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ACCUEIL (2)" sheetId="1" r:id="rId1"/>
    <sheet name="ACCUEIL" sheetId="2" r:id="rId2"/>
    <sheet name="RESULTATS" sheetId="3" r:id="rId3"/>
  </sheets>
  <definedNames/>
  <calcPr fullCalcOnLoad="1"/>
</workbook>
</file>

<file path=xl/sharedStrings.xml><?xml version="1.0" encoding="utf-8"?>
<sst xmlns="http://schemas.openxmlformats.org/spreadsheetml/2006/main" count="29" uniqueCount="16">
  <si>
    <t>Longueur des tronçons (mm)</t>
  </si>
  <si>
    <t>Nombre de tronçons</t>
  </si>
  <si>
    <t>Nombre de tronçons -&gt;</t>
  </si>
  <si>
    <t>Longueur
des barres à découper (mm)</t>
  </si>
  <si>
    <t>Epaisseur du trait de coupe (mm)</t>
  </si>
  <si>
    <t>TRONCONNAGE DE BARRE OPTIMISE</t>
  </si>
  <si>
    <t>Somme des longueurs</t>
  </si>
  <si>
    <t>Ensemble des tronçons</t>
  </si>
  <si>
    <t>Tronçons déjà débités</t>
  </si>
  <si>
    <t>Tronçons restant à débiter</t>
  </si>
  <si>
    <t>Données en cours</t>
  </si>
  <si>
    <t>NBRE D'ENSEMBLE A DEBITER</t>
  </si>
  <si>
    <t>Nombre d'ensemble à découper</t>
  </si>
  <si>
    <t>Somme des longueurs des tronçons</t>
  </si>
  <si>
    <t xml:space="preserve">    ENSEMBLES A DEBITER</t>
  </si>
  <si>
    <t>LONGUEUR DES CHUTES SUR LES ENSEMBLES DEBITES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</si>
</sst>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_F"/>
    <numFmt numFmtId="167" formatCode="#,##0\ &quot;F&quot;;\-#,##0\ &quot;F&quot;"/>
    <numFmt numFmtId="168" formatCode="#,##0\ &quot;F&quot;;[Red]\-#,##0\ &quot;F&quot;"/>
    <numFmt numFmtId="169" formatCode="#,##0.00\ &quot;F&quot;;\-#,##0.00\ &quot;F&quot;"/>
    <numFmt numFmtId="170" formatCode="#,##0.00\ &quot;F&quot;;[Red]\-#,##0.00\ &quot;F&quot;"/>
    <numFmt numFmtId="171" formatCode="_-* #,##0\ &quot;F&quot;_-;\-* #,##0\ &quot;F&quot;_-;_-* &quot;-&quot;\ &quot;F&quot;_-;_-@_-"/>
    <numFmt numFmtId="172" formatCode="_-* #,##0\ _F_-;\-* #,##0\ _F_-;_-* &quot;-&quot;\ _F_-;_-@_-"/>
    <numFmt numFmtId="173" formatCode="_-* #,##0.00\ &quot;F&quot;_-;\-* #,##0.00\ &quot;F&quot;_-;_-* &quot;-&quot;??\ &quot;F&quot;_-;_-@_-"/>
    <numFmt numFmtId="174" formatCode="_-* #,##0.00\ _F_-;\-* #,##0.00\ _F_-;_-* &quot;-&quot;??\ _F_-;_-@_-"/>
    <numFmt numFmtId="175" formatCode="0\ &quot;ml&quot;"/>
    <numFmt numFmtId="176" formatCode="[$-40C]d\-mmm\-yy;@"/>
    <numFmt numFmtId="177" formatCode="&quot;Vrai&quot;;&quot;Vrai&quot;;&quot;Faux&quot;"/>
    <numFmt numFmtId="178" formatCode="&quot;Actif&quot;;&quot;Actif&quot;;&quot;Inactif&quot;"/>
  </numFmts>
  <fonts count="45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sz val="11"/>
      <color indexed="9"/>
      <name val="Arial"/>
      <family val="2"/>
    </font>
    <font>
      <b/>
      <sz val="18"/>
      <color indexed="9"/>
      <name val="Arial"/>
      <family val="2"/>
    </font>
    <font>
      <b/>
      <sz val="14"/>
      <color indexed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22"/>
      <color indexed="12"/>
      <name val="Arial"/>
      <family val="2"/>
    </font>
    <font>
      <b/>
      <sz val="1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1" fillId="33" borderId="0" xfId="55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35" borderId="0" xfId="0" applyFont="1" applyFill="1" applyAlignment="1" applyProtection="1">
      <alignment horizontal="center" vertical="center"/>
      <protection/>
    </xf>
    <xf numFmtId="0" fontId="0" fillId="35" borderId="0" xfId="0" applyFont="1" applyFill="1" applyAlignment="1" applyProtection="1">
      <alignment vertical="center"/>
      <protection/>
    </xf>
    <xf numFmtId="2" fontId="0" fillId="35" borderId="0" xfId="0" applyNumberFormat="1" applyFont="1" applyFill="1" applyAlignment="1" applyProtection="1">
      <alignment horizontal="center" vertical="center"/>
      <protection/>
    </xf>
    <xf numFmtId="2" fontId="0" fillId="33" borderId="0" xfId="0" applyNumberFormat="1" applyFont="1" applyFill="1" applyAlignment="1" applyProtection="1">
      <alignment vertical="center"/>
      <protection/>
    </xf>
    <xf numFmtId="0" fontId="0" fillId="34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4" fillId="36" borderId="10" xfId="55" applyFont="1" applyFill="1" applyBorder="1" applyAlignment="1" applyProtection="1">
      <alignment horizontal="center" vertical="center" wrapText="1"/>
      <protection/>
    </xf>
    <xf numFmtId="0" fontId="6" fillId="37" borderId="11" xfId="55" applyNumberFormat="1" applyFont="1" applyFill="1" applyBorder="1" applyAlignment="1" applyProtection="1">
      <alignment horizontal="center" vertical="center"/>
      <protection locked="0"/>
    </xf>
    <xf numFmtId="166" fontId="3" fillId="34" borderId="12" xfId="55" applyNumberFormat="1" applyFont="1" applyFill="1" applyBorder="1" applyAlignment="1" applyProtection="1">
      <alignment horizontal="center" vertical="center" wrapText="1"/>
      <protection/>
    </xf>
    <xf numFmtId="0" fontId="6" fillId="35" borderId="13" xfId="0" applyNumberFormat="1" applyFont="1" applyFill="1" applyBorder="1" applyAlignment="1" applyProtection="1">
      <alignment horizontal="center" vertical="center"/>
      <protection locked="0"/>
    </xf>
    <xf numFmtId="0" fontId="6" fillId="35" borderId="14" xfId="0" applyNumberFormat="1" applyFont="1" applyFill="1" applyBorder="1" applyAlignment="1" applyProtection="1">
      <alignment horizontal="center" vertical="center"/>
      <protection locked="0"/>
    </xf>
    <xf numFmtId="0" fontId="4" fillId="38" borderId="15" xfId="55" applyFont="1" applyFill="1" applyBorder="1" applyAlignment="1" applyProtection="1">
      <alignment horizontal="center" vertical="center" wrapText="1"/>
      <protection/>
    </xf>
    <xf numFmtId="0" fontId="9" fillId="39" borderId="12" xfId="55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166" fontId="3" fillId="34" borderId="16" xfId="55" applyNumberFormat="1" applyFont="1" applyFill="1" applyBorder="1" applyAlignment="1" applyProtection="1">
      <alignment horizontal="center" vertical="center" wrapText="1"/>
      <protection/>
    </xf>
    <xf numFmtId="0" fontId="6" fillId="40" borderId="17" xfId="55" applyNumberFormat="1" applyFont="1" applyFill="1" applyBorder="1" applyAlignment="1" applyProtection="1">
      <alignment horizontal="center" vertical="center"/>
      <protection locked="0"/>
    </xf>
    <xf numFmtId="166" fontId="4" fillId="41" borderId="11" xfId="55" applyNumberFormat="1" applyFont="1" applyFill="1" applyBorder="1" applyAlignment="1" applyProtection="1">
      <alignment horizontal="center" vertical="center" wrapText="1"/>
      <protection/>
    </xf>
    <xf numFmtId="0" fontId="9" fillId="39" borderId="18" xfId="55" applyNumberFormat="1" applyFont="1" applyFill="1" applyBorder="1" applyAlignment="1" applyProtection="1">
      <alignment horizontal="center" vertical="center"/>
      <protection/>
    </xf>
    <xf numFmtId="0" fontId="10" fillId="39" borderId="19" xfId="55" applyNumberFormat="1" applyFont="1" applyFill="1" applyBorder="1" applyAlignment="1" applyProtection="1">
      <alignment horizontal="center" vertical="center"/>
      <protection/>
    </xf>
    <xf numFmtId="0" fontId="6" fillId="39" borderId="20" xfId="0" applyNumberFormat="1" applyFont="1" applyFill="1" applyBorder="1" applyAlignment="1" applyProtection="1">
      <alignment horizontal="center" vertical="center"/>
      <protection locked="0"/>
    </xf>
    <xf numFmtId="0" fontId="6" fillId="35" borderId="21" xfId="0" applyNumberFormat="1" applyFont="1" applyFill="1" applyBorder="1" applyAlignment="1" applyProtection="1">
      <alignment horizontal="center" vertical="center"/>
      <protection/>
    </xf>
    <xf numFmtId="0" fontId="6" fillId="35" borderId="14" xfId="0" applyNumberFormat="1" applyFont="1" applyFill="1" applyBorder="1" applyAlignment="1" applyProtection="1">
      <alignment horizontal="center" vertical="center"/>
      <protection/>
    </xf>
    <xf numFmtId="0" fontId="6" fillId="35" borderId="14" xfId="0" applyNumberFormat="1" applyFont="1" applyFill="1" applyBorder="1" applyAlignment="1" applyProtection="1">
      <alignment vertical="center"/>
      <protection/>
    </xf>
    <xf numFmtId="2" fontId="0" fillId="35" borderId="0" xfId="0" applyNumberFormat="1" applyFont="1" applyFill="1" applyAlignment="1" applyProtection="1">
      <alignment horizontal="center" vertical="center"/>
      <protection locked="0"/>
    </xf>
    <xf numFmtId="0" fontId="6" fillId="35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vertical="center"/>
      <protection/>
    </xf>
    <xf numFmtId="0" fontId="8" fillId="39" borderId="23" xfId="55" applyNumberFormat="1" applyFont="1" applyFill="1" applyBorder="1" applyAlignment="1" applyProtection="1">
      <alignment horizontal="center" vertical="center"/>
      <protection/>
    </xf>
    <xf numFmtId="0" fontId="7" fillId="42" borderId="24" xfId="0" applyFont="1" applyFill="1" applyBorder="1" applyAlignment="1" applyProtection="1">
      <alignment vertical="center"/>
      <protection/>
    </xf>
    <xf numFmtId="0" fontId="7" fillId="42" borderId="25" xfId="0" applyFont="1" applyFill="1" applyBorder="1" applyAlignment="1" applyProtection="1">
      <alignment vertical="center"/>
      <protection/>
    </xf>
    <xf numFmtId="0" fontId="7" fillId="42" borderId="26" xfId="0" applyFont="1" applyFill="1" applyBorder="1" applyAlignment="1" applyProtection="1">
      <alignment vertical="center"/>
      <protection/>
    </xf>
    <xf numFmtId="166" fontId="7" fillId="43" borderId="23" xfId="55" applyNumberFormat="1" applyFont="1" applyFill="1" applyBorder="1" applyAlignment="1" applyProtection="1">
      <alignment horizontal="center" vertical="center" wrapText="1"/>
      <protection/>
    </xf>
    <xf numFmtId="0" fontId="1" fillId="39" borderId="27" xfId="0" applyFont="1" applyFill="1" applyBorder="1" applyAlignment="1" applyProtection="1">
      <alignment horizontal="center" vertical="center"/>
      <protection/>
    </xf>
    <xf numFmtId="0" fontId="7" fillId="39" borderId="23" xfId="55" applyNumberFormat="1" applyFont="1" applyFill="1" applyBorder="1" applyAlignment="1" applyProtection="1">
      <alignment horizontal="center" vertical="center"/>
      <protection/>
    </xf>
    <xf numFmtId="0" fontId="7" fillId="44" borderId="23" xfId="0" applyFont="1" applyFill="1" applyBorder="1" applyAlignment="1" applyProtection="1">
      <alignment horizontal="center" vertical="center"/>
      <protection/>
    </xf>
    <xf numFmtId="0" fontId="1" fillId="39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35" borderId="29" xfId="0" applyNumberFormat="1" applyFont="1" applyFill="1" applyBorder="1" applyAlignment="1" applyProtection="1">
      <alignment horizontal="center" vertical="center"/>
      <protection/>
    </xf>
    <xf numFmtId="0" fontId="1" fillId="35" borderId="30" xfId="0" applyNumberFormat="1" applyFont="1" applyFill="1" applyBorder="1" applyAlignment="1" applyProtection="1">
      <alignment horizontal="center" vertical="center"/>
      <protection/>
    </xf>
    <xf numFmtId="0" fontId="1" fillId="45" borderId="31" xfId="0" applyNumberFormat="1" applyFont="1" applyFill="1" applyBorder="1" applyAlignment="1" applyProtection="1">
      <alignment horizontal="center" vertical="center"/>
      <protection/>
    </xf>
    <xf numFmtId="0" fontId="1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29" xfId="0" applyNumberFormat="1" applyFont="1" applyFill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35" borderId="31" xfId="0" applyNumberFormat="1" applyFont="1" applyFill="1" applyBorder="1" applyAlignment="1" applyProtection="1">
      <alignment horizontal="center" vertical="center"/>
      <protection/>
    </xf>
    <xf numFmtId="0" fontId="1" fillId="0" borderId="33" xfId="0" applyNumberFormat="1" applyFont="1" applyFill="1" applyBorder="1" applyAlignment="1" applyProtection="1">
      <alignment horizontal="center" vertical="center"/>
      <protection/>
    </xf>
    <xf numFmtId="0" fontId="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35" borderId="35" xfId="0" applyNumberFormat="1" applyFont="1" applyFill="1" applyBorder="1" applyAlignment="1" applyProtection="1">
      <alignment horizontal="center" vertical="center"/>
      <protection/>
    </xf>
    <xf numFmtId="0" fontId="1" fillId="35" borderId="34" xfId="0" applyNumberFormat="1" applyFont="1" applyFill="1" applyBorder="1" applyAlignment="1" applyProtection="1">
      <alignment horizontal="center" vertical="center"/>
      <protection/>
    </xf>
    <xf numFmtId="0" fontId="1" fillId="45" borderId="35" xfId="0" applyNumberFormat="1" applyFont="1" applyFill="1" applyBorder="1" applyAlignment="1" applyProtection="1">
      <alignment horizontal="center" vertical="center"/>
      <protection/>
    </xf>
    <xf numFmtId="0" fontId="1" fillId="0" borderId="34" xfId="0" applyNumberFormat="1" applyFont="1" applyFill="1" applyBorder="1" applyAlignment="1" applyProtection="1">
      <alignment horizontal="center" vertical="center"/>
      <protection/>
    </xf>
    <xf numFmtId="0" fontId="1" fillId="0" borderId="36" xfId="0" applyNumberFormat="1" applyFont="1" applyFill="1" applyBorder="1" applyAlignment="1" applyProtection="1">
      <alignment horizontal="center" vertical="center"/>
      <protection/>
    </xf>
    <xf numFmtId="0" fontId="1" fillId="0" borderId="35" xfId="0" applyNumberFormat="1" applyFont="1" applyFill="1" applyBorder="1" applyAlignment="1" applyProtection="1">
      <alignment horizontal="center" vertical="center"/>
      <protection/>
    </xf>
    <xf numFmtId="0" fontId="5" fillId="46" borderId="0" xfId="0" applyFont="1" applyFill="1" applyBorder="1" applyAlignment="1" applyProtection="1">
      <alignment horizontal="center" vertical="center" wrapText="1"/>
      <protection/>
    </xf>
    <xf numFmtId="0" fontId="5" fillId="46" borderId="37" xfId="0" applyFont="1" applyFill="1" applyBorder="1" applyAlignment="1" applyProtection="1">
      <alignment horizontal="center" vertical="center" wrapText="1"/>
      <protection/>
    </xf>
    <xf numFmtId="0" fontId="7" fillId="39" borderId="24" xfId="55" applyNumberFormat="1" applyFont="1" applyFill="1" applyBorder="1" applyAlignment="1" applyProtection="1">
      <alignment horizontal="center" vertical="center"/>
      <protection/>
    </xf>
    <xf numFmtId="0" fontId="7" fillId="39" borderId="25" xfId="55" applyNumberFormat="1" applyFont="1" applyFill="1" applyBorder="1" applyAlignment="1" applyProtection="1">
      <alignment horizontal="center" vertical="center"/>
      <protection/>
    </xf>
    <xf numFmtId="0" fontId="7" fillId="39" borderId="26" xfId="55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chercher_ArnO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7.emf" /><Relationship Id="rId3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161925</xdr:rowOff>
    </xdr:from>
    <xdr:to>
      <xdr:col>2</xdr:col>
      <xdr:colOff>1038225</xdr:colOff>
      <xdr:row>3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1925"/>
          <a:ext cx="2095500" cy="1504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0</xdr:colOff>
      <xdr:row>6</xdr:row>
      <xdr:rowOff>0</xdr:rowOff>
    </xdr:from>
    <xdr:to>
      <xdr:col>3</xdr:col>
      <xdr:colOff>0</xdr:colOff>
      <xdr:row>11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2409825"/>
          <a:ext cx="2095500" cy="1238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9525</xdr:colOff>
      <xdr:row>15</xdr:row>
      <xdr:rowOff>0</xdr:rowOff>
    </xdr:from>
    <xdr:to>
      <xdr:col>3</xdr:col>
      <xdr:colOff>9525</xdr:colOff>
      <xdr:row>18</xdr:row>
      <xdr:rowOff>9525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4638675"/>
          <a:ext cx="2095500" cy="752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161925</xdr:rowOff>
    </xdr:from>
    <xdr:to>
      <xdr:col>2</xdr:col>
      <xdr:colOff>1038225</xdr:colOff>
      <xdr:row>3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1925"/>
          <a:ext cx="2095500" cy="1504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0</xdr:colOff>
      <xdr:row>6</xdr:row>
      <xdr:rowOff>0</xdr:rowOff>
    </xdr:from>
    <xdr:to>
      <xdr:col>3</xdr:col>
      <xdr:colOff>0</xdr:colOff>
      <xdr:row>11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2409825"/>
          <a:ext cx="2095500" cy="1238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9525</xdr:colOff>
      <xdr:row>15</xdr:row>
      <xdr:rowOff>0</xdr:rowOff>
    </xdr:from>
    <xdr:to>
      <xdr:col>3</xdr:col>
      <xdr:colOff>9525</xdr:colOff>
      <xdr:row>18</xdr:row>
      <xdr:rowOff>9525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4638675"/>
          <a:ext cx="2095500" cy="752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050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K1559"/>
  <sheetViews>
    <sheetView showGridLines="0" showRowColHeaders="0" tabSelected="1" zoomScalePageLayoutView="0" workbookViewId="0" topLeftCell="A1">
      <selection activeCell="E4" sqref="E4"/>
    </sheetView>
  </sheetViews>
  <sheetFormatPr defaultColWidth="11.421875" defaultRowHeight="12.75"/>
  <cols>
    <col min="1" max="1" width="2.7109375" style="5" customWidth="1"/>
    <col min="2" max="3" width="15.7109375" style="5" customWidth="1"/>
    <col min="4" max="4" width="2.7109375" style="5" customWidth="1"/>
    <col min="5" max="5" width="17.57421875" style="5" customWidth="1"/>
    <col min="6" max="6" width="12.7109375" style="11" bestFit="1" customWidth="1"/>
    <col min="7" max="7" width="16.8515625" style="5" customWidth="1"/>
    <col min="8" max="8" width="13.8515625" style="5" customWidth="1"/>
    <col min="9" max="9" width="15.28125" style="11" customWidth="1"/>
    <col min="10" max="10" width="16.57421875" style="11" customWidth="1"/>
    <col min="11" max="11" width="3.421875" style="5" customWidth="1"/>
    <col min="12" max="16384" width="11.421875" style="5" customWidth="1"/>
  </cols>
  <sheetData>
    <row r="1" spans="1:11" s="3" customFormat="1" ht="13.5" thickBot="1">
      <c r="A1" s="1"/>
      <c r="B1" s="1"/>
      <c r="C1" s="1"/>
      <c r="D1" s="1"/>
      <c r="E1" s="1"/>
      <c r="F1" s="2"/>
      <c r="G1" s="1"/>
      <c r="H1" s="1"/>
      <c r="I1" s="2"/>
      <c r="J1" s="2"/>
      <c r="K1" s="1"/>
    </row>
    <row r="2" spans="1:11" s="3" customFormat="1" ht="56.25" customHeight="1" thickBot="1" thickTop="1">
      <c r="A2" s="1"/>
      <c r="B2" s="61" t="s">
        <v>5</v>
      </c>
      <c r="C2" s="61"/>
      <c r="D2" s="1"/>
      <c r="E2" s="14" t="s">
        <v>12</v>
      </c>
      <c r="F2" s="18">
        <f>IF(RESULTATS!$D$2=0,INT($J$3/$E$4)+1,RESULTATS!$D$2)</f>
        <v>4</v>
      </c>
      <c r="G2" s="20" t="s">
        <v>2</v>
      </c>
      <c r="H2" s="23">
        <f>IF(SUM($H$4:$H$103)=0,0,SUM($H$4:$H$103))</f>
        <v>9</v>
      </c>
      <c r="I2" s="20" t="s">
        <v>1</v>
      </c>
      <c r="J2" s="20" t="s">
        <v>13</v>
      </c>
      <c r="K2" s="4"/>
    </row>
    <row r="3" spans="1:11" s="3" customFormat="1" ht="61.5" customHeight="1" thickBot="1" thickTop="1">
      <c r="A3" s="1"/>
      <c r="B3" s="62"/>
      <c r="C3" s="62"/>
      <c r="D3" s="1"/>
      <c r="E3" s="12" t="s">
        <v>3</v>
      </c>
      <c r="F3" s="17" t="s">
        <v>4</v>
      </c>
      <c r="G3" s="22" t="s">
        <v>0</v>
      </c>
      <c r="H3" s="22" t="s">
        <v>1</v>
      </c>
      <c r="I3" s="22" t="s">
        <v>0</v>
      </c>
      <c r="J3" s="24">
        <f>RESULTATS!$B$4</f>
        <v>20320</v>
      </c>
      <c r="K3" s="4"/>
    </row>
    <row r="4" spans="1:11" s="3" customFormat="1" ht="19.5" customHeight="1" thickBot="1">
      <c r="A4" s="1"/>
      <c r="B4" s="19"/>
      <c r="C4" s="19"/>
      <c r="D4" s="1"/>
      <c r="E4" s="13">
        <v>6000</v>
      </c>
      <c r="F4" s="21">
        <v>5</v>
      </c>
      <c r="G4" s="15">
        <v>2875</v>
      </c>
      <c r="H4" s="25">
        <v>2</v>
      </c>
      <c r="I4" s="26">
        <v>2880</v>
      </c>
      <c r="J4" s="6"/>
      <c r="K4" s="1"/>
    </row>
    <row r="5" spans="1:11" s="3" customFormat="1" ht="19.5" customHeight="1">
      <c r="A5" s="1"/>
      <c r="B5" s="5"/>
      <c r="C5" s="5"/>
      <c r="D5" s="1"/>
      <c r="E5" s="7"/>
      <c r="F5" s="6"/>
      <c r="G5" s="16">
        <v>2625</v>
      </c>
      <c r="H5" s="25">
        <v>2</v>
      </c>
      <c r="I5" s="27">
        <v>2880</v>
      </c>
      <c r="J5" s="6"/>
      <c r="K5" s="1"/>
    </row>
    <row r="6" spans="1:11" s="3" customFormat="1" ht="19.5" customHeight="1">
      <c r="A6" s="1"/>
      <c r="B6" s="5"/>
      <c r="C6" s="5"/>
      <c r="D6" s="1"/>
      <c r="E6" s="7"/>
      <c r="F6" s="6"/>
      <c r="G6" s="16">
        <v>2425</v>
      </c>
      <c r="H6" s="25">
        <v>2</v>
      </c>
      <c r="I6" s="27">
        <v>2630</v>
      </c>
      <c r="J6" s="6"/>
      <c r="K6" s="1"/>
    </row>
    <row r="7" spans="1:11" s="3" customFormat="1" ht="19.5" customHeight="1">
      <c r="A7" s="1"/>
      <c r="B7" s="5"/>
      <c r="C7" s="5"/>
      <c r="D7" s="1"/>
      <c r="E7" s="7"/>
      <c r="F7" s="6"/>
      <c r="G7" s="16">
        <v>1475</v>
      </c>
      <c r="H7" s="25">
        <v>3</v>
      </c>
      <c r="I7" s="27">
        <v>2630</v>
      </c>
      <c r="J7" s="6"/>
      <c r="K7" s="1"/>
    </row>
    <row r="8" spans="1:11" s="3" customFormat="1" ht="19.5" customHeight="1">
      <c r="A8" s="1"/>
      <c r="B8" s="5"/>
      <c r="C8" s="5"/>
      <c r="D8" s="1"/>
      <c r="E8" s="7"/>
      <c r="F8" s="6"/>
      <c r="G8" s="16"/>
      <c r="H8" s="25"/>
      <c r="I8" s="27">
        <v>2430</v>
      </c>
      <c r="J8" s="6"/>
      <c r="K8" s="1"/>
    </row>
    <row r="9" spans="1:11" s="3" customFormat="1" ht="19.5" customHeight="1">
      <c r="A9" s="1"/>
      <c r="B9" s="5"/>
      <c r="C9" s="5"/>
      <c r="D9" s="1"/>
      <c r="E9" s="7"/>
      <c r="F9" s="6"/>
      <c r="G9" s="16"/>
      <c r="H9" s="25"/>
      <c r="I9" s="27">
        <v>2430</v>
      </c>
      <c r="J9" s="6"/>
      <c r="K9" s="1"/>
    </row>
    <row r="10" spans="1:11" s="3" customFormat="1" ht="19.5" customHeight="1">
      <c r="A10" s="1"/>
      <c r="B10" s="5"/>
      <c r="C10" s="5"/>
      <c r="D10" s="1"/>
      <c r="E10" s="7"/>
      <c r="F10" s="6"/>
      <c r="G10" s="30"/>
      <c r="H10" s="25"/>
      <c r="I10" s="27">
        <v>1480</v>
      </c>
      <c r="J10" s="6"/>
      <c r="K10" s="1"/>
    </row>
    <row r="11" spans="1:11" s="3" customFormat="1" ht="19.5" customHeight="1">
      <c r="A11" s="1"/>
      <c r="B11" s="5"/>
      <c r="C11" s="5"/>
      <c r="D11" s="1"/>
      <c r="E11" s="7"/>
      <c r="F11" s="6"/>
      <c r="G11" s="16"/>
      <c r="H11" s="25"/>
      <c r="I11" s="27">
        <v>1480</v>
      </c>
      <c r="J11" s="6"/>
      <c r="K11" s="1"/>
    </row>
    <row r="12" spans="1:11" s="3" customFormat="1" ht="19.5" customHeight="1">
      <c r="A12" s="1"/>
      <c r="B12" s="5"/>
      <c r="C12" s="5"/>
      <c r="D12" s="1"/>
      <c r="E12" s="7"/>
      <c r="F12" s="6"/>
      <c r="G12" s="16"/>
      <c r="H12" s="25"/>
      <c r="I12" s="27">
        <v>1480</v>
      </c>
      <c r="J12" s="6"/>
      <c r="K12" s="1"/>
    </row>
    <row r="13" spans="1:11" s="3" customFormat="1" ht="19.5" customHeight="1">
      <c r="A13" s="1"/>
      <c r="B13" s="5"/>
      <c r="C13" s="5"/>
      <c r="D13" s="1"/>
      <c r="E13" s="7"/>
      <c r="F13" s="6"/>
      <c r="G13" s="16"/>
      <c r="H13" s="25"/>
      <c r="I13" s="27"/>
      <c r="J13" s="6"/>
      <c r="K13" s="1"/>
    </row>
    <row r="14" spans="1:11" s="3" customFormat="1" ht="19.5" customHeight="1">
      <c r="A14" s="1"/>
      <c r="B14" s="5"/>
      <c r="C14" s="5"/>
      <c r="D14" s="1"/>
      <c r="E14" s="7"/>
      <c r="F14" s="6"/>
      <c r="G14" s="16"/>
      <c r="H14" s="25"/>
      <c r="I14" s="27"/>
      <c r="J14" s="6"/>
      <c r="K14" s="1"/>
    </row>
    <row r="15" spans="1:11" s="3" customFormat="1" ht="19.5" customHeight="1">
      <c r="A15" s="1"/>
      <c r="B15" s="5"/>
      <c r="C15" s="5"/>
      <c r="D15" s="1"/>
      <c r="E15" s="7"/>
      <c r="F15" s="6"/>
      <c r="G15" s="16"/>
      <c r="H15" s="25"/>
      <c r="I15" s="27"/>
      <c r="J15" s="6"/>
      <c r="K15" s="1"/>
    </row>
    <row r="16" spans="1:11" s="3" customFormat="1" ht="19.5" customHeight="1">
      <c r="A16" s="1"/>
      <c r="B16" s="5"/>
      <c r="C16" s="5"/>
      <c r="D16" s="1"/>
      <c r="E16" s="7"/>
      <c r="F16" s="7"/>
      <c r="G16" s="16"/>
      <c r="H16" s="25"/>
      <c r="I16" s="27"/>
      <c r="J16" s="7"/>
      <c r="K16" s="1"/>
    </row>
    <row r="17" spans="1:11" s="3" customFormat="1" ht="19.5" customHeight="1">
      <c r="A17" s="1"/>
      <c r="B17" s="5"/>
      <c r="C17" s="5"/>
      <c r="D17" s="1"/>
      <c r="E17" s="7"/>
      <c r="F17" s="7"/>
      <c r="G17" s="16"/>
      <c r="H17" s="25"/>
      <c r="I17" s="27"/>
      <c r="J17" s="7"/>
      <c r="K17" s="1"/>
    </row>
    <row r="18" spans="1:11" s="3" customFormat="1" ht="19.5" customHeight="1">
      <c r="A18" s="1"/>
      <c r="B18" s="5"/>
      <c r="C18" s="5"/>
      <c r="D18" s="1"/>
      <c r="E18" s="7"/>
      <c r="F18" s="7"/>
      <c r="G18" s="16"/>
      <c r="H18" s="25"/>
      <c r="I18" s="27"/>
      <c r="J18" s="7"/>
      <c r="K18" s="1"/>
    </row>
    <row r="19" spans="1:11" s="3" customFormat="1" ht="19.5" customHeight="1">
      <c r="A19" s="1"/>
      <c r="B19" s="5"/>
      <c r="C19" s="5"/>
      <c r="D19" s="1"/>
      <c r="E19" s="7"/>
      <c r="F19" s="7"/>
      <c r="G19" s="16"/>
      <c r="H19" s="25"/>
      <c r="I19" s="27"/>
      <c r="J19" s="7"/>
      <c r="K19" s="1"/>
    </row>
    <row r="20" spans="1:11" s="3" customFormat="1" ht="19.5" customHeight="1">
      <c r="A20" s="1"/>
      <c r="B20" s="5"/>
      <c r="C20" s="5"/>
      <c r="D20" s="1"/>
      <c r="E20" s="7"/>
      <c r="F20" s="7"/>
      <c r="G20" s="16"/>
      <c r="H20" s="25"/>
      <c r="I20" s="27"/>
      <c r="J20" s="7"/>
      <c r="K20" s="1"/>
    </row>
    <row r="21" spans="1:11" s="3" customFormat="1" ht="19.5" customHeight="1">
      <c r="A21" s="1"/>
      <c r="B21" s="5"/>
      <c r="C21" s="5"/>
      <c r="D21" s="1"/>
      <c r="E21" s="7"/>
      <c r="F21" s="7"/>
      <c r="G21" s="16"/>
      <c r="H21" s="25"/>
      <c r="I21" s="27"/>
      <c r="J21" s="7"/>
      <c r="K21" s="1"/>
    </row>
    <row r="22" spans="1:11" s="3" customFormat="1" ht="19.5" customHeight="1">
      <c r="A22" s="1"/>
      <c r="B22" s="5"/>
      <c r="C22" s="5"/>
      <c r="D22" s="1"/>
      <c r="E22" s="7"/>
      <c r="F22" s="7"/>
      <c r="G22" s="16"/>
      <c r="H22" s="25"/>
      <c r="I22" s="27"/>
      <c r="J22" s="7"/>
      <c r="K22" s="1"/>
    </row>
    <row r="23" spans="1:11" s="3" customFormat="1" ht="19.5" customHeight="1">
      <c r="A23" s="1"/>
      <c r="B23" s="5"/>
      <c r="C23" s="5"/>
      <c r="D23" s="1"/>
      <c r="E23" s="7"/>
      <c r="F23" s="7"/>
      <c r="G23" s="16"/>
      <c r="H23" s="25"/>
      <c r="I23" s="27"/>
      <c r="J23" s="7"/>
      <c r="K23" s="1"/>
    </row>
    <row r="24" spans="1:11" s="3" customFormat="1" ht="19.5" customHeight="1">
      <c r="A24" s="1"/>
      <c r="B24" s="5"/>
      <c r="C24" s="5"/>
      <c r="D24" s="1"/>
      <c r="E24" s="7"/>
      <c r="F24" s="8"/>
      <c r="G24" s="16"/>
      <c r="H24" s="25"/>
      <c r="I24" s="27"/>
      <c r="J24" s="8"/>
      <c r="K24" s="9"/>
    </row>
    <row r="25" spans="1:11" s="3" customFormat="1" ht="19.5" customHeight="1">
      <c r="A25" s="1"/>
      <c r="B25" s="5"/>
      <c r="C25" s="5"/>
      <c r="D25" s="1"/>
      <c r="E25" s="7"/>
      <c r="F25" s="8"/>
      <c r="G25" s="16"/>
      <c r="H25" s="25"/>
      <c r="I25" s="27"/>
      <c r="J25" s="8"/>
      <c r="K25" s="9"/>
    </row>
    <row r="26" spans="1:11" s="3" customFormat="1" ht="19.5" customHeight="1">
      <c r="A26" s="1"/>
      <c r="B26" s="5"/>
      <c r="C26" s="5"/>
      <c r="D26" s="1"/>
      <c r="E26" s="7"/>
      <c r="F26" s="8"/>
      <c r="G26" s="16"/>
      <c r="H26" s="25"/>
      <c r="I26" s="27"/>
      <c r="J26" s="8"/>
      <c r="K26" s="9"/>
    </row>
    <row r="27" spans="1:11" s="3" customFormat="1" ht="19.5" customHeight="1">
      <c r="A27" s="1"/>
      <c r="B27" s="5"/>
      <c r="C27" s="5"/>
      <c r="D27" s="1"/>
      <c r="E27" s="7"/>
      <c r="F27" s="8"/>
      <c r="G27" s="16"/>
      <c r="H27" s="25"/>
      <c r="I27" s="27"/>
      <c r="J27" s="8"/>
      <c r="K27" s="9"/>
    </row>
    <row r="28" spans="1:11" s="3" customFormat="1" ht="19.5" customHeight="1">
      <c r="A28" s="1"/>
      <c r="B28" s="5"/>
      <c r="C28" s="5"/>
      <c r="D28" s="1"/>
      <c r="E28" s="7"/>
      <c r="F28" s="8"/>
      <c r="G28" s="16"/>
      <c r="H28" s="25"/>
      <c r="I28" s="27"/>
      <c r="J28" s="8"/>
      <c r="K28" s="9"/>
    </row>
    <row r="29" spans="1:11" s="3" customFormat="1" ht="19.5" customHeight="1">
      <c r="A29" s="1"/>
      <c r="B29" s="5"/>
      <c r="C29" s="5"/>
      <c r="D29" s="1"/>
      <c r="E29" s="7"/>
      <c r="F29" s="8"/>
      <c r="G29" s="16"/>
      <c r="H29" s="25"/>
      <c r="I29" s="27"/>
      <c r="J29" s="8"/>
      <c r="K29" s="9"/>
    </row>
    <row r="30" spans="1:11" s="3" customFormat="1" ht="19.5" customHeight="1">
      <c r="A30" s="1"/>
      <c r="B30" s="5"/>
      <c r="C30" s="5"/>
      <c r="D30" s="1"/>
      <c r="E30" s="7"/>
      <c r="F30" s="8"/>
      <c r="G30" s="29"/>
      <c r="H30" s="29"/>
      <c r="I30" s="27"/>
      <c r="J30" s="8"/>
      <c r="K30" s="9"/>
    </row>
    <row r="31" spans="1:11" s="3" customFormat="1" ht="19.5" customHeight="1">
      <c r="A31" s="1"/>
      <c r="B31" s="5"/>
      <c r="C31" s="5"/>
      <c r="D31" s="1"/>
      <c r="E31" s="7"/>
      <c r="F31" s="8"/>
      <c r="G31" s="29"/>
      <c r="H31" s="29"/>
      <c r="I31" s="27"/>
      <c r="J31" s="8"/>
      <c r="K31" s="9"/>
    </row>
    <row r="32" spans="1:11" s="3" customFormat="1" ht="19.5" customHeight="1">
      <c r="A32" s="1"/>
      <c r="B32" s="5"/>
      <c r="C32" s="5"/>
      <c r="D32" s="1"/>
      <c r="E32" s="7"/>
      <c r="F32" s="8"/>
      <c r="G32" s="29"/>
      <c r="H32" s="29"/>
      <c r="I32" s="27"/>
      <c r="J32" s="8"/>
      <c r="K32" s="9"/>
    </row>
    <row r="33" spans="1:11" s="3" customFormat="1" ht="19.5" customHeight="1">
      <c r="A33" s="1"/>
      <c r="B33" s="5"/>
      <c r="C33" s="5"/>
      <c r="D33" s="1"/>
      <c r="E33" s="7"/>
      <c r="F33" s="8"/>
      <c r="G33" s="29"/>
      <c r="H33" s="29"/>
      <c r="I33" s="27"/>
      <c r="J33" s="8"/>
      <c r="K33" s="9"/>
    </row>
    <row r="34" spans="1:11" s="3" customFormat="1" ht="19.5" customHeight="1">
      <c r="A34" s="1"/>
      <c r="B34" s="5"/>
      <c r="C34" s="5"/>
      <c r="D34" s="1"/>
      <c r="E34" s="7"/>
      <c r="F34" s="8"/>
      <c r="G34" s="29"/>
      <c r="H34" s="29"/>
      <c r="I34" s="27"/>
      <c r="J34" s="8"/>
      <c r="K34" s="9"/>
    </row>
    <row r="35" spans="1:11" s="3" customFormat="1" ht="19.5" customHeight="1">
      <c r="A35" s="1"/>
      <c r="B35" s="5"/>
      <c r="C35" s="5"/>
      <c r="D35" s="1"/>
      <c r="E35" s="7"/>
      <c r="F35" s="8"/>
      <c r="G35" s="29"/>
      <c r="H35" s="29"/>
      <c r="I35" s="27"/>
      <c r="J35" s="8"/>
      <c r="K35" s="9"/>
    </row>
    <row r="36" spans="1:11" s="3" customFormat="1" ht="19.5" customHeight="1">
      <c r="A36" s="1"/>
      <c r="B36" s="5"/>
      <c r="C36" s="5"/>
      <c r="D36" s="1"/>
      <c r="E36" s="7"/>
      <c r="F36" s="8"/>
      <c r="G36" s="29"/>
      <c r="H36" s="29"/>
      <c r="I36" s="27"/>
      <c r="J36" s="8"/>
      <c r="K36" s="9"/>
    </row>
    <row r="37" spans="1:11" s="3" customFormat="1" ht="19.5" customHeight="1">
      <c r="A37" s="1"/>
      <c r="B37" s="5"/>
      <c r="C37" s="5"/>
      <c r="D37" s="1"/>
      <c r="E37" s="7"/>
      <c r="F37" s="8"/>
      <c r="G37" s="29"/>
      <c r="H37" s="29"/>
      <c r="I37" s="27"/>
      <c r="J37" s="8"/>
      <c r="K37" s="9"/>
    </row>
    <row r="38" spans="1:11" s="3" customFormat="1" ht="19.5" customHeight="1">
      <c r="A38" s="1"/>
      <c r="B38" s="5"/>
      <c r="C38" s="5"/>
      <c r="D38" s="1"/>
      <c r="E38" s="7"/>
      <c r="F38" s="8"/>
      <c r="G38" s="29"/>
      <c r="H38" s="29"/>
      <c r="I38" s="27"/>
      <c r="J38" s="8"/>
      <c r="K38" s="9"/>
    </row>
    <row r="39" spans="1:11" s="3" customFormat="1" ht="19.5" customHeight="1">
      <c r="A39" s="1"/>
      <c r="B39" s="5"/>
      <c r="C39" s="5"/>
      <c r="D39" s="1"/>
      <c r="E39" s="7"/>
      <c r="F39" s="8"/>
      <c r="G39" s="29"/>
      <c r="H39" s="29"/>
      <c r="I39" s="27"/>
      <c r="J39" s="8"/>
      <c r="K39" s="9"/>
    </row>
    <row r="40" spans="1:11" s="3" customFormat="1" ht="19.5" customHeight="1">
      <c r="A40" s="1"/>
      <c r="B40" s="5"/>
      <c r="C40" s="5"/>
      <c r="D40" s="1"/>
      <c r="E40" s="7"/>
      <c r="F40" s="8"/>
      <c r="G40" s="29"/>
      <c r="H40" s="29"/>
      <c r="I40" s="27"/>
      <c r="J40" s="8"/>
      <c r="K40" s="9"/>
    </row>
    <row r="41" spans="1:11" s="3" customFormat="1" ht="19.5" customHeight="1">
      <c r="A41" s="1"/>
      <c r="B41" s="5"/>
      <c r="C41" s="5"/>
      <c r="D41" s="1"/>
      <c r="E41" s="7"/>
      <c r="F41" s="8"/>
      <c r="G41" s="8"/>
      <c r="H41" s="8"/>
      <c r="I41" s="27"/>
      <c r="J41" s="8"/>
      <c r="K41" s="9"/>
    </row>
    <row r="42" spans="1:11" s="3" customFormat="1" ht="19.5" customHeight="1">
      <c r="A42" s="1"/>
      <c r="B42" s="5"/>
      <c r="C42" s="5"/>
      <c r="D42" s="1"/>
      <c r="E42" s="7"/>
      <c r="F42" s="8"/>
      <c r="G42" s="8"/>
      <c r="H42" s="8"/>
      <c r="I42" s="27"/>
      <c r="J42" s="8"/>
      <c r="K42" s="9"/>
    </row>
    <row r="43" spans="1:11" s="3" customFormat="1" ht="19.5" customHeight="1">
      <c r="A43" s="1"/>
      <c r="B43" s="5"/>
      <c r="C43" s="5"/>
      <c r="D43" s="1"/>
      <c r="E43" s="7"/>
      <c r="F43" s="8"/>
      <c r="G43" s="8"/>
      <c r="H43" s="8"/>
      <c r="I43" s="27"/>
      <c r="J43" s="8"/>
      <c r="K43" s="9"/>
    </row>
    <row r="44" spans="1:11" s="3" customFormat="1" ht="19.5" customHeight="1">
      <c r="A44" s="1"/>
      <c r="B44" s="5"/>
      <c r="C44" s="5"/>
      <c r="D44" s="1"/>
      <c r="E44" s="7"/>
      <c r="F44" s="8"/>
      <c r="G44" s="8"/>
      <c r="H44" s="8"/>
      <c r="I44" s="27"/>
      <c r="J44" s="8"/>
      <c r="K44" s="9"/>
    </row>
    <row r="45" spans="1:11" s="3" customFormat="1" ht="19.5" customHeight="1">
      <c r="A45" s="1"/>
      <c r="B45" s="5"/>
      <c r="C45" s="5"/>
      <c r="D45" s="1"/>
      <c r="E45" s="7"/>
      <c r="F45" s="8"/>
      <c r="G45" s="8"/>
      <c r="H45" s="8"/>
      <c r="I45" s="27"/>
      <c r="J45" s="8"/>
      <c r="K45" s="9"/>
    </row>
    <row r="46" spans="1:11" s="3" customFormat="1" ht="19.5" customHeight="1">
      <c r="A46" s="1"/>
      <c r="B46" s="5"/>
      <c r="C46" s="5"/>
      <c r="D46" s="1"/>
      <c r="E46" s="7"/>
      <c r="F46" s="8"/>
      <c r="G46" s="8"/>
      <c r="H46" s="8"/>
      <c r="I46" s="27"/>
      <c r="J46" s="8"/>
      <c r="K46" s="9"/>
    </row>
    <row r="47" spans="1:11" s="3" customFormat="1" ht="19.5" customHeight="1">
      <c r="A47" s="1"/>
      <c r="B47" s="5"/>
      <c r="C47" s="5"/>
      <c r="D47" s="1"/>
      <c r="E47" s="7"/>
      <c r="F47" s="8"/>
      <c r="G47" s="8"/>
      <c r="H47" s="8"/>
      <c r="I47" s="27"/>
      <c r="J47" s="8"/>
      <c r="K47" s="9"/>
    </row>
    <row r="48" spans="1:11" s="3" customFormat="1" ht="19.5" customHeight="1">
      <c r="A48" s="1"/>
      <c r="B48" s="5"/>
      <c r="C48" s="5"/>
      <c r="D48" s="1"/>
      <c r="E48" s="7"/>
      <c r="F48" s="8"/>
      <c r="G48" s="8"/>
      <c r="H48" s="8"/>
      <c r="I48" s="27"/>
      <c r="J48" s="8"/>
      <c r="K48" s="9"/>
    </row>
    <row r="49" spans="1:11" s="3" customFormat="1" ht="19.5" customHeight="1">
      <c r="A49" s="1"/>
      <c r="B49" s="5"/>
      <c r="C49" s="5"/>
      <c r="D49" s="1"/>
      <c r="E49" s="7"/>
      <c r="F49" s="8"/>
      <c r="G49" s="8"/>
      <c r="H49" s="8"/>
      <c r="I49" s="27"/>
      <c r="J49" s="8"/>
      <c r="K49" s="9"/>
    </row>
    <row r="50" spans="1:11" s="3" customFormat="1" ht="19.5" customHeight="1">
      <c r="A50" s="1"/>
      <c r="B50" s="5"/>
      <c r="C50" s="5"/>
      <c r="D50" s="1"/>
      <c r="E50" s="7"/>
      <c r="F50" s="8"/>
      <c r="G50" s="8"/>
      <c r="H50" s="8"/>
      <c r="I50" s="27"/>
      <c r="J50" s="8"/>
      <c r="K50" s="9"/>
    </row>
    <row r="51" spans="1:11" s="3" customFormat="1" ht="19.5" customHeight="1">
      <c r="A51" s="1"/>
      <c r="B51" s="5"/>
      <c r="C51" s="5"/>
      <c r="D51" s="1"/>
      <c r="E51" s="7"/>
      <c r="F51" s="8"/>
      <c r="G51" s="8"/>
      <c r="H51" s="8"/>
      <c r="I51" s="28"/>
      <c r="J51" s="8"/>
      <c r="K51" s="9"/>
    </row>
    <row r="52" spans="1:11" s="3" customFormat="1" ht="19.5" customHeight="1">
      <c r="A52" s="1"/>
      <c r="B52" s="5"/>
      <c r="C52" s="5"/>
      <c r="D52" s="1"/>
      <c r="E52" s="7"/>
      <c r="F52" s="8"/>
      <c r="G52" s="8"/>
      <c r="H52" s="8"/>
      <c r="I52" s="28"/>
      <c r="J52" s="8"/>
      <c r="K52" s="9"/>
    </row>
    <row r="53" spans="1:11" s="3" customFormat="1" ht="19.5" customHeight="1">
      <c r="A53" s="1"/>
      <c r="B53" s="5"/>
      <c r="C53" s="5"/>
      <c r="D53" s="1"/>
      <c r="E53" s="7"/>
      <c r="F53" s="8"/>
      <c r="G53" s="8"/>
      <c r="H53" s="8"/>
      <c r="I53" s="28"/>
      <c r="J53" s="8"/>
      <c r="K53" s="9"/>
    </row>
    <row r="54" spans="1:11" s="3" customFormat="1" ht="19.5" customHeight="1">
      <c r="A54" s="1"/>
      <c r="B54" s="5"/>
      <c r="C54" s="5"/>
      <c r="D54" s="1"/>
      <c r="E54" s="7"/>
      <c r="F54" s="8"/>
      <c r="G54" s="8"/>
      <c r="H54" s="8"/>
      <c r="I54" s="28"/>
      <c r="J54" s="8"/>
      <c r="K54" s="9"/>
    </row>
    <row r="55" spans="1:11" s="3" customFormat="1" ht="19.5" customHeight="1">
      <c r="A55" s="1"/>
      <c r="B55" s="5"/>
      <c r="C55" s="5"/>
      <c r="D55" s="1"/>
      <c r="E55" s="7"/>
      <c r="F55" s="8"/>
      <c r="G55" s="8"/>
      <c r="H55" s="8"/>
      <c r="I55" s="28"/>
      <c r="J55" s="8"/>
      <c r="K55" s="9"/>
    </row>
    <row r="56" spans="1:11" s="3" customFormat="1" ht="19.5" customHeight="1">
      <c r="A56" s="1"/>
      <c r="B56" s="5"/>
      <c r="C56" s="5"/>
      <c r="D56" s="1"/>
      <c r="E56" s="7"/>
      <c r="F56" s="8"/>
      <c r="G56" s="8"/>
      <c r="H56" s="8"/>
      <c r="I56" s="28"/>
      <c r="J56" s="8"/>
      <c r="K56" s="9"/>
    </row>
    <row r="57" spans="1:11" s="3" customFormat="1" ht="19.5" customHeight="1">
      <c r="A57" s="1"/>
      <c r="B57" s="5"/>
      <c r="C57" s="5"/>
      <c r="D57" s="1"/>
      <c r="E57" s="7"/>
      <c r="F57" s="8"/>
      <c r="G57" s="8"/>
      <c r="H57" s="8"/>
      <c r="I57" s="28"/>
      <c r="J57" s="8"/>
      <c r="K57" s="9"/>
    </row>
    <row r="58" spans="1:11" s="3" customFormat="1" ht="19.5" customHeight="1">
      <c r="A58" s="1"/>
      <c r="B58" s="5"/>
      <c r="C58" s="5"/>
      <c r="D58" s="1"/>
      <c r="E58" s="7"/>
      <c r="F58" s="8"/>
      <c r="G58" s="8"/>
      <c r="H58" s="8"/>
      <c r="I58" s="28"/>
      <c r="J58" s="8"/>
      <c r="K58" s="9"/>
    </row>
    <row r="59" spans="1:11" s="3" customFormat="1" ht="19.5" customHeight="1">
      <c r="A59" s="1"/>
      <c r="B59" s="5"/>
      <c r="C59" s="5"/>
      <c r="D59" s="1"/>
      <c r="E59" s="7"/>
      <c r="F59" s="8"/>
      <c r="G59" s="8"/>
      <c r="H59" s="8"/>
      <c r="I59" s="28"/>
      <c r="J59" s="8"/>
      <c r="K59" s="9"/>
    </row>
    <row r="60" spans="1:11" s="3" customFormat="1" ht="19.5" customHeight="1">
      <c r="A60" s="1"/>
      <c r="B60" s="5"/>
      <c r="C60" s="5"/>
      <c r="D60" s="1"/>
      <c r="E60" s="7"/>
      <c r="F60" s="8"/>
      <c r="G60" s="8"/>
      <c r="H60" s="8"/>
      <c r="I60" s="28"/>
      <c r="J60" s="8"/>
      <c r="K60" s="9"/>
    </row>
    <row r="61" spans="1:11" s="3" customFormat="1" ht="19.5" customHeight="1">
      <c r="A61" s="1"/>
      <c r="B61" s="5"/>
      <c r="C61" s="5"/>
      <c r="D61" s="1"/>
      <c r="E61" s="7"/>
      <c r="F61" s="8"/>
      <c r="G61" s="8"/>
      <c r="H61" s="8"/>
      <c r="I61" s="28"/>
      <c r="J61" s="8"/>
      <c r="K61" s="9"/>
    </row>
    <row r="62" spans="1:11" s="3" customFormat="1" ht="19.5" customHeight="1">
      <c r="A62" s="1"/>
      <c r="B62" s="5"/>
      <c r="C62" s="5"/>
      <c r="D62" s="1"/>
      <c r="E62" s="7"/>
      <c r="F62" s="8"/>
      <c r="G62" s="8"/>
      <c r="H62" s="8"/>
      <c r="I62" s="28"/>
      <c r="J62" s="8"/>
      <c r="K62" s="9"/>
    </row>
    <row r="63" spans="1:11" s="3" customFormat="1" ht="19.5" customHeight="1">
      <c r="A63" s="1"/>
      <c r="B63" s="5"/>
      <c r="C63" s="5"/>
      <c r="D63" s="1"/>
      <c r="E63" s="7"/>
      <c r="F63" s="8"/>
      <c r="G63" s="8"/>
      <c r="H63" s="8"/>
      <c r="I63" s="28"/>
      <c r="J63" s="8"/>
      <c r="K63" s="9"/>
    </row>
    <row r="64" spans="1:11" s="3" customFormat="1" ht="19.5" customHeight="1">
      <c r="A64" s="1"/>
      <c r="B64" s="5"/>
      <c r="C64" s="5"/>
      <c r="D64" s="1"/>
      <c r="E64" s="7"/>
      <c r="F64" s="8"/>
      <c r="G64" s="8"/>
      <c r="H64" s="8"/>
      <c r="I64" s="28"/>
      <c r="J64" s="8"/>
      <c r="K64" s="9"/>
    </row>
    <row r="65" spans="1:11" s="3" customFormat="1" ht="19.5" customHeight="1">
      <c r="A65" s="1"/>
      <c r="B65" s="5"/>
      <c r="C65" s="5"/>
      <c r="D65" s="1"/>
      <c r="E65" s="7"/>
      <c r="F65" s="8"/>
      <c r="G65" s="8"/>
      <c r="H65" s="8"/>
      <c r="I65" s="28"/>
      <c r="J65" s="8"/>
      <c r="K65" s="9"/>
    </row>
    <row r="66" spans="1:11" s="3" customFormat="1" ht="19.5" customHeight="1">
      <c r="A66" s="1"/>
      <c r="B66" s="5"/>
      <c r="C66" s="5"/>
      <c r="D66" s="1"/>
      <c r="E66" s="7"/>
      <c r="F66" s="8"/>
      <c r="G66" s="8"/>
      <c r="H66" s="8"/>
      <c r="I66" s="28"/>
      <c r="J66" s="8"/>
      <c r="K66" s="9"/>
    </row>
    <row r="67" spans="1:11" s="3" customFormat="1" ht="19.5" customHeight="1">
      <c r="A67" s="1"/>
      <c r="B67" s="5"/>
      <c r="C67" s="5"/>
      <c r="D67" s="1"/>
      <c r="E67" s="7"/>
      <c r="F67" s="8"/>
      <c r="G67" s="8"/>
      <c r="H67" s="8"/>
      <c r="I67" s="28"/>
      <c r="J67" s="8"/>
      <c r="K67" s="9"/>
    </row>
    <row r="68" spans="1:11" s="3" customFormat="1" ht="19.5" customHeight="1">
      <c r="A68" s="1"/>
      <c r="B68" s="5"/>
      <c r="C68" s="5"/>
      <c r="D68" s="1"/>
      <c r="E68" s="7"/>
      <c r="F68" s="8"/>
      <c r="G68" s="8"/>
      <c r="H68" s="8"/>
      <c r="I68" s="28"/>
      <c r="J68" s="8"/>
      <c r="K68" s="9"/>
    </row>
    <row r="69" spans="1:11" s="3" customFormat="1" ht="19.5" customHeight="1">
      <c r="A69" s="1"/>
      <c r="B69" s="5"/>
      <c r="C69" s="5"/>
      <c r="D69" s="1"/>
      <c r="E69" s="7"/>
      <c r="F69" s="8"/>
      <c r="G69" s="8"/>
      <c r="H69" s="8"/>
      <c r="I69" s="28"/>
      <c r="J69" s="8"/>
      <c r="K69" s="9"/>
    </row>
    <row r="70" spans="1:11" s="3" customFormat="1" ht="19.5" customHeight="1">
      <c r="A70" s="1"/>
      <c r="B70" s="5"/>
      <c r="C70" s="5"/>
      <c r="D70" s="1"/>
      <c r="E70" s="7"/>
      <c r="F70" s="8"/>
      <c r="G70" s="8"/>
      <c r="H70" s="8"/>
      <c r="I70" s="28"/>
      <c r="J70" s="8"/>
      <c r="K70" s="9"/>
    </row>
    <row r="71" spans="1:11" s="3" customFormat="1" ht="19.5" customHeight="1">
      <c r="A71" s="1"/>
      <c r="B71" s="5"/>
      <c r="C71" s="5"/>
      <c r="D71" s="1"/>
      <c r="E71" s="7"/>
      <c r="F71" s="8"/>
      <c r="G71" s="8"/>
      <c r="H71" s="8"/>
      <c r="I71" s="28"/>
      <c r="J71" s="8"/>
      <c r="K71" s="9"/>
    </row>
    <row r="72" spans="1:11" s="3" customFormat="1" ht="19.5" customHeight="1">
      <c r="A72" s="1"/>
      <c r="B72" s="5"/>
      <c r="C72" s="5"/>
      <c r="D72" s="1"/>
      <c r="E72" s="7"/>
      <c r="F72" s="8"/>
      <c r="G72" s="8"/>
      <c r="H72" s="8"/>
      <c r="I72" s="28"/>
      <c r="J72" s="8"/>
      <c r="K72" s="9"/>
    </row>
    <row r="73" spans="1:11" s="3" customFormat="1" ht="19.5" customHeight="1">
      <c r="A73" s="1"/>
      <c r="B73" s="5"/>
      <c r="C73" s="5"/>
      <c r="D73" s="1"/>
      <c r="E73" s="7"/>
      <c r="F73" s="8"/>
      <c r="G73" s="8"/>
      <c r="H73" s="8"/>
      <c r="I73" s="28"/>
      <c r="J73" s="8"/>
      <c r="K73" s="9"/>
    </row>
    <row r="74" spans="1:11" s="3" customFormat="1" ht="19.5" customHeight="1">
      <c r="A74" s="1"/>
      <c r="B74" s="5"/>
      <c r="C74" s="5"/>
      <c r="D74" s="1"/>
      <c r="E74" s="7"/>
      <c r="F74" s="8"/>
      <c r="G74" s="8"/>
      <c r="H74" s="8"/>
      <c r="I74" s="28"/>
      <c r="J74" s="8"/>
      <c r="K74" s="9"/>
    </row>
    <row r="75" spans="1:11" s="3" customFormat="1" ht="19.5" customHeight="1">
      <c r="A75" s="1"/>
      <c r="B75" s="5"/>
      <c r="C75" s="5"/>
      <c r="D75" s="1"/>
      <c r="E75" s="7"/>
      <c r="F75" s="8"/>
      <c r="G75" s="8"/>
      <c r="H75" s="8"/>
      <c r="I75" s="28"/>
      <c r="J75" s="8"/>
      <c r="K75" s="9"/>
    </row>
    <row r="76" spans="1:11" s="3" customFormat="1" ht="19.5" customHeight="1">
      <c r="A76" s="1"/>
      <c r="B76" s="5"/>
      <c r="C76" s="5"/>
      <c r="D76" s="1"/>
      <c r="E76" s="7"/>
      <c r="F76" s="8"/>
      <c r="G76" s="8"/>
      <c r="H76" s="8"/>
      <c r="I76" s="28"/>
      <c r="J76" s="8"/>
      <c r="K76" s="9"/>
    </row>
    <row r="77" spans="1:11" s="3" customFormat="1" ht="19.5" customHeight="1">
      <c r="A77" s="1"/>
      <c r="B77" s="5"/>
      <c r="C77" s="5"/>
      <c r="D77" s="1"/>
      <c r="E77" s="7"/>
      <c r="F77" s="8"/>
      <c r="G77" s="8"/>
      <c r="H77" s="8"/>
      <c r="I77" s="28"/>
      <c r="J77" s="8"/>
      <c r="K77" s="9"/>
    </row>
    <row r="78" spans="1:11" s="3" customFormat="1" ht="19.5" customHeight="1">
      <c r="A78" s="1"/>
      <c r="B78" s="5"/>
      <c r="C78" s="5"/>
      <c r="D78" s="1"/>
      <c r="E78" s="7"/>
      <c r="F78" s="8"/>
      <c r="G78" s="8"/>
      <c r="H78" s="8"/>
      <c r="I78" s="28"/>
      <c r="J78" s="8"/>
      <c r="K78" s="9"/>
    </row>
    <row r="79" spans="1:11" s="3" customFormat="1" ht="19.5" customHeight="1">
      <c r="A79" s="1"/>
      <c r="B79" s="5"/>
      <c r="C79" s="5"/>
      <c r="D79" s="1"/>
      <c r="E79" s="7"/>
      <c r="F79" s="8"/>
      <c r="G79" s="8"/>
      <c r="H79" s="8"/>
      <c r="I79" s="28"/>
      <c r="J79" s="8"/>
      <c r="K79" s="9"/>
    </row>
    <row r="80" spans="1:11" s="3" customFormat="1" ht="19.5" customHeight="1">
      <c r="A80" s="1"/>
      <c r="B80" s="5"/>
      <c r="C80" s="5"/>
      <c r="D80" s="1"/>
      <c r="E80" s="7"/>
      <c r="F80" s="8"/>
      <c r="G80" s="8"/>
      <c r="H80" s="8"/>
      <c r="I80" s="28"/>
      <c r="J80" s="8"/>
      <c r="K80" s="9"/>
    </row>
    <row r="81" spans="1:11" s="3" customFormat="1" ht="19.5" customHeight="1">
      <c r="A81" s="1"/>
      <c r="B81" s="5"/>
      <c r="C81" s="5"/>
      <c r="D81" s="1"/>
      <c r="E81" s="7"/>
      <c r="F81" s="8"/>
      <c r="G81" s="8"/>
      <c r="H81" s="8"/>
      <c r="I81" s="28"/>
      <c r="J81" s="8"/>
      <c r="K81" s="9"/>
    </row>
    <row r="82" spans="1:11" s="3" customFormat="1" ht="19.5" customHeight="1">
      <c r="A82" s="1"/>
      <c r="B82" s="5"/>
      <c r="C82" s="5"/>
      <c r="D82" s="1"/>
      <c r="E82" s="7"/>
      <c r="F82" s="8"/>
      <c r="G82" s="8"/>
      <c r="H82" s="8"/>
      <c r="I82" s="28"/>
      <c r="J82" s="8"/>
      <c r="K82" s="9"/>
    </row>
    <row r="83" spans="1:11" s="3" customFormat="1" ht="19.5" customHeight="1">
      <c r="A83" s="1"/>
      <c r="B83" s="5"/>
      <c r="C83" s="5"/>
      <c r="D83" s="1"/>
      <c r="E83" s="7"/>
      <c r="F83" s="8"/>
      <c r="G83" s="8"/>
      <c r="H83" s="8"/>
      <c r="I83" s="28"/>
      <c r="J83" s="8"/>
      <c r="K83" s="9"/>
    </row>
    <row r="84" spans="1:11" s="3" customFormat="1" ht="19.5" customHeight="1">
      <c r="A84" s="1"/>
      <c r="B84" s="5"/>
      <c r="C84" s="5"/>
      <c r="D84" s="1"/>
      <c r="E84" s="7"/>
      <c r="F84" s="8"/>
      <c r="G84" s="8"/>
      <c r="H84" s="8"/>
      <c r="I84" s="28"/>
      <c r="J84" s="8"/>
      <c r="K84" s="9"/>
    </row>
    <row r="85" spans="1:11" s="3" customFormat="1" ht="19.5" customHeight="1">
      <c r="A85" s="1"/>
      <c r="B85" s="5"/>
      <c r="C85" s="5"/>
      <c r="D85" s="1"/>
      <c r="E85" s="7"/>
      <c r="F85" s="8"/>
      <c r="G85" s="8"/>
      <c r="H85" s="8"/>
      <c r="I85" s="28"/>
      <c r="J85" s="8"/>
      <c r="K85" s="9"/>
    </row>
    <row r="86" spans="1:11" s="3" customFormat="1" ht="19.5" customHeight="1">
      <c r="A86" s="1"/>
      <c r="B86" s="5"/>
      <c r="C86" s="5"/>
      <c r="D86" s="1"/>
      <c r="E86" s="7"/>
      <c r="F86" s="8"/>
      <c r="G86" s="8"/>
      <c r="H86" s="8"/>
      <c r="I86" s="28"/>
      <c r="J86" s="8"/>
      <c r="K86" s="9"/>
    </row>
    <row r="87" spans="1:11" s="3" customFormat="1" ht="19.5" customHeight="1">
      <c r="A87" s="1"/>
      <c r="B87" s="5"/>
      <c r="C87" s="5"/>
      <c r="D87" s="1"/>
      <c r="E87" s="7"/>
      <c r="F87" s="8"/>
      <c r="G87" s="8"/>
      <c r="H87" s="8"/>
      <c r="I87" s="28"/>
      <c r="J87" s="8"/>
      <c r="K87" s="9"/>
    </row>
    <row r="88" spans="1:11" s="3" customFormat="1" ht="19.5" customHeight="1">
      <c r="A88" s="1"/>
      <c r="B88" s="5"/>
      <c r="C88" s="5"/>
      <c r="D88" s="1"/>
      <c r="E88" s="7"/>
      <c r="F88" s="8"/>
      <c r="G88" s="8"/>
      <c r="H88" s="8"/>
      <c r="I88" s="28"/>
      <c r="J88" s="6"/>
      <c r="K88" s="1"/>
    </row>
    <row r="89" spans="1:11" s="3" customFormat="1" ht="19.5" customHeight="1">
      <c r="A89" s="1"/>
      <c r="B89" s="5"/>
      <c r="C89" s="5"/>
      <c r="D89" s="1"/>
      <c r="E89" s="7"/>
      <c r="F89" s="8"/>
      <c r="G89" s="8"/>
      <c r="H89" s="8"/>
      <c r="I89" s="28"/>
      <c r="J89" s="6"/>
      <c r="K89" s="1"/>
    </row>
    <row r="90" spans="1:11" s="3" customFormat="1" ht="19.5" customHeight="1">
      <c r="A90" s="1"/>
      <c r="B90" s="5"/>
      <c r="C90" s="5"/>
      <c r="D90" s="1"/>
      <c r="E90" s="7"/>
      <c r="F90" s="8"/>
      <c r="G90" s="8"/>
      <c r="H90" s="8"/>
      <c r="I90" s="28"/>
      <c r="J90" s="6"/>
      <c r="K90" s="1"/>
    </row>
    <row r="91" spans="1:11" s="3" customFormat="1" ht="19.5" customHeight="1">
      <c r="A91" s="1"/>
      <c r="B91" s="5"/>
      <c r="C91" s="5"/>
      <c r="D91" s="1"/>
      <c r="E91" s="7"/>
      <c r="F91" s="8"/>
      <c r="G91" s="8"/>
      <c r="H91" s="8"/>
      <c r="I91" s="28"/>
      <c r="J91" s="6"/>
      <c r="K91" s="1"/>
    </row>
    <row r="92" spans="1:11" s="3" customFormat="1" ht="19.5" customHeight="1">
      <c r="A92" s="1"/>
      <c r="B92" s="5"/>
      <c r="C92" s="5"/>
      <c r="D92" s="1"/>
      <c r="E92" s="7"/>
      <c r="F92" s="8"/>
      <c r="G92" s="8"/>
      <c r="H92" s="8"/>
      <c r="I92" s="28"/>
      <c r="J92" s="6"/>
      <c r="K92" s="1"/>
    </row>
    <row r="93" spans="1:11" s="3" customFormat="1" ht="19.5" customHeight="1">
      <c r="A93" s="1"/>
      <c r="B93" s="5"/>
      <c r="C93" s="5"/>
      <c r="D93" s="1"/>
      <c r="E93" s="7"/>
      <c r="F93" s="8"/>
      <c r="G93" s="8"/>
      <c r="H93" s="8"/>
      <c r="I93" s="28"/>
      <c r="J93" s="6"/>
      <c r="K93" s="1"/>
    </row>
    <row r="94" spans="1:11" s="3" customFormat="1" ht="19.5" customHeight="1">
      <c r="A94" s="1"/>
      <c r="B94" s="5"/>
      <c r="C94" s="5"/>
      <c r="D94" s="1"/>
      <c r="E94" s="7"/>
      <c r="F94" s="8"/>
      <c r="G94" s="8"/>
      <c r="H94" s="8"/>
      <c r="I94" s="28"/>
      <c r="J94" s="6"/>
      <c r="K94" s="1"/>
    </row>
    <row r="95" spans="1:11" s="3" customFormat="1" ht="19.5" customHeight="1">
      <c r="A95" s="1"/>
      <c r="B95" s="5"/>
      <c r="C95" s="5"/>
      <c r="D95" s="1"/>
      <c r="E95" s="7"/>
      <c r="F95" s="8"/>
      <c r="G95" s="8"/>
      <c r="H95" s="8"/>
      <c r="I95" s="28"/>
      <c r="J95" s="6"/>
      <c r="K95" s="1"/>
    </row>
    <row r="96" spans="1:11" s="3" customFormat="1" ht="19.5" customHeight="1">
      <c r="A96" s="1"/>
      <c r="B96" s="5"/>
      <c r="C96" s="5"/>
      <c r="D96" s="1"/>
      <c r="E96" s="7"/>
      <c r="F96" s="8"/>
      <c r="G96" s="8"/>
      <c r="H96" s="8"/>
      <c r="I96" s="28"/>
      <c r="J96" s="6"/>
      <c r="K96" s="1"/>
    </row>
    <row r="97" spans="1:11" s="3" customFormat="1" ht="19.5" customHeight="1">
      <c r="A97" s="1"/>
      <c r="B97" s="5"/>
      <c r="C97" s="5"/>
      <c r="D97" s="1"/>
      <c r="E97" s="7"/>
      <c r="F97" s="8"/>
      <c r="G97" s="8"/>
      <c r="H97" s="8"/>
      <c r="I97" s="28"/>
      <c r="J97" s="6"/>
      <c r="K97" s="1"/>
    </row>
    <row r="98" spans="1:11" s="3" customFormat="1" ht="19.5" customHeight="1">
      <c r="A98" s="1"/>
      <c r="B98" s="5"/>
      <c r="C98" s="5"/>
      <c r="D98" s="1"/>
      <c r="E98" s="7"/>
      <c r="F98" s="8"/>
      <c r="G98" s="8"/>
      <c r="H98" s="8"/>
      <c r="I98" s="28"/>
      <c r="J98" s="6"/>
      <c r="K98" s="1"/>
    </row>
    <row r="99" spans="1:11" s="3" customFormat="1" ht="19.5" customHeight="1">
      <c r="A99" s="1"/>
      <c r="B99" s="5"/>
      <c r="C99" s="5"/>
      <c r="D99" s="1"/>
      <c r="E99" s="7"/>
      <c r="F99" s="8"/>
      <c r="G99" s="8"/>
      <c r="H99" s="8"/>
      <c r="I99" s="28"/>
      <c r="J99" s="6"/>
      <c r="K99" s="1"/>
    </row>
    <row r="100" spans="1:11" s="3" customFormat="1" ht="19.5" customHeight="1">
      <c r="A100" s="1"/>
      <c r="B100" s="5"/>
      <c r="C100" s="5"/>
      <c r="D100" s="1"/>
      <c r="E100" s="7"/>
      <c r="F100" s="8"/>
      <c r="G100" s="8"/>
      <c r="H100" s="8"/>
      <c r="I100" s="28"/>
      <c r="J100" s="6"/>
      <c r="K100" s="1"/>
    </row>
    <row r="101" spans="1:11" s="3" customFormat="1" ht="19.5" customHeight="1">
      <c r="A101" s="1"/>
      <c r="B101" s="5"/>
      <c r="C101" s="5"/>
      <c r="D101" s="1"/>
      <c r="E101" s="7"/>
      <c r="F101" s="8"/>
      <c r="G101" s="8"/>
      <c r="H101" s="8"/>
      <c r="I101" s="28"/>
      <c r="J101" s="6"/>
      <c r="K101" s="1"/>
    </row>
    <row r="102" spans="1:11" s="3" customFormat="1" ht="19.5" customHeight="1">
      <c r="A102" s="1"/>
      <c r="B102" s="5"/>
      <c r="C102" s="5"/>
      <c r="D102" s="1"/>
      <c r="E102" s="7"/>
      <c r="F102" s="8"/>
      <c r="G102" s="8"/>
      <c r="H102" s="8"/>
      <c r="I102" s="28"/>
      <c r="J102" s="6"/>
      <c r="K102" s="1"/>
    </row>
    <row r="103" spans="1:11" s="3" customFormat="1" ht="19.5" customHeight="1">
      <c r="A103" s="1"/>
      <c r="B103" s="5"/>
      <c r="C103" s="5"/>
      <c r="D103" s="1"/>
      <c r="E103" s="7"/>
      <c r="F103" s="8"/>
      <c r="G103" s="8"/>
      <c r="H103" s="8"/>
      <c r="I103" s="28"/>
      <c r="J103" s="6"/>
      <c r="K103" s="1"/>
    </row>
    <row r="104" spans="1:11" s="3" customFormat="1" ht="18">
      <c r="A104" s="1"/>
      <c r="B104" s="5"/>
      <c r="C104" s="5"/>
      <c r="D104" s="1"/>
      <c r="E104" s="7"/>
      <c r="F104" s="8"/>
      <c r="G104" s="8"/>
      <c r="H104" s="8"/>
      <c r="I104" s="28"/>
      <c r="J104" s="6"/>
      <c r="K104" s="1"/>
    </row>
    <row r="105" spans="1:11" s="3" customFormat="1" ht="18">
      <c r="A105" s="1"/>
      <c r="B105" s="5"/>
      <c r="C105" s="5"/>
      <c r="D105" s="1"/>
      <c r="E105" s="7"/>
      <c r="F105" s="8"/>
      <c r="G105" s="8"/>
      <c r="H105" s="8"/>
      <c r="I105" s="28"/>
      <c r="J105" s="6"/>
      <c r="K105" s="1"/>
    </row>
    <row r="106" spans="6:10" s="3" customFormat="1" ht="12.75">
      <c r="F106" s="10"/>
      <c r="I106" s="10"/>
      <c r="J106" s="10"/>
    </row>
    <row r="107" spans="6:10" s="3" customFormat="1" ht="12.75">
      <c r="F107" s="10"/>
      <c r="I107" s="10"/>
      <c r="J107" s="10"/>
    </row>
    <row r="108" spans="6:10" s="3" customFormat="1" ht="12.75">
      <c r="F108" s="10"/>
      <c r="I108" s="10"/>
      <c r="J108" s="10"/>
    </row>
    <row r="109" spans="6:10" s="3" customFormat="1" ht="12.75">
      <c r="F109" s="10"/>
      <c r="I109" s="10"/>
      <c r="J109" s="10"/>
    </row>
    <row r="110" spans="6:10" s="3" customFormat="1" ht="12.75">
      <c r="F110" s="10"/>
      <c r="I110" s="10"/>
      <c r="J110" s="10"/>
    </row>
    <row r="111" spans="6:10" s="3" customFormat="1" ht="12.75">
      <c r="F111" s="10"/>
      <c r="I111" s="10"/>
      <c r="J111" s="10"/>
    </row>
    <row r="112" spans="6:10" s="3" customFormat="1" ht="12.75">
      <c r="F112" s="10"/>
      <c r="I112" s="10"/>
      <c r="J112" s="10"/>
    </row>
    <row r="113" spans="6:10" s="3" customFormat="1" ht="12.75">
      <c r="F113" s="10"/>
      <c r="I113" s="10"/>
      <c r="J113" s="10"/>
    </row>
    <row r="114" spans="6:10" s="3" customFormat="1" ht="12.75">
      <c r="F114" s="10"/>
      <c r="I114" s="10"/>
      <c r="J114" s="10"/>
    </row>
    <row r="115" spans="6:10" s="3" customFormat="1" ht="12.75">
      <c r="F115" s="10"/>
      <c r="I115" s="10"/>
      <c r="J115" s="10"/>
    </row>
    <row r="116" spans="6:10" s="3" customFormat="1" ht="12.75">
      <c r="F116" s="10"/>
      <c r="I116" s="10"/>
      <c r="J116" s="10"/>
    </row>
    <row r="117" spans="6:10" s="3" customFormat="1" ht="12.75">
      <c r="F117" s="10"/>
      <c r="I117" s="10"/>
      <c r="J117" s="10"/>
    </row>
    <row r="118" spans="6:10" s="3" customFormat="1" ht="12.75">
      <c r="F118" s="10"/>
      <c r="I118" s="10"/>
      <c r="J118" s="10"/>
    </row>
    <row r="119" spans="6:10" s="3" customFormat="1" ht="12.75">
      <c r="F119" s="10"/>
      <c r="I119" s="10"/>
      <c r="J119" s="10"/>
    </row>
    <row r="120" spans="6:10" s="3" customFormat="1" ht="12.75">
      <c r="F120" s="10"/>
      <c r="I120" s="10"/>
      <c r="J120" s="10"/>
    </row>
    <row r="121" spans="6:10" s="3" customFormat="1" ht="12.75">
      <c r="F121" s="10"/>
      <c r="I121" s="10"/>
      <c r="J121" s="10"/>
    </row>
    <row r="122" spans="6:10" s="3" customFormat="1" ht="12.75">
      <c r="F122" s="10"/>
      <c r="I122" s="10"/>
      <c r="J122" s="10"/>
    </row>
    <row r="123" spans="6:10" s="3" customFormat="1" ht="12.75">
      <c r="F123" s="10"/>
      <c r="I123" s="10"/>
      <c r="J123" s="10"/>
    </row>
    <row r="124" spans="6:10" s="3" customFormat="1" ht="12.75">
      <c r="F124" s="10"/>
      <c r="I124" s="10"/>
      <c r="J124" s="10"/>
    </row>
    <row r="125" spans="6:10" s="3" customFormat="1" ht="12.75">
      <c r="F125" s="10"/>
      <c r="I125" s="10"/>
      <c r="J125" s="10"/>
    </row>
    <row r="126" spans="6:10" s="3" customFormat="1" ht="12.75">
      <c r="F126" s="10"/>
      <c r="I126" s="10"/>
      <c r="J126" s="10"/>
    </row>
    <row r="127" spans="6:10" s="3" customFormat="1" ht="12.75">
      <c r="F127" s="10"/>
      <c r="I127" s="10"/>
      <c r="J127" s="10"/>
    </row>
    <row r="128" spans="6:10" s="3" customFormat="1" ht="12.75">
      <c r="F128" s="10"/>
      <c r="I128" s="10"/>
      <c r="J128" s="10"/>
    </row>
    <row r="129" spans="6:10" s="3" customFormat="1" ht="12.75">
      <c r="F129" s="10"/>
      <c r="I129" s="10"/>
      <c r="J129" s="10"/>
    </row>
    <row r="130" spans="6:10" s="3" customFormat="1" ht="12.75">
      <c r="F130" s="10"/>
      <c r="I130" s="10"/>
      <c r="J130" s="10"/>
    </row>
    <row r="131" spans="6:10" s="3" customFormat="1" ht="12.75">
      <c r="F131" s="10"/>
      <c r="I131" s="10"/>
      <c r="J131" s="10"/>
    </row>
    <row r="132" spans="6:10" s="3" customFormat="1" ht="12.75">
      <c r="F132" s="10"/>
      <c r="I132" s="10"/>
      <c r="J132" s="10"/>
    </row>
    <row r="133" spans="6:10" s="3" customFormat="1" ht="12.75">
      <c r="F133" s="10"/>
      <c r="I133" s="10"/>
      <c r="J133" s="10"/>
    </row>
    <row r="134" spans="6:10" s="3" customFormat="1" ht="12.75">
      <c r="F134" s="10"/>
      <c r="I134" s="10"/>
      <c r="J134" s="10"/>
    </row>
    <row r="135" spans="6:10" s="3" customFormat="1" ht="12.75">
      <c r="F135" s="10"/>
      <c r="I135" s="10"/>
      <c r="J135" s="10"/>
    </row>
    <row r="136" spans="6:10" s="3" customFormat="1" ht="12.75">
      <c r="F136" s="10"/>
      <c r="I136" s="10"/>
      <c r="J136" s="10"/>
    </row>
    <row r="137" spans="6:10" s="3" customFormat="1" ht="12.75">
      <c r="F137" s="10"/>
      <c r="I137" s="10"/>
      <c r="J137" s="10"/>
    </row>
    <row r="138" spans="6:10" s="3" customFormat="1" ht="12.75">
      <c r="F138" s="10"/>
      <c r="I138" s="10"/>
      <c r="J138" s="10"/>
    </row>
    <row r="139" spans="6:10" s="3" customFormat="1" ht="12.75">
      <c r="F139" s="10"/>
      <c r="I139" s="10"/>
      <c r="J139" s="10"/>
    </row>
    <row r="140" spans="6:10" s="3" customFormat="1" ht="12.75">
      <c r="F140" s="10"/>
      <c r="I140" s="10"/>
      <c r="J140" s="10"/>
    </row>
    <row r="141" spans="6:10" s="3" customFormat="1" ht="12.75">
      <c r="F141" s="10"/>
      <c r="I141" s="10"/>
      <c r="J141" s="10"/>
    </row>
    <row r="142" spans="6:10" s="3" customFormat="1" ht="12.75">
      <c r="F142" s="10"/>
      <c r="I142" s="10"/>
      <c r="J142" s="10"/>
    </row>
    <row r="143" spans="6:10" s="3" customFormat="1" ht="12.75">
      <c r="F143" s="10"/>
      <c r="I143" s="10"/>
      <c r="J143" s="10"/>
    </row>
    <row r="144" spans="6:10" s="3" customFormat="1" ht="12.75">
      <c r="F144" s="10"/>
      <c r="I144" s="10"/>
      <c r="J144" s="10"/>
    </row>
    <row r="145" spans="6:10" s="3" customFormat="1" ht="12.75">
      <c r="F145" s="10"/>
      <c r="I145" s="10"/>
      <c r="J145" s="10"/>
    </row>
    <row r="146" spans="6:10" s="3" customFormat="1" ht="12.75">
      <c r="F146" s="10"/>
      <c r="I146" s="10"/>
      <c r="J146" s="10"/>
    </row>
    <row r="147" spans="6:10" s="3" customFormat="1" ht="12.75">
      <c r="F147" s="10"/>
      <c r="I147" s="10"/>
      <c r="J147" s="10"/>
    </row>
    <row r="148" spans="6:10" s="3" customFormat="1" ht="12.75">
      <c r="F148" s="10"/>
      <c r="I148" s="10"/>
      <c r="J148" s="10"/>
    </row>
    <row r="149" spans="6:10" s="3" customFormat="1" ht="12.75">
      <c r="F149" s="10"/>
      <c r="I149" s="10"/>
      <c r="J149" s="10"/>
    </row>
    <row r="150" spans="6:10" s="3" customFormat="1" ht="12.75">
      <c r="F150" s="10"/>
      <c r="I150" s="10"/>
      <c r="J150" s="10"/>
    </row>
    <row r="151" spans="6:10" s="3" customFormat="1" ht="12.75">
      <c r="F151" s="10"/>
      <c r="I151" s="10"/>
      <c r="J151" s="10"/>
    </row>
    <row r="152" spans="6:10" s="3" customFormat="1" ht="12.75">
      <c r="F152" s="10"/>
      <c r="I152" s="10"/>
      <c r="J152" s="10"/>
    </row>
    <row r="153" spans="6:10" s="3" customFormat="1" ht="12.75">
      <c r="F153" s="10"/>
      <c r="I153" s="10"/>
      <c r="J153" s="10"/>
    </row>
    <row r="154" spans="6:10" s="3" customFormat="1" ht="12.75">
      <c r="F154" s="10"/>
      <c r="I154" s="10"/>
      <c r="J154" s="10"/>
    </row>
    <row r="155" spans="6:10" s="3" customFormat="1" ht="12.75">
      <c r="F155" s="10"/>
      <c r="I155" s="10"/>
      <c r="J155" s="10"/>
    </row>
    <row r="156" spans="6:10" s="3" customFormat="1" ht="12.75">
      <c r="F156" s="10"/>
      <c r="I156" s="10"/>
      <c r="J156" s="10"/>
    </row>
    <row r="157" spans="6:10" s="3" customFormat="1" ht="12.75">
      <c r="F157" s="10"/>
      <c r="I157" s="10"/>
      <c r="J157" s="10"/>
    </row>
    <row r="158" spans="6:10" s="3" customFormat="1" ht="12.75">
      <c r="F158" s="10"/>
      <c r="I158" s="10"/>
      <c r="J158" s="10"/>
    </row>
    <row r="159" spans="6:10" s="3" customFormat="1" ht="12.75">
      <c r="F159" s="10"/>
      <c r="I159" s="10"/>
      <c r="J159" s="10"/>
    </row>
    <row r="160" spans="6:10" s="3" customFormat="1" ht="12.75">
      <c r="F160" s="10"/>
      <c r="I160" s="10"/>
      <c r="J160" s="10"/>
    </row>
    <row r="161" spans="6:10" s="3" customFormat="1" ht="12.75">
      <c r="F161" s="10"/>
      <c r="I161" s="10"/>
      <c r="J161" s="10"/>
    </row>
    <row r="162" spans="6:10" s="3" customFormat="1" ht="12.75">
      <c r="F162" s="10"/>
      <c r="I162" s="10"/>
      <c r="J162" s="10"/>
    </row>
    <row r="163" spans="6:10" s="3" customFormat="1" ht="12.75">
      <c r="F163" s="10"/>
      <c r="I163" s="10"/>
      <c r="J163" s="10"/>
    </row>
    <row r="164" spans="6:10" s="3" customFormat="1" ht="12.75">
      <c r="F164" s="10"/>
      <c r="I164" s="10"/>
      <c r="J164" s="10"/>
    </row>
    <row r="165" spans="6:10" s="3" customFormat="1" ht="12.75">
      <c r="F165" s="10"/>
      <c r="I165" s="10"/>
      <c r="J165" s="10"/>
    </row>
    <row r="166" spans="6:10" s="3" customFormat="1" ht="12.75">
      <c r="F166" s="10"/>
      <c r="I166" s="10"/>
      <c r="J166" s="10"/>
    </row>
    <row r="167" spans="6:10" s="3" customFormat="1" ht="12.75">
      <c r="F167" s="10"/>
      <c r="I167" s="10"/>
      <c r="J167" s="10"/>
    </row>
    <row r="168" spans="6:10" s="3" customFormat="1" ht="12.75">
      <c r="F168" s="10"/>
      <c r="I168" s="10"/>
      <c r="J168" s="10"/>
    </row>
    <row r="169" spans="6:10" s="3" customFormat="1" ht="12.75">
      <c r="F169" s="10"/>
      <c r="I169" s="10"/>
      <c r="J169" s="10"/>
    </row>
    <row r="170" spans="6:10" s="3" customFormat="1" ht="12.75">
      <c r="F170" s="10"/>
      <c r="I170" s="10"/>
      <c r="J170" s="10"/>
    </row>
    <row r="171" spans="6:10" s="3" customFormat="1" ht="12.75">
      <c r="F171" s="10"/>
      <c r="I171" s="10"/>
      <c r="J171" s="10"/>
    </row>
    <row r="172" spans="6:10" s="3" customFormat="1" ht="12.75">
      <c r="F172" s="10"/>
      <c r="I172" s="10"/>
      <c r="J172" s="10"/>
    </row>
    <row r="173" spans="6:10" s="3" customFormat="1" ht="12.75">
      <c r="F173" s="10"/>
      <c r="I173" s="10"/>
      <c r="J173" s="10"/>
    </row>
    <row r="174" spans="6:10" s="3" customFormat="1" ht="12.75">
      <c r="F174" s="10"/>
      <c r="I174" s="10"/>
      <c r="J174" s="10"/>
    </row>
    <row r="175" spans="6:10" s="3" customFormat="1" ht="12.75">
      <c r="F175" s="10"/>
      <c r="I175" s="10"/>
      <c r="J175" s="10"/>
    </row>
    <row r="176" spans="6:10" s="3" customFormat="1" ht="12.75">
      <c r="F176" s="10"/>
      <c r="I176" s="10"/>
      <c r="J176" s="10"/>
    </row>
    <row r="177" spans="6:10" s="3" customFormat="1" ht="12.75">
      <c r="F177" s="10"/>
      <c r="I177" s="10"/>
      <c r="J177" s="10"/>
    </row>
    <row r="178" spans="6:10" s="3" customFormat="1" ht="12.75">
      <c r="F178" s="10"/>
      <c r="I178" s="10"/>
      <c r="J178" s="10"/>
    </row>
    <row r="179" spans="6:10" s="3" customFormat="1" ht="12.75">
      <c r="F179" s="10"/>
      <c r="I179" s="10"/>
      <c r="J179" s="10"/>
    </row>
    <row r="180" spans="6:10" s="3" customFormat="1" ht="12.75">
      <c r="F180" s="10"/>
      <c r="I180" s="10"/>
      <c r="J180" s="10"/>
    </row>
    <row r="181" spans="6:10" s="3" customFormat="1" ht="12.75">
      <c r="F181" s="10"/>
      <c r="I181" s="10"/>
      <c r="J181" s="10"/>
    </row>
    <row r="182" spans="6:10" s="3" customFormat="1" ht="12.75">
      <c r="F182" s="10"/>
      <c r="I182" s="10"/>
      <c r="J182" s="10"/>
    </row>
    <row r="183" spans="6:10" s="3" customFormat="1" ht="12.75">
      <c r="F183" s="10"/>
      <c r="I183" s="10"/>
      <c r="J183" s="10"/>
    </row>
    <row r="184" spans="6:10" s="3" customFormat="1" ht="12.75">
      <c r="F184" s="10"/>
      <c r="I184" s="10"/>
      <c r="J184" s="10"/>
    </row>
    <row r="185" spans="6:10" s="3" customFormat="1" ht="12.75">
      <c r="F185" s="10"/>
      <c r="I185" s="10"/>
      <c r="J185" s="10"/>
    </row>
    <row r="186" spans="6:10" s="3" customFormat="1" ht="12.75">
      <c r="F186" s="10"/>
      <c r="I186" s="10"/>
      <c r="J186" s="10"/>
    </row>
    <row r="187" spans="6:10" s="3" customFormat="1" ht="12.75">
      <c r="F187" s="10"/>
      <c r="I187" s="10"/>
      <c r="J187" s="10"/>
    </row>
    <row r="188" spans="6:10" s="3" customFormat="1" ht="12.75">
      <c r="F188" s="10"/>
      <c r="I188" s="10"/>
      <c r="J188" s="10"/>
    </row>
    <row r="189" spans="6:10" s="3" customFormat="1" ht="12.75">
      <c r="F189" s="10"/>
      <c r="I189" s="10"/>
      <c r="J189" s="10"/>
    </row>
    <row r="190" spans="6:10" s="3" customFormat="1" ht="12.75">
      <c r="F190" s="10"/>
      <c r="I190" s="10"/>
      <c r="J190" s="10"/>
    </row>
    <row r="191" spans="6:10" s="3" customFormat="1" ht="12.75">
      <c r="F191" s="10"/>
      <c r="I191" s="10"/>
      <c r="J191" s="10"/>
    </row>
    <row r="192" spans="6:10" s="3" customFormat="1" ht="12.75">
      <c r="F192" s="10"/>
      <c r="I192" s="10"/>
      <c r="J192" s="10"/>
    </row>
    <row r="193" spans="6:10" s="3" customFormat="1" ht="12.75">
      <c r="F193" s="10"/>
      <c r="I193" s="10"/>
      <c r="J193" s="10"/>
    </row>
    <row r="194" spans="6:10" s="3" customFormat="1" ht="12.75">
      <c r="F194" s="10"/>
      <c r="I194" s="10"/>
      <c r="J194" s="10"/>
    </row>
    <row r="195" spans="6:10" s="3" customFormat="1" ht="12.75">
      <c r="F195" s="10"/>
      <c r="I195" s="10"/>
      <c r="J195" s="10"/>
    </row>
    <row r="196" spans="6:10" s="3" customFormat="1" ht="12.75">
      <c r="F196" s="10"/>
      <c r="I196" s="10"/>
      <c r="J196" s="10"/>
    </row>
    <row r="197" spans="6:10" s="3" customFormat="1" ht="12.75">
      <c r="F197" s="10"/>
      <c r="I197" s="10"/>
      <c r="J197" s="10"/>
    </row>
    <row r="198" spans="6:10" s="3" customFormat="1" ht="12.75">
      <c r="F198" s="10"/>
      <c r="I198" s="10"/>
      <c r="J198" s="10"/>
    </row>
    <row r="199" spans="6:10" s="3" customFormat="1" ht="12.75">
      <c r="F199" s="10"/>
      <c r="I199" s="10"/>
      <c r="J199" s="10"/>
    </row>
    <row r="200" spans="6:10" s="3" customFormat="1" ht="12.75">
      <c r="F200" s="10"/>
      <c r="I200" s="10"/>
      <c r="J200" s="10"/>
    </row>
    <row r="201" spans="6:10" s="3" customFormat="1" ht="12.75">
      <c r="F201" s="10"/>
      <c r="I201" s="10"/>
      <c r="J201" s="10"/>
    </row>
    <row r="202" spans="6:10" s="3" customFormat="1" ht="12.75">
      <c r="F202" s="10"/>
      <c r="I202" s="10"/>
      <c r="J202" s="10"/>
    </row>
    <row r="203" spans="6:10" s="3" customFormat="1" ht="12.75">
      <c r="F203" s="10"/>
      <c r="I203" s="10"/>
      <c r="J203" s="10"/>
    </row>
    <row r="204" spans="6:10" s="3" customFormat="1" ht="12.75">
      <c r="F204" s="10"/>
      <c r="I204" s="10"/>
      <c r="J204" s="10"/>
    </row>
    <row r="205" spans="6:10" s="3" customFormat="1" ht="12.75">
      <c r="F205" s="10"/>
      <c r="I205" s="10"/>
      <c r="J205" s="10"/>
    </row>
    <row r="206" spans="6:10" s="3" customFormat="1" ht="12.75">
      <c r="F206" s="10"/>
      <c r="I206" s="10"/>
      <c r="J206" s="10"/>
    </row>
    <row r="207" spans="6:10" s="3" customFormat="1" ht="12.75">
      <c r="F207" s="10"/>
      <c r="I207" s="10"/>
      <c r="J207" s="10"/>
    </row>
    <row r="208" spans="6:10" s="3" customFormat="1" ht="12.75">
      <c r="F208" s="10"/>
      <c r="I208" s="10"/>
      <c r="J208" s="10"/>
    </row>
    <row r="209" spans="6:10" s="3" customFormat="1" ht="12.75">
      <c r="F209" s="10"/>
      <c r="I209" s="10"/>
      <c r="J209" s="10"/>
    </row>
    <row r="210" spans="6:10" s="3" customFormat="1" ht="12.75">
      <c r="F210" s="10"/>
      <c r="I210" s="10"/>
      <c r="J210" s="10"/>
    </row>
    <row r="211" spans="6:10" s="3" customFormat="1" ht="12.75">
      <c r="F211" s="10"/>
      <c r="I211" s="10"/>
      <c r="J211" s="10"/>
    </row>
    <row r="212" spans="6:10" s="3" customFormat="1" ht="12.75">
      <c r="F212" s="10"/>
      <c r="I212" s="10"/>
      <c r="J212" s="10"/>
    </row>
    <row r="213" spans="6:10" s="3" customFormat="1" ht="12.75">
      <c r="F213" s="10"/>
      <c r="I213" s="10"/>
      <c r="J213" s="10"/>
    </row>
    <row r="214" spans="6:10" s="3" customFormat="1" ht="12.75">
      <c r="F214" s="10"/>
      <c r="I214" s="10"/>
      <c r="J214" s="10"/>
    </row>
    <row r="215" spans="6:10" s="3" customFormat="1" ht="12.75">
      <c r="F215" s="10"/>
      <c r="I215" s="10"/>
      <c r="J215" s="10"/>
    </row>
    <row r="216" spans="6:10" s="3" customFormat="1" ht="12.75">
      <c r="F216" s="10"/>
      <c r="I216" s="10"/>
      <c r="J216" s="10"/>
    </row>
    <row r="217" spans="6:10" s="3" customFormat="1" ht="12.75">
      <c r="F217" s="10"/>
      <c r="I217" s="10"/>
      <c r="J217" s="10"/>
    </row>
    <row r="218" spans="6:10" s="3" customFormat="1" ht="12.75">
      <c r="F218" s="10"/>
      <c r="I218" s="10"/>
      <c r="J218" s="10"/>
    </row>
    <row r="219" spans="6:10" s="3" customFormat="1" ht="12.75">
      <c r="F219" s="10"/>
      <c r="I219" s="10"/>
      <c r="J219" s="10"/>
    </row>
    <row r="220" spans="6:10" s="3" customFormat="1" ht="12.75">
      <c r="F220" s="10"/>
      <c r="I220" s="10"/>
      <c r="J220" s="10"/>
    </row>
    <row r="221" spans="6:10" s="3" customFormat="1" ht="12.75">
      <c r="F221" s="10"/>
      <c r="I221" s="10"/>
      <c r="J221" s="10"/>
    </row>
    <row r="222" spans="6:10" s="3" customFormat="1" ht="12.75">
      <c r="F222" s="10"/>
      <c r="I222" s="10"/>
      <c r="J222" s="10"/>
    </row>
    <row r="223" spans="6:10" s="3" customFormat="1" ht="12.75">
      <c r="F223" s="10"/>
      <c r="I223" s="10"/>
      <c r="J223" s="10"/>
    </row>
    <row r="224" spans="6:10" s="3" customFormat="1" ht="12.75">
      <c r="F224" s="10"/>
      <c r="I224" s="10"/>
      <c r="J224" s="10"/>
    </row>
    <row r="225" spans="6:10" s="3" customFormat="1" ht="12.75">
      <c r="F225" s="10"/>
      <c r="I225" s="10"/>
      <c r="J225" s="10"/>
    </row>
    <row r="226" spans="6:10" s="3" customFormat="1" ht="12.75">
      <c r="F226" s="10"/>
      <c r="I226" s="10"/>
      <c r="J226" s="10"/>
    </row>
    <row r="227" spans="6:10" s="3" customFormat="1" ht="12.75">
      <c r="F227" s="10"/>
      <c r="I227" s="10"/>
      <c r="J227" s="10"/>
    </row>
    <row r="228" spans="6:10" s="3" customFormat="1" ht="12.75">
      <c r="F228" s="10"/>
      <c r="I228" s="10"/>
      <c r="J228" s="10"/>
    </row>
    <row r="229" spans="6:10" s="3" customFormat="1" ht="12.75">
      <c r="F229" s="10"/>
      <c r="I229" s="10"/>
      <c r="J229" s="10"/>
    </row>
    <row r="230" spans="6:10" s="3" customFormat="1" ht="12.75">
      <c r="F230" s="10"/>
      <c r="I230" s="10"/>
      <c r="J230" s="10"/>
    </row>
    <row r="231" spans="6:10" s="3" customFormat="1" ht="12.75">
      <c r="F231" s="10"/>
      <c r="I231" s="10"/>
      <c r="J231" s="10"/>
    </row>
    <row r="232" spans="6:10" s="3" customFormat="1" ht="12.75">
      <c r="F232" s="10"/>
      <c r="I232" s="10"/>
      <c r="J232" s="10"/>
    </row>
    <row r="233" spans="6:10" s="3" customFormat="1" ht="12.75">
      <c r="F233" s="10"/>
      <c r="I233" s="10"/>
      <c r="J233" s="10"/>
    </row>
    <row r="234" spans="6:10" s="3" customFormat="1" ht="12.75">
      <c r="F234" s="10"/>
      <c r="I234" s="10"/>
      <c r="J234" s="10"/>
    </row>
    <row r="235" spans="6:10" s="3" customFormat="1" ht="12.75">
      <c r="F235" s="10"/>
      <c r="I235" s="10"/>
      <c r="J235" s="10"/>
    </row>
    <row r="236" spans="6:10" s="3" customFormat="1" ht="12.75">
      <c r="F236" s="10"/>
      <c r="I236" s="10"/>
      <c r="J236" s="10"/>
    </row>
    <row r="237" spans="6:10" s="3" customFormat="1" ht="12.75">
      <c r="F237" s="10"/>
      <c r="I237" s="10"/>
      <c r="J237" s="10"/>
    </row>
    <row r="238" spans="6:10" s="3" customFormat="1" ht="12.75">
      <c r="F238" s="10"/>
      <c r="I238" s="10"/>
      <c r="J238" s="10"/>
    </row>
    <row r="239" spans="6:10" s="3" customFormat="1" ht="12.75">
      <c r="F239" s="10"/>
      <c r="I239" s="10"/>
      <c r="J239" s="10"/>
    </row>
    <row r="240" spans="6:10" s="3" customFormat="1" ht="12.75">
      <c r="F240" s="10"/>
      <c r="I240" s="10"/>
      <c r="J240" s="10"/>
    </row>
    <row r="241" spans="6:10" s="3" customFormat="1" ht="12.75">
      <c r="F241" s="10"/>
      <c r="I241" s="10"/>
      <c r="J241" s="10"/>
    </row>
    <row r="242" spans="6:10" s="3" customFormat="1" ht="12.75">
      <c r="F242" s="10"/>
      <c r="I242" s="10"/>
      <c r="J242" s="10"/>
    </row>
    <row r="243" spans="6:10" s="3" customFormat="1" ht="12.75">
      <c r="F243" s="10"/>
      <c r="I243" s="10"/>
      <c r="J243" s="10"/>
    </row>
    <row r="244" spans="6:10" s="3" customFormat="1" ht="12.75">
      <c r="F244" s="10"/>
      <c r="I244" s="10"/>
      <c r="J244" s="10"/>
    </row>
    <row r="245" spans="6:10" s="3" customFormat="1" ht="12.75">
      <c r="F245" s="10"/>
      <c r="I245" s="10"/>
      <c r="J245" s="10"/>
    </row>
    <row r="246" spans="6:10" s="3" customFormat="1" ht="12.75">
      <c r="F246" s="10"/>
      <c r="I246" s="10"/>
      <c r="J246" s="10"/>
    </row>
    <row r="247" spans="6:10" s="3" customFormat="1" ht="12.75">
      <c r="F247" s="10"/>
      <c r="I247" s="10"/>
      <c r="J247" s="10"/>
    </row>
    <row r="248" spans="6:10" s="3" customFormat="1" ht="12.75">
      <c r="F248" s="10"/>
      <c r="I248" s="10"/>
      <c r="J248" s="10"/>
    </row>
    <row r="249" spans="6:10" s="3" customFormat="1" ht="12.75">
      <c r="F249" s="10"/>
      <c r="I249" s="10"/>
      <c r="J249" s="10"/>
    </row>
    <row r="250" spans="6:10" s="3" customFormat="1" ht="12.75">
      <c r="F250" s="10"/>
      <c r="I250" s="10"/>
      <c r="J250" s="10"/>
    </row>
    <row r="251" spans="6:10" s="3" customFormat="1" ht="12.75">
      <c r="F251" s="10"/>
      <c r="I251" s="10"/>
      <c r="J251" s="10"/>
    </row>
    <row r="252" spans="6:10" s="3" customFormat="1" ht="12.75">
      <c r="F252" s="10"/>
      <c r="I252" s="10"/>
      <c r="J252" s="10"/>
    </row>
    <row r="253" spans="6:10" s="3" customFormat="1" ht="12.75">
      <c r="F253" s="10"/>
      <c r="I253" s="10"/>
      <c r="J253" s="10"/>
    </row>
    <row r="254" spans="6:10" s="3" customFormat="1" ht="12.75">
      <c r="F254" s="10"/>
      <c r="I254" s="10"/>
      <c r="J254" s="10"/>
    </row>
    <row r="255" spans="6:10" s="3" customFormat="1" ht="12.75">
      <c r="F255" s="10"/>
      <c r="I255" s="10"/>
      <c r="J255" s="10"/>
    </row>
    <row r="256" spans="6:10" s="3" customFormat="1" ht="12.75">
      <c r="F256" s="10"/>
      <c r="I256" s="10"/>
      <c r="J256" s="10"/>
    </row>
    <row r="257" spans="6:10" s="3" customFormat="1" ht="12.75">
      <c r="F257" s="10"/>
      <c r="I257" s="10"/>
      <c r="J257" s="10"/>
    </row>
    <row r="258" spans="6:10" s="3" customFormat="1" ht="12.75">
      <c r="F258" s="10"/>
      <c r="I258" s="10"/>
      <c r="J258" s="10"/>
    </row>
    <row r="259" spans="6:10" s="3" customFormat="1" ht="12.75">
      <c r="F259" s="10"/>
      <c r="I259" s="10"/>
      <c r="J259" s="10"/>
    </row>
    <row r="260" spans="6:10" s="3" customFormat="1" ht="12.75">
      <c r="F260" s="10"/>
      <c r="I260" s="10"/>
      <c r="J260" s="10"/>
    </row>
    <row r="261" spans="6:10" s="3" customFormat="1" ht="12.75">
      <c r="F261" s="10"/>
      <c r="I261" s="10"/>
      <c r="J261" s="10"/>
    </row>
    <row r="262" spans="6:10" s="3" customFormat="1" ht="12.75">
      <c r="F262" s="10"/>
      <c r="I262" s="10"/>
      <c r="J262" s="10"/>
    </row>
    <row r="263" spans="6:10" s="3" customFormat="1" ht="12.75">
      <c r="F263" s="10"/>
      <c r="I263" s="10"/>
      <c r="J263" s="10"/>
    </row>
    <row r="264" spans="6:10" s="3" customFormat="1" ht="12.75">
      <c r="F264" s="10"/>
      <c r="I264" s="10"/>
      <c r="J264" s="10"/>
    </row>
    <row r="265" spans="6:10" s="3" customFormat="1" ht="12.75">
      <c r="F265" s="10"/>
      <c r="I265" s="10"/>
      <c r="J265" s="10"/>
    </row>
    <row r="266" spans="6:10" s="3" customFormat="1" ht="12.75">
      <c r="F266" s="10"/>
      <c r="I266" s="10"/>
      <c r="J266" s="10"/>
    </row>
    <row r="267" spans="6:10" s="3" customFormat="1" ht="12.75">
      <c r="F267" s="10"/>
      <c r="I267" s="10"/>
      <c r="J267" s="10"/>
    </row>
    <row r="268" spans="6:10" s="3" customFormat="1" ht="12.75">
      <c r="F268" s="10"/>
      <c r="I268" s="10"/>
      <c r="J268" s="10"/>
    </row>
    <row r="269" spans="6:10" s="3" customFormat="1" ht="12.75">
      <c r="F269" s="10"/>
      <c r="I269" s="10"/>
      <c r="J269" s="10"/>
    </row>
    <row r="270" spans="6:10" s="3" customFormat="1" ht="12.75">
      <c r="F270" s="10"/>
      <c r="I270" s="10"/>
      <c r="J270" s="10"/>
    </row>
    <row r="271" spans="6:10" s="3" customFormat="1" ht="12.75">
      <c r="F271" s="10"/>
      <c r="I271" s="10"/>
      <c r="J271" s="10"/>
    </row>
    <row r="272" spans="6:10" s="3" customFormat="1" ht="12.75">
      <c r="F272" s="10"/>
      <c r="I272" s="10"/>
      <c r="J272" s="10"/>
    </row>
    <row r="273" spans="6:10" s="3" customFormat="1" ht="12.75">
      <c r="F273" s="10"/>
      <c r="I273" s="10"/>
      <c r="J273" s="10"/>
    </row>
    <row r="274" spans="6:10" s="3" customFormat="1" ht="12.75">
      <c r="F274" s="10"/>
      <c r="I274" s="10"/>
      <c r="J274" s="10"/>
    </row>
    <row r="275" spans="6:10" s="3" customFormat="1" ht="12.75">
      <c r="F275" s="10"/>
      <c r="I275" s="10"/>
      <c r="J275" s="10"/>
    </row>
    <row r="276" spans="6:10" s="3" customFormat="1" ht="12.75">
      <c r="F276" s="10"/>
      <c r="I276" s="10"/>
      <c r="J276" s="10"/>
    </row>
    <row r="277" spans="6:10" s="3" customFormat="1" ht="12.75">
      <c r="F277" s="10"/>
      <c r="I277" s="10"/>
      <c r="J277" s="10"/>
    </row>
    <row r="278" spans="6:10" s="3" customFormat="1" ht="12.75">
      <c r="F278" s="10"/>
      <c r="I278" s="10"/>
      <c r="J278" s="10"/>
    </row>
    <row r="279" spans="6:10" s="3" customFormat="1" ht="12.75">
      <c r="F279" s="10"/>
      <c r="I279" s="10"/>
      <c r="J279" s="10"/>
    </row>
    <row r="280" spans="6:10" s="3" customFormat="1" ht="12.75">
      <c r="F280" s="10"/>
      <c r="I280" s="10"/>
      <c r="J280" s="10"/>
    </row>
    <row r="281" spans="6:10" s="3" customFormat="1" ht="12.75">
      <c r="F281" s="10"/>
      <c r="I281" s="10"/>
      <c r="J281" s="10"/>
    </row>
    <row r="282" spans="6:10" s="3" customFormat="1" ht="12.75">
      <c r="F282" s="10"/>
      <c r="I282" s="10"/>
      <c r="J282" s="10"/>
    </row>
    <row r="283" spans="6:10" s="3" customFormat="1" ht="12.75">
      <c r="F283" s="10"/>
      <c r="I283" s="10"/>
      <c r="J283" s="10"/>
    </row>
    <row r="284" spans="6:10" s="3" customFormat="1" ht="12.75">
      <c r="F284" s="10"/>
      <c r="I284" s="10"/>
      <c r="J284" s="10"/>
    </row>
    <row r="285" spans="6:10" s="3" customFormat="1" ht="12.75">
      <c r="F285" s="10"/>
      <c r="I285" s="10"/>
      <c r="J285" s="10"/>
    </row>
    <row r="286" spans="6:10" s="3" customFormat="1" ht="12.75">
      <c r="F286" s="10"/>
      <c r="I286" s="10"/>
      <c r="J286" s="10"/>
    </row>
    <row r="287" spans="6:10" s="3" customFormat="1" ht="12.75">
      <c r="F287" s="10"/>
      <c r="I287" s="10"/>
      <c r="J287" s="10"/>
    </row>
    <row r="288" spans="6:10" s="3" customFormat="1" ht="12.75">
      <c r="F288" s="10"/>
      <c r="I288" s="10"/>
      <c r="J288" s="10"/>
    </row>
    <row r="289" spans="6:10" s="3" customFormat="1" ht="12.75">
      <c r="F289" s="10"/>
      <c r="I289" s="10"/>
      <c r="J289" s="10"/>
    </row>
    <row r="290" spans="6:10" s="3" customFormat="1" ht="12.75">
      <c r="F290" s="10"/>
      <c r="I290" s="10"/>
      <c r="J290" s="10"/>
    </row>
    <row r="291" spans="6:10" s="3" customFormat="1" ht="12.75">
      <c r="F291" s="10"/>
      <c r="I291" s="10"/>
      <c r="J291" s="10"/>
    </row>
    <row r="292" spans="6:10" s="3" customFormat="1" ht="12.75">
      <c r="F292" s="10"/>
      <c r="I292" s="10"/>
      <c r="J292" s="10"/>
    </row>
    <row r="293" spans="6:10" s="3" customFormat="1" ht="12.75">
      <c r="F293" s="10"/>
      <c r="I293" s="10"/>
      <c r="J293" s="10"/>
    </row>
    <row r="294" spans="6:10" s="3" customFormat="1" ht="12.75">
      <c r="F294" s="10"/>
      <c r="I294" s="10"/>
      <c r="J294" s="10"/>
    </row>
    <row r="295" spans="6:10" s="3" customFormat="1" ht="12.75">
      <c r="F295" s="10"/>
      <c r="I295" s="10"/>
      <c r="J295" s="10"/>
    </row>
    <row r="296" spans="6:10" s="3" customFormat="1" ht="12.75">
      <c r="F296" s="10"/>
      <c r="I296" s="10"/>
      <c r="J296" s="10"/>
    </row>
    <row r="297" spans="6:10" s="3" customFormat="1" ht="12.75">
      <c r="F297" s="10"/>
      <c r="I297" s="10"/>
      <c r="J297" s="10"/>
    </row>
    <row r="298" spans="6:10" s="3" customFormat="1" ht="12.75">
      <c r="F298" s="10"/>
      <c r="I298" s="10"/>
      <c r="J298" s="10"/>
    </row>
    <row r="299" spans="6:10" s="3" customFormat="1" ht="12.75">
      <c r="F299" s="10"/>
      <c r="I299" s="10"/>
      <c r="J299" s="10"/>
    </row>
    <row r="300" spans="6:10" s="3" customFormat="1" ht="12.75">
      <c r="F300" s="10"/>
      <c r="I300" s="10"/>
      <c r="J300" s="10"/>
    </row>
    <row r="301" spans="6:10" s="3" customFormat="1" ht="12.75">
      <c r="F301" s="10"/>
      <c r="I301" s="10"/>
      <c r="J301" s="10"/>
    </row>
    <row r="302" spans="6:10" s="3" customFormat="1" ht="12.75">
      <c r="F302" s="10"/>
      <c r="I302" s="10"/>
      <c r="J302" s="10"/>
    </row>
    <row r="303" spans="6:10" s="3" customFormat="1" ht="12.75">
      <c r="F303" s="10"/>
      <c r="I303" s="10"/>
      <c r="J303" s="10"/>
    </row>
    <row r="304" spans="6:10" s="3" customFormat="1" ht="12.75">
      <c r="F304" s="10"/>
      <c r="I304" s="10"/>
      <c r="J304" s="10"/>
    </row>
    <row r="305" spans="6:10" s="3" customFormat="1" ht="12.75">
      <c r="F305" s="10"/>
      <c r="I305" s="10"/>
      <c r="J305" s="10"/>
    </row>
    <row r="306" spans="6:10" s="3" customFormat="1" ht="12.75">
      <c r="F306" s="10"/>
      <c r="I306" s="10"/>
      <c r="J306" s="10"/>
    </row>
    <row r="307" spans="6:10" s="3" customFormat="1" ht="12.75">
      <c r="F307" s="10"/>
      <c r="I307" s="10"/>
      <c r="J307" s="10"/>
    </row>
    <row r="308" spans="6:10" s="3" customFormat="1" ht="12.75">
      <c r="F308" s="10"/>
      <c r="I308" s="10"/>
      <c r="J308" s="10"/>
    </row>
    <row r="309" spans="6:10" s="3" customFormat="1" ht="12.75">
      <c r="F309" s="10"/>
      <c r="I309" s="10"/>
      <c r="J309" s="10"/>
    </row>
    <row r="310" spans="6:10" s="3" customFormat="1" ht="12.75">
      <c r="F310" s="10"/>
      <c r="I310" s="10"/>
      <c r="J310" s="10"/>
    </row>
    <row r="311" spans="6:10" s="3" customFormat="1" ht="12.75">
      <c r="F311" s="10"/>
      <c r="I311" s="10"/>
      <c r="J311" s="10"/>
    </row>
    <row r="312" spans="6:10" s="3" customFormat="1" ht="12.75">
      <c r="F312" s="10"/>
      <c r="I312" s="10"/>
      <c r="J312" s="10"/>
    </row>
    <row r="313" spans="6:10" s="3" customFormat="1" ht="12.75">
      <c r="F313" s="10"/>
      <c r="I313" s="10"/>
      <c r="J313" s="10"/>
    </row>
    <row r="314" spans="6:10" s="3" customFormat="1" ht="12.75">
      <c r="F314" s="10"/>
      <c r="I314" s="10"/>
      <c r="J314" s="10"/>
    </row>
    <row r="315" spans="6:10" s="3" customFormat="1" ht="12.75">
      <c r="F315" s="10"/>
      <c r="I315" s="10"/>
      <c r="J315" s="10"/>
    </row>
    <row r="316" spans="6:10" s="3" customFormat="1" ht="12.75">
      <c r="F316" s="10"/>
      <c r="I316" s="10"/>
      <c r="J316" s="10"/>
    </row>
    <row r="317" spans="6:10" s="3" customFormat="1" ht="12.75">
      <c r="F317" s="10"/>
      <c r="I317" s="10"/>
      <c r="J317" s="10"/>
    </row>
    <row r="318" spans="6:10" s="3" customFormat="1" ht="12.75">
      <c r="F318" s="10"/>
      <c r="I318" s="10"/>
      <c r="J318" s="10"/>
    </row>
    <row r="319" spans="6:10" s="3" customFormat="1" ht="12.75">
      <c r="F319" s="10"/>
      <c r="I319" s="10"/>
      <c r="J319" s="10"/>
    </row>
    <row r="320" spans="6:10" s="3" customFormat="1" ht="12.75">
      <c r="F320" s="10"/>
      <c r="I320" s="10"/>
      <c r="J320" s="10"/>
    </row>
    <row r="321" spans="6:10" s="3" customFormat="1" ht="12.75">
      <c r="F321" s="10"/>
      <c r="I321" s="10"/>
      <c r="J321" s="10"/>
    </row>
    <row r="322" spans="6:10" s="3" customFormat="1" ht="12.75">
      <c r="F322" s="10"/>
      <c r="I322" s="10"/>
      <c r="J322" s="10"/>
    </row>
    <row r="323" spans="6:10" s="3" customFormat="1" ht="12.75">
      <c r="F323" s="10"/>
      <c r="I323" s="10"/>
      <c r="J323" s="10"/>
    </row>
    <row r="324" spans="6:10" s="3" customFormat="1" ht="12.75">
      <c r="F324" s="10"/>
      <c r="I324" s="10"/>
      <c r="J324" s="10"/>
    </row>
    <row r="325" spans="6:10" s="3" customFormat="1" ht="12.75">
      <c r="F325" s="10"/>
      <c r="I325" s="10"/>
      <c r="J325" s="10"/>
    </row>
    <row r="326" spans="6:10" s="3" customFormat="1" ht="12.75">
      <c r="F326" s="10"/>
      <c r="I326" s="10"/>
      <c r="J326" s="10"/>
    </row>
    <row r="327" spans="6:10" s="3" customFormat="1" ht="12.75">
      <c r="F327" s="10"/>
      <c r="I327" s="10"/>
      <c r="J327" s="10"/>
    </row>
    <row r="328" spans="6:10" s="3" customFormat="1" ht="12.75">
      <c r="F328" s="10"/>
      <c r="I328" s="10"/>
      <c r="J328" s="10"/>
    </row>
    <row r="329" spans="6:10" s="3" customFormat="1" ht="12.75">
      <c r="F329" s="10"/>
      <c r="I329" s="10"/>
      <c r="J329" s="10"/>
    </row>
    <row r="330" spans="6:10" s="3" customFormat="1" ht="12.75">
      <c r="F330" s="10"/>
      <c r="I330" s="10"/>
      <c r="J330" s="10"/>
    </row>
    <row r="331" spans="6:10" s="3" customFormat="1" ht="12.75">
      <c r="F331" s="10"/>
      <c r="I331" s="10"/>
      <c r="J331" s="10"/>
    </row>
    <row r="332" spans="6:10" s="3" customFormat="1" ht="12.75">
      <c r="F332" s="10"/>
      <c r="I332" s="10"/>
      <c r="J332" s="10"/>
    </row>
    <row r="333" spans="6:10" s="3" customFormat="1" ht="12.75">
      <c r="F333" s="10"/>
      <c r="I333" s="10"/>
      <c r="J333" s="10"/>
    </row>
    <row r="334" spans="6:10" s="3" customFormat="1" ht="12.75">
      <c r="F334" s="10"/>
      <c r="I334" s="10"/>
      <c r="J334" s="10"/>
    </row>
    <row r="335" spans="6:10" s="3" customFormat="1" ht="12.75">
      <c r="F335" s="10"/>
      <c r="I335" s="10"/>
      <c r="J335" s="10"/>
    </row>
    <row r="336" spans="6:10" s="3" customFormat="1" ht="12.75">
      <c r="F336" s="10"/>
      <c r="I336" s="10"/>
      <c r="J336" s="10"/>
    </row>
    <row r="337" spans="6:10" s="3" customFormat="1" ht="12.75">
      <c r="F337" s="10"/>
      <c r="I337" s="10"/>
      <c r="J337" s="10"/>
    </row>
    <row r="338" spans="6:10" s="3" customFormat="1" ht="12.75">
      <c r="F338" s="10"/>
      <c r="I338" s="10"/>
      <c r="J338" s="10"/>
    </row>
    <row r="339" spans="6:10" s="3" customFormat="1" ht="12.75">
      <c r="F339" s="10"/>
      <c r="I339" s="10"/>
      <c r="J339" s="10"/>
    </row>
    <row r="340" spans="6:10" s="3" customFormat="1" ht="12.75">
      <c r="F340" s="10"/>
      <c r="I340" s="10"/>
      <c r="J340" s="10"/>
    </row>
    <row r="341" spans="6:10" s="3" customFormat="1" ht="12.75">
      <c r="F341" s="10"/>
      <c r="I341" s="10"/>
      <c r="J341" s="10"/>
    </row>
    <row r="342" spans="6:10" s="3" customFormat="1" ht="12.75">
      <c r="F342" s="10"/>
      <c r="I342" s="10"/>
      <c r="J342" s="10"/>
    </row>
    <row r="343" spans="6:10" s="3" customFormat="1" ht="12.75">
      <c r="F343" s="10"/>
      <c r="I343" s="10"/>
      <c r="J343" s="10"/>
    </row>
    <row r="344" spans="6:10" s="3" customFormat="1" ht="12.75">
      <c r="F344" s="10"/>
      <c r="I344" s="10"/>
      <c r="J344" s="10"/>
    </row>
    <row r="345" spans="6:10" s="3" customFormat="1" ht="12.75">
      <c r="F345" s="10"/>
      <c r="I345" s="10"/>
      <c r="J345" s="10"/>
    </row>
    <row r="346" spans="6:10" s="3" customFormat="1" ht="12.75">
      <c r="F346" s="10"/>
      <c r="I346" s="10"/>
      <c r="J346" s="10"/>
    </row>
    <row r="347" spans="6:10" s="3" customFormat="1" ht="12.75">
      <c r="F347" s="10"/>
      <c r="I347" s="10"/>
      <c r="J347" s="10"/>
    </row>
    <row r="348" spans="6:10" s="3" customFormat="1" ht="12.75">
      <c r="F348" s="10"/>
      <c r="I348" s="10"/>
      <c r="J348" s="10"/>
    </row>
    <row r="349" spans="6:10" s="3" customFormat="1" ht="12.75">
      <c r="F349" s="10"/>
      <c r="I349" s="10"/>
      <c r="J349" s="10"/>
    </row>
    <row r="350" spans="6:10" s="3" customFormat="1" ht="12.75">
      <c r="F350" s="10"/>
      <c r="I350" s="10"/>
      <c r="J350" s="10"/>
    </row>
    <row r="351" spans="6:10" s="3" customFormat="1" ht="12.75">
      <c r="F351" s="10"/>
      <c r="I351" s="10"/>
      <c r="J351" s="10"/>
    </row>
    <row r="352" spans="6:10" s="3" customFormat="1" ht="12.75">
      <c r="F352" s="10"/>
      <c r="I352" s="10"/>
      <c r="J352" s="10"/>
    </row>
    <row r="353" spans="6:10" s="3" customFormat="1" ht="12.75">
      <c r="F353" s="10"/>
      <c r="I353" s="10"/>
      <c r="J353" s="10"/>
    </row>
    <row r="354" spans="6:10" s="3" customFormat="1" ht="12.75">
      <c r="F354" s="10"/>
      <c r="I354" s="10"/>
      <c r="J354" s="10"/>
    </row>
    <row r="355" spans="6:10" s="3" customFormat="1" ht="12.75">
      <c r="F355" s="10"/>
      <c r="I355" s="10"/>
      <c r="J355" s="10"/>
    </row>
    <row r="356" spans="6:10" s="3" customFormat="1" ht="12.75">
      <c r="F356" s="10"/>
      <c r="I356" s="10"/>
      <c r="J356" s="10"/>
    </row>
    <row r="357" spans="6:10" s="3" customFormat="1" ht="12.75">
      <c r="F357" s="10"/>
      <c r="I357" s="10"/>
      <c r="J357" s="10"/>
    </row>
    <row r="358" spans="6:10" s="3" customFormat="1" ht="12.75">
      <c r="F358" s="10"/>
      <c r="I358" s="10"/>
      <c r="J358" s="10"/>
    </row>
    <row r="359" spans="6:10" s="3" customFormat="1" ht="12.75">
      <c r="F359" s="10"/>
      <c r="I359" s="10"/>
      <c r="J359" s="10"/>
    </row>
    <row r="360" spans="6:10" s="3" customFormat="1" ht="12.75">
      <c r="F360" s="10"/>
      <c r="I360" s="10"/>
      <c r="J360" s="10"/>
    </row>
    <row r="361" spans="6:10" s="3" customFormat="1" ht="12.75">
      <c r="F361" s="10"/>
      <c r="I361" s="10"/>
      <c r="J361" s="10"/>
    </row>
    <row r="362" spans="6:10" s="3" customFormat="1" ht="12.75">
      <c r="F362" s="10"/>
      <c r="I362" s="10"/>
      <c r="J362" s="10"/>
    </row>
    <row r="363" spans="6:10" s="3" customFormat="1" ht="12.75">
      <c r="F363" s="10"/>
      <c r="I363" s="10"/>
      <c r="J363" s="10"/>
    </row>
    <row r="364" spans="6:10" s="3" customFormat="1" ht="12.75">
      <c r="F364" s="10"/>
      <c r="I364" s="10"/>
      <c r="J364" s="10"/>
    </row>
    <row r="365" spans="6:10" s="3" customFormat="1" ht="12.75">
      <c r="F365" s="10"/>
      <c r="I365" s="10"/>
      <c r="J365" s="10"/>
    </row>
    <row r="366" spans="6:10" s="3" customFormat="1" ht="12.75">
      <c r="F366" s="10"/>
      <c r="I366" s="10"/>
      <c r="J366" s="10"/>
    </row>
    <row r="367" spans="6:10" s="3" customFormat="1" ht="12.75">
      <c r="F367" s="10"/>
      <c r="I367" s="10"/>
      <c r="J367" s="10"/>
    </row>
    <row r="368" spans="6:10" s="3" customFormat="1" ht="12.75">
      <c r="F368" s="10"/>
      <c r="I368" s="10"/>
      <c r="J368" s="10"/>
    </row>
    <row r="369" spans="6:10" s="3" customFormat="1" ht="12.75">
      <c r="F369" s="10"/>
      <c r="I369" s="10"/>
      <c r="J369" s="10"/>
    </row>
    <row r="370" spans="6:10" s="3" customFormat="1" ht="12.75">
      <c r="F370" s="10"/>
      <c r="I370" s="10"/>
      <c r="J370" s="10"/>
    </row>
    <row r="371" spans="6:10" s="3" customFormat="1" ht="12.75">
      <c r="F371" s="10"/>
      <c r="I371" s="10"/>
      <c r="J371" s="10"/>
    </row>
    <row r="372" spans="6:10" s="3" customFormat="1" ht="12.75">
      <c r="F372" s="10"/>
      <c r="I372" s="10"/>
      <c r="J372" s="10"/>
    </row>
    <row r="373" spans="6:10" s="3" customFormat="1" ht="12.75">
      <c r="F373" s="10"/>
      <c r="I373" s="10"/>
      <c r="J373" s="10"/>
    </row>
    <row r="374" spans="6:10" s="3" customFormat="1" ht="12.75">
      <c r="F374" s="10"/>
      <c r="I374" s="10"/>
      <c r="J374" s="10"/>
    </row>
    <row r="375" spans="6:10" s="3" customFormat="1" ht="12.75">
      <c r="F375" s="10"/>
      <c r="I375" s="10"/>
      <c r="J375" s="10"/>
    </row>
    <row r="376" spans="6:10" s="3" customFormat="1" ht="12.75">
      <c r="F376" s="10"/>
      <c r="I376" s="10"/>
      <c r="J376" s="10"/>
    </row>
    <row r="377" spans="6:10" s="3" customFormat="1" ht="12.75">
      <c r="F377" s="10"/>
      <c r="I377" s="10"/>
      <c r="J377" s="10"/>
    </row>
    <row r="378" spans="6:10" s="3" customFormat="1" ht="12.75">
      <c r="F378" s="10"/>
      <c r="I378" s="10"/>
      <c r="J378" s="10"/>
    </row>
    <row r="379" spans="6:10" s="3" customFormat="1" ht="12.75">
      <c r="F379" s="10"/>
      <c r="I379" s="10"/>
      <c r="J379" s="10"/>
    </row>
    <row r="380" spans="6:10" s="3" customFormat="1" ht="12.75">
      <c r="F380" s="10"/>
      <c r="I380" s="10"/>
      <c r="J380" s="10"/>
    </row>
    <row r="381" spans="6:10" s="3" customFormat="1" ht="12.75">
      <c r="F381" s="10"/>
      <c r="I381" s="10"/>
      <c r="J381" s="10"/>
    </row>
    <row r="382" spans="6:10" s="3" customFormat="1" ht="12.75">
      <c r="F382" s="10"/>
      <c r="I382" s="10"/>
      <c r="J382" s="10"/>
    </row>
    <row r="383" spans="6:10" s="3" customFormat="1" ht="12.75">
      <c r="F383" s="10"/>
      <c r="I383" s="10"/>
      <c r="J383" s="10"/>
    </row>
    <row r="384" spans="6:10" s="3" customFormat="1" ht="12.75">
      <c r="F384" s="10"/>
      <c r="I384" s="10"/>
      <c r="J384" s="10"/>
    </row>
    <row r="385" spans="6:10" s="3" customFormat="1" ht="12.75">
      <c r="F385" s="10"/>
      <c r="I385" s="10"/>
      <c r="J385" s="10"/>
    </row>
    <row r="386" spans="6:10" s="3" customFormat="1" ht="12.75">
      <c r="F386" s="10"/>
      <c r="I386" s="10"/>
      <c r="J386" s="10"/>
    </row>
    <row r="387" spans="6:10" s="3" customFormat="1" ht="12.75">
      <c r="F387" s="10"/>
      <c r="I387" s="10"/>
      <c r="J387" s="10"/>
    </row>
    <row r="388" spans="6:10" s="3" customFormat="1" ht="12.75">
      <c r="F388" s="10"/>
      <c r="I388" s="10"/>
      <c r="J388" s="10"/>
    </row>
    <row r="389" spans="6:10" s="3" customFormat="1" ht="12.75">
      <c r="F389" s="10"/>
      <c r="I389" s="10"/>
      <c r="J389" s="10"/>
    </row>
    <row r="390" spans="6:10" s="3" customFormat="1" ht="12.75">
      <c r="F390" s="10"/>
      <c r="I390" s="10"/>
      <c r="J390" s="10"/>
    </row>
    <row r="391" spans="6:10" s="3" customFormat="1" ht="12.75">
      <c r="F391" s="10"/>
      <c r="I391" s="10"/>
      <c r="J391" s="10"/>
    </row>
    <row r="392" spans="6:10" s="3" customFormat="1" ht="12.75">
      <c r="F392" s="10"/>
      <c r="I392" s="10"/>
      <c r="J392" s="10"/>
    </row>
    <row r="393" spans="6:10" s="3" customFormat="1" ht="12.75">
      <c r="F393" s="10"/>
      <c r="I393" s="10"/>
      <c r="J393" s="10"/>
    </row>
    <row r="394" spans="6:10" s="3" customFormat="1" ht="12.75">
      <c r="F394" s="10"/>
      <c r="I394" s="10"/>
      <c r="J394" s="10"/>
    </row>
    <row r="395" spans="6:10" s="3" customFormat="1" ht="12.75">
      <c r="F395" s="10"/>
      <c r="I395" s="10"/>
      <c r="J395" s="10"/>
    </row>
    <row r="396" spans="6:10" s="3" customFormat="1" ht="12.75">
      <c r="F396" s="10"/>
      <c r="I396" s="10"/>
      <c r="J396" s="10"/>
    </row>
    <row r="397" spans="6:10" s="3" customFormat="1" ht="12.75">
      <c r="F397" s="10"/>
      <c r="I397" s="10"/>
      <c r="J397" s="10"/>
    </row>
    <row r="398" spans="6:10" s="3" customFormat="1" ht="12.75">
      <c r="F398" s="10"/>
      <c r="I398" s="10"/>
      <c r="J398" s="10"/>
    </row>
    <row r="399" spans="6:10" s="3" customFormat="1" ht="12.75">
      <c r="F399" s="10"/>
      <c r="I399" s="10"/>
      <c r="J399" s="10"/>
    </row>
    <row r="400" spans="6:10" s="3" customFormat="1" ht="12.75">
      <c r="F400" s="10"/>
      <c r="I400" s="10"/>
      <c r="J400" s="10"/>
    </row>
    <row r="401" spans="6:10" s="3" customFormat="1" ht="12.75">
      <c r="F401" s="10"/>
      <c r="I401" s="10"/>
      <c r="J401" s="10"/>
    </row>
    <row r="402" spans="6:10" s="3" customFormat="1" ht="12.75">
      <c r="F402" s="10"/>
      <c r="I402" s="10"/>
      <c r="J402" s="10"/>
    </row>
    <row r="403" spans="6:10" s="3" customFormat="1" ht="12.75">
      <c r="F403" s="10"/>
      <c r="I403" s="10"/>
      <c r="J403" s="10"/>
    </row>
    <row r="404" spans="6:10" s="3" customFormat="1" ht="12.75">
      <c r="F404" s="10"/>
      <c r="I404" s="10"/>
      <c r="J404" s="10"/>
    </row>
    <row r="405" spans="6:10" s="3" customFormat="1" ht="12.75">
      <c r="F405" s="10"/>
      <c r="I405" s="10"/>
      <c r="J405" s="10"/>
    </row>
    <row r="406" spans="6:10" s="3" customFormat="1" ht="12.75">
      <c r="F406" s="10"/>
      <c r="I406" s="10"/>
      <c r="J406" s="10"/>
    </row>
    <row r="407" spans="6:10" s="3" customFormat="1" ht="12.75">
      <c r="F407" s="10"/>
      <c r="I407" s="10"/>
      <c r="J407" s="10"/>
    </row>
    <row r="408" spans="6:10" s="3" customFormat="1" ht="12.75">
      <c r="F408" s="10"/>
      <c r="I408" s="10"/>
      <c r="J408" s="10"/>
    </row>
    <row r="409" spans="6:10" s="3" customFormat="1" ht="12.75">
      <c r="F409" s="10"/>
      <c r="I409" s="10"/>
      <c r="J409" s="10"/>
    </row>
    <row r="410" spans="6:10" s="3" customFormat="1" ht="12.75">
      <c r="F410" s="10"/>
      <c r="I410" s="10"/>
      <c r="J410" s="10"/>
    </row>
    <row r="411" spans="6:10" s="3" customFormat="1" ht="12.75">
      <c r="F411" s="10"/>
      <c r="I411" s="10"/>
      <c r="J411" s="10"/>
    </row>
    <row r="412" spans="6:10" s="3" customFormat="1" ht="12.75">
      <c r="F412" s="10"/>
      <c r="I412" s="10"/>
      <c r="J412" s="10"/>
    </row>
    <row r="413" spans="6:10" s="3" customFormat="1" ht="12.75">
      <c r="F413" s="10"/>
      <c r="I413" s="10"/>
      <c r="J413" s="10"/>
    </row>
    <row r="414" spans="6:10" s="3" customFormat="1" ht="12.75">
      <c r="F414" s="10"/>
      <c r="I414" s="10"/>
      <c r="J414" s="10"/>
    </row>
    <row r="415" spans="6:10" s="3" customFormat="1" ht="12.75">
      <c r="F415" s="10"/>
      <c r="I415" s="10"/>
      <c r="J415" s="10"/>
    </row>
    <row r="416" spans="6:10" s="3" customFormat="1" ht="12.75">
      <c r="F416" s="10"/>
      <c r="I416" s="10"/>
      <c r="J416" s="10"/>
    </row>
    <row r="417" spans="6:10" s="3" customFormat="1" ht="12.75">
      <c r="F417" s="10"/>
      <c r="I417" s="10"/>
      <c r="J417" s="10"/>
    </row>
    <row r="418" spans="6:10" s="3" customFormat="1" ht="12.75">
      <c r="F418" s="10"/>
      <c r="I418" s="10"/>
      <c r="J418" s="10"/>
    </row>
    <row r="419" spans="6:10" s="3" customFormat="1" ht="12.75">
      <c r="F419" s="10"/>
      <c r="I419" s="10"/>
      <c r="J419" s="10"/>
    </row>
    <row r="420" spans="6:10" s="3" customFormat="1" ht="12.75">
      <c r="F420" s="10"/>
      <c r="I420" s="10"/>
      <c r="J420" s="10"/>
    </row>
    <row r="421" spans="6:10" s="3" customFormat="1" ht="12.75">
      <c r="F421" s="10"/>
      <c r="I421" s="10"/>
      <c r="J421" s="10"/>
    </row>
    <row r="422" spans="6:10" s="3" customFormat="1" ht="12.75">
      <c r="F422" s="10"/>
      <c r="I422" s="10"/>
      <c r="J422" s="10"/>
    </row>
    <row r="423" spans="6:10" s="3" customFormat="1" ht="12.75">
      <c r="F423" s="10"/>
      <c r="I423" s="10"/>
      <c r="J423" s="10"/>
    </row>
    <row r="424" spans="6:10" s="3" customFormat="1" ht="12.75">
      <c r="F424" s="10"/>
      <c r="I424" s="10"/>
      <c r="J424" s="10"/>
    </row>
    <row r="425" spans="6:10" s="3" customFormat="1" ht="12.75">
      <c r="F425" s="10"/>
      <c r="I425" s="10"/>
      <c r="J425" s="10"/>
    </row>
    <row r="426" spans="6:10" s="3" customFormat="1" ht="12.75">
      <c r="F426" s="10"/>
      <c r="I426" s="10"/>
      <c r="J426" s="10"/>
    </row>
    <row r="427" spans="6:10" s="3" customFormat="1" ht="12.75">
      <c r="F427" s="10"/>
      <c r="I427" s="10"/>
      <c r="J427" s="10"/>
    </row>
    <row r="428" spans="6:10" s="3" customFormat="1" ht="12.75">
      <c r="F428" s="10"/>
      <c r="I428" s="10"/>
      <c r="J428" s="10"/>
    </row>
    <row r="429" spans="6:10" s="3" customFormat="1" ht="12.75">
      <c r="F429" s="10"/>
      <c r="I429" s="10"/>
      <c r="J429" s="10"/>
    </row>
    <row r="430" spans="6:10" s="3" customFormat="1" ht="12.75">
      <c r="F430" s="10"/>
      <c r="I430" s="10"/>
      <c r="J430" s="10"/>
    </row>
    <row r="431" spans="6:10" s="3" customFormat="1" ht="12.75">
      <c r="F431" s="10"/>
      <c r="I431" s="10"/>
      <c r="J431" s="10"/>
    </row>
    <row r="432" spans="6:10" s="3" customFormat="1" ht="12.75">
      <c r="F432" s="10"/>
      <c r="I432" s="10"/>
      <c r="J432" s="10"/>
    </row>
    <row r="433" spans="6:10" s="3" customFormat="1" ht="12.75">
      <c r="F433" s="10"/>
      <c r="I433" s="10"/>
      <c r="J433" s="10"/>
    </row>
    <row r="434" spans="6:10" s="3" customFormat="1" ht="12.75">
      <c r="F434" s="10"/>
      <c r="I434" s="10"/>
      <c r="J434" s="10"/>
    </row>
    <row r="435" spans="6:10" s="3" customFormat="1" ht="12.75">
      <c r="F435" s="10"/>
      <c r="I435" s="10"/>
      <c r="J435" s="10"/>
    </row>
    <row r="436" spans="6:10" s="3" customFormat="1" ht="12.75">
      <c r="F436" s="10"/>
      <c r="I436" s="10"/>
      <c r="J436" s="10"/>
    </row>
    <row r="437" spans="6:10" s="3" customFormat="1" ht="12.75">
      <c r="F437" s="10"/>
      <c r="I437" s="10"/>
      <c r="J437" s="10"/>
    </row>
    <row r="438" spans="6:10" s="3" customFormat="1" ht="12.75">
      <c r="F438" s="10"/>
      <c r="I438" s="10"/>
      <c r="J438" s="10"/>
    </row>
    <row r="439" spans="6:10" s="3" customFormat="1" ht="12.75">
      <c r="F439" s="10"/>
      <c r="I439" s="10"/>
      <c r="J439" s="10"/>
    </row>
    <row r="440" spans="6:10" s="3" customFormat="1" ht="12.75">
      <c r="F440" s="10"/>
      <c r="I440" s="10"/>
      <c r="J440" s="10"/>
    </row>
    <row r="441" spans="6:10" s="3" customFormat="1" ht="12.75">
      <c r="F441" s="10"/>
      <c r="I441" s="10"/>
      <c r="J441" s="10"/>
    </row>
    <row r="442" spans="6:10" s="3" customFormat="1" ht="12.75">
      <c r="F442" s="10"/>
      <c r="I442" s="10"/>
      <c r="J442" s="10"/>
    </row>
    <row r="443" spans="6:10" s="3" customFormat="1" ht="12.75">
      <c r="F443" s="10"/>
      <c r="I443" s="10"/>
      <c r="J443" s="10"/>
    </row>
    <row r="444" spans="6:10" s="3" customFormat="1" ht="12.75">
      <c r="F444" s="10"/>
      <c r="I444" s="10"/>
      <c r="J444" s="10"/>
    </row>
    <row r="445" spans="6:10" s="3" customFormat="1" ht="12.75">
      <c r="F445" s="10"/>
      <c r="I445" s="10"/>
      <c r="J445" s="10"/>
    </row>
    <row r="446" spans="6:10" s="3" customFormat="1" ht="12.75">
      <c r="F446" s="10"/>
      <c r="I446" s="10"/>
      <c r="J446" s="10"/>
    </row>
    <row r="447" spans="6:10" s="3" customFormat="1" ht="12.75">
      <c r="F447" s="10"/>
      <c r="I447" s="10"/>
      <c r="J447" s="10"/>
    </row>
    <row r="448" spans="6:10" s="3" customFormat="1" ht="12.75">
      <c r="F448" s="10"/>
      <c r="I448" s="10"/>
      <c r="J448" s="10"/>
    </row>
    <row r="449" spans="6:10" s="3" customFormat="1" ht="12.75">
      <c r="F449" s="10"/>
      <c r="I449" s="10"/>
      <c r="J449" s="10"/>
    </row>
    <row r="450" spans="6:10" s="3" customFormat="1" ht="12.75">
      <c r="F450" s="10"/>
      <c r="I450" s="10"/>
      <c r="J450" s="10"/>
    </row>
    <row r="451" spans="6:10" s="3" customFormat="1" ht="12.75">
      <c r="F451" s="10"/>
      <c r="I451" s="10"/>
      <c r="J451" s="10"/>
    </row>
    <row r="452" spans="6:10" s="3" customFormat="1" ht="12.75">
      <c r="F452" s="10"/>
      <c r="I452" s="10"/>
      <c r="J452" s="10"/>
    </row>
    <row r="453" spans="6:10" s="3" customFormat="1" ht="12.75">
      <c r="F453" s="10"/>
      <c r="I453" s="10"/>
      <c r="J453" s="10"/>
    </row>
    <row r="454" spans="6:10" s="3" customFormat="1" ht="12.75">
      <c r="F454" s="10"/>
      <c r="I454" s="10"/>
      <c r="J454" s="10"/>
    </row>
    <row r="455" spans="6:10" s="3" customFormat="1" ht="12.75">
      <c r="F455" s="10"/>
      <c r="I455" s="10"/>
      <c r="J455" s="10"/>
    </row>
    <row r="456" spans="6:10" s="3" customFormat="1" ht="12.75">
      <c r="F456" s="10"/>
      <c r="I456" s="10"/>
      <c r="J456" s="10"/>
    </row>
    <row r="457" spans="6:10" s="3" customFormat="1" ht="12.75">
      <c r="F457" s="10"/>
      <c r="I457" s="10"/>
      <c r="J457" s="10"/>
    </row>
    <row r="458" spans="6:10" s="3" customFormat="1" ht="12.75">
      <c r="F458" s="10"/>
      <c r="I458" s="10"/>
      <c r="J458" s="10"/>
    </row>
    <row r="459" spans="6:10" s="3" customFormat="1" ht="12.75">
      <c r="F459" s="10"/>
      <c r="I459" s="10"/>
      <c r="J459" s="10"/>
    </row>
    <row r="460" spans="6:10" s="3" customFormat="1" ht="12.75">
      <c r="F460" s="10"/>
      <c r="I460" s="10"/>
      <c r="J460" s="10"/>
    </row>
    <row r="461" spans="6:10" s="3" customFormat="1" ht="12.75">
      <c r="F461" s="10"/>
      <c r="I461" s="10"/>
      <c r="J461" s="10"/>
    </row>
    <row r="462" spans="6:10" s="3" customFormat="1" ht="12.75">
      <c r="F462" s="10"/>
      <c r="I462" s="10"/>
      <c r="J462" s="10"/>
    </row>
    <row r="463" spans="6:10" s="3" customFormat="1" ht="12.75">
      <c r="F463" s="10"/>
      <c r="I463" s="10"/>
      <c r="J463" s="10"/>
    </row>
    <row r="464" spans="6:10" s="3" customFormat="1" ht="12.75">
      <c r="F464" s="10"/>
      <c r="I464" s="10"/>
      <c r="J464" s="10"/>
    </row>
    <row r="465" spans="6:10" s="3" customFormat="1" ht="12.75">
      <c r="F465" s="10"/>
      <c r="I465" s="10"/>
      <c r="J465" s="10"/>
    </row>
    <row r="466" spans="6:10" s="3" customFormat="1" ht="12.75">
      <c r="F466" s="10"/>
      <c r="I466" s="10"/>
      <c r="J466" s="10"/>
    </row>
    <row r="467" spans="6:10" s="3" customFormat="1" ht="12.75">
      <c r="F467" s="10"/>
      <c r="I467" s="10"/>
      <c r="J467" s="10"/>
    </row>
    <row r="468" spans="6:10" s="3" customFormat="1" ht="12.75">
      <c r="F468" s="10"/>
      <c r="I468" s="10"/>
      <c r="J468" s="10"/>
    </row>
    <row r="469" spans="6:10" s="3" customFormat="1" ht="12.75">
      <c r="F469" s="10"/>
      <c r="I469" s="10"/>
      <c r="J469" s="10"/>
    </row>
    <row r="470" spans="6:10" s="3" customFormat="1" ht="12.75">
      <c r="F470" s="10"/>
      <c r="I470" s="10"/>
      <c r="J470" s="10"/>
    </row>
    <row r="471" spans="6:10" s="3" customFormat="1" ht="12.75">
      <c r="F471" s="10"/>
      <c r="I471" s="10"/>
      <c r="J471" s="10"/>
    </row>
    <row r="472" spans="6:10" s="3" customFormat="1" ht="12.75">
      <c r="F472" s="10"/>
      <c r="I472" s="10"/>
      <c r="J472" s="10"/>
    </row>
    <row r="473" spans="6:10" s="3" customFormat="1" ht="12.75">
      <c r="F473" s="10"/>
      <c r="I473" s="10"/>
      <c r="J473" s="10"/>
    </row>
    <row r="474" spans="6:10" s="3" customFormat="1" ht="12.75">
      <c r="F474" s="10"/>
      <c r="I474" s="10"/>
      <c r="J474" s="10"/>
    </row>
    <row r="475" spans="6:10" s="3" customFormat="1" ht="12.75">
      <c r="F475" s="10"/>
      <c r="I475" s="10"/>
      <c r="J475" s="10"/>
    </row>
    <row r="476" spans="6:10" s="3" customFormat="1" ht="12.75">
      <c r="F476" s="10"/>
      <c r="I476" s="10"/>
      <c r="J476" s="10"/>
    </row>
    <row r="477" spans="6:10" s="3" customFormat="1" ht="12.75">
      <c r="F477" s="10"/>
      <c r="I477" s="10"/>
      <c r="J477" s="10"/>
    </row>
    <row r="478" spans="6:10" s="3" customFormat="1" ht="12.75">
      <c r="F478" s="10"/>
      <c r="I478" s="10"/>
      <c r="J478" s="10"/>
    </row>
    <row r="479" spans="6:10" s="3" customFormat="1" ht="12.75">
      <c r="F479" s="10"/>
      <c r="I479" s="10"/>
      <c r="J479" s="10"/>
    </row>
    <row r="480" spans="6:10" s="3" customFormat="1" ht="12.75">
      <c r="F480" s="10"/>
      <c r="I480" s="10"/>
      <c r="J480" s="10"/>
    </row>
    <row r="481" spans="6:10" s="3" customFormat="1" ht="12.75">
      <c r="F481" s="10"/>
      <c r="I481" s="10"/>
      <c r="J481" s="10"/>
    </row>
    <row r="482" spans="6:10" s="3" customFormat="1" ht="12.75">
      <c r="F482" s="10"/>
      <c r="I482" s="10"/>
      <c r="J482" s="10"/>
    </row>
    <row r="483" spans="6:10" s="3" customFormat="1" ht="12.75">
      <c r="F483" s="10"/>
      <c r="I483" s="10"/>
      <c r="J483" s="10"/>
    </row>
    <row r="484" spans="6:10" s="3" customFormat="1" ht="12.75">
      <c r="F484" s="10"/>
      <c r="I484" s="10"/>
      <c r="J484" s="10"/>
    </row>
    <row r="485" spans="6:10" s="3" customFormat="1" ht="12.75">
      <c r="F485" s="10"/>
      <c r="I485" s="10"/>
      <c r="J485" s="10"/>
    </row>
    <row r="486" spans="6:10" s="3" customFormat="1" ht="12.75">
      <c r="F486" s="10"/>
      <c r="I486" s="10"/>
      <c r="J486" s="10"/>
    </row>
    <row r="487" spans="6:10" s="3" customFormat="1" ht="12.75">
      <c r="F487" s="10"/>
      <c r="I487" s="10"/>
      <c r="J487" s="10"/>
    </row>
    <row r="488" spans="6:10" s="3" customFormat="1" ht="12.75">
      <c r="F488" s="10"/>
      <c r="I488" s="10"/>
      <c r="J488" s="10"/>
    </row>
    <row r="489" spans="6:10" s="3" customFormat="1" ht="12.75">
      <c r="F489" s="10"/>
      <c r="I489" s="10"/>
      <c r="J489" s="10"/>
    </row>
    <row r="490" spans="6:10" s="3" customFormat="1" ht="12.75">
      <c r="F490" s="10"/>
      <c r="I490" s="10"/>
      <c r="J490" s="10"/>
    </row>
    <row r="491" spans="6:10" s="3" customFormat="1" ht="12.75">
      <c r="F491" s="10"/>
      <c r="I491" s="10"/>
      <c r="J491" s="10"/>
    </row>
    <row r="492" spans="6:10" s="3" customFormat="1" ht="12.75">
      <c r="F492" s="10"/>
      <c r="I492" s="10"/>
      <c r="J492" s="10"/>
    </row>
    <row r="493" spans="6:10" s="3" customFormat="1" ht="12.75">
      <c r="F493" s="10"/>
      <c r="I493" s="10"/>
      <c r="J493" s="10"/>
    </row>
    <row r="494" spans="6:10" s="3" customFormat="1" ht="12.75">
      <c r="F494" s="10"/>
      <c r="I494" s="10"/>
      <c r="J494" s="10"/>
    </row>
    <row r="495" spans="6:10" s="3" customFormat="1" ht="12.75">
      <c r="F495" s="10"/>
      <c r="I495" s="10"/>
      <c r="J495" s="10"/>
    </row>
    <row r="496" spans="6:10" s="3" customFormat="1" ht="12.75">
      <c r="F496" s="10"/>
      <c r="I496" s="10"/>
      <c r="J496" s="10"/>
    </row>
    <row r="497" spans="6:10" s="3" customFormat="1" ht="12.75">
      <c r="F497" s="10"/>
      <c r="I497" s="10"/>
      <c r="J497" s="10"/>
    </row>
    <row r="498" spans="6:10" s="3" customFormat="1" ht="12.75">
      <c r="F498" s="10"/>
      <c r="I498" s="10"/>
      <c r="J498" s="10"/>
    </row>
    <row r="499" spans="6:10" s="3" customFormat="1" ht="12.75">
      <c r="F499" s="10"/>
      <c r="I499" s="10"/>
      <c r="J499" s="10"/>
    </row>
    <row r="500" spans="6:10" s="3" customFormat="1" ht="12.75">
      <c r="F500" s="10"/>
      <c r="I500" s="10"/>
      <c r="J500" s="10"/>
    </row>
    <row r="501" spans="6:10" s="3" customFormat="1" ht="12.75">
      <c r="F501" s="10"/>
      <c r="I501" s="10"/>
      <c r="J501" s="10"/>
    </row>
    <row r="502" spans="6:10" s="3" customFormat="1" ht="12.75">
      <c r="F502" s="10"/>
      <c r="I502" s="10"/>
      <c r="J502" s="10"/>
    </row>
    <row r="503" spans="6:10" s="3" customFormat="1" ht="12.75">
      <c r="F503" s="10"/>
      <c r="I503" s="10"/>
      <c r="J503" s="10"/>
    </row>
    <row r="504" spans="6:10" s="3" customFormat="1" ht="12.75">
      <c r="F504" s="10"/>
      <c r="I504" s="10"/>
      <c r="J504" s="10"/>
    </row>
    <row r="505" spans="6:10" s="3" customFormat="1" ht="12.75">
      <c r="F505" s="10"/>
      <c r="I505" s="10"/>
      <c r="J505" s="10"/>
    </row>
    <row r="506" spans="6:10" s="3" customFormat="1" ht="12.75">
      <c r="F506" s="10"/>
      <c r="I506" s="10"/>
      <c r="J506" s="10"/>
    </row>
    <row r="507" spans="6:10" s="3" customFormat="1" ht="12.75">
      <c r="F507" s="10"/>
      <c r="I507" s="10"/>
      <c r="J507" s="10"/>
    </row>
    <row r="508" spans="6:10" s="3" customFormat="1" ht="12.75">
      <c r="F508" s="10"/>
      <c r="I508" s="10"/>
      <c r="J508" s="10"/>
    </row>
    <row r="509" spans="6:10" s="3" customFormat="1" ht="12.75">
      <c r="F509" s="10"/>
      <c r="I509" s="10"/>
      <c r="J509" s="10"/>
    </row>
    <row r="510" spans="6:10" s="3" customFormat="1" ht="12.75">
      <c r="F510" s="10"/>
      <c r="I510" s="10"/>
      <c r="J510" s="10"/>
    </row>
    <row r="511" spans="6:10" s="3" customFormat="1" ht="12.75">
      <c r="F511" s="10"/>
      <c r="I511" s="10"/>
      <c r="J511" s="10"/>
    </row>
    <row r="512" spans="6:10" s="3" customFormat="1" ht="12.75">
      <c r="F512" s="10"/>
      <c r="I512" s="10"/>
      <c r="J512" s="10"/>
    </row>
    <row r="513" spans="6:10" s="3" customFormat="1" ht="12.75">
      <c r="F513" s="10"/>
      <c r="I513" s="10"/>
      <c r="J513" s="10"/>
    </row>
    <row r="514" spans="6:10" s="3" customFormat="1" ht="12.75">
      <c r="F514" s="10"/>
      <c r="I514" s="10"/>
      <c r="J514" s="10"/>
    </row>
    <row r="515" spans="6:10" s="3" customFormat="1" ht="12.75">
      <c r="F515" s="10"/>
      <c r="I515" s="10"/>
      <c r="J515" s="10"/>
    </row>
    <row r="516" spans="6:10" s="3" customFormat="1" ht="12.75">
      <c r="F516" s="10"/>
      <c r="I516" s="10"/>
      <c r="J516" s="10"/>
    </row>
    <row r="517" spans="6:10" s="3" customFormat="1" ht="12.75">
      <c r="F517" s="10"/>
      <c r="I517" s="10"/>
      <c r="J517" s="10"/>
    </row>
    <row r="518" spans="6:10" s="3" customFormat="1" ht="12.75">
      <c r="F518" s="10"/>
      <c r="I518" s="10"/>
      <c r="J518" s="10"/>
    </row>
    <row r="519" spans="6:10" s="3" customFormat="1" ht="12.75">
      <c r="F519" s="10"/>
      <c r="I519" s="10"/>
      <c r="J519" s="10"/>
    </row>
    <row r="520" spans="6:10" s="3" customFormat="1" ht="12.75">
      <c r="F520" s="10"/>
      <c r="I520" s="10"/>
      <c r="J520" s="10"/>
    </row>
    <row r="521" spans="6:10" s="3" customFormat="1" ht="12.75">
      <c r="F521" s="10"/>
      <c r="I521" s="10"/>
      <c r="J521" s="10"/>
    </row>
    <row r="522" spans="6:10" s="3" customFormat="1" ht="12.75">
      <c r="F522" s="10"/>
      <c r="I522" s="10"/>
      <c r="J522" s="10"/>
    </row>
    <row r="523" spans="6:10" s="3" customFormat="1" ht="12.75">
      <c r="F523" s="10"/>
      <c r="I523" s="10"/>
      <c r="J523" s="10"/>
    </row>
    <row r="524" spans="6:10" s="3" customFormat="1" ht="12.75">
      <c r="F524" s="10"/>
      <c r="I524" s="10"/>
      <c r="J524" s="10"/>
    </row>
    <row r="525" spans="6:10" s="3" customFormat="1" ht="12.75">
      <c r="F525" s="10"/>
      <c r="I525" s="10"/>
      <c r="J525" s="10"/>
    </row>
    <row r="526" spans="6:10" s="3" customFormat="1" ht="12.75">
      <c r="F526" s="10"/>
      <c r="I526" s="10"/>
      <c r="J526" s="10"/>
    </row>
    <row r="527" spans="6:10" s="3" customFormat="1" ht="12.75">
      <c r="F527" s="10"/>
      <c r="I527" s="10"/>
      <c r="J527" s="10"/>
    </row>
    <row r="528" spans="6:10" s="3" customFormat="1" ht="12.75">
      <c r="F528" s="10"/>
      <c r="I528" s="10"/>
      <c r="J528" s="10"/>
    </row>
    <row r="529" spans="6:10" s="3" customFormat="1" ht="12.75">
      <c r="F529" s="10"/>
      <c r="I529" s="10"/>
      <c r="J529" s="10"/>
    </row>
    <row r="530" spans="6:10" s="3" customFormat="1" ht="12.75">
      <c r="F530" s="10"/>
      <c r="I530" s="10"/>
      <c r="J530" s="10"/>
    </row>
    <row r="531" spans="6:10" s="3" customFormat="1" ht="12.75">
      <c r="F531" s="10"/>
      <c r="I531" s="10"/>
      <c r="J531" s="10"/>
    </row>
    <row r="532" spans="6:10" s="3" customFormat="1" ht="12.75">
      <c r="F532" s="10"/>
      <c r="I532" s="10"/>
      <c r="J532" s="10"/>
    </row>
    <row r="533" spans="6:10" s="3" customFormat="1" ht="12.75">
      <c r="F533" s="10"/>
      <c r="I533" s="10"/>
      <c r="J533" s="10"/>
    </row>
    <row r="534" spans="6:10" s="3" customFormat="1" ht="12.75">
      <c r="F534" s="10"/>
      <c r="I534" s="10"/>
      <c r="J534" s="10"/>
    </row>
    <row r="535" spans="6:10" s="3" customFormat="1" ht="12.75">
      <c r="F535" s="10"/>
      <c r="I535" s="10"/>
      <c r="J535" s="10"/>
    </row>
    <row r="536" spans="6:10" s="3" customFormat="1" ht="12.75">
      <c r="F536" s="10"/>
      <c r="I536" s="10"/>
      <c r="J536" s="10"/>
    </row>
    <row r="537" spans="6:10" s="3" customFormat="1" ht="12.75">
      <c r="F537" s="10"/>
      <c r="I537" s="10"/>
      <c r="J537" s="10"/>
    </row>
    <row r="538" spans="6:10" s="3" customFormat="1" ht="12.75">
      <c r="F538" s="10"/>
      <c r="I538" s="10"/>
      <c r="J538" s="10"/>
    </row>
    <row r="539" spans="6:10" s="3" customFormat="1" ht="12.75">
      <c r="F539" s="10"/>
      <c r="I539" s="10"/>
      <c r="J539" s="10"/>
    </row>
    <row r="540" spans="6:10" s="3" customFormat="1" ht="12.75">
      <c r="F540" s="10"/>
      <c r="I540" s="10"/>
      <c r="J540" s="10"/>
    </row>
    <row r="541" spans="6:10" s="3" customFormat="1" ht="12.75">
      <c r="F541" s="10"/>
      <c r="I541" s="10"/>
      <c r="J541" s="10"/>
    </row>
    <row r="542" spans="6:10" s="3" customFormat="1" ht="12.75">
      <c r="F542" s="10"/>
      <c r="I542" s="10"/>
      <c r="J542" s="10"/>
    </row>
    <row r="543" spans="6:10" s="3" customFormat="1" ht="12.75">
      <c r="F543" s="10"/>
      <c r="I543" s="10"/>
      <c r="J543" s="10"/>
    </row>
    <row r="544" spans="6:10" s="3" customFormat="1" ht="12.75">
      <c r="F544" s="10"/>
      <c r="I544" s="10"/>
      <c r="J544" s="10"/>
    </row>
    <row r="545" spans="6:10" s="3" customFormat="1" ht="12.75">
      <c r="F545" s="10"/>
      <c r="I545" s="10"/>
      <c r="J545" s="10"/>
    </row>
    <row r="546" spans="6:10" s="3" customFormat="1" ht="12.75">
      <c r="F546" s="10"/>
      <c r="I546" s="10"/>
      <c r="J546" s="10"/>
    </row>
    <row r="547" spans="6:10" s="3" customFormat="1" ht="12.75">
      <c r="F547" s="10"/>
      <c r="I547" s="10"/>
      <c r="J547" s="10"/>
    </row>
    <row r="548" spans="6:10" s="3" customFormat="1" ht="12.75">
      <c r="F548" s="10"/>
      <c r="I548" s="10"/>
      <c r="J548" s="10"/>
    </row>
    <row r="549" spans="6:10" s="3" customFormat="1" ht="12.75">
      <c r="F549" s="10"/>
      <c r="I549" s="10"/>
      <c r="J549" s="10"/>
    </row>
    <row r="550" spans="6:10" s="3" customFormat="1" ht="12.75">
      <c r="F550" s="10"/>
      <c r="I550" s="10"/>
      <c r="J550" s="10"/>
    </row>
    <row r="551" spans="6:10" s="3" customFormat="1" ht="12.75">
      <c r="F551" s="10"/>
      <c r="I551" s="10"/>
      <c r="J551" s="10"/>
    </row>
    <row r="552" spans="6:10" s="3" customFormat="1" ht="12.75">
      <c r="F552" s="10"/>
      <c r="I552" s="10"/>
      <c r="J552" s="10"/>
    </row>
    <row r="553" spans="6:10" s="3" customFormat="1" ht="12.75">
      <c r="F553" s="10"/>
      <c r="I553" s="10"/>
      <c r="J553" s="10"/>
    </row>
    <row r="554" spans="6:10" s="3" customFormat="1" ht="12.75">
      <c r="F554" s="10"/>
      <c r="I554" s="10"/>
      <c r="J554" s="10"/>
    </row>
    <row r="555" spans="6:10" s="3" customFormat="1" ht="12.75">
      <c r="F555" s="10"/>
      <c r="I555" s="10"/>
      <c r="J555" s="10"/>
    </row>
    <row r="556" spans="6:10" s="3" customFormat="1" ht="12.75">
      <c r="F556" s="10"/>
      <c r="I556" s="10"/>
      <c r="J556" s="10"/>
    </row>
    <row r="557" spans="6:10" s="3" customFormat="1" ht="12.75">
      <c r="F557" s="10"/>
      <c r="I557" s="10"/>
      <c r="J557" s="10"/>
    </row>
    <row r="558" spans="6:10" s="3" customFormat="1" ht="12.75">
      <c r="F558" s="10"/>
      <c r="I558" s="10"/>
      <c r="J558" s="10"/>
    </row>
    <row r="559" spans="6:10" s="3" customFormat="1" ht="12.75">
      <c r="F559" s="10"/>
      <c r="I559" s="10"/>
      <c r="J559" s="10"/>
    </row>
    <row r="560" spans="6:10" s="3" customFormat="1" ht="12.75">
      <c r="F560" s="10"/>
      <c r="I560" s="10"/>
      <c r="J560" s="10"/>
    </row>
    <row r="561" spans="6:10" s="3" customFormat="1" ht="12.75">
      <c r="F561" s="10"/>
      <c r="I561" s="10"/>
      <c r="J561" s="10"/>
    </row>
    <row r="562" spans="6:10" s="3" customFormat="1" ht="12.75">
      <c r="F562" s="10"/>
      <c r="I562" s="10"/>
      <c r="J562" s="10"/>
    </row>
    <row r="563" spans="6:10" s="3" customFormat="1" ht="12.75">
      <c r="F563" s="10"/>
      <c r="I563" s="10"/>
      <c r="J563" s="10"/>
    </row>
    <row r="564" spans="6:10" s="3" customFormat="1" ht="12.75">
      <c r="F564" s="10"/>
      <c r="I564" s="10"/>
      <c r="J564" s="10"/>
    </row>
    <row r="565" spans="6:10" s="3" customFormat="1" ht="12.75">
      <c r="F565" s="10"/>
      <c r="I565" s="10"/>
      <c r="J565" s="10"/>
    </row>
    <row r="566" spans="6:10" s="3" customFormat="1" ht="12.75">
      <c r="F566" s="10"/>
      <c r="I566" s="10"/>
      <c r="J566" s="10"/>
    </row>
    <row r="567" spans="6:10" s="3" customFormat="1" ht="12.75">
      <c r="F567" s="10"/>
      <c r="I567" s="10"/>
      <c r="J567" s="10"/>
    </row>
    <row r="568" spans="6:10" s="3" customFormat="1" ht="12.75">
      <c r="F568" s="10"/>
      <c r="I568" s="10"/>
      <c r="J568" s="10"/>
    </row>
    <row r="569" spans="6:10" s="3" customFormat="1" ht="12.75">
      <c r="F569" s="10"/>
      <c r="I569" s="10"/>
      <c r="J569" s="10"/>
    </row>
    <row r="570" spans="6:10" s="3" customFormat="1" ht="12.75">
      <c r="F570" s="10"/>
      <c r="I570" s="10"/>
      <c r="J570" s="10"/>
    </row>
    <row r="571" spans="6:10" s="3" customFormat="1" ht="12.75">
      <c r="F571" s="10"/>
      <c r="I571" s="10"/>
      <c r="J571" s="10"/>
    </row>
    <row r="572" spans="6:10" s="3" customFormat="1" ht="12.75">
      <c r="F572" s="10"/>
      <c r="I572" s="10"/>
      <c r="J572" s="10"/>
    </row>
    <row r="573" spans="6:10" s="3" customFormat="1" ht="12.75">
      <c r="F573" s="10"/>
      <c r="I573" s="10"/>
      <c r="J573" s="10"/>
    </row>
    <row r="574" spans="6:10" s="3" customFormat="1" ht="12.75">
      <c r="F574" s="10"/>
      <c r="I574" s="10"/>
      <c r="J574" s="10"/>
    </row>
    <row r="575" spans="6:10" s="3" customFormat="1" ht="12.75">
      <c r="F575" s="10"/>
      <c r="I575" s="10"/>
      <c r="J575" s="10"/>
    </row>
    <row r="576" spans="6:10" s="3" customFormat="1" ht="12.75">
      <c r="F576" s="10"/>
      <c r="I576" s="10"/>
      <c r="J576" s="10"/>
    </row>
    <row r="577" spans="6:10" s="3" customFormat="1" ht="12.75">
      <c r="F577" s="10"/>
      <c r="I577" s="10"/>
      <c r="J577" s="10"/>
    </row>
    <row r="578" spans="6:10" s="3" customFormat="1" ht="12.75">
      <c r="F578" s="10"/>
      <c r="I578" s="10"/>
      <c r="J578" s="10"/>
    </row>
    <row r="579" spans="6:10" s="3" customFormat="1" ht="12.75">
      <c r="F579" s="10"/>
      <c r="I579" s="10"/>
      <c r="J579" s="10"/>
    </row>
    <row r="580" spans="6:10" s="3" customFormat="1" ht="12.75">
      <c r="F580" s="10"/>
      <c r="I580" s="10"/>
      <c r="J580" s="10"/>
    </row>
    <row r="581" spans="6:10" s="3" customFormat="1" ht="12.75">
      <c r="F581" s="10"/>
      <c r="I581" s="10"/>
      <c r="J581" s="10"/>
    </row>
    <row r="582" spans="6:10" s="3" customFormat="1" ht="12.75">
      <c r="F582" s="10"/>
      <c r="I582" s="10"/>
      <c r="J582" s="10"/>
    </row>
    <row r="583" spans="6:10" s="3" customFormat="1" ht="12.75">
      <c r="F583" s="10"/>
      <c r="I583" s="10"/>
      <c r="J583" s="10"/>
    </row>
    <row r="584" spans="6:10" s="3" customFormat="1" ht="12.75">
      <c r="F584" s="10"/>
      <c r="I584" s="10"/>
      <c r="J584" s="10"/>
    </row>
    <row r="585" spans="6:10" s="3" customFormat="1" ht="12.75">
      <c r="F585" s="10"/>
      <c r="I585" s="10"/>
      <c r="J585" s="10"/>
    </row>
    <row r="586" spans="6:10" s="3" customFormat="1" ht="12.75">
      <c r="F586" s="10"/>
      <c r="I586" s="10"/>
      <c r="J586" s="10"/>
    </row>
    <row r="587" spans="6:10" s="3" customFormat="1" ht="12.75">
      <c r="F587" s="10"/>
      <c r="I587" s="10"/>
      <c r="J587" s="10"/>
    </row>
    <row r="588" spans="6:10" s="3" customFormat="1" ht="12.75">
      <c r="F588" s="10"/>
      <c r="I588" s="10"/>
      <c r="J588" s="10"/>
    </row>
    <row r="589" spans="6:10" s="3" customFormat="1" ht="12.75">
      <c r="F589" s="10"/>
      <c r="I589" s="10"/>
      <c r="J589" s="10"/>
    </row>
    <row r="590" spans="6:10" s="3" customFormat="1" ht="12.75">
      <c r="F590" s="10"/>
      <c r="I590" s="10"/>
      <c r="J590" s="10"/>
    </row>
    <row r="591" spans="6:10" s="3" customFormat="1" ht="12.75">
      <c r="F591" s="10"/>
      <c r="I591" s="10"/>
      <c r="J591" s="10"/>
    </row>
    <row r="592" spans="6:10" s="3" customFormat="1" ht="12.75">
      <c r="F592" s="10"/>
      <c r="I592" s="10"/>
      <c r="J592" s="10"/>
    </row>
    <row r="593" spans="6:10" s="3" customFormat="1" ht="12.75">
      <c r="F593" s="10"/>
      <c r="I593" s="10"/>
      <c r="J593" s="10"/>
    </row>
    <row r="594" spans="6:10" s="3" customFormat="1" ht="12.75">
      <c r="F594" s="10"/>
      <c r="I594" s="10"/>
      <c r="J594" s="10"/>
    </row>
    <row r="595" spans="6:10" s="3" customFormat="1" ht="12.75">
      <c r="F595" s="10"/>
      <c r="I595" s="10"/>
      <c r="J595" s="10"/>
    </row>
    <row r="596" spans="6:10" s="3" customFormat="1" ht="12.75">
      <c r="F596" s="10"/>
      <c r="I596" s="10"/>
      <c r="J596" s="10"/>
    </row>
    <row r="597" spans="6:10" s="3" customFormat="1" ht="12.75">
      <c r="F597" s="10"/>
      <c r="I597" s="10"/>
      <c r="J597" s="10"/>
    </row>
    <row r="598" spans="6:10" s="3" customFormat="1" ht="12.75">
      <c r="F598" s="10"/>
      <c r="I598" s="10"/>
      <c r="J598" s="10"/>
    </row>
    <row r="599" spans="6:10" s="3" customFormat="1" ht="12.75">
      <c r="F599" s="10"/>
      <c r="I599" s="10"/>
      <c r="J599" s="10"/>
    </row>
    <row r="600" spans="6:10" s="3" customFormat="1" ht="12.75">
      <c r="F600" s="10"/>
      <c r="I600" s="10"/>
      <c r="J600" s="10"/>
    </row>
    <row r="601" spans="6:10" s="3" customFormat="1" ht="12.75">
      <c r="F601" s="10"/>
      <c r="I601" s="10"/>
      <c r="J601" s="10"/>
    </row>
    <row r="602" spans="6:10" s="3" customFormat="1" ht="12.75">
      <c r="F602" s="10"/>
      <c r="I602" s="10"/>
      <c r="J602" s="10"/>
    </row>
    <row r="603" spans="6:10" s="3" customFormat="1" ht="12.75">
      <c r="F603" s="10"/>
      <c r="I603" s="10"/>
      <c r="J603" s="10"/>
    </row>
    <row r="604" spans="6:10" s="3" customFormat="1" ht="12.75">
      <c r="F604" s="10"/>
      <c r="I604" s="10"/>
      <c r="J604" s="10"/>
    </row>
    <row r="605" spans="6:10" s="3" customFormat="1" ht="12.75">
      <c r="F605" s="10"/>
      <c r="I605" s="10"/>
      <c r="J605" s="10"/>
    </row>
    <row r="606" spans="6:10" s="3" customFormat="1" ht="12.75">
      <c r="F606" s="10"/>
      <c r="I606" s="10"/>
      <c r="J606" s="10"/>
    </row>
    <row r="607" spans="6:10" s="3" customFormat="1" ht="12.75">
      <c r="F607" s="10"/>
      <c r="I607" s="10"/>
      <c r="J607" s="10"/>
    </row>
    <row r="608" spans="6:10" s="3" customFormat="1" ht="12.75">
      <c r="F608" s="10"/>
      <c r="I608" s="10"/>
      <c r="J608" s="10"/>
    </row>
    <row r="609" spans="6:10" s="3" customFormat="1" ht="12.75">
      <c r="F609" s="10"/>
      <c r="I609" s="10"/>
      <c r="J609" s="10"/>
    </row>
    <row r="610" spans="6:10" s="3" customFormat="1" ht="12.75">
      <c r="F610" s="10"/>
      <c r="I610" s="10"/>
      <c r="J610" s="10"/>
    </row>
    <row r="611" spans="6:10" s="3" customFormat="1" ht="12.75">
      <c r="F611" s="10"/>
      <c r="I611" s="10"/>
      <c r="J611" s="10"/>
    </row>
    <row r="612" spans="6:10" s="3" customFormat="1" ht="12.75">
      <c r="F612" s="10"/>
      <c r="I612" s="10"/>
      <c r="J612" s="10"/>
    </row>
    <row r="613" spans="6:10" s="3" customFormat="1" ht="12.75">
      <c r="F613" s="10"/>
      <c r="I613" s="10"/>
      <c r="J613" s="10"/>
    </row>
    <row r="614" spans="6:10" s="3" customFormat="1" ht="12.75">
      <c r="F614" s="10"/>
      <c r="I614" s="10"/>
      <c r="J614" s="10"/>
    </row>
    <row r="615" spans="6:10" s="3" customFormat="1" ht="12.75">
      <c r="F615" s="10"/>
      <c r="I615" s="10"/>
      <c r="J615" s="10"/>
    </row>
    <row r="616" spans="6:10" s="3" customFormat="1" ht="12.75">
      <c r="F616" s="10"/>
      <c r="I616" s="10"/>
      <c r="J616" s="10"/>
    </row>
    <row r="617" spans="6:10" s="3" customFormat="1" ht="12.75">
      <c r="F617" s="10"/>
      <c r="I617" s="10"/>
      <c r="J617" s="10"/>
    </row>
    <row r="618" spans="6:10" s="3" customFormat="1" ht="12.75">
      <c r="F618" s="10"/>
      <c r="I618" s="10"/>
      <c r="J618" s="10"/>
    </row>
    <row r="619" spans="6:10" s="3" customFormat="1" ht="12.75">
      <c r="F619" s="10"/>
      <c r="I619" s="10"/>
      <c r="J619" s="10"/>
    </row>
    <row r="620" spans="6:10" s="3" customFormat="1" ht="12.75">
      <c r="F620" s="10"/>
      <c r="I620" s="10"/>
      <c r="J620" s="10"/>
    </row>
    <row r="621" spans="6:10" s="3" customFormat="1" ht="12.75">
      <c r="F621" s="10"/>
      <c r="I621" s="10"/>
      <c r="J621" s="10"/>
    </row>
    <row r="622" spans="6:10" s="3" customFormat="1" ht="12.75">
      <c r="F622" s="10"/>
      <c r="I622" s="10"/>
      <c r="J622" s="10"/>
    </row>
    <row r="623" spans="6:10" s="3" customFormat="1" ht="12.75">
      <c r="F623" s="10"/>
      <c r="I623" s="10"/>
      <c r="J623" s="10"/>
    </row>
    <row r="624" spans="6:10" s="3" customFormat="1" ht="12.75">
      <c r="F624" s="10"/>
      <c r="I624" s="10"/>
      <c r="J624" s="10"/>
    </row>
    <row r="625" spans="6:10" s="3" customFormat="1" ht="12.75">
      <c r="F625" s="10"/>
      <c r="I625" s="10"/>
      <c r="J625" s="10"/>
    </row>
    <row r="626" spans="6:10" s="3" customFormat="1" ht="12.75">
      <c r="F626" s="10"/>
      <c r="I626" s="10"/>
      <c r="J626" s="10"/>
    </row>
    <row r="627" spans="6:10" s="3" customFormat="1" ht="12.75">
      <c r="F627" s="10"/>
      <c r="I627" s="10"/>
      <c r="J627" s="10"/>
    </row>
    <row r="628" spans="6:10" s="3" customFormat="1" ht="12.75">
      <c r="F628" s="10"/>
      <c r="I628" s="10"/>
      <c r="J628" s="10"/>
    </row>
    <row r="629" spans="6:10" s="3" customFormat="1" ht="12.75">
      <c r="F629" s="10"/>
      <c r="I629" s="10"/>
      <c r="J629" s="10"/>
    </row>
    <row r="630" spans="6:10" s="3" customFormat="1" ht="12.75">
      <c r="F630" s="10"/>
      <c r="I630" s="10"/>
      <c r="J630" s="10"/>
    </row>
    <row r="631" spans="6:10" s="3" customFormat="1" ht="12.75">
      <c r="F631" s="10"/>
      <c r="I631" s="10"/>
      <c r="J631" s="10"/>
    </row>
    <row r="632" spans="6:10" s="3" customFormat="1" ht="12.75">
      <c r="F632" s="10"/>
      <c r="I632" s="10"/>
      <c r="J632" s="10"/>
    </row>
    <row r="633" spans="6:10" s="3" customFormat="1" ht="12.75">
      <c r="F633" s="10"/>
      <c r="I633" s="10"/>
      <c r="J633" s="10"/>
    </row>
    <row r="634" spans="6:10" s="3" customFormat="1" ht="12.75">
      <c r="F634" s="10"/>
      <c r="I634" s="10"/>
      <c r="J634" s="10"/>
    </row>
    <row r="635" spans="6:10" s="3" customFormat="1" ht="12.75">
      <c r="F635" s="10"/>
      <c r="I635" s="10"/>
      <c r="J635" s="10"/>
    </row>
    <row r="636" spans="6:10" s="3" customFormat="1" ht="12.75">
      <c r="F636" s="10"/>
      <c r="I636" s="10"/>
      <c r="J636" s="10"/>
    </row>
    <row r="637" spans="6:10" s="3" customFormat="1" ht="12.75">
      <c r="F637" s="10"/>
      <c r="I637" s="10"/>
      <c r="J637" s="10"/>
    </row>
    <row r="638" spans="6:10" s="3" customFormat="1" ht="12.75">
      <c r="F638" s="10"/>
      <c r="I638" s="10"/>
      <c r="J638" s="10"/>
    </row>
    <row r="639" spans="6:10" s="3" customFormat="1" ht="12.75">
      <c r="F639" s="10"/>
      <c r="I639" s="10"/>
      <c r="J639" s="10"/>
    </row>
    <row r="640" spans="6:10" s="3" customFormat="1" ht="12.75">
      <c r="F640" s="10"/>
      <c r="I640" s="10"/>
      <c r="J640" s="10"/>
    </row>
    <row r="641" spans="6:10" s="3" customFormat="1" ht="12.75">
      <c r="F641" s="10"/>
      <c r="I641" s="10"/>
      <c r="J641" s="10"/>
    </row>
    <row r="642" spans="6:10" s="3" customFormat="1" ht="12.75">
      <c r="F642" s="10"/>
      <c r="I642" s="10"/>
      <c r="J642" s="10"/>
    </row>
    <row r="643" spans="6:10" s="3" customFormat="1" ht="12.75">
      <c r="F643" s="10"/>
      <c r="I643" s="10"/>
      <c r="J643" s="10"/>
    </row>
    <row r="644" spans="6:10" s="3" customFormat="1" ht="12.75">
      <c r="F644" s="10"/>
      <c r="I644" s="10"/>
      <c r="J644" s="10"/>
    </row>
    <row r="645" spans="6:10" s="3" customFormat="1" ht="12.75">
      <c r="F645" s="10"/>
      <c r="I645" s="10"/>
      <c r="J645" s="10"/>
    </row>
    <row r="646" spans="6:10" s="3" customFormat="1" ht="12.75">
      <c r="F646" s="10"/>
      <c r="I646" s="10"/>
      <c r="J646" s="10"/>
    </row>
    <row r="647" spans="6:10" s="3" customFormat="1" ht="12.75">
      <c r="F647" s="10"/>
      <c r="I647" s="10"/>
      <c r="J647" s="10"/>
    </row>
    <row r="648" spans="6:10" s="3" customFormat="1" ht="12.75">
      <c r="F648" s="10"/>
      <c r="I648" s="10"/>
      <c r="J648" s="10"/>
    </row>
    <row r="649" spans="6:10" s="3" customFormat="1" ht="12.75">
      <c r="F649" s="10"/>
      <c r="I649" s="10"/>
      <c r="J649" s="10"/>
    </row>
    <row r="650" spans="6:10" s="3" customFormat="1" ht="12.75">
      <c r="F650" s="10"/>
      <c r="I650" s="10"/>
      <c r="J650" s="10"/>
    </row>
    <row r="651" spans="6:10" s="3" customFormat="1" ht="12.75">
      <c r="F651" s="10"/>
      <c r="I651" s="10"/>
      <c r="J651" s="10"/>
    </row>
    <row r="652" spans="6:10" s="3" customFormat="1" ht="12.75">
      <c r="F652" s="10"/>
      <c r="I652" s="10"/>
      <c r="J652" s="10"/>
    </row>
    <row r="653" spans="6:10" s="3" customFormat="1" ht="12.75">
      <c r="F653" s="10"/>
      <c r="I653" s="10"/>
      <c r="J653" s="10"/>
    </row>
    <row r="654" spans="6:10" s="3" customFormat="1" ht="12.75">
      <c r="F654" s="10"/>
      <c r="I654" s="10"/>
      <c r="J654" s="10"/>
    </row>
    <row r="655" spans="6:10" s="3" customFormat="1" ht="12.75">
      <c r="F655" s="10"/>
      <c r="I655" s="10"/>
      <c r="J655" s="10"/>
    </row>
    <row r="656" spans="6:10" s="3" customFormat="1" ht="12.75">
      <c r="F656" s="10"/>
      <c r="I656" s="10"/>
      <c r="J656" s="10"/>
    </row>
    <row r="657" spans="6:10" s="3" customFormat="1" ht="12.75">
      <c r="F657" s="10"/>
      <c r="I657" s="10"/>
      <c r="J657" s="10"/>
    </row>
    <row r="658" spans="6:10" s="3" customFormat="1" ht="12.75">
      <c r="F658" s="10"/>
      <c r="I658" s="10"/>
      <c r="J658" s="10"/>
    </row>
    <row r="659" spans="6:10" s="3" customFormat="1" ht="12.75">
      <c r="F659" s="10"/>
      <c r="I659" s="10"/>
      <c r="J659" s="10"/>
    </row>
    <row r="660" spans="6:10" s="3" customFormat="1" ht="12.75">
      <c r="F660" s="10"/>
      <c r="I660" s="10"/>
      <c r="J660" s="10"/>
    </row>
    <row r="661" spans="6:10" s="3" customFormat="1" ht="12.75">
      <c r="F661" s="10"/>
      <c r="I661" s="10"/>
      <c r="J661" s="10"/>
    </row>
    <row r="662" spans="6:10" s="3" customFormat="1" ht="12.75">
      <c r="F662" s="10"/>
      <c r="I662" s="10"/>
      <c r="J662" s="10"/>
    </row>
    <row r="663" spans="6:10" s="3" customFormat="1" ht="12.75">
      <c r="F663" s="10"/>
      <c r="I663" s="10"/>
      <c r="J663" s="10"/>
    </row>
    <row r="664" spans="6:10" s="3" customFormat="1" ht="12.75">
      <c r="F664" s="10"/>
      <c r="I664" s="10"/>
      <c r="J664" s="10"/>
    </row>
    <row r="665" spans="6:10" s="3" customFormat="1" ht="12.75">
      <c r="F665" s="10"/>
      <c r="I665" s="10"/>
      <c r="J665" s="10"/>
    </row>
    <row r="666" spans="6:10" s="3" customFormat="1" ht="12.75">
      <c r="F666" s="10"/>
      <c r="I666" s="10"/>
      <c r="J666" s="10"/>
    </row>
    <row r="667" spans="6:10" s="3" customFormat="1" ht="12.75">
      <c r="F667" s="10"/>
      <c r="I667" s="10"/>
      <c r="J667" s="10"/>
    </row>
    <row r="668" spans="6:10" s="3" customFormat="1" ht="12.75">
      <c r="F668" s="10"/>
      <c r="I668" s="10"/>
      <c r="J668" s="10"/>
    </row>
    <row r="669" spans="6:10" s="3" customFormat="1" ht="12.75">
      <c r="F669" s="10"/>
      <c r="I669" s="10"/>
      <c r="J669" s="10"/>
    </row>
    <row r="670" spans="6:10" s="3" customFormat="1" ht="12.75">
      <c r="F670" s="10"/>
      <c r="I670" s="10"/>
      <c r="J670" s="10"/>
    </row>
    <row r="671" spans="6:10" s="3" customFormat="1" ht="12.75">
      <c r="F671" s="10"/>
      <c r="I671" s="10"/>
      <c r="J671" s="10"/>
    </row>
    <row r="672" spans="6:10" s="3" customFormat="1" ht="12.75">
      <c r="F672" s="10"/>
      <c r="I672" s="10"/>
      <c r="J672" s="10"/>
    </row>
    <row r="673" spans="6:10" s="3" customFormat="1" ht="12.75">
      <c r="F673" s="10"/>
      <c r="I673" s="10"/>
      <c r="J673" s="10"/>
    </row>
    <row r="674" spans="6:10" s="3" customFormat="1" ht="12.75">
      <c r="F674" s="10"/>
      <c r="I674" s="10"/>
      <c r="J674" s="10"/>
    </row>
    <row r="675" spans="6:10" s="3" customFormat="1" ht="12.75">
      <c r="F675" s="10"/>
      <c r="I675" s="10"/>
      <c r="J675" s="10"/>
    </row>
    <row r="676" spans="6:10" s="3" customFormat="1" ht="12.75">
      <c r="F676" s="10"/>
      <c r="I676" s="10"/>
      <c r="J676" s="10"/>
    </row>
    <row r="677" spans="6:10" s="3" customFormat="1" ht="12.75">
      <c r="F677" s="10"/>
      <c r="I677" s="10"/>
      <c r="J677" s="10"/>
    </row>
    <row r="678" spans="6:10" s="3" customFormat="1" ht="12.75">
      <c r="F678" s="10"/>
      <c r="I678" s="10"/>
      <c r="J678" s="10"/>
    </row>
    <row r="679" spans="6:10" s="3" customFormat="1" ht="12.75">
      <c r="F679" s="10"/>
      <c r="I679" s="10"/>
      <c r="J679" s="10"/>
    </row>
    <row r="680" spans="6:10" s="3" customFormat="1" ht="12.75">
      <c r="F680" s="10"/>
      <c r="I680" s="10"/>
      <c r="J680" s="10"/>
    </row>
    <row r="681" spans="6:10" s="3" customFormat="1" ht="12.75">
      <c r="F681" s="10"/>
      <c r="I681" s="10"/>
      <c r="J681" s="10"/>
    </row>
    <row r="682" spans="6:10" s="3" customFormat="1" ht="12.75">
      <c r="F682" s="10"/>
      <c r="I682" s="10"/>
      <c r="J682" s="10"/>
    </row>
    <row r="683" spans="6:10" s="3" customFormat="1" ht="12.75">
      <c r="F683" s="10"/>
      <c r="I683" s="10"/>
      <c r="J683" s="10"/>
    </row>
    <row r="684" spans="6:10" s="3" customFormat="1" ht="12.75">
      <c r="F684" s="10"/>
      <c r="I684" s="10"/>
      <c r="J684" s="10"/>
    </row>
    <row r="685" spans="6:10" s="3" customFormat="1" ht="12.75">
      <c r="F685" s="10"/>
      <c r="I685" s="10"/>
      <c r="J685" s="10"/>
    </row>
    <row r="686" spans="6:10" s="3" customFormat="1" ht="12.75">
      <c r="F686" s="10"/>
      <c r="I686" s="10"/>
      <c r="J686" s="10"/>
    </row>
    <row r="687" spans="6:10" s="3" customFormat="1" ht="12.75">
      <c r="F687" s="10"/>
      <c r="I687" s="10"/>
      <c r="J687" s="10"/>
    </row>
    <row r="688" spans="6:10" s="3" customFormat="1" ht="12.75">
      <c r="F688" s="10"/>
      <c r="I688" s="10"/>
      <c r="J688" s="10"/>
    </row>
    <row r="689" spans="6:10" s="3" customFormat="1" ht="12.75">
      <c r="F689" s="10"/>
      <c r="I689" s="10"/>
      <c r="J689" s="10"/>
    </row>
    <row r="690" spans="6:10" s="3" customFormat="1" ht="12.75">
      <c r="F690" s="10"/>
      <c r="I690" s="10"/>
      <c r="J690" s="10"/>
    </row>
    <row r="691" spans="6:10" s="3" customFormat="1" ht="12.75">
      <c r="F691" s="10"/>
      <c r="I691" s="10"/>
      <c r="J691" s="10"/>
    </row>
    <row r="692" spans="6:10" s="3" customFormat="1" ht="12.75">
      <c r="F692" s="10"/>
      <c r="I692" s="10"/>
      <c r="J692" s="10"/>
    </row>
    <row r="693" spans="6:10" s="3" customFormat="1" ht="12.75">
      <c r="F693" s="10"/>
      <c r="I693" s="10"/>
      <c r="J693" s="10"/>
    </row>
    <row r="694" spans="6:10" s="3" customFormat="1" ht="12.75">
      <c r="F694" s="10"/>
      <c r="I694" s="10"/>
      <c r="J694" s="10"/>
    </row>
    <row r="695" spans="6:10" s="3" customFormat="1" ht="12.75">
      <c r="F695" s="10"/>
      <c r="I695" s="10"/>
      <c r="J695" s="10"/>
    </row>
    <row r="696" spans="6:10" s="3" customFormat="1" ht="12.75">
      <c r="F696" s="10"/>
      <c r="I696" s="10"/>
      <c r="J696" s="10"/>
    </row>
    <row r="697" spans="6:10" s="3" customFormat="1" ht="12.75">
      <c r="F697" s="10"/>
      <c r="I697" s="10"/>
      <c r="J697" s="10"/>
    </row>
    <row r="698" spans="6:10" s="3" customFormat="1" ht="12.75">
      <c r="F698" s="10"/>
      <c r="I698" s="10"/>
      <c r="J698" s="10"/>
    </row>
    <row r="699" spans="6:10" s="3" customFormat="1" ht="12.75">
      <c r="F699" s="10"/>
      <c r="I699" s="10"/>
      <c r="J699" s="10"/>
    </row>
    <row r="700" spans="6:10" s="3" customFormat="1" ht="12.75">
      <c r="F700" s="10"/>
      <c r="I700" s="10"/>
      <c r="J700" s="10"/>
    </row>
    <row r="701" spans="6:10" s="3" customFormat="1" ht="12.75">
      <c r="F701" s="10"/>
      <c r="I701" s="10"/>
      <c r="J701" s="10"/>
    </row>
    <row r="702" spans="6:10" s="3" customFormat="1" ht="12.75">
      <c r="F702" s="10"/>
      <c r="I702" s="10"/>
      <c r="J702" s="10"/>
    </row>
    <row r="703" spans="6:10" s="3" customFormat="1" ht="12.75">
      <c r="F703" s="10"/>
      <c r="I703" s="10"/>
      <c r="J703" s="10"/>
    </row>
    <row r="704" spans="6:10" s="3" customFormat="1" ht="12.75">
      <c r="F704" s="10"/>
      <c r="I704" s="10"/>
      <c r="J704" s="10"/>
    </row>
    <row r="705" spans="6:10" s="3" customFormat="1" ht="12.75">
      <c r="F705" s="10"/>
      <c r="I705" s="10"/>
      <c r="J705" s="10"/>
    </row>
    <row r="706" spans="6:10" s="3" customFormat="1" ht="12.75">
      <c r="F706" s="10"/>
      <c r="I706" s="10"/>
      <c r="J706" s="10"/>
    </row>
    <row r="707" spans="6:10" s="3" customFormat="1" ht="12.75">
      <c r="F707" s="10"/>
      <c r="I707" s="10"/>
      <c r="J707" s="10"/>
    </row>
    <row r="708" spans="6:10" s="3" customFormat="1" ht="12.75">
      <c r="F708" s="10"/>
      <c r="I708" s="10"/>
      <c r="J708" s="10"/>
    </row>
    <row r="709" spans="6:10" s="3" customFormat="1" ht="12.75">
      <c r="F709" s="10"/>
      <c r="I709" s="10"/>
      <c r="J709" s="10"/>
    </row>
    <row r="710" spans="6:10" s="3" customFormat="1" ht="12.75">
      <c r="F710" s="10"/>
      <c r="I710" s="10"/>
      <c r="J710" s="10"/>
    </row>
    <row r="711" spans="6:10" s="3" customFormat="1" ht="12.75">
      <c r="F711" s="10"/>
      <c r="I711" s="10"/>
      <c r="J711" s="10"/>
    </row>
    <row r="712" spans="6:10" s="3" customFormat="1" ht="12.75">
      <c r="F712" s="10"/>
      <c r="I712" s="10"/>
      <c r="J712" s="10"/>
    </row>
    <row r="713" spans="6:10" s="3" customFormat="1" ht="12.75">
      <c r="F713" s="10"/>
      <c r="I713" s="10"/>
      <c r="J713" s="10"/>
    </row>
    <row r="714" spans="6:10" s="3" customFormat="1" ht="12.75">
      <c r="F714" s="10"/>
      <c r="I714" s="10"/>
      <c r="J714" s="10"/>
    </row>
    <row r="715" spans="6:10" s="3" customFormat="1" ht="12.75">
      <c r="F715" s="10"/>
      <c r="I715" s="10"/>
      <c r="J715" s="10"/>
    </row>
    <row r="716" spans="6:10" s="3" customFormat="1" ht="12.75">
      <c r="F716" s="10"/>
      <c r="I716" s="10"/>
      <c r="J716" s="10"/>
    </row>
    <row r="717" spans="6:10" s="3" customFormat="1" ht="12.75">
      <c r="F717" s="10"/>
      <c r="I717" s="10"/>
      <c r="J717" s="10"/>
    </row>
    <row r="718" spans="6:10" s="3" customFormat="1" ht="12.75">
      <c r="F718" s="10"/>
      <c r="I718" s="10"/>
      <c r="J718" s="10"/>
    </row>
    <row r="719" spans="6:10" s="3" customFormat="1" ht="12.75">
      <c r="F719" s="10"/>
      <c r="I719" s="10"/>
      <c r="J719" s="10"/>
    </row>
    <row r="720" spans="6:10" s="3" customFormat="1" ht="12.75">
      <c r="F720" s="10"/>
      <c r="I720" s="10"/>
      <c r="J720" s="10"/>
    </row>
    <row r="721" spans="6:10" s="3" customFormat="1" ht="12.75">
      <c r="F721" s="10"/>
      <c r="I721" s="10"/>
      <c r="J721" s="10"/>
    </row>
    <row r="722" spans="6:10" s="3" customFormat="1" ht="12.75">
      <c r="F722" s="10"/>
      <c r="I722" s="10"/>
      <c r="J722" s="10"/>
    </row>
    <row r="723" spans="6:10" s="3" customFormat="1" ht="12.75">
      <c r="F723" s="10"/>
      <c r="I723" s="10"/>
      <c r="J723" s="10"/>
    </row>
    <row r="724" spans="6:10" s="3" customFormat="1" ht="12.75">
      <c r="F724" s="10"/>
      <c r="I724" s="10"/>
      <c r="J724" s="10"/>
    </row>
    <row r="725" spans="6:10" s="3" customFormat="1" ht="12.75">
      <c r="F725" s="10"/>
      <c r="I725" s="10"/>
      <c r="J725" s="10"/>
    </row>
    <row r="726" spans="6:10" s="3" customFormat="1" ht="12.75">
      <c r="F726" s="10"/>
      <c r="I726" s="10"/>
      <c r="J726" s="10"/>
    </row>
    <row r="727" spans="6:10" s="3" customFormat="1" ht="12.75">
      <c r="F727" s="10"/>
      <c r="I727" s="10"/>
      <c r="J727" s="10"/>
    </row>
    <row r="728" spans="6:10" s="3" customFormat="1" ht="12.75">
      <c r="F728" s="10"/>
      <c r="I728" s="10"/>
      <c r="J728" s="10"/>
    </row>
    <row r="729" spans="6:10" s="3" customFormat="1" ht="12.75">
      <c r="F729" s="10"/>
      <c r="I729" s="10"/>
      <c r="J729" s="10"/>
    </row>
    <row r="730" spans="6:10" s="3" customFormat="1" ht="12.75">
      <c r="F730" s="10"/>
      <c r="I730" s="10"/>
      <c r="J730" s="10"/>
    </row>
    <row r="731" spans="6:10" s="3" customFormat="1" ht="12.75">
      <c r="F731" s="10"/>
      <c r="I731" s="10"/>
      <c r="J731" s="10"/>
    </row>
    <row r="732" spans="6:10" s="3" customFormat="1" ht="12.75">
      <c r="F732" s="10"/>
      <c r="I732" s="10"/>
      <c r="J732" s="10"/>
    </row>
    <row r="733" spans="6:10" s="3" customFormat="1" ht="12.75">
      <c r="F733" s="10"/>
      <c r="I733" s="10"/>
      <c r="J733" s="10"/>
    </row>
    <row r="734" spans="6:10" s="3" customFormat="1" ht="12.75">
      <c r="F734" s="10"/>
      <c r="I734" s="10"/>
      <c r="J734" s="10"/>
    </row>
    <row r="735" spans="6:10" s="3" customFormat="1" ht="12.75">
      <c r="F735" s="10"/>
      <c r="I735" s="10"/>
      <c r="J735" s="10"/>
    </row>
    <row r="736" spans="6:10" s="3" customFormat="1" ht="12.75">
      <c r="F736" s="10"/>
      <c r="I736" s="10"/>
      <c r="J736" s="10"/>
    </row>
    <row r="737" spans="6:10" s="3" customFormat="1" ht="12.75">
      <c r="F737" s="10"/>
      <c r="I737" s="10"/>
      <c r="J737" s="10"/>
    </row>
    <row r="738" spans="6:10" s="3" customFormat="1" ht="12.75">
      <c r="F738" s="10"/>
      <c r="I738" s="10"/>
      <c r="J738" s="10"/>
    </row>
    <row r="739" spans="6:10" s="3" customFormat="1" ht="12.75">
      <c r="F739" s="10"/>
      <c r="I739" s="10"/>
      <c r="J739" s="10"/>
    </row>
    <row r="740" spans="6:10" s="3" customFormat="1" ht="12.75">
      <c r="F740" s="10"/>
      <c r="I740" s="10"/>
      <c r="J740" s="10"/>
    </row>
    <row r="741" spans="6:10" s="3" customFormat="1" ht="12.75">
      <c r="F741" s="10"/>
      <c r="I741" s="10"/>
      <c r="J741" s="10"/>
    </row>
    <row r="742" spans="6:10" s="3" customFormat="1" ht="12.75">
      <c r="F742" s="10"/>
      <c r="I742" s="10"/>
      <c r="J742" s="10"/>
    </row>
    <row r="743" spans="6:10" s="3" customFormat="1" ht="12.75">
      <c r="F743" s="10"/>
      <c r="I743" s="10"/>
      <c r="J743" s="10"/>
    </row>
    <row r="744" spans="6:10" s="3" customFormat="1" ht="12.75">
      <c r="F744" s="10"/>
      <c r="I744" s="10"/>
      <c r="J744" s="10"/>
    </row>
    <row r="745" spans="6:10" s="3" customFormat="1" ht="12.75">
      <c r="F745" s="10"/>
      <c r="I745" s="10"/>
      <c r="J745" s="10"/>
    </row>
    <row r="746" spans="6:10" s="3" customFormat="1" ht="12.75">
      <c r="F746" s="10"/>
      <c r="I746" s="10"/>
      <c r="J746" s="10"/>
    </row>
    <row r="747" spans="6:10" s="3" customFormat="1" ht="12.75">
      <c r="F747" s="10"/>
      <c r="I747" s="10"/>
      <c r="J747" s="10"/>
    </row>
    <row r="748" spans="6:10" s="3" customFormat="1" ht="12.75">
      <c r="F748" s="10"/>
      <c r="I748" s="10"/>
      <c r="J748" s="10"/>
    </row>
    <row r="749" spans="6:10" s="3" customFormat="1" ht="12.75">
      <c r="F749" s="10"/>
      <c r="I749" s="10"/>
      <c r="J749" s="10"/>
    </row>
    <row r="750" spans="6:10" s="3" customFormat="1" ht="12.75">
      <c r="F750" s="10"/>
      <c r="I750" s="10"/>
      <c r="J750" s="10"/>
    </row>
    <row r="751" spans="6:10" s="3" customFormat="1" ht="12.75">
      <c r="F751" s="10"/>
      <c r="I751" s="10"/>
      <c r="J751" s="10"/>
    </row>
    <row r="752" spans="6:10" s="3" customFormat="1" ht="12.75">
      <c r="F752" s="10"/>
      <c r="I752" s="10"/>
      <c r="J752" s="10"/>
    </row>
    <row r="753" spans="6:10" s="3" customFormat="1" ht="12.75">
      <c r="F753" s="10"/>
      <c r="I753" s="10"/>
      <c r="J753" s="10"/>
    </row>
    <row r="754" spans="6:10" s="3" customFormat="1" ht="12.75">
      <c r="F754" s="10"/>
      <c r="I754" s="10"/>
      <c r="J754" s="10"/>
    </row>
    <row r="755" spans="6:10" s="3" customFormat="1" ht="12.75">
      <c r="F755" s="10"/>
      <c r="I755" s="10"/>
      <c r="J755" s="10"/>
    </row>
    <row r="756" spans="6:10" s="3" customFormat="1" ht="12.75">
      <c r="F756" s="10"/>
      <c r="I756" s="10"/>
      <c r="J756" s="10"/>
    </row>
    <row r="757" spans="6:10" s="3" customFormat="1" ht="12.75">
      <c r="F757" s="10"/>
      <c r="I757" s="10"/>
      <c r="J757" s="10"/>
    </row>
    <row r="758" spans="6:10" s="3" customFormat="1" ht="12.75">
      <c r="F758" s="10"/>
      <c r="I758" s="10"/>
      <c r="J758" s="10"/>
    </row>
    <row r="759" spans="6:10" s="3" customFormat="1" ht="12.75">
      <c r="F759" s="10"/>
      <c r="I759" s="10"/>
      <c r="J759" s="10"/>
    </row>
    <row r="760" spans="6:10" s="3" customFormat="1" ht="12.75">
      <c r="F760" s="10"/>
      <c r="I760" s="10"/>
      <c r="J760" s="10"/>
    </row>
    <row r="761" spans="6:10" s="3" customFormat="1" ht="12.75">
      <c r="F761" s="10"/>
      <c r="I761" s="10"/>
      <c r="J761" s="10"/>
    </row>
    <row r="762" spans="6:10" s="3" customFormat="1" ht="12.75">
      <c r="F762" s="10"/>
      <c r="I762" s="10"/>
      <c r="J762" s="10"/>
    </row>
    <row r="763" spans="6:10" s="3" customFormat="1" ht="12.75">
      <c r="F763" s="10"/>
      <c r="I763" s="10"/>
      <c r="J763" s="10"/>
    </row>
    <row r="764" spans="6:10" s="3" customFormat="1" ht="12.75">
      <c r="F764" s="10"/>
      <c r="I764" s="10"/>
      <c r="J764" s="10"/>
    </row>
    <row r="765" spans="6:10" s="3" customFormat="1" ht="12.75">
      <c r="F765" s="10"/>
      <c r="I765" s="10"/>
      <c r="J765" s="10"/>
    </row>
    <row r="766" spans="6:10" s="3" customFormat="1" ht="12.75">
      <c r="F766" s="10"/>
      <c r="I766" s="10"/>
      <c r="J766" s="10"/>
    </row>
    <row r="767" spans="6:10" s="3" customFormat="1" ht="12.75">
      <c r="F767" s="10"/>
      <c r="I767" s="10"/>
      <c r="J767" s="10"/>
    </row>
    <row r="768" spans="6:10" s="3" customFormat="1" ht="12.75">
      <c r="F768" s="10"/>
      <c r="I768" s="10"/>
      <c r="J768" s="10"/>
    </row>
    <row r="769" spans="6:10" s="3" customFormat="1" ht="12.75">
      <c r="F769" s="10"/>
      <c r="I769" s="10"/>
      <c r="J769" s="10"/>
    </row>
    <row r="770" spans="6:10" s="3" customFormat="1" ht="12.75">
      <c r="F770" s="10"/>
      <c r="I770" s="10"/>
      <c r="J770" s="10"/>
    </row>
    <row r="771" spans="6:10" s="3" customFormat="1" ht="12.75">
      <c r="F771" s="10"/>
      <c r="I771" s="10"/>
      <c r="J771" s="10"/>
    </row>
    <row r="772" spans="6:10" s="3" customFormat="1" ht="12.75">
      <c r="F772" s="10"/>
      <c r="I772" s="10"/>
      <c r="J772" s="10"/>
    </row>
    <row r="773" spans="6:10" s="3" customFormat="1" ht="12.75">
      <c r="F773" s="10"/>
      <c r="I773" s="10"/>
      <c r="J773" s="10"/>
    </row>
    <row r="774" spans="6:10" s="3" customFormat="1" ht="12.75">
      <c r="F774" s="10"/>
      <c r="I774" s="10"/>
      <c r="J774" s="10"/>
    </row>
    <row r="775" spans="6:10" s="3" customFormat="1" ht="12.75">
      <c r="F775" s="10"/>
      <c r="I775" s="10"/>
      <c r="J775" s="10"/>
    </row>
    <row r="776" spans="6:10" s="3" customFormat="1" ht="12.75">
      <c r="F776" s="10"/>
      <c r="I776" s="10"/>
      <c r="J776" s="10"/>
    </row>
    <row r="777" spans="6:10" s="3" customFormat="1" ht="12.75">
      <c r="F777" s="10"/>
      <c r="I777" s="10"/>
      <c r="J777" s="10"/>
    </row>
    <row r="778" spans="6:10" s="3" customFormat="1" ht="12.75">
      <c r="F778" s="10"/>
      <c r="I778" s="10"/>
      <c r="J778" s="10"/>
    </row>
    <row r="779" spans="6:10" s="3" customFormat="1" ht="12.75">
      <c r="F779" s="10"/>
      <c r="I779" s="10"/>
      <c r="J779" s="10"/>
    </row>
    <row r="780" spans="6:10" s="3" customFormat="1" ht="12.75">
      <c r="F780" s="10"/>
      <c r="I780" s="10"/>
      <c r="J780" s="10"/>
    </row>
    <row r="781" spans="6:10" s="3" customFormat="1" ht="12.75">
      <c r="F781" s="10"/>
      <c r="I781" s="10"/>
      <c r="J781" s="10"/>
    </row>
    <row r="782" spans="6:10" s="3" customFormat="1" ht="12.75">
      <c r="F782" s="10"/>
      <c r="I782" s="10"/>
      <c r="J782" s="10"/>
    </row>
    <row r="783" spans="6:10" s="3" customFormat="1" ht="12.75">
      <c r="F783" s="10"/>
      <c r="I783" s="10"/>
      <c r="J783" s="10"/>
    </row>
    <row r="784" spans="6:10" s="3" customFormat="1" ht="12.75">
      <c r="F784" s="10"/>
      <c r="I784" s="10"/>
      <c r="J784" s="10"/>
    </row>
    <row r="785" spans="6:10" s="3" customFormat="1" ht="12.75">
      <c r="F785" s="10"/>
      <c r="I785" s="10"/>
      <c r="J785" s="10"/>
    </row>
    <row r="786" spans="6:10" s="3" customFormat="1" ht="12.75">
      <c r="F786" s="10"/>
      <c r="I786" s="10"/>
      <c r="J786" s="10"/>
    </row>
    <row r="787" spans="6:10" s="3" customFormat="1" ht="12.75">
      <c r="F787" s="10"/>
      <c r="I787" s="10"/>
      <c r="J787" s="10"/>
    </row>
    <row r="788" spans="6:10" s="3" customFormat="1" ht="12.75">
      <c r="F788" s="10"/>
      <c r="I788" s="10"/>
      <c r="J788" s="10"/>
    </row>
    <row r="789" spans="6:10" s="3" customFormat="1" ht="12.75">
      <c r="F789" s="10"/>
      <c r="I789" s="10"/>
      <c r="J789" s="10"/>
    </row>
    <row r="790" spans="6:10" s="3" customFormat="1" ht="12.75">
      <c r="F790" s="10"/>
      <c r="I790" s="10"/>
      <c r="J790" s="10"/>
    </row>
    <row r="791" spans="6:10" s="3" customFormat="1" ht="12.75">
      <c r="F791" s="10"/>
      <c r="I791" s="10"/>
      <c r="J791" s="10"/>
    </row>
    <row r="792" spans="6:10" s="3" customFormat="1" ht="12.75">
      <c r="F792" s="10"/>
      <c r="I792" s="10"/>
      <c r="J792" s="10"/>
    </row>
    <row r="793" spans="6:10" s="3" customFormat="1" ht="12.75">
      <c r="F793" s="10"/>
      <c r="I793" s="10"/>
      <c r="J793" s="10"/>
    </row>
    <row r="794" spans="6:10" s="3" customFormat="1" ht="12.75">
      <c r="F794" s="10"/>
      <c r="I794" s="10"/>
      <c r="J794" s="10"/>
    </row>
    <row r="795" spans="6:10" s="3" customFormat="1" ht="12.75">
      <c r="F795" s="10"/>
      <c r="I795" s="10"/>
      <c r="J795" s="10"/>
    </row>
    <row r="796" spans="6:10" s="3" customFormat="1" ht="12.75">
      <c r="F796" s="10"/>
      <c r="I796" s="10"/>
      <c r="J796" s="10"/>
    </row>
    <row r="797" spans="6:10" s="3" customFormat="1" ht="12.75">
      <c r="F797" s="10"/>
      <c r="I797" s="10"/>
      <c r="J797" s="10"/>
    </row>
    <row r="798" spans="6:10" s="3" customFormat="1" ht="12.75">
      <c r="F798" s="10"/>
      <c r="I798" s="10"/>
      <c r="J798" s="10"/>
    </row>
    <row r="799" spans="6:10" s="3" customFormat="1" ht="12.75">
      <c r="F799" s="10"/>
      <c r="I799" s="10"/>
      <c r="J799" s="10"/>
    </row>
    <row r="800" spans="6:10" s="3" customFormat="1" ht="12.75">
      <c r="F800" s="10"/>
      <c r="I800" s="10"/>
      <c r="J800" s="10"/>
    </row>
    <row r="801" spans="6:10" s="3" customFormat="1" ht="12.75">
      <c r="F801" s="10"/>
      <c r="I801" s="10"/>
      <c r="J801" s="10"/>
    </row>
    <row r="802" spans="6:10" s="3" customFormat="1" ht="12.75">
      <c r="F802" s="10"/>
      <c r="I802" s="10"/>
      <c r="J802" s="10"/>
    </row>
    <row r="803" spans="6:10" s="3" customFormat="1" ht="12.75">
      <c r="F803" s="10"/>
      <c r="I803" s="10"/>
      <c r="J803" s="10"/>
    </row>
    <row r="804" spans="6:10" s="3" customFormat="1" ht="12.75">
      <c r="F804" s="10"/>
      <c r="I804" s="10"/>
      <c r="J804" s="10"/>
    </row>
    <row r="805" spans="6:10" s="3" customFormat="1" ht="12.75">
      <c r="F805" s="10"/>
      <c r="I805" s="10"/>
      <c r="J805" s="10"/>
    </row>
    <row r="806" spans="6:10" s="3" customFormat="1" ht="12.75">
      <c r="F806" s="10"/>
      <c r="I806" s="10"/>
      <c r="J806" s="10"/>
    </row>
    <row r="807" spans="6:10" s="3" customFormat="1" ht="12.75">
      <c r="F807" s="10"/>
      <c r="I807" s="10"/>
      <c r="J807" s="10"/>
    </row>
    <row r="808" spans="6:10" s="3" customFormat="1" ht="12.75">
      <c r="F808" s="10"/>
      <c r="I808" s="10"/>
      <c r="J808" s="10"/>
    </row>
    <row r="809" spans="6:10" s="3" customFormat="1" ht="12.75">
      <c r="F809" s="10"/>
      <c r="I809" s="10"/>
      <c r="J809" s="10"/>
    </row>
    <row r="810" spans="6:10" s="3" customFormat="1" ht="12.75">
      <c r="F810" s="10"/>
      <c r="I810" s="10"/>
      <c r="J810" s="10"/>
    </row>
    <row r="811" spans="6:10" s="3" customFormat="1" ht="12.75">
      <c r="F811" s="10"/>
      <c r="I811" s="10"/>
      <c r="J811" s="10"/>
    </row>
    <row r="812" spans="6:10" s="3" customFormat="1" ht="12.75">
      <c r="F812" s="10"/>
      <c r="I812" s="10"/>
      <c r="J812" s="10"/>
    </row>
    <row r="813" spans="6:10" s="3" customFormat="1" ht="12.75">
      <c r="F813" s="10"/>
      <c r="I813" s="10"/>
      <c r="J813" s="10"/>
    </row>
    <row r="814" spans="6:10" s="3" customFormat="1" ht="12.75">
      <c r="F814" s="10"/>
      <c r="I814" s="10"/>
      <c r="J814" s="10"/>
    </row>
    <row r="815" spans="6:10" s="3" customFormat="1" ht="12.75">
      <c r="F815" s="10"/>
      <c r="I815" s="10"/>
      <c r="J815" s="10"/>
    </row>
    <row r="816" spans="6:10" s="3" customFormat="1" ht="12.75">
      <c r="F816" s="10"/>
      <c r="I816" s="10"/>
      <c r="J816" s="10"/>
    </row>
    <row r="817" spans="6:10" s="3" customFormat="1" ht="12.75">
      <c r="F817" s="10"/>
      <c r="I817" s="10"/>
      <c r="J817" s="10"/>
    </row>
    <row r="818" spans="6:10" s="3" customFormat="1" ht="12.75">
      <c r="F818" s="10"/>
      <c r="I818" s="10"/>
      <c r="J818" s="10"/>
    </row>
    <row r="819" spans="6:10" s="3" customFormat="1" ht="12.75">
      <c r="F819" s="10"/>
      <c r="I819" s="10"/>
      <c r="J819" s="10"/>
    </row>
    <row r="820" spans="6:10" s="3" customFormat="1" ht="12.75">
      <c r="F820" s="10"/>
      <c r="I820" s="10"/>
      <c r="J820" s="10"/>
    </row>
    <row r="821" spans="6:10" s="3" customFormat="1" ht="12.75">
      <c r="F821" s="10"/>
      <c r="I821" s="10"/>
      <c r="J821" s="10"/>
    </row>
    <row r="822" spans="6:10" s="3" customFormat="1" ht="12.75">
      <c r="F822" s="10"/>
      <c r="I822" s="10"/>
      <c r="J822" s="10"/>
    </row>
    <row r="823" spans="6:10" s="3" customFormat="1" ht="12.75">
      <c r="F823" s="10"/>
      <c r="I823" s="10"/>
      <c r="J823" s="10"/>
    </row>
    <row r="824" spans="6:10" s="3" customFormat="1" ht="12.75">
      <c r="F824" s="10"/>
      <c r="I824" s="10"/>
      <c r="J824" s="10"/>
    </row>
    <row r="825" spans="6:10" s="3" customFormat="1" ht="12.75">
      <c r="F825" s="10"/>
      <c r="I825" s="10"/>
      <c r="J825" s="10"/>
    </row>
    <row r="826" spans="6:10" s="3" customFormat="1" ht="12.75">
      <c r="F826" s="10"/>
      <c r="I826" s="10"/>
      <c r="J826" s="10"/>
    </row>
    <row r="827" spans="6:10" s="3" customFormat="1" ht="12.75">
      <c r="F827" s="10"/>
      <c r="I827" s="10"/>
      <c r="J827" s="10"/>
    </row>
    <row r="828" spans="6:10" s="3" customFormat="1" ht="12.75">
      <c r="F828" s="10"/>
      <c r="I828" s="10"/>
      <c r="J828" s="10"/>
    </row>
    <row r="829" spans="6:10" s="3" customFormat="1" ht="12.75">
      <c r="F829" s="10"/>
      <c r="I829" s="10"/>
      <c r="J829" s="10"/>
    </row>
    <row r="830" spans="6:10" s="3" customFormat="1" ht="12.75">
      <c r="F830" s="10"/>
      <c r="I830" s="10"/>
      <c r="J830" s="10"/>
    </row>
    <row r="831" spans="6:10" s="3" customFormat="1" ht="12.75">
      <c r="F831" s="10"/>
      <c r="I831" s="10"/>
      <c r="J831" s="10"/>
    </row>
    <row r="832" spans="6:10" s="3" customFormat="1" ht="12.75">
      <c r="F832" s="10"/>
      <c r="I832" s="10"/>
      <c r="J832" s="10"/>
    </row>
    <row r="833" spans="6:10" s="3" customFormat="1" ht="12.75">
      <c r="F833" s="10"/>
      <c r="I833" s="10"/>
      <c r="J833" s="10"/>
    </row>
    <row r="834" spans="6:10" s="3" customFormat="1" ht="12.75">
      <c r="F834" s="10"/>
      <c r="I834" s="10"/>
      <c r="J834" s="10"/>
    </row>
    <row r="835" spans="6:10" s="3" customFormat="1" ht="12.75">
      <c r="F835" s="10"/>
      <c r="I835" s="10"/>
      <c r="J835" s="10"/>
    </row>
    <row r="836" spans="6:10" s="3" customFormat="1" ht="12.75">
      <c r="F836" s="10"/>
      <c r="I836" s="10"/>
      <c r="J836" s="10"/>
    </row>
    <row r="837" spans="6:10" s="3" customFormat="1" ht="12.75">
      <c r="F837" s="10"/>
      <c r="I837" s="10"/>
      <c r="J837" s="10"/>
    </row>
    <row r="838" spans="6:10" s="3" customFormat="1" ht="12.75">
      <c r="F838" s="10"/>
      <c r="I838" s="10"/>
      <c r="J838" s="10"/>
    </row>
    <row r="839" spans="6:10" s="3" customFormat="1" ht="12.75">
      <c r="F839" s="10"/>
      <c r="I839" s="10"/>
      <c r="J839" s="10"/>
    </row>
    <row r="840" spans="6:10" s="3" customFormat="1" ht="12.75">
      <c r="F840" s="10"/>
      <c r="I840" s="10"/>
      <c r="J840" s="10"/>
    </row>
    <row r="841" spans="6:10" s="3" customFormat="1" ht="12.75">
      <c r="F841" s="10"/>
      <c r="I841" s="10"/>
      <c r="J841" s="10"/>
    </row>
    <row r="842" spans="6:10" s="3" customFormat="1" ht="12.75">
      <c r="F842" s="10"/>
      <c r="I842" s="10"/>
      <c r="J842" s="10"/>
    </row>
    <row r="843" spans="6:10" s="3" customFormat="1" ht="12.75">
      <c r="F843" s="10"/>
      <c r="I843" s="10"/>
      <c r="J843" s="10"/>
    </row>
    <row r="844" spans="6:10" s="3" customFormat="1" ht="12.75">
      <c r="F844" s="10"/>
      <c r="I844" s="10"/>
      <c r="J844" s="10"/>
    </row>
    <row r="845" spans="6:10" s="3" customFormat="1" ht="12.75">
      <c r="F845" s="10"/>
      <c r="I845" s="10"/>
      <c r="J845" s="10"/>
    </row>
    <row r="846" spans="6:10" s="3" customFormat="1" ht="12.75">
      <c r="F846" s="10"/>
      <c r="I846" s="10"/>
      <c r="J846" s="10"/>
    </row>
    <row r="847" spans="6:10" s="3" customFormat="1" ht="12.75">
      <c r="F847" s="10"/>
      <c r="I847" s="10"/>
      <c r="J847" s="10"/>
    </row>
    <row r="848" spans="6:10" s="3" customFormat="1" ht="12.75">
      <c r="F848" s="10"/>
      <c r="I848" s="10"/>
      <c r="J848" s="10"/>
    </row>
    <row r="849" spans="6:10" s="3" customFormat="1" ht="12.75">
      <c r="F849" s="10"/>
      <c r="I849" s="10"/>
      <c r="J849" s="10"/>
    </row>
    <row r="850" spans="6:10" s="3" customFormat="1" ht="12.75">
      <c r="F850" s="10"/>
      <c r="I850" s="10"/>
      <c r="J850" s="10"/>
    </row>
    <row r="851" spans="6:10" s="3" customFormat="1" ht="12.75">
      <c r="F851" s="10"/>
      <c r="I851" s="10"/>
      <c r="J851" s="10"/>
    </row>
    <row r="852" spans="6:10" s="3" customFormat="1" ht="12.75">
      <c r="F852" s="10"/>
      <c r="I852" s="10"/>
      <c r="J852" s="10"/>
    </row>
    <row r="853" spans="6:10" s="3" customFormat="1" ht="12.75">
      <c r="F853" s="10"/>
      <c r="I853" s="10"/>
      <c r="J853" s="10"/>
    </row>
    <row r="854" spans="6:10" s="3" customFormat="1" ht="12.75">
      <c r="F854" s="10"/>
      <c r="I854" s="10"/>
      <c r="J854" s="10"/>
    </row>
    <row r="855" spans="6:10" s="3" customFormat="1" ht="12.75">
      <c r="F855" s="10"/>
      <c r="I855" s="10"/>
      <c r="J855" s="10"/>
    </row>
    <row r="856" spans="6:10" s="3" customFormat="1" ht="12.75">
      <c r="F856" s="10"/>
      <c r="I856" s="10"/>
      <c r="J856" s="10"/>
    </row>
    <row r="857" spans="6:10" s="3" customFormat="1" ht="12.75">
      <c r="F857" s="10"/>
      <c r="I857" s="10"/>
      <c r="J857" s="10"/>
    </row>
    <row r="858" spans="6:10" s="3" customFormat="1" ht="12.75">
      <c r="F858" s="10"/>
      <c r="I858" s="10"/>
      <c r="J858" s="10"/>
    </row>
    <row r="859" spans="6:10" s="3" customFormat="1" ht="12.75">
      <c r="F859" s="10"/>
      <c r="I859" s="10"/>
      <c r="J859" s="10"/>
    </row>
    <row r="860" spans="6:10" s="3" customFormat="1" ht="12.75">
      <c r="F860" s="10"/>
      <c r="I860" s="10"/>
      <c r="J860" s="10"/>
    </row>
    <row r="861" spans="6:10" s="3" customFormat="1" ht="12.75">
      <c r="F861" s="10"/>
      <c r="I861" s="10"/>
      <c r="J861" s="10"/>
    </row>
    <row r="862" spans="6:10" s="3" customFormat="1" ht="12.75">
      <c r="F862" s="10"/>
      <c r="I862" s="10"/>
      <c r="J862" s="10"/>
    </row>
    <row r="863" spans="6:10" s="3" customFormat="1" ht="12.75">
      <c r="F863" s="10"/>
      <c r="I863" s="10"/>
      <c r="J863" s="10"/>
    </row>
    <row r="864" spans="6:10" s="3" customFormat="1" ht="12.75">
      <c r="F864" s="10"/>
      <c r="I864" s="10"/>
      <c r="J864" s="10"/>
    </row>
    <row r="865" spans="6:10" s="3" customFormat="1" ht="12.75">
      <c r="F865" s="10"/>
      <c r="I865" s="10"/>
      <c r="J865" s="10"/>
    </row>
    <row r="866" spans="6:10" s="3" customFormat="1" ht="12.75">
      <c r="F866" s="10"/>
      <c r="I866" s="10"/>
      <c r="J866" s="10"/>
    </row>
    <row r="867" spans="6:10" s="3" customFormat="1" ht="12.75">
      <c r="F867" s="10"/>
      <c r="I867" s="10"/>
      <c r="J867" s="10"/>
    </row>
    <row r="868" spans="6:10" s="3" customFormat="1" ht="12.75">
      <c r="F868" s="10"/>
      <c r="I868" s="10"/>
      <c r="J868" s="10"/>
    </row>
    <row r="869" spans="6:10" s="3" customFormat="1" ht="12.75">
      <c r="F869" s="10"/>
      <c r="I869" s="10"/>
      <c r="J869" s="10"/>
    </row>
    <row r="870" spans="6:10" s="3" customFormat="1" ht="12.75">
      <c r="F870" s="10"/>
      <c r="I870" s="10"/>
      <c r="J870" s="10"/>
    </row>
    <row r="871" spans="6:10" s="3" customFormat="1" ht="12.75">
      <c r="F871" s="10"/>
      <c r="I871" s="10"/>
      <c r="J871" s="10"/>
    </row>
    <row r="872" spans="6:10" s="3" customFormat="1" ht="12.75">
      <c r="F872" s="10"/>
      <c r="I872" s="10"/>
      <c r="J872" s="10"/>
    </row>
    <row r="873" spans="6:10" s="3" customFormat="1" ht="12.75">
      <c r="F873" s="10"/>
      <c r="I873" s="10"/>
      <c r="J873" s="10"/>
    </row>
    <row r="874" spans="6:10" s="3" customFormat="1" ht="12.75">
      <c r="F874" s="10"/>
      <c r="I874" s="10"/>
      <c r="J874" s="10"/>
    </row>
    <row r="875" spans="6:10" s="3" customFormat="1" ht="12.75">
      <c r="F875" s="10"/>
      <c r="I875" s="10"/>
      <c r="J875" s="10"/>
    </row>
    <row r="876" spans="6:10" s="3" customFormat="1" ht="12.75">
      <c r="F876" s="10"/>
      <c r="I876" s="10"/>
      <c r="J876" s="10"/>
    </row>
    <row r="877" spans="6:10" s="3" customFormat="1" ht="12.75">
      <c r="F877" s="10"/>
      <c r="I877" s="10"/>
      <c r="J877" s="10"/>
    </row>
    <row r="878" spans="6:10" s="3" customFormat="1" ht="12.75">
      <c r="F878" s="10"/>
      <c r="I878" s="10"/>
      <c r="J878" s="10"/>
    </row>
    <row r="879" spans="6:10" s="3" customFormat="1" ht="12.75">
      <c r="F879" s="10"/>
      <c r="I879" s="10"/>
      <c r="J879" s="10"/>
    </row>
    <row r="880" spans="6:10" s="3" customFormat="1" ht="12.75">
      <c r="F880" s="10"/>
      <c r="I880" s="10"/>
      <c r="J880" s="10"/>
    </row>
    <row r="881" spans="6:10" s="3" customFormat="1" ht="12.75">
      <c r="F881" s="10"/>
      <c r="I881" s="10"/>
      <c r="J881" s="10"/>
    </row>
    <row r="882" spans="6:10" s="3" customFormat="1" ht="12.75">
      <c r="F882" s="10"/>
      <c r="I882" s="10"/>
      <c r="J882" s="10"/>
    </row>
    <row r="883" spans="6:10" s="3" customFormat="1" ht="12.75">
      <c r="F883" s="10"/>
      <c r="I883" s="10"/>
      <c r="J883" s="10"/>
    </row>
    <row r="884" spans="6:10" s="3" customFormat="1" ht="12.75">
      <c r="F884" s="10"/>
      <c r="I884" s="10"/>
      <c r="J884" s="10"/>
    </row>
    <row r="885" spans="6:10" s="3" customFormat="1" ht="12.75">
      <c r="F885" s="10"/>
      <c r="I885" s="10"/>
      <c r="J885" s="10"/>
    </row>
    <row r="886" spans="6:10" s="3" customFormat="1" ht="12.75">
      <c r="F886" s="10"/>
      <c r="I886" s="10"/>
      <c r="J886" s="10"/>
    </row>
    <row r="887" spans="6:10" s="3" customFormat="1" ht="12.75">
      <c r="F887" s="10"/>
      <c r="I887" s="10"/>
      <c r="J887" s="10"/>
    </row>
    <row r="888" spans="6:10" s="3" customFormat="1" ht="12.75">
      <c r="F888" s="10"/>
      <c r="I888" s="10"/>
      <c r="J888" s="10"/>
    </row>
    <row r="889" spans="6:10" s="3" customFormat="1" ht="12.75">
      <c r="F889" s="10"/>
      <c r="I889" s="10"/>
      <c r="J889" s="10"/>
    </row>
    <row r="890" spans="6:10" s="3" customFormat="1" ht="12.75">
      <c r="F890" s="10"/>
      <c r="I890" s="10"/>
      <c r="J890" s="10"/>
    </row>
    <row r="891" spans="6:10" s="3" customFormat="1" ht="12.75">
      <c r="F891" s="10"/>
      <c r="I891" s="10"/>
      <c r="J891" s="10"/>
    </row>
    <row r="892" spans="6:10" s="3" customFormat="1" ht="12.75">
      <c r="F892" s="10"/>
      <c r="I892" s="10"/>
      <c r="J892" s="10"/>
    </row>
    <row r="893" spans="6:10" s="3" customFormat="1" ht="12.75">
      <c r="F893" s="10"/>
      <c r="I893" s="10"/>
      <c r="J893" s="10"/>
    </row>
    <row r="894" spans="6:10" s="3" customFormat="1" ht="12.75">
      <c r="F894" s="10"/>
      <c r="I894" s="10"/>
      <c r="J894" s="10"/>
    </row>
    <row r="895" spans="6:10" s="3" customFormat="1" ht="12.75">
      <c r="F895" s="10"/>
      <c r="I895" s="10"/>
      <c r="J895" s="10"/>
    </row>
    <row r="896" spans="6:10" s="3" customFormat="1" ht="12.75">
      <c r="F896" s="10"/>
      <c r="I896" s="10"/>
      <c r="J896" s="10"/>
    </row>
    <row r="897" spans="6:10" s="3" customFormat="1" ht="12.75">
      <c r="F897" s="10"/>
      <c r="I897" s="10"/>
      <c r="J897" s="10"/>
    </row>
    <row r="898" spans="6:10" s="3" customFormat="1" ht="12.75">
      <c r="F898" s="10"/>
      <c r="I898" s="10"/>
      <c r="J898" s="10"/>
    </row>
    <row r="899" spans="6:10" s="3" customFormat="1" ht="12.75">
      <c r="F899" s="10"/>
      <c r="I899" s="10"/>
      <c r="J899" s="10"/>
    </row>
    <row r="900" spans="6:10" s="3" customFormat="1" ht="12.75">
      <c r="F900" s="10"/>
      <c r="I900" s="10"/>
      <c r="J900" s="10"/>
    </row>
    <row r="901" spans="6:10" s="3" customFormat="1" ht="12.75">
      <c r="F901" s="10"/>
      <c r="I901" s="10"/>
      <c r="J901" s="10"/>
    </row>
    <row r="902" spans="6:10" s="3" customFormat="1" ht="12.75">
      <c r="F902" s="10"/>
      <c r="I902" s="10"/>
      <c r="J902" s="10"/>
    </row>
    <row r="903" spans="6:10" s="3" customFormat="1" ht="12.75">
      <c r="F903" s="10"/>
      <c r="I903" s="10"/>
      <c r="J903" s="10"/>
    </row>
    <row r="904" spans="6:10" s="3" customFormat="1" ht="12.75">
      <c r="F904" s="10"/>
      <c r="I904" s="10"/>
      <c r="J904" s="10"/>
    </row>
    <row r="905" spans="6:10" s="3" customFormat="1" ht="12.75">
      <c r="F905" s="10"/>
      <c r="I905" s="10"/>
      <c r="J905" s="10"/>
    </row>
    <row r="906" spans="6:10" s="3" customFormat="1" ht="12.75">
      <c r="F906" s="10"/>
      <c r="I906" s="10"/>
      <c r="J906" s="10"/>
    </row>
    <row r="907" spans="6:10" s="3" customFormat="1" ht="12.75">
      <c r="F907" s="10"/>
      <c r="I907" s="10"/>
      <c r="J907" s="10"/>
    </row>
    <row r="908" spans="6:10" s="3" customFormat="1" ht="12.75">
      <c r="F908" s="10"/>
      <c r="I908" s="10"/>
      <c r="J908" s="10"/>
    </row>
    <row r="909" spans="6:10" s="3" customFormat="1" ht="12.75">
      <c r="F909" s="10"/>
      <c r="I909" s="10"/>
      <c r="J909" s="10"/>
    </row>
    <row r="910" spans="6:10" s="3" customFormat="1" ht="12.75">
      <c r="F910" s="10"/>
      <c r="I910" s="10"/>
      <c r="J910" s="10"/>
    </row>
    <row r="911" spans="6:10" s="3" customFormat="1" ht="12.75">
      <c r="F911" s="10"/>
      <c r="I911" s="10"/>
      <c r="J911" s="10"/>
    </row>
    <row r="912" spans="6:10" s="3" customFormat="1" ht="12.75">
      <c r="F912" s="10"/>
      <c r="I912" s="10"/>
      <c r="J912" s="10"/>
    </row>
    <row r="913" spans="6:10" s="3" customFormat="1" ht="12.75">
      <c r="F913" s="10"/>
      <c r="I913" s="10"/>
      <c r="J913" s="10"/>
    </row>
    <row r="914" spans="6:10" s="3" customFormat="1" ht="12.75">
      <c r="F914" s="10"/>
      <c r="I914" s="10"/>
      <c r="J914" s="10"/>
    </row>
    <row r="915" spans="6:10" s="3" customFormat="1" ht="12.75">
      <c r="F915" s="10"/>
      <c r="I915" s="10"/>
      <c r="J915" s="10"/>
    </row>
    <row r="916" spans="6:10" s="3" customFormat="1" ht="12.75">
      <c r="F916" s="10"/>
      <c r="I916" s="10"/>
      <c r="J916" s="10"/>
    </row>
    <row r="917" spans="6:10" s="3" customFormat="1" ht="12.75">
      <c r="F917" s="10"/>
      <c r="I917" s="10"/>
      <c r="J917" s="10"/>
    </row>
    <row r="918" spans="6:10" s="3" customFormat="1" ht="12.75">
      <c r="F918" s="10"/>
      <c r="I918" s="10"/>
      <c r="J918" s="10"/>
    </row>
    <row r="919" spans="6:10" s="3" customFormat="1" ht="12.75">
      <c r="F919" s="10"/>
      <c r="I919" s="10"/>
      <c r="J919" s="10"/>
    </row>
    <row r="920" spans="6:10" s="3" customFormat="1" ht="12.75">
      <c r="F920" s="10"/>
      <c r="I920" s="10"/>
      <c r="J920" s="10"/>
    </row>
    <row r="921" spans="6:10" s="3" customFormat="1" ht="12.75">
      <c r="F921" s="10"/>
      <c r="I921" s="10"/>
      <c r="J921" s="10"/>
    </row>
    <row r="922" spans="6:10" s="3" customFormat="1" ht="12.75">
      <c r="F922" s="10"/>
      <c r="I922" s="10"/>
      <c r="J922" s="10"/>
    </row>
    <row r="923" spans="6:10" s="3" customFormat="1" ht="12.75">
      <c r="F923" s="10"/>
      <c r="I923" s="10"/>
      <c r="J923" s="10"/>
    </row>
    <row r="924" spans="6:10" s="3" customFormat="1" ht="12.75">
      <c r="F924" s="10"/>
      <c r="I924" s="10"/>
      <c r="J924" s="10"/>
    </row>
    <row r="925" spans="6:10" s="3" customFormat="1" ht="12.75">
      <c r="F925" s="10"/>
      <c r="I925" s="10"/>
      <c r="J925" s="10"/>
    </row>
    <row r="926" spans="6:10" s="3" customFormat="1" ht="12.75">
      <c r="F926" s="10"/>
      <c r="I926" s="10"/>
      <c r="J926" s="10"/>
    </row>
    <row r="927" spans="6:10" s="3" customFormat="1" ht="12.75">
      <c r="F927" s="10"/>
      <c r="I927" s="10"/>
      <c r="J927" s="10"/>
    </row>
    <row r="928" spans="6:10" s="3" customFormat="1" ht="12.75">
      <c r="F928" s="10"/>
      <c r="I928" s="10"/>
      <c r="J928" s="10"/>
    </row>
    <row r="929" spans="6:10" s="3" customFormat="1" ht="12.75">
      <c r="F929" s="10"/>
      <c r="I929" s="10"/>
      <c r="J929" s="10"/>
    </row>
    <row r="930" spans="6:10" s="3" customFormat="1" ht="12.75">
      <c r="F930" s="10"/>
      <c r="I930" s="10"/>
      <c r="J930" s="10"/>
    </row>
    <row r="931" spans="6:10" s="3" customFormat="1" ht="12.75">
      <c r="F931" s="10"/>
      <c r="I931" s="10"/>
      <c r="J931" s="10"/>
    </row>
    <row r="932" spans="6:10" s="3" customFormat="1" ht="12.75">
      <c r="F932" s="10"/>
      <c r="I932" s="10"/>
      <c r="J932" s="10"/>
    </row>
    <row r="933" spans="6:10" s="3" customFormat="1" ht="12.75">
      <c r="F933" s="10"/>
      <c r="I933" s="10"/>
      <c r="J933" s="10"/>
    </row>
    <row r="934" spans="6:10" s="3" customFormat="1" ht="12.75">
      <c r="F934" s="10"/>
      <c r="I934" s="10"/>
      <c r="J934" s="10"/>
    </row>
    <row r="935" spans="6:10" s="3" customFormat="1" ht="12.75">
      <c r="F935" s="10"/>
      <c r="I935" s="10"/>
      <c r="J935" s="10"/>
    </row>
    <row r="936" spans="6:10" s="3" customFormat="1" ht="12.75">
      <c r="F936" s="10"/>
      <c r="I936" s="10"/>
      <c r="J936" s="10"/>
    </row>
    <row r="937" spans="6:10" s="3" customFormat="1" ht="12.75">
      <c r="F937" s="10"/>
      <c r="I937" s="10"/>
      <c r="J937" s="10"/>
    </row>
    <row r="938" spans="6:10" s="3" customFormat="1" ht="12.75">
      <c r="F938" s="10"/>
      <c r="I938" s="10"/>
      <c r="J938" s="10"/>
    </row>
    <row r="939" spans="6:10" s="3" customFormat="1" ht="12.75">
      <c r="F939" s="10"/>
      <c r="I939" s="10"/>
      <c r="J939" s="10"/>
    </row>
    <row r="940" spans="6:10" s="3" customFormat="1" ht="12.75">
      <c r="F940" s="10"/>
      <c r="I940" s="10"/>
      <c r="J940" s="10"/>
    </row>
    <row r="941" spans="6:10" s="3" customFormat="1" ht="12.75">
      <c r="F941" s="10"/>
      <c r="I941" s="10"/>
      <c r="J941" s="10"/>
    </row>
    <row r="942" spans="6:10" s="3" customFormat="1" ht="12.75">
      <c r="F942" s="10"/>
      <c r="I942" s="10"/>
      <c r="J942" s="10"/>
    </row>
    <row r="943" spans="6:10" s="3" customFormat="1" ht="12.75">
      <c r="F943" s="10"/>
      <c r="I943" s="10"/>
      <c r="J943" s="10"/>
    </row>
    <row r="944" spans="6:10" s="3" customFormat="1" ht="12.75">
      <c r="F944" s="10"/>
      <c r="I944" s="10"/>
      <c r="J944" s="10"/>
    </row>
    <row r="945" spans="6:10" s="3" customFormat="1" ht="12.75">
      <c r="F945" s="10"/>
      <c r="I945" s="10"/>
      <c r="J945" s="10"/>
    </row>
    <row r="946" spans="6:10" s="3" customFormat="1" ht="12.75">
      <c r="F946" s="10"/>
      <c r="I946" s="10"/>
      <c r="J946" s="10"/>
    </row>
    <row r="947" spans="6:10" s="3" customFormat="1" ht="12.75">
      <c r="F947" s="10"/>
      <c r="I947" s="10"/>
      <c r="J947" s="10"/>
    </row>
    <row r="948" spans="6:10" s="3" customFormat="1" ht="12.75">
      <c r="F948" s="10"/>
      <c r="I948" s="10"/>
      <c r="J948" s="10"/>
    </row>
    <row r="949" spans="6:10" s="3" customFormat="1" ht="12.75">
      <c r="F949" s="10"/>
      <c r="I949" s="10"/>
      <c r="J949" s="10"/>
    </row>
    <row r="950" spans="6:10" s="3" customFormat="1" ht="12.75">
      <c r="F950" s="10"/>
      <c r="I950" s="10"/>
      <c r="J950" s="10"/>
    </row>
    <row r="951" spans="6:10" s="3" customFormat="1" ht="12.75">
      <c r="F951" s="10"/>
      <c r="I951" s="10"/>
      <c r="J951" s="10"/>
    </row>
    <row r="952" spans="6:10" s="3" customFormat="1" ht="12.75">
      <c r="F952" s="10"/>
      <c r="I952" s="10"/>
      <c r="J952" s="10"/>
    </row>
    <row r="953" spans="6:10" s="3" customFormat="1" ht="12.75">
      <c r="F953" s="10"/>
      <c r="I953" s="10"/>
      <c r="J953" s="10"/>
    </row>
    <row r="954" spans="6:10" s="3" customFormat="1" ht="12.75">
      <c r="F954" s="10"/>
      <c r="I954" s="10"/>
      <c r="J954" s="10"/>
    </row>
    <row r="955" spans="6:10" s="3" customFormat="1" ht="12.75">
      <c r="F955" s="10"/>
      <c r="I955" s="10"/>
      <c r="J955" s="10"/>
    </row>
    <row r="956" spans="6:10" s="3" customFormat="1" ht="12.75">
      <c r="F956" s="10"/>
      <c r="I956" s="10"/>
      <c r="J956" s="10"/>
    </row>
    <row r="957" spans="6:10" s="3" customFormat="1" ht="12.75">
      <c r="F957" s="10"/>
      <c r="I957" s="10"/>
      <c r="J957" s="10"/>
    </row>
    <row r="958" spans="6:10" s="3" customFormat="1" ht="12.75">
      <c r="F958" s="10"/>
      <c r="I958" s="10"/>
      <c r="J958" s="10"/>
    </row>
    <row r="959" spans="6:10" s="3" customFormat="1" ht="12.75">
      <c r="F959" s="10"/>
      <c r="I959" s="10"/>
      <c r="J959" s="10"/>
    </row>
    <row r="960" spans="6:10" s="3" customFormat="1" ht="12.75">
      <c r="F960" s="10"/>
      <c r="I960" s="10"/>
      <c r="J960" s="10"/>
    </row>
    <row r="961" spans="6:10" s="3" customFormat="1" ht="12.75">
      <c r="F961" s="10"/>
      <c r="I961" s="10"/>
      <c r="J961" s="10"/>
    </row>
    <row r="962" spans="6:10" s="3" customFormat="1" ht="12.75">
      <c r="F962" s="10"/>
      <c r="I962" s="10"/>
      <c r="J962" s="10"/>
    </row>
    <row r="963" spans="6:10" s="3" customFormat="1" ht="12.75">
      <c r="F963" s="10"/>
      <c r="I963" s="10"/>
      <c r="J963" s="10"/>
    </row>
    <row r="964" spans="6:10" s="3" customFormat="1" ht="12.75">
      <c r="F964" s="10"/>
      <c r="I964" s="10"/>
      <c r="J964" s="10"/>
    </row>
    <row r="965" spans="6:10" s="3" customFormat="1" ht="12.75">
      <c r="F965" s="10"/>
      <c r="I965" s="10"/>
      <c r="J965" s="10"/>
    </row>
    <row r="966" spans="6:10" s="3" customFormat="1" ht="12.75">
      <c r="F966" s="10"/>
      <c r="I966" s="10"/>
      <c r="J966" s="10"/>
    </row>
    <row r="967" spans="6:10" s="3" customFormat="1" ht="12.75">
      <c r="F967" s="10"/>
      <c r="I967" s="10"/>
      <c r="J967" s="10"/>
    </row>
    <row r="968" spans="6:10" s="3" customFormat="1" ht="12.75">
      <c r="F968" s="10"/>
      <c r="I968" s="10"/>
      <c r="J968" s="10"/>
    </row>
    <row r="969" spans="6:10" s="3" customFormat="1" ht="12.75">
      <c r="F969" s="10"/>
      <c r="I969" s="10"/>
      <c r="J969" s="10"/>
    </row>
    <row r="970" spans="6:10" s="3" customFormat="1" ht="12.75">
      <c r="F970" s="10"/>
      <c r="I970" s="10"/>
      <c r="J970" s="10"/>
    </row>
    <row r="971" spans="6:10" s="3" customFormat="1" ht="12.75">
      <c r="F971" s="10"/>
      <c r="I971" s="10"/>
      <c r="J971" s="10"/>
    </row>
    <row r="972" spans="6:10" s="3" customFormat="1" ht="12.75">
      <c r="F972" s="10"/>
      <c r="I972" s="10"/>
      <c r="J972" s="10"/>
    </row>
    <row r="973" spans="6:10" s="3" customFormat="1" ht="12.75">
      <c r="F973" s="10"/>
      <c r="I973" s="10"/>
      <c r="J973" s="10"/>
    </row>
    <row r="974" spans="6:10" s="3" customFormat="1" ht="12.75">
      <c r="F974" s="10"/>
      <c r="I974" s="10"/>
      <c r="J974" s="10"/>
    </row>
    <row r="975" spans="6:10" s="3" customFormat="1" ht="12.75">
      <c r="F975" s="10"/>
      <c r="I975" s="10"/>
      <c r="J975" s="10"/>
    </row>
    <row r="976" spans="6:10" s="3" customFormat="1" ht="12.75">
      <c r="F976" s="10"/>
      <c r="I976" s="10"/>
      <c r="J976" s="10"/>
    </row>
    <row r="977" spans="6:10" s="3" customFormat="1" ht="12.75">
      <c r="F977" s="10"/>
      <c r="I977" s="10"/>
      <c r="J977" s="10"/>
    </row>
    <row r="978" spans="6:10" s="3" customFormat="1" ht="12.75">
      <c r="F978" s="10"/>
      <c r="I978" s="10"/>
      <c r="J978" s="10"/>
    </row>
    <row r="979" spans="6:10" s="3" customFormat="1" ht="12.75">
      <c r="F979" s="10"/>
      <c r="I979" s="10"/>
      <c r="J979" s="10"/>
    </row>
    <row r="980" spans="6:10" s="3" customFormat="1" ht="12.75">
      <c r="F980" s="10"/>
      <c r="I980" s="10"/>
      <c r="J980" s="10"/>
    </row>
    <row r="981" spans="6:10" s="3" customFormat="1" ht="12.75">
      <c r="F981" s="10"/>
      <c r="I981" s="10"/>
      <c r="J981" s="10"/>
    </row>
    <row r="982" spans="6:10" s="3" customFormat="1" ht="12.75">
      <c r="F982" s="10"/>
      <c r="I982" s="10"/>
      <c r="J982" s="10"/>
    </row>
    <row r="983" spans="6:10" s="3" customFormat="1" ht="12.75">
      <c r="F983" s="10"/>
      <c r="I983" s="10"/>
      <c r="J983" s="10"/>
    </row>
    <row r="984" spans="6:10" s="3" customFormat="1" ht="12.75">
      <c r="F984" s="10"/>
      <c r="I984" s="10"/>
      <c r="J984" s="10"/>
    </row>
    <row r="985" spans="6:10" s="3" customFormat="1" ht="12.75">
      <c r="F985" s="10"/>
      <c r="I985" s="10"/>
      <c r="J985" s="10"/>
    </row>
    <row r="986" spans="6:10" s="3" customFormat="1" ht="12.75">
      <c r="F986" s="10"/>
      <c r="I986" s="10"/>
      <c r="J986" s="10"/>
    </row>
    <row r="987" spans="6:10" s="3" customFormat="1" ht="12.75">
      <c r="F987" s="10"/>
      <c r="I987" s="10"/>
      <c r="J987" s="10"/>
    </row>
    <row r="988" spans="6:10" s="3" customFormat="1" ht="12.75">
      <c r="F988" s="10"/>
      <c r="I988" s="10"/>
      <c r="J988" s="10"/>
    </row>
    <row r="989" spans="6:10" s="3" customFormat="1" ht="12.75">
      <c r="F989" s="10"/>
      <c r="I989" s="10"/>
      <c r="J989" s="10"/>
    </row>
    <row r="990" spans="6:10" s="3" customFormat="1" ht="12.75">
      <c r="F990" s="10"/>
      <c r="I990" s="10"/>
      <c r="J990" s="10"/>
    </row>
    <row r="991" spans="6:10" s="3" customFormat="1" ht="12.75">
      <c r="F991" s="10"/>
      <c r="I991" s="10"/>
      <c r="J991" s="10"/>
    </row>
    <row r="992" spans="6:10" s="3" customFormat="1" ht="12.75">
      <c r="F992" s="10"/>
      <c r="I992" s="10"/>
      <c r="J992" s="10"/>
    </row>
    <row r="993" spans="6:10" s="3" customFormat="1" ht="12.75">
      <c r="F993" s="10"/>
      <c r="I993" s="10"/>
      <c r="J993" s="10"/>
    </row>
    <row r="994" spans="6:10" s="3" customFormat="1" ht="12.75">
      <c r="F994" s="10"/>
      <c r="I994" s="10"/>
      <c r="J994" s="10"/>
    </row>
    <row r="995" spans="6:10" s="3" customFormat="1" ht="12.75">
      <c r="F995" s="10"/>
      <c r="I995" s="10"/>
      <c r="J995" s="10"/>
    </row>
    <row r="996" spans="6:10" s="3" customFormat="1" ht="12.75">
      <c r="F996" s="10"/>
      <c r="I996" s="10"/>
      <c r="J996" s="10"/>
    </row>
    <row r="997" spans="6:10" s="3" customFormat="1" ht="12.75">
      <c r="F997" s="10"/>
      <c r="I997" s="10"/>
      <c r="J997" s="10"/>
    </row>
    <row r="998" spans="6:10" s="3" customFormat="1" ht="12.75">
      <c r="F998" s="10"/>
      <c r="I998" s="10"/>
      <c r="J998" s="10"/>
    </row>
    <row r="999" spans="6:10" s="3" customFormat="1" ht="12.75">
      <c r="F999" s="10"/>
      <c r="I999" s="10"/>
      <c r="J999" s="10"/>
    </row>
    <row r="1000" spans="6:10" s="3" customFormat="1" ht="12.75">
      <c r="F1000" s="10"/>
      <c r="I1000" s="10"/>
      <c r="J1000" s="10"/>
    </row>
    <row r="1001" spans="6:10" s="3" customFormat="1" ht="12.75">
      <c r="F1001" s="10"/>
      <c r="I1001" s="10"/>
      <c r="J1001" s="10"/>
    </row>
    <row r="1002" spans="6:10" s="3" customFormat="1" ht="12.75">
      <c r="F1002" s="10"/>
      <c r="I1002" s="10"/>
      <c r="J1002" s="10"/>
    </row>
    <row r="1003" spans="6:10" s="3" customFormat="1" ht="12.75">
      <c r="F1003" s="10"/>
      <c r="I1003" s="10"/>
      <c r="J1003" s="10"/>
    </row>
    <row r="1004" spans="6:10" s="3" customFormat="1" ht="12.75">
      <c r="F1004" s="10"/>
      <c r="I1004" s="10"/>
      <c r="J1004" s="10"/>
    </row>
    <row r="1005" spans="6:10" s="3" customFormat="1" ht="12.75">
      <c r="F1005" s="10"/>
      <c r="I1005" s="10"/>
      <c r="J1005" s="10"/>
    </row>
    <row r="1006" spans="6:10" s="3" customFormat="1" ht="12.75">
      <c r="F1006" s="10"/>
      <c r="I1006" s="10"/>
      <c r="J1006" s="10"/>
    </row>
    <row r="1007" spans="6:10" s="3" customFormat="1" ht="12.75">
      <c r="F1007" s="10"/>
      <c r="I1007" s="10"/>
      <c r="J1007" s="10"/>
    </row>
    <row r="1008" spans="6:10" s="3" customFormat="1" ht="12.75">
      <c r="F1008" s="10"/>
      <c r="I1008" s="10"/>
      <c r="J1008" s="10"/>
    </row>
    <row r="1009" spans="6:10" s="3" customFormat="1" ht="12.75">
      <c r="F1009" s="10"/>
      <c r="I1009" s="10"/>
      <c r="J1009" s="10"/>
    </row>
    <row r="1010" spans="6:10" s="3" customFormat="1" ht="12.75">
      <c r="F1010" s="10"/>
      <c r="I1010" s="10"/>
      <c r="J1010" s="10"/>
    </row>
    <row r="1011" spans="6:10" s="3" customFormat="1" ht="12.75">
      <c r="F1011" s="10"/>
      <c r="I1011" s="10"/>
      <c r="J1011" s="10"/>
    </row>
    <row r="1012" spans="6:10" s="3" customFormat="1" ht="12.75">
      <c r="F1012" s="10"/>
      <c r="I1012" s="10"/>
      <c r="J1012" s="10"/>
    </row>
    <row r="1013" spans="6:10" s="3" customFormat="1" ht="12.75">
      <c r="F1013" s="10"/>
      <c r="I1013" s="10"/>
      <c r="J1013" s="10"/>
    </row>
    <row r="1014" spans="6:10" s="3" customFormat="1" ht="12.75">
      <c r="F1014" s="10"/>
      <c r="I1014" s="10"/>
      <c r="J1014" s="10"/>
    </row>
    <row r="1015" spans="6:10" s="3" customFormat="1" ht="12.75">
      <c r="F1015" s="10"/>
      <c r="I1015" s="10"/>
      <c r="J1015" s="10"/>
    </row>
    <row r="1016" spans="6:10" s="3" customFormat="1" ht="12.75">
      <c r="F1016" s="10"/>
      <c r="I1016" s="10"/>
      <c r="J1016" s="10"/>
    </row>
    <row r="1017" spans="6:10" s="3" customFormat="1" ht="12.75">
      <c r="F1017" s="10"/>
      <c r="I1017" s="10"/>
      <c r="J1017" s="10"/>
    </row>
    <row r="1018" spans="6:10" s="3" customFormat="1" ht="12.75">
      <c r="F1018" s="10"/>
      <c r="I1018" s="10"/>
      <c r="J1018" s="10"/>
    </row>
    <row r="1019" spans="6:10" s="3" customFormat="1" ht="12.75">
      <c r="F1019" s="10"/>
      <c r="I1019" s="10"/>
      <c r="J1019" s="10"/>
    </row>
    <row r="1020" spans="6:10" s="3" customFormat="1" ht="12.75">
      <c r="F1020" s="10"/>
      <c r="I1020" s="10"/>
      <c r="J1020" s="10"/>
    </row>
    <row r="1021" spans="6:10" s="3" customFormat="1" ht="12.75">
      <c r="F1021" s="10"/>
      <c r="I1021" s="10"/>
      <c r="J1021" s="10"/>
    </row>
    <row r="1022" spans="6:10" s="3" customFormat="1" ht="12.75">
      <c r="F1022" s="10"/>
      <c r="I1022" s="10"/>
      <c r="J1022" s="10"/>
    </row>
    <row r="1023" spans="6:10" s="3" customFormat="1" ht="12.75">
      <c r="F1023" s="10"/>
      <c r="I1023" s="10"/>
      <c r="J1023" s="10"/>
    </row>
    <row r="1024" spans="6:10" s="3" customFormat="1" ht="12.75">
      <c r="F1024" s="10"/>
      <c r="I1024" s="10"/>
      <c r="J1024" s="10"/>
    </row>
    <row r="1025" spans="6:10" s="3" customFormat="1" ht="12.75">
      <c r="F1025" s="10"/>
      <c r="I1025" s="10"/>
      <c r="J1025" s="10"/>
    </row>
    <row r="1026" spans="6:10" s="3" customFormat="1" ht="12.75">
      <c r="F1026" s="10"/>
      <c r="I1026" s="10"/>
      <c r="J1026" s="10"/>
    </row>
    <row r="1027" spans="6:10" s="3" customFormat="1" ht="12.75">
      <c r="F1027" s="10"/>
      <c r="I1027" s="10"/>
      <c r="J1027" s="10"/>
    </row>
    <row r="1028" spans="6:10" s="3" customFormat="1" ht="12.75">
      <c r="F1028" s="10"/>
      <c r="I1028" s="10"/>
      <c r="J1028" s="10"/>
    </row>
    <row r="1029" spans="6:10" s="3" customFormat="1" ht="12.75">
      <c r="F1029" s="10"/>
      <c r="I1029" s="10"/>
      <c r="J1029" s="10"/>
    </row>
    <row r="1030" spans="6:10" s="3" customFormat="1" ht="12.75">
      <c r="F1030" s="10"/>
      <c r="I1030" s="10"/>
      <c r="J1030" s="10"/>
    </row>
    <row r="1031" spans="6:10" s="3" customFormat="1" ht="12.75">
      <c r="F1031" s="10"/>
      <c r="I1031" s="10"/>
      <c r="J1031" s="10"/>
    </row>
    <row r="1032" spans="6:10" s="3" customFormat="1" ht="12.75">
      <c r="F1032" s="10"/>
      <c r="I1032" s="10"/>
      <c r="J1032" s="10"/>
    </row>
    <row r="1033" spans="6:10" s="3" customFormat="1" ht="12.75">
      <c r="F1033" s="10"/>
      <c r="I1033" s="10"/>
      <c r="J1033" s="10"/>
    </row>
    <row r="1034" spans="6:10" s="3" customFormat="1" ht="12.75">
      <c r="F1034" s="10"/>
      <c r="I1034" s="10"/>
      <c r="J1034" s="10"/>
    </row>
    <row r="1035" spans="6:10" s="3" customFormat="1" ht="12.75">
      <c r="F1035" s="10"/>
      <c r="I1035" s="10"/>
      <c r="J1035" s="10"/>
    </row>
    <row r="1036" spans="6:10" s="3" customFormat="1" ht="12.75">
      <c r="F1036" s="10"/>
      <c r="I1036" s="10"/>
      <c r="J1036" s="10"/>
    </row>
    <row r="1037" spans="6:10" s="3" customFormat="1" ht="12.75">
      <c r="F1037" s="10"/>
      <c r="I1037" s="10"/>
      <c r="J1037" s="10"/>
    </row>
    <row r="1038" spans="6:10" s="3" customFormat="1" ht="12.75">
      <c r="F1038" s="10"/>
      <c r="I1038" s="10"/>
      <c r="J1038" s="10"/>
    </row>
    <row r="1039" spans="6:10" s="3" customFormat="1" ht="12.75">
      <c r="F1039" s="10"/>
      <c r="I1039" s="10"/>
      <c r="J1039" s="10"/>
    </row>
    <row r="1040" spans="6:10" s="3" customFormat="1" ht="12.75">
      <c r="F1040" s="10"/>
      <c r="I1040" s="10"/>
      <c r="J1040" s="10"/>
    </row>
    <row r="1041" spans="6:10" s="3" customFormat="1" ht="12.75">
      <c r="F1041" s="10"/>
      <c r="I1041" s="10"/>
      <c r="J1041" s="10"/>
    </row>
    <row r="1042" spans="6:10" s="3" customFormat="1" ht="12.75">
      <c r="F1042" s="10"/>
      <c r="I1042" s="10"/>
      <c r="J1042" s="10"/>
    </row>
    <row r="1043" spans="6:10" s="3" customFormat="1" ht="12.75">
      <c r="F1043" s="10"/>
      <c r="I1043" s="10"/>
      <c r="J1043" s="10"/>
    </row>
    <row r="1044" spans="6:10" s="3" customFormat="1" ht="12.75">
      <c r="F1044" s="10"/>
      <c r="I1044" s="10"/>
      <c r="J1044" s="10"/>
    </row>
    <row r="1045" spans="6:10" s="3" customFormat="1" ht="12.75">
      <c r="F1045" s="10"/>
      <c r="I1045" s="10"/>
      <c r="J1045" s="10"/>
    </row>
    <row r="1046" spans="6:10" s="3" customFormat="1" ht="12.75">
      <c r="F1046" s="10"/>
      <c r="I1046" s="10"/>
      <c r="J1046" s="10"/>
    </row>
    <row r="1047" spans="6:10" s="3" customFormat="1" ht="12.75">
      <c r="F1047" s="10"/>
      <c r="I1047" s="10"/>
      <c r="J1047" s="10"/>
    </row>
    <row r="1048" spans="6:10" s="3" customFormat="1" ht="12.75">
      <c r="F1048" s="10"/>
      <c r="I1048" s="10"/>
      <c r="J1048" s="10"/>
    </row>
    <row r="1049" spans="6:10" s="3" customFormat="1" ht="12.75">
      <c r="F1049" s="10"/>
      <c r="I1049" s="10"/>
      <c r="J1049" s="10"/>
    </row>
    <row r="1050" spans="6:10" s="3" customFormat="1" ht="12.75">
      <c r="F1050" s="10"/>
      <c r="I1050" s="10"/>
      <c r="J1050" s="10"/>
    </row>
    <row r="1051" spans="6:10" s="3" customFormat="1" ht="12.75">
      <c r="F1051" s="10"/>
      <c r="I1051" s="10"/>
      <c r="J1051" s="10"/>
    </row>
    <row r="1052" spans="6:10" s="3" customFormat="1" ht="12.75">
      <c r="F1052" s="10"/>
      <c r="I1052" s="10"/>
      <c r="J1052" s="10"/>
    </row>
    <row r="1053" spans="6:10" s="3" customFormat="1" ht="12.75">
      <c r="F1053" s="10"/>
      <c r="I1053" s="10"/>
      <c r="J1053" s="10"/>
    </row>
    <row r="1054" spans="6:10" s="3" customFormat="1" ht="12.75">
      <c r="F1054" s="10"/>
      <c r="I1054" s="10"/>
      <c r="J1054" s="10"/>
    </row>
    <row r="1055" spans="6:10" s="3" customFormat="1" ht="12.75">
      <c r="F1055" s="10"/>
      <c r="I1055" s="10"/>
      <c r="J1055" s="10"/>
    </row>
    <row r="1056" spans="6:10" s="3" customFormat="1" ht="12.75">
      <c r="F1056" s="10"/>
      <c r="I1056" s="10"/>
      <c r="J1056" s="10"/>
    </row>
    <row r="1057" spans="6:10" s="3" customFormat="1" ht="12.75">
      <c r="F1057" s="10"/>
      <c r="I1057" s="10"/>
      <c r="J1057" s="10"/>
    </row>
    <row r="1058" spans="6:10" s="3" customFormat="1" ht="12.75">
      <c r="F1058" s="10"/>
      <c r="I1058" s="10"/>
      <c r="J1058" s="10"/>
    </row>
    <row r="1059" spans="6:10" s="3" customFormat="1" ht="12.75">
      <c r="F1059" s="10"/>
      <c r="I1059" s="10"/>
      <c r="J1059" s="10"/>
    </row>
    <row r="1060" spans="6:10" s="3" customFormat="1" ht="12.75">
      <c r="F1060" s="10"/>
      <c r="I1060" s="10"/>
      <c r="J1060" s="10"/>
    </row>
    <row r="1061" spans="6:10" s="3" customFormat="1" ht="12.75">
      <c r="F1061" s="10"/>
      <c r="I1061" s="10"/>
      <c r="J1061" s="10"/>
    </row>
    <row r="1062" spans="6:10" s="3" customFormat="1" ht="12.75">
      <c r="F1062" s="10"/>
      <c r="I1062" s="10"/>
      <c r="J1062" s="10"/>
    </row>
    <row r="1063" spans="6:10" s="3" customFormat="1" ht="12.75">
      <c r="F1063" s="10"/>
      <c r="I1063" s="10"/>
      <c r="J1063" s="10"/>
    </row>
    <row r="1064" spans="6:10" s="3" customFormat="1" ht="12.75">
      <c r="F1064" s="10"/>
      <c r="I1064" s="10"/>
      <c r="J1064" s="10"/>
    </row>
    <row r="1065" spans="6:10" s="3" customFormat="1" ht="12.75">
      <c r="F1065" s="10"/>
      <c r="I1065" s="10"/>
      <c r="J1065" s="10"/>
    </row>
    <row r="1066" spans="6:10" s="3" customFormat="1" ht="12.75">
      <c r="F1066" s="10"/>
      <c r="I1066" s="10"/>
      <c r="J1066" s="10"/>
    </row>
    <row r="1067" spans="6:10" s="3" customFormat="1" ht="12.75">
      <c r="F1067" s="10"/>
      <c r="I1067" s="10"/>
      <c r="J1067" s="10"/>
    </row>
    <row r="1068" spans="6:10" s="3" customFormat="1" ht="12.75">
      <c r="F1068" s="10"/>
      <c r="I1068" s="10"/>
      <c r="J1068" s="10"/>
    </row>
    <row r="1069" spans="6:10" s="3" customFormat="1" ht="12.75">
      <c r="F1069" s="10"/>
      <c r="I1069" s="10"/>
      <c r="J1069" s="10"/>
    </row>
    <row r="1070" spans="6:10" s="3" customFormat="1" ht="12.75">
      <c r="F1070" s="10"/>
      <c r="I1070" s="10"/>
      <c r="J1070" s="10"/>
    </row>
    <row r="1071" spans="6:10" s="3" customFormat="1" ht="12.75">
      <c r="F1071" s="10"/>
      <c r="I1071" s="10"/>
      <c r="J1071" s="10"/>
    </row>
    <row r="1072" spans="6:10" s="3" customFormat="1" ht="12.75">
      <c r="F1072" s="10"/>
      <c r="I1072" s="10"/>
      <c r="J1072" s="10"/>
    </row>
    <row r="1073" spans="6:10" s="3" customFormat="1" ht="12.75">
      <c r="F1073" s="10"/>
      <c r="I1073" s="10"/>
      <c r="J1073" s="10"/>
    </row>
    <row r="1074" spans="6:10" s="3" customFormat="1" ht="12.75">
      <c r="F1074" s="10"/>
      <c r="I1074" s="10"/>
      <c r="J1074" s="10"/>
    </row>
    <row r="1075" spans="6:10" s="3" customFormat="1" ht="12.75">
      <c r="F1075" s="10"/>
      <c r="I1075" s="10"/>
      <c r="J1075" s="10"/>
    </row>
    <row r="1076" spans="6:10" s="3" customFormat="1" ht="12.75">
      <c r="F1076" s="10"/>
      <c r="I1076" s="10"/>
      <c r="J1076" s="10"/>
    </row>
    <row r="1077" spans="6:10" s="3" customFormat="1" ht="12.75">
      <c r="F1077" s="10"/>
      <c r="I1077" s="10"/>
      <c r="J1077" s="10"/>
    </row>
    <row r="1078" spans="6:10" s="3" customFormat="1" ht="12.75">
      <c r="F1078" s="10"/>
      <c r="I1078" s="10"/>
      <c r="J1078" s="10"/>
    </row>
    <row r="1079" spans="6:10" s="3" customFormat="1" ht="12.75">
      <c r="F1079" s="10"/>
      <c r="I1079" s="10"/>
      <c r="J1079" s="10"/>
    </row>
    <row r="1080" spans="6:10" s="3" customFormat="1" ht="12.75">
      <c r="F1080" s="10"/>
      <c r="I1080" s="10"/>
      <c r="J1080" s="10"/>
    </row>
    <row r="1081" spans="6:10" s="3" customFormat="1" ht="12.75">
      <c r="F1081" s="10"/>
      <c r="I1081" s="10"/>
      <c r="J1081" s="10"/>
    </row>
    <row r="1082" spans="6:10" s="3" customFormat="1" ht="12.75">
      <c r="F1082" s="10"/>
      <c r="I1082" s="10"/>
      <c r="J1082" s="10"/>
    </row>
    <row r="1083" spans="6:10" s="3" customFormat="1" ht="12.75">
      <c r="F1083" s="10"/>
      <c r="I1083" s="10"/>
      <c r="J1083" s="10"/>
    </row>
    <row r="1084" spans="6:10" s="3" customFormat="1" ht="12.75">
      <c r="F1084" s="10"/>
      <c r="I1084" s="10"/>
      <c r="J1084" s="10"/>
    </row>
    <row r="1085" spans="6:10" s="3" customFormat="1" ht="12.75">
      <c r="F1085" s="10"/>
      <c r="I1085" s="10"/>
      <c r="J1085" s="10"/>
    </row>
    <row r="1086" spans="6:10" s="3" customFormat="1" ht="12.75">
      <c r="F1086" s="10"/>
      <c r="I1086" s="10"/>
      <c r="J1086" s="10"/>
    </row>
    <row r="1087" spans="6:10" s="3" customFormat="1" ht="12.75">
      <c r="F1087" s="10"/>
      <c r="I1087" s="10"/>
      <c r="J1087" s="10"/>
    </row>
    <row r="1088" spans="6:10" s="3" customFormat="1" ht="12.75">
      <c r="F1088" s="10"/>
      <c r="I1088" s="10"/>
      <c r="J1088" s="10"/>
    </row>
    <row r="1089" spans="6:10" s="3" customFormat="1" ht="12.75">
      <c r="F1089" s="10"/>
      <c r="I1089" s="10"/>
      <c r="J1089" s="10"/>
    </row>
    <row r="1090" spans="6:10" s="3" customFormat="1" ht="12.75">
      <c r="F1090" s="10"/>
      <c r="I1090" s="10"/>
      <c r="J1090" s="10"/>
    </row>
    <row r="1091" spans="6:10" s="3" customFormat="1" ht="12.75">
      <c r="F1091" s="10"/>
      <c r="I1091" s="10"/>
      <c r="J1091" s="10"/>
    </row>
    <row r="1092" spans="6:10" s="3" customFormat="1" ht="12.75">
      <c r="F1092" s="10"/>
      <c r="I1092" s="10"/>
      <c r="J1092" s="10"/>
    </row>
    <row r="1093" spans="6:10" s="3" customFormat="1" ht="12.75">
      <c r="F1093" s="10"/>
      <c r="I1093" s="10"/>
      <c r="J1093" s="10"/>
    </row>
    <row r="1094" spans="6:10" s="3" customFormat="1" ht="12.75">
      <c r="F1094" s="10"/>
      <c r="I1094" s="10"/>
      <c r="J1094" s="10"/>
    </row>
    <row r="1095" spans="6:10" s="3" customFormat="1" ht="12.75">
      <c r="F1095" s="10"/>
      <c r="I1095" s="10"/>
      <c r="J1095" s="10"/>
    </row>
    <row r="1096" spans="6:10" s="3" customFormat="1" ht="12.75">
      <c r="F1096" s="10"/>
      <c r="I1096" s="10"/>
      <c r="J1096" s="10"/>
    </row>
    <row r="1097" spans="6:10" s="3" customFormat="1" ht="12.75">
      <c r="F1097" s="10"/>
      <c r="I1097" s="10"/>
      <c r="J1097" s="10"/>
    </row>
    <row r="1098" spans="6:10" s="3" customFormat="1" ht="12.75">
      <c r="F1098" s="10"/>
      <c r="I1098" s="10"/>
      <c r="J1098" s="10"/>
    </row>
    <row r="1099" spans="6:10" s="3" customFormat="1" ht="12.75">
      <c r="F1099" s="10"/>
      <c r="I1099" s="10"/>
      <c r="J1099" s="10"/>
    </row>
    <row r="1100" spans="6:10" s="3" customFormat="1" ht="12.75">
      <c r="F1100" s="10"/>
      <c r="I1100" s="10"/>
      <c r="J1100" s="10"/>
    </row>
    <row r="1101" spans="6:10" s="3" customFormat="1" ht="12.75">
      <c r="F1101" s="10"/>
      <c r="I1101" s="10"/>
      <c r="J1101" s="10"/>
    </row>
    <row r="1102" spans="6:10" s="3" customFormat="1" ht="12.75">
      <c r="F1102" s="10"/>
      <c r="I1102" s="10"/>
      <c r="J1102" s="10"/>
    </row>
    <row r="1103" spans="6:10" s="3" customFormat="1" ht="12.75">
      <c r="F1103" s="10"/>
      <c r="I1103" s="10"/>
      <c r="J1103" s="10"/>
    </row>
    <row r="1104" spans="6:10" s="3" customFormat="1" ht="12.75">
      <c r="F1104" s="10"/>
      <c r="I1104" s="10"/>
      <c r="J1104" s="10"/>
    </row>
    <row r="1105" spans="6:10" s="3" customFormat="1" ht="12.75">
      <c r="F1105" s="10"/>
      <c r="I1105" s="10"/>
      <c r="J1105" s="10"/>
    </row>
    <row r="1106" spans="6:10" s="3" customFormat="1" ht="12.75">
      <c r="F1106" s="10"/>
      <c r="I1106" s="10"/>
      <c r="J1106" s="10"/>
    </row>
    <row r="1107" spans="6:10" s="3" customFormat="1" ht="12.75">
      <c r="F1107" s="10"/>
      <c r="I1107" s="10"/>
      <c r="J1107" s="10"/>
    </row>
    <row r="1108" spans="6:10" s="3" customFormat="1" ht="12.75">
      <c r="F1108" s="10"/>
      <c r="I1108" s="10"/>
      <c r="J1108" s="10"/>
    </row>
    <row r="1109" spans="6:10" s="3" customFormat="1" ht="12.75">
      <c r="F1109" s="10"/>
      <c r="I1109" s="10"/>
      <c r="J1109" s="10"/>
    </row>
    <row r="1110" spans="6:10" s="3" customFormat="1" ht="12.75">
      <c r="F1110" s="10"/>
      <c r="I1110" s="10"/>
      <c r="J1110" s="10"/>
    </row>
    <row r="1111" spans="6:10" s="3" customFormat="1" ht="12.75">
      <c r="F1111" s="10"/>
      <c r="I1111" s="10"/>
      <c r="J1111" s="10"/>
    </row>
    <row r="1112" spans="6:10" s="3" customFormat="1" ht="12.75">
      <c r="F1112" s="10"/>
      <c r="I1112" s="10"/>
      <c r="J1112" s="10"/>
    </row>
    <row r="1113" spans="6:10" s="3" customFormat="1" ht="12.75">
      <c r="F1113" s="10"/>
      <c r="I1113" s="10"/>
      <c r="J1113" s="10"/>
    </row>
    <row r="1114" spans="6:10" s="3" customFormat="1" ht="12.75">
      <c r="F1114" s="10"/>
      <c r="I1114" s="10"/>
      <c r="J1114" s="10"/>
    </row>
    <row r="1115" spans="6:10" s="3" customFormat="1" ht="12.75">
      <c r="F1115" s="10"/>
      <c r="I1115" s="10"/>
      <c r="J1115" s="10"/>
    </row>
    <row r="1116" spans="6:10" s="3" customFormat="1" ht="12.75">
      <c r="F1116" s="10"/>
      <c r="I1116" s="10"/>
      <c r="J1116" s="10"/>
    </row>
    <row r="1117" spans="6:10" s="3" customFormat="1" ht="12.75">
      <c r="F1117" s="10"/>
      <c r="I1117" s="10"/>
      <c r="J1117" s="10"/>
    </row>
    <row r="1118" spans="6:10" s="3" customFormat="1" ht="12.75">
      <c r="F1118" s="10"/>
      <c r="I1118" s="10"/>
      <c r="J1118" s="10"/>
    </row>
    <row r="1119" spans="6:10" s="3" customFormat="1" ht="12.75">
      <c r="F1119" s="10"/>
      <c r="I1119" s="10"/>
      <c r="J1119" s="10"/>
    </row>
    <row r="1120" spans="6:10" s="3" customFormat="1" ht="12.75">
      <c r="F1120" s="10"/>
      <c r="I1120" s="10"/>
      <c r="J1120" s="10"/>
    </row>
    <row r="1121" spans="6:10" s="3" customFormat="1" ht="12.75">
      <c r="F1121" s="10"/>
      <c r="I1121" s="10"/>
      <c r="J1121" s="10"/>
    </row>
    <row r="1122" spans="6:10" s="3" customFormat="1" ht="12.75">
      <c r="F1122" s="10"/>
      <c r="I1122" s="10"/>
      <c r="J1122" s="10"/>
    </row>
    <row r="1123" spans="6:10" s="3" customFormat="1" ht="12.75">
      <c r="F1123" s="10"/>
      <c r="I1123" s="10"/>
      <c r="J1123" s="10"/>
    </row>
    <row r="1124" spans="6:10" s="3" customFormat="1" ht="12.75">
      <c r="F1124" s="10"/>
      <c r="I1124" s="10"/>
      <c r="J1124" s="10"/>
    </row>
    <row r="1125" spans="6:10" s="3" customFormat="1" ht="12.75">
      <c r="F1125" s="10"/>
      <c r="I1125" s="10"/>
      <c r="J1125" s="10"/>
    </row>
    <row r="1126" spans="6:10" s="3" customFormat="1" ht="12.75">
      <c r="F1126" s="10"/>
      <c r="I1126" s="10"/>
      <c r="J1126" s="10"/>
    </row>
    <row r="1127" spans="6:10" s="3" customFormat="1" ht="12.75">
      <c r="F1127" s="10"/>
      <c r="I1127" s="10"/>
      <c r="J1127" s="10"/>
    </row>
    <row r="1128" spans="6:10" s="3" customFormat="1" ht="12.75">
      <c r="F1128" s="10"/>
      <c r="I1128" s="10"/>
      <c r="J1128" s="10"/>
    </row>
    <row r="1129" spans="6:10" s="3" customFormat="1" ht="12.75">
      <c r="F1129" s="10"/>
      <c r="I1129" s="10"/>
      <c r="J1129" s="10"/>
    </row>
    <row r="1130" spans="6:10" s="3" customFormat="1" ht="12.75">
      <c r="F1130" s="10"/>
      <c r="I1130" s="10"/>
      <c r="J1130" s="10"/>
    </row>
    <row r="1131" spans="6:10" s="3" customFormat="1" ht="12.75">
      <c r="F1131" s="10"/>
      <c r="I1131" s="10"/>
      <c r="J1131" s="10"/>
    </row>
    <row r="1132" spans="6:10" s="3" customFormat="1" ht="12.75">
      <c r="F1132" s="10"/>
      <c r="I1132" s="10"/>
      <c r="J1132" s="10"/>
    </row>
    <row r="1133" spans="6:10" s="3" customFormat="1" ht="12.75">
      <c r="F1133" s="10"/>
      <c r="I1133" s="10"/>
      <c r="J1133" s="10"/>
    </row>
    <row r="1134" spans="6:10" s="3" customFormat="1" ht="12.75">
      <c r="F1134" s="10"/>
      <c r="I1134" s="10"/>
      <c r="J1134" s="10"/>
    </row>
    <row r="1135" spans="6:10" s="3" customFormat="1" ht="12.75">
      <c r="F1135" s="10"/>
      <c r="I1135" s="10"/>
      <c r="J1135" s="10"/>
    </row>
    <row r="1136" spans="6:10" s="3" customFormat="1" ht="12.75">
      <c r="F1136" s="10"/>
      <c r="I1136" s="10"/>
      <c r="J1136" s="10"/>
    </row>
    <row r="1137" spans="6:10" s="3" customFormat="1" ht="12.75">
      <c r="F1137" s="10"/>
      <c r="I1137" s="10"/>
      <c r="J1137" s="10"/>
    </row>
    <row r="1138" spans="6:10" s="3" customFormat="1" ht="12.75">
      <c r="F1138" s="10"/>
      <c r="I1138" s="10"/>
      <c r="J1138" s="10"/>
    </row>
    <row r="1139" spans="6:10" s="3" customFormat="1" ht="12.75">
      <c r="F1139" s="10"/>
      <c r="I1139" s="10"/>
      <c r="J1139" s="10"/>
    </row>
    <row r="1140" spans="6:10" s="3" customFormat="1" ht="12.75">
      <c r="F1140" s="10"/>
      <c r="I1140" s="10"/>
      <c r="J1140" s="10"/>
    </row>
    <row r="1141" spans="6:10" s="3" customFormat="1" ht="12.75">
      <c r="F1141" s="10"/>
      <c r="I1141" s="10"/>
      <c r="J1141" s="10"/>
    </row>
    <row r="1142" spans="6:10" s="3" customFormat="1" ht="12.75">
      <c r="F1142" s="10"/>
      <c r="I1142" s="10"/>
      <c r="J1142" s="10"/>
    </row>
    <row r="1143" spans="6:10" s="3" customFormat="1" ht="12.75">
      <c r="F1143" s="10"/>
      <c r="I1143" s="10"/>
      <c r="J1143" s="10"/>
    </row>
    <row r="1144" spans="6:10" s="3" customFormat="1" ht="12.75">
      <c r="F1144" s="10"/>
      <c r="I1144" s="10"/>
      <c r="J1144" s="10"/>
    </row>
    <row r="1145" spans="6:10" s="3" customFormat="1" ht="12.75">
      <c r="F1145" s="10"/>
      <c r="I1145" s="10"/>
      <c r="J1145" s="10"/>
    </row>
    <row r="1146" spans="6:10" s="3" customFormat="1" ht="12.75">
      <c r="F1146" s="10"/>
      <c r="I1146" s="10"/>
      <c r="J1146" s="10"/>
    </row>
    <row r="1147" spans="6:10" s="3" customFormat="1" ht="12.75">
      <c r="F1147" s="10"/>
      <c r="I1147" s="10"/>
      <c r="J1147" s="10"/>
    </row>
    <row r="1148" spans="6:10" s="3" customFormat="1" ht="12.75">
      <c r="F1148" s="10"/>
      <c r="I1148" s="10"/>
      <c r="J1148" s="10"/>
    </row>
    <row r="1149" spans="6:10" s="3" customFormat="1" ht="12.75">
      <c r="F1149" s="10"/>
      <c r="I1149" s="10"/>
      <c r="J1149" s="10"/>
    </row>
    <row r="1150" spans="6:10" s="3" customFormat="1" ht="12.75">
      <c r="F1150" s="10"/>
      <c r="I1150" s="10"/>
      <c r="J1150" s="10"/>
    </row>
    <row r="1151" spans="6:10" s="3" customFormat="1" ht="12.75">
      <c r="F1151" s="10"/>
      <c r="I1151" s="10"/>
      <c r="J1151" s="10"/>
    </row>
    <row r="1152" spans="6:10" s="3" customFormat="1" ht="12.75">
      <c r="F1152" s="10"/>
      <c r="I1152" s="10"/>
      <c r="J1152" s="10"/>
    </row>
    <row r="1153" spans="6:10" s="3" customFormat="1" ht="12.75">
      <c r="F1153" s="10"/>
      <c r="I1153" s="10"/>
      <c r="J1153" s="10"/>
    </row>
    <row r="1154" spans="6:10" s="3" customFormat="1" ht="12.75">
      <c r="F1154" s="10"/>
      <c r="I1154" s="10"/>
      <c r="J1154" s="10"/>
    </row>
    <row r="1155" spans="6:10" s="3" customFormat="1" ht="12.75">
      <c r="F1155" s="10"/>
      <c r="I1155" s="10"/>
      <c r="J1155" s="10"/>
    </row>
    <row r="1156" spans="6:10" s="3" customFormat="1" ht="12.75">
      <c r="F1156" s="10"/>
      <c r="I1156" s="10"/>
      <c r="J1156" s="10"/>
    </row>
    <row r="1157" spans="6:10" s="3" customFormat="1" ht="12.75">
      <c r="F1157" s="10"/>
      <c r="I1157" s="10"/>
      <c r="J1157" s="10"/>
    </row>
    <row r="1158" spans="6:10" s="3" customFormat="1" ht="12.75">
      <c r="F1158" s="10"/>
      <c r="I1158" s="10"/>
      <c r="J1158" s="10"/>
    </row>
    <row r="1159" spans="6:10" s="3" customFormat="1" ht="12.75">
      <c r="F1159" s="10"/>
      <c r="I1159" s="10"/>
      <c r="J1159" s="10"/>
    </row>
    <row r="1160" spans="6:10" s="3" customFormat="1" ht="12.75">
      <c r="F1160" s="10"/>
      <c r="I1160" s="10"/>
      <c r="J1160" s="10"/>
    </row>
    <row r="1161" spans="6:10" s="3" customFormat="1" ht="12.75">
      <c r="F1161" s="10"/>
      <c r="I1161" s="10"/>
      <c r="J1161" s="10"/>
    </row>
    <row r="1162" spans="6:10" s="3" customFormat="1" ht="12.75">
      <c r="F1162" s="10"/>
      <c r="I1162" s="10"/>
      <c r="J1162" s="10"/>
    </row>
    <row r="1163" spans="6:10" s="3" customFormat="1" ht="12.75">
      <c r="F1163" s="10"/>
      <c r="I1163" s="10"/>
      <c r="J1163" s="10"/>
    </row>
    <row r="1164" spans="6:10" s="3" customFormat="1" ht="12.75">
      <c r="F1164" s="10"/>
      <c r="I1164" s="10"/>
      <c r="J1164" s="10"/>
    </row>
    <row r="1165" spans="6:10" s="3" customFormat="1" ht="12.75">
      <c r="F1165" s="10"/>
      <c r="I1165" s="10"/>
      <c r="J1165" s="10"/>
    </row>
    <row r="1166" spans="6:10" s="3" customFormat="1" ht="12.75">
      <c r="F1166" s="10"/>
      <c r="I1166" s="10"/>
      <c r="J1166" s="10"/>
    </row>
    <row r="1167" spans="6:10" s="3" customFormat="1" ht="12.75">
      <c r="F1167" s="10"/>
      <c r="I1167" s="10"/>
      <c r="J1167" s="10"/>
    </row>
    <row r="1168" spans="6:10" s="3" customFormat="1" ht="12.75">
      <c r="F1168" s="10"/>
      <c r="I1168" s="10"/>
      <c r="J1168" s="10"/>
    </row>
    <row r="1169" spans="6:10" s="3" customFormat="1" ht="12.75">
      <c r="F1169" s="10"/>
      <c r="I1169" s="10"/>
      <c r="J1169" s="10"/>
    </row>
    <row r="1170" spans="6:10" s="3" customFormat="1" ht="12.75">
      <c r="F1170" s="10"/>
      <c r="I1170" s="10"/>
      <c r="J1170" s="10"/>
    </row>
    <row r="1171" spans="6:10" s="3" customFormat="1" ht="12.75">
      <c r="F1171" s="10"/>
      <c r="I1171" s="10"/>
      <c r="J1171" s="10"/>
    </row>
    <row r="1172" spans="6:10" s="3" customFormat="1" ht="12.75">
      <c r="F1172" s="10"/>
      <c r="I1172" s="10"/>
      <c r="J1172" s="10"/>
    </row>
    <row r="1173" spans="6:10" s="3" customFormat="1" ht="12.75">
      <c r="F1173" s="10"/>
      <c r="I1173" s="10"/>
      <c r="J1173" s="10"/>
    </row>
    <row r="1174" spans="6:10" s="3" customFormat="1" ht="12.75">
      <c r="F1174" s="10"/>
      <c r="I1174" s="10"/>
      <c r="J1174" s="10"/>
    </row>
    <row r="1175" spans="6:10" s="3" customFormat="1" ht="12.75">
      <c r="F1175" s="10"/>
      <c r="I1175" s="10"/>
      <c r="J1175" s="10"/>
    </row>
    <row r="1176" spans="6:10" s="3" customFormat="1" ht="12.75">
      <c r="F1176" s="10"/>
      <c r="I1176" s="10"/>
      <c r="J1176" s="10"/>
    </row>
    <row r="1177" spans="6:10" s="3" customFormat="1" ht="12.75">
      <c r="F1177" s="10"/>
      <c r="I1177" s="10"/>
      <c r="J1177" s="10"/>
    </row>
    <row r="1178" spans="6:10" s="3" customFormat="1" ht="12.75">
      <c r="F1178" s="10"/>
      <c r="I1178" s="10"/>
      <c r="J1178" s="10"/>
    </row>
    <row r="1179" spans="6:10" s="3" customFormat="1" ht="12.75">
      <c r="F1179" s="10"/>
      <c r="I1179" s="10"/>
      <c r="J1179" s="10"/>
    </row>
    <row r="1180" spans="6:10" s="3" customFormat="1" ht="12.75">
      <c r="F1180" s="10"/>
      <c r="I1180" s="10"/>
      <c r="J1180" s="10"/>
    </row>
    <row r="1181" spans="6:10" s="3" customFormat="1" ht="12.75">
      <c r="F1181" s="10"/>
      <c r="I1181" s="10"/>
      <c r="J1181" s="10"/>
    </row>
    <row r="1182" spans="6:10" s="3" customFormat="1" ht="12.75">
      <c r="F1182" s="10"/>
      <c r="I1182" s="10"/>
      <c r="J1182" s="10"/>
    </row>
    <row r="1183" spans="6:10" s="3" customFormat="1" ht="12.75">
      <c r="F1183" s="10"/>
      <c r="I1183" s="10"/>
      <c r="J1183" s="10"/>
    </row>
    <row r="1184" spans="6:10" s="3" customFormat="1" ht="12.75">
      <c r="F1184" s="10"/>
      <c r="I1184" s="10"/>
      <c r="J1184" s="10"/>
    </row>
    <row r="1185" spans="6:10" s="3" customFormat="1" ht="12.75">
      <c r="F1185" s="10"/>
      <c r="I1185" s="10"/>
      <c r="J1185" s="10"/>
    </row>
    <row r="1186" spans="6:10" s="3" customFormat="1" ht="12.75">
      <c r="F1186" s="10"/>
      <c r="I1186" s="10"/>
      <c r="J1186" s="10"/>
    </row>
    <row r="1187" spans="6:10" s="3" customFormat="1" ht="12.75">
      <c r="F1187" s="10"/>
      <c r="I1187" s="10"/>
      <c r="J1187" s="10"/>
    </row>
    <row r="1188" spans="6:10" s="3" customFormat="1" ht="12.75">
      <c r="F1188" s="10"/>
      <c r="I1188" s="10"/>
      <c r="J1188" s="10"/>
    </row>
    <row r="1189" spans="6:10" s="3" customFormat="1" ht="12.75">
      <c r="F1189" s="10"/>
      <c r="I1189" s="10"/>
      <c r="J1189" s="10"/>
    </row>
    <row r="1190" spans="6:10" s="3" customFormat="1" ht="12.75">
      <c r="F1190" s="10"/>
      <c r="I1190" s="10"/>
      <c r="J1190" s="10"/>
    </row>
    <row r="1191" spans="6:10" s="3" customFormat="1" ht="12.75">
      <c r="F1191" s="10"/>
      <c r="I1191" s="10"/>
      <c r="J1191" s="10"/>
    </row>
    <row r="1192" spans="6:10" s="3" customFormat="1" ht="12.75">
      <c r="F1192" s="10"/>
      <c r="I1192" s="10"/>
      <c r="J1192" s="10"/>
    </row>
    <row r="1193" spans="6:10" s="3" customFormat="1" ht="12.75">
      <c r="F1193" s="10"/>
      <c r="I1193" s="10"/>
      <c r="J1193" s="10"/>
    </row>
    <row r="1194" spans="6:10" s="3" customFormat="1" ht="12.75">
      <c r="F1194" s="10"/>
      <c r="I1194" s="10"/>
      <c r="J1194" s="10"/>
    </row>
    <row r="1195" spans="6:10" s="3" customFormat="1" ht="12.75">
      <c r="F1195" s="10"/>
      <c r="I1195" s="10"/>
      <c r="J1195" s="10"/>
    </row>
    <row r="1196" spans="6:10" s="3" customFormat="1" ht="12.75">
      <c r="F1196" s="10"/>
      <c r="I1196" s="10"/>
      <c r="J1196" s="10"/>
    </row>
    <row r="1197" spans="6:10" s="3" customFormat="1" ht="12.75">
      <c r="F1197" s="10"/>
      <c r="I1197" s="10"/>
      <c r="J1197" s="10"/>
    </row>
    <row r="1198" spans="6:10" s="3" customFormat="1" ht="12.75">
      <c r="F1198" s="10"/>
      <c r="I1198" s="10"/>
      <c r="J1198" s="10"/>
    </row>
    <row r="1199" spans="6:10" s="3" customFormat="1" ht="12.75">
      <c r="F1199" s="10"/>
      <c r="I1199" s="10"/>
      <c r="J1199" s="10"/>
    </row>
    <row r="1200" spans="6:10" s="3" customFormat="1" ht="12.75">
      <c r="F1200" s="10"/>
      <c r="I1200" s="10"/>
      <c r="J1200" s="10"/>
    </row>
    <row r="1201" spans="6:10" s="3" customFormat="1" ht="12.75">
      <c r="F1201" s="10"/>
      <c r="I1201" s="10"/>
      <c r="J1201" s="10"/>
    </row>
    <row r="1202" spans="6:10" s="3" customFormat="1" ht="12.75">
      <c r="F1202" s="10"/>
      <c r="I1202" s="10"/>
      <c r="J1202" s="10"/>
    </row>
    <row r="1203" spans="6:10" s="3" customFormat="1" ht="12.75">
      <c r="F1203" s="10"/>
      <c r="I1203" s="10"/>
      <c r="J1203" s="10"/>
    </row>
    <row r="1204" spans="6:10" s="3" customFormat="1" ht="12.75">
      <c r="F1204" s="10"/>
      <c r="I1204" s="10"/>
      <c r="J1204" s="10"/>
    </row>
    <row r="1205" spans="6:10" s="3" customFormat="1" ht="12.75">
      <c r="F1205" s="10"/>
      <c r="I1205" s="10"/>
      <c r="J1205" s="10"/>
    </row>
    <row r="1206" spans="6:10" s="3" customFormat="1" ht="12.75">
      <c r="F1206" s="10"/>
      <c r="I1206" s="10"/>
      <c r="J1206" s="10"/>
    </row>
    <row r="1207" spans="6:10" s="3" customFormat="1" ht="12.75">
      <c r="F1207" s="10"/>
      <c r="I1207" s="10"/>
      <c r="J1207" s="10"/>
    </row>
    <row r="1208" spans="6:10" s="3" customFormat="1" ht="12.75">
      <c r="F1208" s="10"/>
      <c r="I1208" s="10"/>
      <c r="J1208" s="10"/>
    </row>
    <row r="1209" spans="6:10" s="3" customFormat="1" ht="12.75">
      <c r="F1209" s="10"/>
      <c r="I1209" s="10"/>
      <c r="J1209" s="10"/>
    </row>
    <row r="1210" spans="6:10" s="3" customFormat="1" ht="12.75">
      <c r="F1210" s="10"/>
      <c r="I1210" s="10"/>
      <c r="J1210" s="10"/>
    </row>
    <row r="1211" spans="6:10" s="3" customFormat="1" ht="12.75">
      <c r="F1211" s="10"/>
      <c r="I1211" s="10"/>
      <c r="J1211" s="10"/>
    </row>
    <row r="1212" spans="6:10" s="3" customFormat="1" ht="12.75">
      <c r="F1212" s="10"/>
      <c r="I1212" s="10"/>
      <c r="J1212" s="10"/>
    </row>
    <row r="1213" spans="6:10" s="3" customFormat="1" ht="12.75">
      <c r="F1213" s="10"/>
      <c r="I1213" s="10"/>
      <c r="J1213" s="10"/>
    </row>
    <row r="1214" spans="6:10" s="3" customFormat="1" ht="12.75">
      <c r="F1214" s="10"/>
      <c r="I1214" s="10"/>
      <c r="J1214" s="10"/>
    </row>
    <row r="1215" spans="6:10" s="3" customFormat="1" ht="12.75">
      <c r="F1215" s="10"/>
      <c r="I1215" s="10"/>
      <c r="J1215" s="10"/>
    </row>
    <row r="1216" spans="6:10" s="3" customFormat="1" ht="12.75">
      <c r="F1216" s="10"/>
      <c r="I1216" s="10"/>
      <c r="J1216" s="10"/>
    </row>
    <row r="1217" spans="6:10" s="3" customFormat="1" ht="12.75">
      <c r="F1217" s="10"/>
      <c r="I1217" s="10"/>
      <c r="J1217" s="10"/>
    </row>
    <row r="1218" spans="6:10" s="3" customFormat="1" ht="12.75">
      <c r="F1218" s="10"/>
      <c r="I1218" s="10"/>
      <c r="J1218" s="10"/>
    </row>
    <row r="1219" spans="6:10" s="3" customFormat="1" ht="12.75">
      <c r="F1219" s="10"/>
      <c r="I1219" s="10"/>
      <c r="J1219" s="10"/>
    </row>
    <row r="1220" spans="6:10" s="3" customFormat="1" ht="12.75">
      <c r="F1220" s="10"/>
      <c r="I1220" s="10"/>
      <c r="J1220" s="10"/>
    </row>
    <row r="1221" spans="6:10" s="3" customFormat="1" ht="12.75">
      <c r="F1221" s="10"/>
      <c r="I1221" s="10"/>
      <c r="J1221" s="10"/>
    </row>
    <row r="1222" spans="6:10" s="3" customFormat="1" ht="12.75">
      <c r="F1222" s="10"/>
      <c r="I1222" s="10"/>
      <c r="J1222" s="10"/>
    </row>
    <row r="1223" spans="6:10" s="3" customFormat="1" ht="12.75">
      <c r="F1223" s="10"/>
      <c r="I1223" s="10"/>
      <c r="J1223" s="10"/>
    </row>
    <row r="1224" spans="6:10" s="3" customFormat="1" ht="12.75">
      <c r="F1224" s="10"/>
      <c r="I1224" s="10"/>
      <c r="J1224" s="10"/>
    </row>
    <row r="1225" spans="6:10" s="3" customFormat="1" ht="12.75">
      <c r="F1225" s="10"/>
      <c r="I1225" s="10"/>
      <c r="J1225" s="10"/>
    </row>
    <row r="1226" spans="6:10" s="3" customFormat="1" ht="12.75">
      <c r="F1226" s="10"/>
      <c r="I1226" s="10"/>
      <c r="J1226" s="10"/>
    </row>
    <row r="1227" spans="6:10" s="3" customFormat="1" ht="12.75">
      <c r="F1227" s="10"/>
      <c r="I1227" s="10"/>
      <c r="J1227" s="10"/>
    </row>
    <row r="1228" spans="6:10" s="3" customFormat="1" ht="12.75">
      <c r="F1228" s="10"/>
      <c r="I1228" s="10"/>
      <c r="J1228" s="10"/>
    </row>
    <row r="1229" spans="6:10" s="3" customFormat="1" ht="12.75">
      <c r="F1229" s="10"/>
      <c r="I1229" s="10"/>
      <c r="J1229" s="10"/>
    </row>
    <row r="1230" spans="6:10" s="3" customFormat="1" ht="12.75">
      <c r="F1230" s="10"/>
      <c r="I1230" s="10"/>
      <c r="J1230" s="10"/>
    </row>
    <row r="1231" spans="6:10" s="3" customFormat="1" ht="12.75">
      <c r="F1231" s="10"/>
      <c r="I1231" s="10"/>
      <c r="J1231" s="10"/>
    </row>
    <row r="1232" spans="6:10" s="3" customFormat="1" ht="12.75">
      <c r="F1232" s="10"/>
      <c r="I1232" s="10"/>
      <c r="J1232" s="10"/>
    </row>
    <row r="1233" spans="6:10" s="3" customFormat="1" ht="12.75">
      <c r="F1233" s="10"/>
      <c r="I1233" s="10"/>
      <c r="J1233" s="10"/>
    </row>
    <row r="1234" spans="6:10" s="3" customFormat="1" ht="12.75">
      <c r="F1234" s="10"/>
      <c r="I1234" s="10"/>
      <c r="J1234" s="10"/>
    </row>
    <row r="1235" spans="6:10" s="3" customFormat="1" ht="12.75">
      <c r="F1235" s="10"/>
      <c r="I1235" s="10"/>
      <c r="J1235" s="10"/>
    </row>
    <row r="1236" spans="6:10" s="3" customFormat="1" ht="12.75">
      <c r="F1236" s="10"/>
      <c r="I1236" s="10"/>
      <c r="J1236" s="10"/>
    </row>
    <row r="1237" spans="6:10" s="3" customFormat="1" ht="12.75">
      <c r="F1237" s="10"/>
      <c r="I1237" s="10"/>
      <c r="J1237" s="10"/>
    </row>
    <row r="1238" spans="6:10" s="3" customFormat="1" ht="12.75">
      <c r="F1238" s="10"/>
      <c r="I1238" s="10"/>
      <c r="J1238" s="10"/>
    </row>
    <row r="1239" spans="6:10" s="3" customFormat="1" ht="12.75">
      <c r="F1239" s="10"/>
      <c r="I1239" s="10"/>
      <c r="J1239" s="10"/>
    </row>
    <row r="1240" spans="6:10" s="3" customFormat="1" ht="12.75">
      <c r="F1240" s="10"/>
      <c r="I1240" s="10"/>
      <c r="J1240" s="10"/>
    </row>
    <row r="1241" spans="6:10" s="3" customFormat="1" ht="12.75">
      <c r="F1241" s="10"/>
      <c r="I1241" s="10"/>
      <c r="J1241" s="10"/>
    </row>
    <row r="1242" spans="6:10" s="3" customFormat="1" ht="12.75">
      <c r="F1242" s="10"/>
      <c r="I1242" s="10"/>
      <c r="J1242" s="10"/>
    </row>
    <row r="1243" spans="6:10" s="3" customFormat="1" ht="12.75">
      <c r="F1243" s="10"/>
      <c r="I1243" s="10"/>
      <c r="J1243" s="10"/>
    </row>
    <row r="1244" spans="6:10" s="3" customFormat="1" ht="12.75">
      <c r="F1244" s="10"/>
      <c r="I1244" s="10"/>
      <c r="J1244" s="10"/>
    </row>
    <row r="1245" spans="6:10" s="3" customFormat="1" ht="12.75">
      <c r="F1245" s="10"/>
      <c r="I1245" s="10"/>
      <c r="J1245" s="10"/>
    </row>
    <row r="1246" spans="6:10" s="3" customFormat="1" ht="12.75">
      <c r="F1246" s="10"/>
      <c r="I1246" s="10"/>
      <c r="J1246" s="10"/>
    </row>
    <row r="1247" spans="6:10" s="3" customFormat="1" ht="12.75">
      <c r="F1247" s="10"/>
      <c r="I1247" s="10"/>
      <c r="J1247" s="10"/>
    </row>
    <row r="1248" spans="6:10" s="3" customFormat="1" ht="12.75">
      <c r="F1248" s="10"/>
      <c r="I1248" s="10"/>
      <c r="J1248" s="10"/>
    </row>
    <row r="1249" spans="6:10" s="3" customFormat="1" ht="12.75">
      <c r="F1249" s="10"/>
      <c r="I1249" s="10"/>
      <c r="J1249" s="10"/>
    </row>
    <row r="1250" spans="6:10" s="3" customFormat="1" ht="12.75">
      <c r="F1250" s="10"/>
      <c r="I1250" s="10"/>
      <c r="J1250" s="10"/>
    </row>
    <row r="1251" spans="6:10" s="3" customFormat="1" ht="12.75">
      <c r="F1251" s="10"/>
      <c r="I1251" s="10"/>
      <c r="J1251" s="10"/>
    </row>
    <row r="1252" spans="6:10" s="3" customFormat="1" ht="12.75">
      <c r="F1252" s="10"/>
      <c r="I1252" s="10"/>
      <c r="J1252" s="10"/>
    </row>
    <row r="1253" spans="6:10" s="3" customFormat="1" ht="12.75">
      <c r="F1253" s="10"/>
      <c r="I1253" s="10"/>
      <c r="J1253" s="10"/>
    </row>
    <row r="1254" spans="6:10" s="3" customFormat="1" ht="12.75">
      <c r="F1254" s="10"/>
      <c r="I1254" s="10"/>
      <c r="J1254" s="10"/>
    </row>
    <row r="1255" spans="6:10" s="3" customFormat="1" ht="12.75">
      <c r="F1255" s="10"/>
      <c r="I1255" s="10"/>
      <c r="J1255" s="10"/>
    </row>
    <row r="1256" spans="6:10" s="3" customFormat="1" ht="12.75">
      <c r="F1256" s="10"/>
      <c r="I1256" s="10"/>
      <c r="J1256" s="10"/>
    </row>
    <row r="1257" spans="6:10" s="3" customFormat="1" ht="12.75">
      <c r="F1257" s="10"/>
      <c r="I1257" s="10"/>
      <c r="J1257" s="10"/>
    </row>
    <row r="1258" spans="6:10" s="3" customFormat="1" ht="12.75">
      <c r="F1258" s="10"/>
      <c r="I1258" s="10"/>
      <c r="J1258" s="10"/>
    </row>
    <row r="1259" spans="6:10" s="3" customFormat="1" ht="12.75">
      <c r="F1259" s="10"/>
      <c r="I1259" s="10"/>
      <c r="J1259" s="10"/>
    </row>
    <row r="1260" spans="6:10" s="3" customFormat="1" ht="12.75">
      <c r="F1260" s="10"/>
      <c r="I1260" s="10"/>
      <c r="J1260" s="10"/>
    </row>
    <row r="1261" spans="6:10" s="3" customFormat="1" ht="12.75">
      <c r="F1261" s="10"/>
      <c r="I1261" s="10"/>
      <c r="J1261" s="10"/>
    </row>
    <row r="1262" spans="6:10" s="3" customFormat="1" ht="12.75">
      <c r="F1262" s="10"/>
      <c r="I1262" s="10"/>
      <c r="J1262" s="10"/>
    </row>
    <row r="1263" spans="6:10" s="3" customFormat="1" ht="12.75">
      <c r="F1263" s="10"/>
      <c r="I1263" s="10"/>
      <c r="J1263" s="10"/>
    </row>
    <row r="1264" spans="6:10" s="3" customFormat="1" ht="12.75">
      <c r="F1264" s="10"/>
      <c r="I1264" s="10"/>
      <c r="J1264" s="10"/>
    </row>
    <row r="1265" spans="6:10" s="3" customFormat="1" ht="12.75">
      <c r="F1265" s="10"/>
      <c r="I1265" s="10"/>
      <c r="J1265" s="10"/>
    </row>
    <row r="1266" spans="6:10" s="3" customFormat="1" ht="12.75">
      <c r="F1266" s="10"/>
      <c r="I1266" s="10"/>
      <c r="J1266" s="10"/>
    </row>
    <row r="1267" spans="6:10" s="3" customFormat="1" ht="12.75">
      <c r="F1267" s="10"/>
      <c r="I1267" s="10"/>
      <c r="J1267" s="10"/>
    </row>
    <row r="1268" spans="6:10" s="3" customFormat="1" ht="12.75">
      <c r="F1268" s="10"/>
      <c r="I1268" s="10"/>
      <c r="J1268" s="10"/>
    </row>
    <row r="1269" spans="6:10" s="3" customFormat="1" ht="12.75">
      <c r="F1269" s="10"/>
      <c r="I1269" s="10"/>
      <c r="J1269" s="10"/>
    </row>
    <row r="1270" spans="6:10" s="3" customFormat="1" ht="12.75">
      <c r="F1270" s="10"/>
      <c r="I1270" s="10"/>
      <c r="J1270" s="10"/>
    </row>
    <row r="1271" spans="6:10" s="3" customFormat="1" ht="12.75">
      <c r="F1271" s="10"/>
      <c r="I1271" s="10"/>
      <c r="J1271" s="10"/>
    </row>
    <row r="1272" spans="6:10" s="3" customFormat="1" ht="12.75">
      <c r="F1272" s="10"/>
      <c r="I1272" s="10"/>
      <c r="J1272" s="10"/>
    </row>
    <row r="1273" spans="6:10" s="3" customFormat="1" ht="12.75">
      <c r="F1273" s="10"/>
      <c r="I1273" s="10"/>
      <c r="J1273" s="10"/>
    </row>
    <row r="1274" spans="6:10" s="3" customFormat="1" ht="12.75">
      <c r="F1274" s="10"/>
      <c r="I1274" s="10"/>
      <c r="J1274" s="10"/>
    </row>
    <row r="1275" spans="6:10" s="3" customFormat="1" ht="12.75">
      <c r="F1275" s="10"/>
      <c r="I1275" s="10"/>
      <c r="J1275" s="10"/>
    </row>
    <row r="1276" spans="6:10" s="3" customFormat="1" ht="12.75">
      <c r="F1276" s="10"/>
      <c r="I1276" s="10"/>
      <c r="J1276" s="10"/>
    </row>
    <row r="1277" spans="6:10" s="3" customFormat="1" ht="12.75">
      <c r="F1277" s="10"/>
      <c r="I1277" s="10"/>
      <c r="J1277" s="10"/>
    </row>
    <row r="1278" spans="6:10" s="3" customFormat="1" ht="12.75">
      <c r="F1278" s="10"/>
      <c r="I1278" s="10"/>
      <c r="J1278" s="10"/>
    </row>
    <row r="1279" spans="6:10" s="3" customFormat="1" ht="12.75">
      <c r="F1279" s="10"/>
      <c r="I1279" s="10"/>
      <c r="J1279" s="10"/>
    </row>
    <row r="1280" spans="6:10" s="3" customFormat="1" ht="12.75">
      <c r="F1280" s="10"/>
      <c r="I1280" s="10"/>
      <c r="J1280" s="10"/>
    </row>
    <row r="1281" spans="6:10" s="3" customFormat="1" ht="12.75">
      <c r="F1281" s="10"/>
      <c r="I1281" s="10"/>
      <c r="J1281" s="10"/>
    </row>
    <row r="1282" spans="6:10" s="3" customFormat="1" ht="12.75">
      <c r="F1282" s="10"/>
      <c r="I1282" s="10"/>
      <c r="J1282" s="10"/>
    </row>
    <row r="1283" spans="6:10" s="3" customFormat="1" ht="12.75">
      <c r="F1283" s="10"/>
      <c r="I1283" s="10"/>
      <c r="J1283" s="10"/>
    </row>
    <row r="1284" spans="6:10" s="3" customFormat="1" ht="12.75">
      <c r="F1284" s="10"/>
      <c r="I1284" s="10"/>
      <c r="J1284" s="10"/>
    </row>
    <row r="1285" spans="6:10" s="3" customFormat="1" ht="12.75">
      <c r="F1285" s="10"/>
      <c r="I1285" s="10"/>
      <c r="J1285" s="10"/>
    </row>
    <row r="1286" spans="6:10" s="3" customFormat="1" ht="12.75">
      <c r="F1286" s="10"/>
      <c r="I1286" s="10"/>
      <c r="J1286" s="10"/>
    </row>
    <row r="1287" spans="6:10" s="3" customFormat="1" ht="12.75">
      <c r="F1287" s="10"/>
      <c r="I1287" s="10"/>
      <c r="J1287" s="10"/>
    </row>
    <row r="1288" spans="6:10" s="3" customFormat="1" ht="12.75">
      <c r="F1288" s="10"/>
      <c r="I1288" s="10"/>
      <c r="J1288" s="10"/>
    </row>
    <row r="1289" spans="6:10" s="3" customFormat="1" ht="12.75">
      <c r="F1289" s="10"/>
      <c r="I1289" s="10"/>
      <c r="J1289" s="10"/>
    </row>
    <row r="1290" spans="6:10" s="3" customFormat="1" ht="12.75">
      <c r="F1290" s="10"/>
      <c r="I1290" s="10"/>
      <c r="J1290" s="10"/>
    </row>
    <row r="1291" spans="6:10" s="3" customFormat="1" ht="12.75">
      <c r="F1291" s="10"/>
      <c r="I1291" s="10"/>
      <c r="J1291" s="10"/>
    </row>
    <row r="1292" spans="6:10" s="3" customFormat="1" ht="12.75">
      <c r="F1292" s="10"/>
      <c r="I1292" s="10"/>
      <c r="J1292" s="10"/>
    </row>
    <row r="1293" spans="6:10" s="3" customFormat="1" ht="12.75">
      <c r="F1293" s="10"/>
      <c r="I1293" s="10"/>
      <c r="J1293" s="10"/>
    </row>
    <row r="1294" spans="6:10" s="3" customFormat="1" ht="12.75">
      <c r="F1294" s="10"/>
      <c r="I1294" s="10"/>
      <c r="J1294" s="10"/>
    </row>
    <row r="1295" spans="6:10" s="3" customFormat="1" ht="12.75">
      <c r="F1295" s="10"/>
      <c r="I1295" s="10"/>
      <c r="J1295" s="10"/>
    </row>
    <row r="1296" spans="6:10" s="3" customFormat="1" ht="12.75">
      <c r="F1296" s="10"/>
      <c r="I1296" s="10"/>
      <c r="J1296" s="10"/>
    </row>
    <row r="1297" spans="6:10" s="3" customFormat="1" ht="12.75">
      <c r="F1297" s="10"/>
      <c r="I1297" s="10"/>
      <c r="J1297" s="10"/>
    </row>
    <row r="1298" spans="6:10" s="3" customFormat="1" ht="12.75">
      <c r="F1298" s="10"/>
      <c r="I1298" s="10"/>
      <c r="J1298" s="10"/>
    </row>
    <row r="1299" spans="6:10" s="3" customFormat="1" ht="12.75">
      <c r="F1299" s="10"/>
      <c r="I1299" s="10"/>
      <c r="J1299" s="10"/>
    </row>
    <row r="1300" spans="6:10" s="3" customFormat="1" ht="12.75">
      <c r="F1300" s="10"/>
      <c r="I1300" s="10"/>
      <c r="J1300" s="10"/>
    </row>
    <row r="1301" spans="6:10" s="3" customFormat="1" ht="12.75">
      <c r="F1301" s="10"/>
      <c r="I1301" s="10"/>
      <c r="J1301" s="10"/>
    </row>
    <row r="1302" spans="6:10" s="3" customFormat="1" ht="12.75">
      <c r="F1302" s="10"/>
      <c r="I1302" s="10"/>
      <c r="J1302" s="10"/>
    </row>
    <row r="1303" spans="6:10" s="3" customFormat="1" ht="12.75">
      <c r="F1303" s="10"/>
      <c r="I1303" s="10"/>
      <c r="J1303" s="10"/>
    </row>
    <row r="1304" spans="6:10" s="3" customFormat="1" ht="12.75">
      <c r="F1304" s="10"/>
      <c r="I1304" s="10"/>
      <c r="J1304" s="10"/>
    </row>
    <row r="1305" spans="6:10" s="3" customFormat="1" ht="12.75">
      <c r="F1305" s="10"/>
      <c r="I1305" s="10"/>
      <c r="J1305" s="10"/>
    </row>
    <row r="1306" spans="6:10" s="3" customFormat="1" ht="12.75">
      <c r="F1306" s="10"/>
      <c r="I1306" s="10"/>
      <c r="J1306" s="10"/>
    </row>
    <row r="1307" spans="6:10" s="3" customFormat="1" ht="12.75">
      <c r="F1307" s="10"/>
      <c r="I1307" s="10"/>
      <c r="J1307" s="10"/>
    </row>
    <row r="1308" spans="6:10" s="3" customFormat="1" ht="12.75">
      <c r="F1308" s="10"/>
      <c r="I1308" s="10"/>
      <c r="J1308" s="10"/>
    </row>
    <row r="1309" spans="6:10" s="3" customFormat="1" ht="12.75">
      <c r="F1309" s="10"/>
      <c r="I1309" s="10"/>
      <c r="J1309" s="10"/>
    </row>
    <row r="1310" spans="6:10" s="3" customFormat="1" ht="12.75">
      <c r="F1310" s="10"/>
      <c r="I1310" s="10"/>
      <c r="J1310" s="10"/>
    </row>
    <row r="1311" spans="6:10" s="3" customFormat="1" ht="12.75">
      <c r="F1311" s="10"/>
      <c r="I1311" s="10"/>
      <c r="J1311" s="10"/>
    </row>
    <row r="1312" spans="6:10" s="3" customFormat="1" ht="12.75">
      <c r="F1312" s="10"/>
      <c r="I1312" s="10"/>
      <c r="J1312" s="10"/>
    </row>
    <row r="1313" spans="6:10" s="3" customFormat="1" ht="12.75">
      <c r="F1313" s="10"/>
      <c r="I1313" s="10"/>
      <c r="J1313" s="10"/>
    </row>
    <row r="1314" spans="6:10" s="3" customFormat="1" ht="12.75">
      <c r="F1314" s="10"/>
      <c r="I1314" s="10"/>
      <c r="J1314" s="10"/>
    </row>
    <row r="1315" spans="6:10" s="3" customFormat="1" ht="12.75">
      <c r="F1315" s="10"/>
      <c r="I1315" s="10"/>
      <c r="J1315" s="10"/>
    </row>
    <row r="1316" spans="6:10" s="3" customFormat="1" ht="12.75">
      <c r="F1316" s="10"/>
      <c r="I1316" s="10"/>
      <c r="J1316" s="10"/>
    </row>
    <row r="1317" spans="6:10" s="3" customFormat="1" ht="12.75">
      <c r="F1317" s="10"/>
      <c r="I1317" s="10"/>
      <c r="J1317" s="10"/>
    </row>
    <row r="1318" spans="6:10" s="3" customFormat="1" ht="12.75">
      <c r="F1318" s="10"/>
      <c r="I1318" s="10"/>
      <c r="J1318" s="10"/>
    </row>
    <row r="1319" spans="6:10" s="3" customFormat="1" ht="12.75">
      <c r="F1319" s="10"/>
      <c r="I1319" s="10"/>
      <c r="J1319" s="10"/>
    </row>
    <row r="1320" spans="6:10" s="3" customFormat="1" ht="12.75">
      <c r="F1320" s="10"/>
      <c r="I1320" s="10"/>
      <c r="J1320" s="10"/>
    </row>
    <row r="1321" spans="6:10" s="3" customFormat="1" ht="12.75">
      <c r="F1321" s="10"/>
      <c r="I1321" s="10"/>
      <c r="J1321" s="10"/>
    </row>
    <row r="1322" spans="6:10" s="3" customFormat="1" ht="12.75">
      <c r="F1322" s="10"/>
      <c r="I1322" s="10"/>
      <c r="J1322" s="10"/>
    </row>
    <row r="1323" spans="6:10" s="3" customFormat="1" ht="12.75">
      <c r="F1323" s="10"/>
      <c r="I1323" s="10"/>
      <c r="J1323" s="10"/>
    </row>
    <row r="1324" spans="6:10" s="3" customFormat="1" ht="12.75">
      <c r="F1324" s="10"/>
      <c r="I1324" s="10"/>
      <c r="J1324" s="10"/>
    </row>
    <row r="1325" spans="6:10" s="3" customFormat="1" ht="12.75">
      <c r="F1325" s="10"/>
      <c r="I1325" s="10"/>
      <c r="J1325" s="10"/>
    </row>
    <row r="1326" spans="6:10" s="3" customFormat="1" ht="12.75">
      <c r="F1326" s="10"/>
      <c r="I1326" s="10"/>
      <c r="J1326" s="10"/>
    </row>
    <row r="1327" spans="6:10" s="3" customFormat="1" ht="12.75">
      <c r="F1327" s="10"/>
      <c r="I1327" s="10"/>
      <c r="J1327" s="10"/>
    </row>
    <row r="1328" spans="6:10" s="3" customFormat="1" ht="12.75">
      <c r="F1328" s="10"/>
      <c r="I1328" s="10"/>
      <c r="J1328" s="10"/>
    </row>
    <row r="1329" spans="6:10" s="3" customFormat="1" ht="12.75">
      <c r="F1329" s="10"/>
      <c r="I1329" s="10"/>
      <c r="J1329" s="10"/>
    </row>
    <row r="1330" spans="6:10" s="3" customFormat="1" ht="12.75">
      <c r="F1330" s="10"/>
      <c r="I1330" s="10"/>
      <c r="J1330" s="10"/>
    </row>
    <row r="1331" spans="6:10" s="3" customFormat="1" ht="12.75">
      <c r="F1331" s="10"/>
      <c r="I1331" s="10"/>
      <c r="J1331" s="10"/>
    </row>
    <row r="1332" spans="6:10" s="3" customFormat="1" ht="12.75">
      <c r="F1332" s="10"/>
      <c r="I1332" s="10"/>
      <c r="J1332" s="10"/>
    </row>
    <row r="1333" spans="6:10" s="3" customFormat="1" ht="12.75">
      <c r="F1333" s="10"/>
      <c r="I1333" s="10"/>
      <c r="J1333" s="10"/>
    </row>
    <row r="1334" spans="6:10" s="3" customFormat="1" ht="12.75">
      <c r="F1334" s="10"/>
      <c r="I1334" s="10"/>
      <c r="J1334" s="10"/>
    </row>
    <row r="1335" spans="6:10" s="3" customFormat="1" ht="12.75">
      <c r="F1335" s="10"/>
      <c r="I1335" s="10"/>
      <c r="J1335" s="10"/>
    </row>
    <row r="1336" spans="6:10" s="3" customFormat="1" ht="12.75">
      <c r="F1336" s="10"/>
      <c r="I1336" s="10"/>
      <c r="J1336" s="10"/>
    </row>
    <row r="1337" spans="6:10" s="3" customFormat="1" ht="12.75">
      <c r="F1337" s="10"/>
      <c r="I1337" s="10"/>
      <c r="J1337" s="10"/>
    </row>
    <row r="1338" spans="6:10" s="3" customFormat="1" ht="12.75">
      <c r="F1338" s="10"/>
      <c r="I1338" s="10"/>
      <c r="J1338" s="10"/>
    </row>
    <row r="1339" spans="6:10" s="3" customFormat="1" ht="12.75">
      <c r="F1339" s="10"/>
      <c r="I1339" s="10"/>
      <c r="J1339" s="10"/>
    </row>
    <row r="1340" spans="6:10" s="3" customFormat="1" ht="12.75">
      <c r="F1340" s="10"/>
      <c r="I1340" s="10"/>
      <c r="J1340" s="10"/>
    </row>
    <row r="1341" spans="6:10" s="3" customFormat="1" ht="12.75">
      <c r="F1341" s="10"/>
      <c r="I1341" s="10"/>
      <c r="J1341" s="10"/>
    </row>
    <row r="1342" spans="6:10" s="3" customFormat="1" ht="12.75">
      <c r="F1342" s="10"/>
      <c r="I1342" s="10"/>
      <c r="J1342" s="10"/>
    </row>
    <row r="1343" spans="6:10" s="3" customFormat="1" ht="12.75">
      <c r="F1343" s="10"/>
      <c r="I1343" s="10"/>
      <c r="J1343" s="10"/>
    </row>
    <row r="1344" spans="6:10" s="3" customFormat="1" ht="12.75">
      <c r="F1344" s="10"/>
      <c r="I1344" s="10"/>
      <c r="J1344" s="10"/>
    </row>
    <row r="1345" spans="6:10" s="3" customFormat="1" ht="12.75">
      <c r="F1345" s="10"/>
      <c r="I1345" s="10"/>
      <c r="J1345" s="10"/>
    </row>
    <row r="1346" spans="6:10" s="3" customFormat="1" ht="12.75">
      <c r="F1346" s="10"/>
      <c r="I1346" s="10"/>
      <c r="J1346" s="10"/>
    </row>
    <row r="1347" spans="6:10" s="3" customFormat="1" ht="12.75">
      <c r="F1347" s="10"/>
      <c r="I1347" s="10"/>
      <c r="J1347" s="10"/>
    </row>
    <row r="1348" spans="6:10" s="3" customFormat="1" ht="12.75">
      <c r="F1348" s="10"/>
      <c r="I1348" s="10"/>
      <c r="J1348" s="10"/>
    </row>
    <row r="1349" spans="6:10" s="3" customFormat="1" ht="12.75">
      <c r="F1349" s="10"/>
      <c r="I1349" s="10"/>
      <c r="J1349" s="10"/>
    </row>
    <row r="1350" spans="6:10" s="3" customFormat="1" ht="12.75">
      <c r="F1350" s="10"/>
      <c r="I1350" s="10"/>
      <c r="J1350" s="10"/>
    </row>
    <row r="1351" spans="6:10" s="3" customFormat="1" ht="12.75">
      <c r="F1351" s="10"/>
      <c r="I1351" s="10"/>
      <c r="J1351" s="10"/>
    </row>
    <row r="1352" spans="6:10" s="3" customFormat="1" ht="12.75">
      <c r="F1352" s="10"/>
      <c r="I1352" s="10"/>
      <c r="J1352" s="10"/>
    </row>
    <row r="1353" spans="6:10" s="3" customFormat="1" ht="12.75">
      <c r="F1353" s="10"/>
      <c r="I1353" s="10"/>
      <c r="J1353" s="10"/>
    </row>
    <row r="1354" spans="6:10" s="3" customFormat="1" ht="12.75">
      <c r="F1354" s="10"/>
      <c r="I1354" s="10"/>
      <c r="J1354" s="10"/>
    </row>
    <row r="1355" spans="6:10" s="3" customFormat="1" ht="12.75">
      <c r="F1355" s="10"/>
      <c r="I1355" s="10"/>
      <c r="J1355" s="10"/>
    </row>
    <row r="1356" spans="6:10" s="3" customFormat="1" ht="12.75">
      <c r="F1356" s="10"/>
      <c r="I1356" s="10"/>
      <c r="J1356" s="10"/>
    </row>
    <row r="1357" spans="6:10" s="3" customFormat="1" ht="12.75">
      <c r="F1357" s="10"/>
      <c r="I1357" s="10"/>
      <c r="J1357" s="10"/>
    </row>
    <row r="1358" spans="6:10" s="3" customFormat="1" ht="12.75">
      <c r="F1358" s="10"/>
      <c r="I1358" s="10"/>
      <c r="J1358" s="10"/>
    </row>
    <row r="1359" spans="6:10" s="3" customFormat="1" ht="12.75">
      <c r="F1359" s="10"/>
      <c r="I1359" s="10"/>
      <c r="J1359" s="10"/>
    </row>
    <row r="1360" spans="6:10" s="3" customFormat="1" ht="12.75">
      <c r="F1360" s="10"/>
      <c r="I1360" s="10"/>
      <c r="J1360" s="10"/>
    </row>
    <row r="1361" spans="6:10" s="3" customFormat="1" ht="12.75">
      <c r="F1361" s="10"/>
      <c r="I1361" s="10"/>
      <c r="J1361" s="10"/>
    </row>
    <row r="1362" spans="6:10" s="3" customFormat="1" ht="12.75">
      <c r="F1362" s="10"/>
      <c r="I1362" s="10"/>
      <c r="J1362" s="10"/>
    </row>
    <row r="1363" spans="6:10" s="3" customFormat="1" ht="12.75">
      <c r="F1363" s="10"/>
      <c r="I1363" s="10"/>
      <c r="J1363" s="10"/>
    </row>
    <row r="1364" spans="6:10" s="3" customFormat="1" ht="12.75">
      <c r="F1364" s="10"/>
      <c r="I1364" s="10"/>
      <c r="J1364" s="10"/>
    </row>
    <row r="1365" spans="6:10" s="3" customFormat="1" ht="12.75">
      <c r="F1365" s="10"/>
      <c r="I1365" s="10"/>
      <c r="J1365" s="10"/>
    </row>
    <row r="1366" spans="6:10" s="3" customFormat="1" ht="12.75">
      <c r="F1366" s="10"/>
      <c r="I1366" s="10"/>
      <c r="J1366" s="10"/>
    </row>
    <row r="1367" spans="6:10" s="3" customFormat="1" ht="12.75">
      <c r="F1367" s="10"/>
      <c r="I1367" s="10"/>
      <c r="J1367" s="10"/>
    </row>
    <row r="1368" spans="6:10" s="3" customFormat="1" ht="12.75">
      <c r="F1368" s="10"/>
      <c r="I1368" s="10"/>
      <c r="J1368" s="10"/>
    </row>
    <row r="1369" spans="6:10" s="3" customFormat="1" ht="12.75">
      <c r="F1369" s="10"/>
      <c r="I1369" s="10"/>
      <c r="J1369" s="10"/>
    </row>
    <row r="1370" spans="6:10" s="3" customFormat="1" ht="12.75">
      <c r="F1370" s="10"/>
      <c r="I1370" s="10"/>
      <c r="J1370" s="10"/>
    </row>
    <row r="1371" spans="6:10" s="3" customFormat="1" ht="12.75">
      <c r="F1371" s="10"/>
      <c r="I1371" s="10"/>
      <c r="J1371" s="10"/>
    </row>
    <row r="1372" spans="6:10" s="3" customFormat="1" ht="12.75">
      <c r="F1372" s="10"/>
      <c r="I1372" s="10"/>
      <c r="J1372" s="10"/>
    </row>
    <row r="1373" spans="6:10" s="3" customFormat="1" ht="12.75">
      <c r="F1373" s="10"/>
      <c r="I1373" s="10"/>
      <c r="J1373" s="10"/>
    </row>
    <row r="1374" spans="6:10" s="3" customFormat="1" ht="12.75">
      <c r="F1374" s="10"/>
      <c r="I1374" s="10"/>
      <c r="J1374" s="10"/>
    </row>
    <row r="1375" spans="6:10" s="3" customFormat="1" ht="12.75">
      <c r="F1375" s="10"/>
      <c r="I1375" s="10"/>
      <c r="J1375" s="10"/>
    </row>
    <row r="1376" spans="6:10" s="3" customFormat="1" ht="12.75">
      <c r="F1376" s="10"/>
      <c r="I1376" s="10"/>
      <c r="J1376" s="10"/>
    </row>
    <row r="1377" spans="6:10" s="3" customFormat="1" ht="12.75">
      <c r="F1377" s="10"/>
      <c r="I1377" s="10"/>
      <c r="J1377" s="10"/>
    </row>
    <row r="1378" spans="6:10" s="3" customFormat="1" ht="12.75">
      <c r="F1378" s="10"/>
      <c r="I1378" s="10"/>
      <c r="J1378" s="10"/>
    </row>
    <row r="1379" spans="6:10" s="3" customFormat="1" ht="12.75">
      <c r="F1379" s="10"/>
      <c r="I1379" s="10"/>
      <c r="J1379" s="10"/>
    </row>
    <row r="1380" spans="6:10" s="3" customFormat="1" ht="12.75">
      <c r="F1380" s="10"/>
      <c r="I1380" s="10"/>
      <c r="J1380" s="10"/>
    </row>
    <row r="1381" spans="6:10" s="3" customFormat="1" ht="12.75">
      <c r="F1381" s="10"/>
      <c r="I1381" s="10"/>
      <c r="J1381" s="10"/>
    </row>
    <row r="1382" spans="6:10" s="3" customFormat="1" ht="12.75">
      <c r="F1382" s="10"/>
      <c r="I1382" s="10"/>
      <c r="J1382" s="10"/>
    </row>
    <row r="1383" spans="6:10" s="3" customFormat="1" ht="12.75">
      <c r="F1383" s="10"/>
      <c r="I1383" s="10"/>
      <c r="J1383" s="10"/>
    </row>
    <row r="1384" spans="6:10" s="3" customFormat="1" ht="12.75">
      <c r="F1384" s="10"/>
      <c r="I1384" s="10"/>
      <c r="J1384" s="10"/>
    </row>
    <row r="1385" spans="6:10" s="3" customFormat="1" ht="12.75">
      <c r="F1385" s="10"/>
      <c r="I1385" s="10"/>
      <c r="J1385" s="10"/>
    </row>
    <row r="1386" spans="6:10" s="3" customFormat="1" ht="12.75">
      <c r="F1386" s="10"/>
      <c r="I1386" s="10"/>
      <c r="J1386" s="10"/>
    </row>
    <row r="1387" spans="6:10" s="3" customFormat="1" ht="12.75">
      <c r="F1387" s="10"/>
      <c r="I1387" s="10"/>
      <c r="J1387" s="10"/>
    </row>
    <row r="1388" spans="6:10" s="3" customFormat="1" ht="12.75">
      <c r="F1388" s="10"/>
      <c r="I1388" s="10"/>
      <c r="J1388" s="10"/>
    </row>
    <row r="1389" spans="6:10" s="3" customFormat="1" ht="12.75">
      <c r="F1389" s="10"/>
      <c r="I1389" s="10"/>
      <c r="J1389" s="10"/>
    </row>
    <row r="1390" spans="6:10" s="3" customFormat="1" ht="12.75">
      <c r="F1390" s="10"/>
      <c r="I1390" s="10"/>
      <c r="J1390" s="10"/>
    </row>
    <row r="1391" spans="6:10" s="3" customFormat="1" ht="12.75">
      <c r="F1391" s="10"/>
      <c r="I1391" s="10"/>
      <c r="J1391" s="10"/>
    </row>
    <row r="1392" spans="6:10" s="3" customFormat="1" ht="12.75">
      <c r="F1392" s="10"/>
      <c r="I1392" s="10"/>
      <c r="J1392" s="10"/>
    </row>
    <row r="1393" spans="6:10" s="3" customFormat="1" ht="12.75">
      <c r="F1393" s="10"/>
      <c r="I1393" s="10"/>
      <c r="J1393" s="10"/>
    </row>
    <row r="1394" spans="6:10" s="3" customFormat="1" ht="12.75">
      <c r="F1394" s="10"/>
      <c r="I1394" s="10"/>
      <c r="J1394" s="10"/>
    </row>
    <row r="1395" spans="6:10" s="3" customFormat="1" ht="12.75">
      <c r="F1395" s="10"/>
      <c r="I1395" s="10"/>
      <c r="J1395" s="10"/>
    </row>
    <row r="1396" spans="6:10" s="3" customFormat="1" ht="12.75">
      <c r="F1396" s="10"/>
      <c r="I1396" s="10"/>
      <c r="J1396" s="10"/>
    </row>
    <row r="1397" spans="6:10" s="3" customFormat="1" ht="12.75">
      <c r="F1397" s="10"/>
      <c r="I1397" s="10"/>
      <c r="J1397" s="10"/>
    </row>
    <row r="1398" spans="6:10" s="3" customFormat="1" ht="12.75">
      <c r="F1398" s="10"/>
      <c r="I1398" s="10"/>
      <c r="J1398" s="10"/>
    </row>
    <row r="1399" spans="6:10" s="3" customFormat="1" ht="12.75">
      <c r="F1399" s="10"/>
      <c r="I1399" s="10"/>
      <c r="J1399" s="10"/>
    </row>
    <row r="1400" spans="6:10" s="3" customFormat="1" ht="12.75">
      <c r="F1400" s="10"/>
      <c r="I1400" s="10"/>
      <c r="J1400" s="10"/>
    </row>
    <row r="1401" spans="6:10" s="3" customFormat="1" ht="12.75">
      <c r="F1401" s="10"/>
      <c r="I1401" s="10"/>
      <c r="J1401" s="10"/>
    </row>
    <row r="1402" spans="6:10" s="3" customFormat="1" ht="12.75">
      <c r="F1402" s="10"/>
      <c r="I1402" s="10"/>
      <c r="J1402" s="10"/>
    </row>
    <row r="1403" spans="6:10" s="3" customFormat="1" ht="12.75">
      <c r="F1403" s="10"/>
      <c r="I1403" s="10"/>
      <c r="J1403" s="10"/>
    </row>
    <row r="1404" spans="6:10" s="3" customFormat="1" ht="12.75">
      <c r="F1404" s="10"/>
      <c r="I1404" s="10"/>
      <c r="J1404" s="10"/>
    </row>
    <row r="1405" spans="6:10" s="3" customFormat="1" ht="12.75">
      <c r="F1405" s="10"/>
      <c r="I1405" s="10"/>
      <c r="J1405" s="10"/>
    </row>
    <row r="1406" spans="6:10" s="3" customFormat="1" ht="12.75">
      <c r="F1406" s="10"/>
      <c r="I1406" s="10"/>
      <c r="J1406" s="10"/>
    </row>
    <row r="1407" spans="6:10" s="3" customFormat="1" ht="12.75">
      <c r="F1407" s="10"/>
      <c r="I1407" s="10"/>
      <c r="J1407" s="10"/>
    </row>
    <row r="1408" spans="6:10" s="3" customFormat="1" ht="12.75">
      <c r="F1408" s="10"/>
      <c r="I1408" s="10"/>
      <c r="J1408" s="10"/>
    </row>
    <row r="1409" spans="6:10" s="3" customFormat="1" ht="12.75">
      <c r="F1409" s="10"/>
      <c r="I1409" s="10"/>
      <c r="J1409" s="10"/>
    </row>
    <row r="1410" spans="6:10" s="3" customFormat="1" ht="12.75">
      <c r="F1410" s="10"/>
      <c r="I1410" s="10"/>
      <c r="J1410" s="10"/>
    </row>
    <row r="1411" spans="6:10" s="3" customFormat="1" ht="12.75">
      <c r="F1411" s="10"/>
      <c r="I1411" s="10"/>
      <c r="J1411" s="10"/>
    </row>
    <row r="1412" spans="6:10" s="3" customFormat="1" ht="12.75">
      <c r="F1412" s="10"/>
      <c r="I1412" s="10"/>
      <c r="J1412" s="10"/>
    </row>
    <row r="1413" spans="6:10" s="3" customFormat="1" ht="12.75">
      <c r="F1413" s="10"/>
      <c r="I1413" s="10"/>
      <c r="J1413" s="10"/>
    </row>
    <row r="1414" spans="6:10" s="3" customFormat="1" ht="12.75">
      <c r="F1414" s="10"/>
      <c r="I1414" s="10"/>
      <c r="J1414" s="10"/>
    </row>
    <row r="1415" spans="6:10" s="3" customFormat="1" ht="12.75">
      <c r="F1415" s="10"/>
      <c r="I1415" s="10"/>
      <c r="J1415" s="10"/>
    </row>
    <row r="1416" spans="6:10" s="3" customFormat="1" ht="12.75">
      <c r="F1416" s="10"/>
      <c r="I1416" s="10"/>
      <c r="J1416" s="10"/>
    </row>
    <row r="1417" spans="6:10" s="3" customFormat="1" ht="12.75">
      <c r="F1417" s="10"/>
      <c r="I1417" s="10"/>
      <c r="J1417" s="10"/>
    </row>
    <row r="1418" spans="6:10" s="3" customFormat="1" ht="12.75">
      <c r="F1418" s="10"/>
      <c r="I1418" s="10"/>
      <c r="J1418" s="10"/>
    </row>
    <row r="1419" spans="6:10" s="3" customFormat="1" ht="12.75">
      <c r="F1419" s="10"/>
      <c r="I1419" s="10"/>
      <c r="J1419" s="10"/>
    </row>
    <row r="1420" spans="6:10" s="3" customFormat="1" ht="12.75">
      <c r="F1420" s="10"/>
      <c r="I1420" s="10"/>
      <c r="J1420" s="10"/>
    </row>
    <row r="1421" spans="6:10" s="3" customFormat="1" ht="12.75">
      <c r="F1421" s="10"/>
      <c r="I1421" s="10"/>
      <c r="J1421" s="10"/>
    </row>
    <row r="1422" spans="6:10" s="3" customFormat="1" ht="12.75">
      <c r="F1422" s="10"/>
      <c r="I1422" s="10"/>
      <c r="J1422" s="10"/>
    </row>
    <row r="1423" spans="6:10" s="3" customFormat="1" ht="12.75">
      <c r="F1423" s="10"/>
      <c r="I1423" s="10"/>
      <c r="J1423" s="10"/>
    </row>
    <row r="1424" spans="6:10" s="3" customFormat="1" ht="12.75">
      <c r="F1424" s="10"/>
      <c r="I1424" s="10"/>
      <c r="J1424" s="10"/>
    </row>
    <row r="1425" spans="6:10" s="3" customFormat="1" ht="12.75">
      <c r="F1425" s="10"/>
      <c r="I1425" s="10"/>
      <c r="J1425" s="10"/>
    </row>
    <row r="1426" spans="6:10" s="3" customFormat="1" ht="12.75">
      <c r="F1426" s="10"/>
      <c r="I1426" s="10"/>
      <c r="J1426" s="10"/>
    </row>
    <row r="1427" spans="6:10" s="3" customFormat="1" ht="12.75">
      <c r="F1427" s="10"/>
      <c r="I1427" s="10"/>
      <c r="J1427" s="10"/>
    </row>
    <row r="1428" spans="6:10" s="3" customFormat="1" ht="12.75">
      <c r="F1428" s="10"/>
      <c r="I1428" s="10"/>
      <c r="J1428" s="10"/>
    </row>
    <row r="1429" spans="6:10" s="3" customFormat="1" ht="12.75">
      <c r="F1429" s="10"/>
      <c r="I1429" s="10"/>
      <c r="J1429" s="10"/>
    </row>
    <row r="1430" spans="6:10" s="3" customFormat="1" ht="12.75">
      <c r="F1430" s="10"/>
      <c r="I1430" s="10"/>
      <c r="J1430" s="10"/>
    </row>
    <row r="1431" spans="6:10" s="3" customFormat="1" ht="12.75">
      <c r="F1431" s="10"/>
      <c r="I1431" s="10"/>
      <c r="J1431" s="10"/>
    </row>
    <row r="1432" spans="6:10" s="3" customFormat="1" ht="12.75">
      <c r="F1432" s="10"/>
      <c r="I1432" s="10"/>
      <c r="J1432" s="10"/>
    </row>
    <row r="1433" spans="6:10" s="3" customFormat="1" ht="12.75">
      <c r="F1433" s="10"/>
      <c r="I1433" s="10"/>
      <c r="J1433" s="10"/>
    </row>
    <row r="1434" spans="6:10" s="3" customFormat="1" ht="12.75">
      <c r="F1434" s="10"/>
      <c r="I1434" s="10"/>
      <c r="J1434" s="10"/>
    </row>
    <row r="1435" spans="6:10" s="3" customFormat="1" ht="12.75">
      <c r="F1435" s="10"/>
      <c r="I1435" s="10"/>
      <c r="J1435" s="10"/>
    </row>
    <row r="1436" spans="6:10" s="3" customFormat="1" ht="12.75">
      <c r="F1436" s="10"/>
      <c r="I1436" s="10"/>
      <c r="J1436" s="10"/>
    </row>
    <row r="1437" spans="6:10" s="3" customFormat="1" ht="12.75">
      <c r="F1437" s="10"/>
      <c r="I1437" s="10"/>
      <c r="J1437" s="10"/>
    </row>
    <row r="1438" spans="6:10" s="3" customFormat="1" ht="12.75">
      <c r="F1438" s="10"/>
      <c r="I1438" s="10"/>
      <c r="J1438" s="10"/>
    </row>
    <row r="1439" spans="6:10" s="3" customFormat="1" ht="12.75">
      <c r="F1439" s="10"/>
      <c r="I1439" s="10"/>
      <c r="J1439" s="10"/>
    </row>
    <row r="1440" spans="6:10" s="3" customFormat="1" ht="12.75">
      <c r="F1440" s="10"/>
      <c r="I1440" s="10"/>
      <c r="J1440" s="10"/>
    </row>
    <row r="1441" spans="6:10" s="3" customFormat="1" ht="12.75">
      <c r="F1441" s="10"/>
      <c r="I1441" s="10"/>
      <c r="J1441" s="10"/>
    </row>
    <row r="1442" spans="6:10" s="3" customFormat="1" ht="12.75">
      <c r="F1442" s="10"/>
      <c r="I1442" s="10"/>
      <c r="J1442" s="10"/>
    </row>
    <row r="1443" spans="6:10" s="3" customFormat="1" ht="12.75">
      <c r="F1443" s="10"/>
      <c r="I1443" s="10"/>
      <c r="J1443" s="10"/>
    </row>
    <row r="1444" spans="6:10" s="3" customFormat="1" ht="12.75">
      <c r="F1444" s="10"/>
      <c r="I1444" s="10"/>
      <c r="J1444" s="10"/>
    </row>
    <row r="1445" spans="6:10" s="3" customFormat="1" ht="12.75">
      <c r="F1445" s="10"/>
      <c r="I1445" s="10"/>
      <c r="J1445" s="10"/>
    </row>
    <row r="1446" spans="6:10" s="3" customFormat="1" ht="12.75">
      <c r="F1446" s="10"/>
      <c r="I1446" s="10"/>
      <c r="J1446" s="10"/>
    </row>
    <row r="1447" spans="6:10" s="3" customFormat="1" ht="12.75">
      <c r="F1447" s="10"/>
      <c r="I1447" s="10"/>
      <c r="J1447" s="10"/>
    </row>
    <row r="1448" spans="6:10" s="3" customFormat="1" ht="12.75">
      <c r="F1448" s="10"/>
      <c r="I1448" s="10"/>
      <c r="J1448" s="10"/>
    </row>
    <row r="1449" spans="6:10" s="3" customFormat="1" ht="12.75">
      <c r="F1449" s="10"/>
      <c r="I1449" s="10"/>
      <c r="J1449" s="10"/>
    </row>
    <row r="1450" spans="6:10" s="3" customFormat="1" ht="12.75">
      <c r="F1450" s="10"/>
      <c r="I1450" s="10"/>
      <c r="J1450" s="10"/>
    </row>
    <row r="1451" spans="6:10" s="3" customFormat="1" ht="12.75">
      <c r="F1451" s="10"/>
      <c r="I1451" s="10"/>
      <c r="J1451" s="10"/>
    </row>
    <row r="1452" spans="6:10" s="3" customFormat="1" ht="12.75">
      <c r="F1452" s="10"/>
      <c r="I1452" s="10"/>
      <c r="J1452" s="10"/>
    </row>
    <row r="1453" spans="6:10" s="3" customFormat="1" ht="12.75">
      <c r="F1453" s="10"/>
      <c r="I1453" s="10"/>
      <c r="J1453" s="10"/>
    </row>
    <row r="1454" spans="6:10" s="3" customFormat="1" ht="12.75">
      <c r="F1454" s="10"/>
      <c r="I1454" s="10"/>
      <c r="J1454" s="10"/>
    </row>
    <row r="1455" spans="6:10" s="3" customFormat="1" ht="12.75">
      <c r="F1455" s="10"/>
      <c r="I1455" s="10"/>
      <c r="J1455" s="10"/>
    </row>
    <row r="1456" spans="6:10" s="3" customFormat="1" ht="12.75">
      <c r="F1456" s="10"/>
      <c r="I1456" s="10"/>
      <c r="J1456" s="10"/>
    </row>
    <row r="1457" spans="6:10" s="3" customFormat="1" ht="12.75">
      <c r="F1457" s="10"/>
      <c r="I1457" s="10"/>
      <c r="J1457" s="10"/>
    </row>
    <row r="1458" spans="6:10" s="3" customFormat="1" ht="12.75">
      <c r="F1458" s="10"/>
      <c r="I1458" s="10"/>
      <c r="J1458" s="10"/>
    </row>
    <row r="1459" spans="6:10" s="3" customFormat="1" ht="12.75">
      <c r="F1459" s="10"/>
      <c r="I1459" s="10"/>
      <c r="J1459" s="10"/>
    </row>
    <row r="1460" spans="6:10" s="3" customFormat="1" ht="12.75">
      <c r="F1460" s="10"/>
      <c r="I1460" s="10"/>
      <c r="J1460" s="10"/>
    </row>
    <row r="1461" spans="6:10" s="3" customFormat="1" ht="12.75">
      <c r="F1461" s="10"/>
      <c r="I1461" s="10"/>
      <c r="J1461" s="10"/>
    </row>
    <row r="1462" spans="6:10" s="3" customFormat="1" ht="12.75">
      <c r="F1462" s="10"/>
      <c r="I1462" s="10"/>
      <c r="J1462" s="10"/>
    </row>
    <row r="1463" spans="6:10" s="3" customFormat="1" ht="12.75">
      <c r="F1463" s="10"/>
      <c r="I1463" s="10"/>
      <c r="J1463" s="10"/>
    </row>
    <row r="1464" spans="6:10" s="3" customFormat="1" ht="12.75">
      <c r="F1464" s="10"/>
      <c r="I1464" s="10"/>
      <c r="J1464" s="10"/>
    </row>
    <row r="1465" spans="6:10" s="3" customFormat="1" ht="12.75">
      <c r="F1465" s="10"/>
      <c r="I1465" s="10"/>
      <c r="J1465" s="10"/>
    </row>
    <row r="1466" spans="6:10" s="3" customFormat="1" ht="12.75">
      <c r="F1466" s="10"/>
      <c r="I1466" s="10"/>
      <c r="J1466" s="10"/>
    </row>
    <row r="1467" spans="6:10" s="3" customFormat="1" ht="12.75">
      <c r="F1467" s="10"/>
      <c r="I1467" s="10"/>
      <c r="J1467" s="10"/>
    </row>
    <row r="1468" spans="6:10" s="3" customFormat="1" ht="12.75">
      <c r="F1468" s="10"/>
      <c r="I1468" s="10"/>
      <c r="J1468" s="10"/>
    </row>
    <row r="1469" spans="6:10" s="3" customFormat="1" ht="12.75">
      <c r="F1469" s="10"/>
      <c r="I1469" s="10"/>
      <c r="J1469" s="10"/>
    </row>
    <row r="1470" spans="6:10" s="3" customFormat="1" ht="12.75">
      <c r="F1470" s="10"/>
      <c r="I1470" s="10"/>
      <c r="J1470" s="10"/>
    </row>
    <row r="1471" spans="6:10" s="3" customFormat="1" ht="12.75">
      <c r="F1471" s="10"/>
      <c r="I1471" s="10"/>
      <c r="J1471" s="10"/>
    </row>
    <row r="1472" spans="6:10" s="3" customFormat="1" ht="12.75">
      <c r="F1472" s="10"/>
      <c r="I1472" s="10"/>
      <c r="J1472" s="10"/>
    </row>
    <row r="1473" spans="6:10" s="3" customFormat="1" ht="12.75">
      <c r="F1473" s="10"/>
      <c r="I1473" s="10"/>
      <c r="J1473" s="10"/>
    </row>
    <row r="1474" spans="6:10" s="3" customFormat="1" ht="12.75">
      <c r="F1474" s="10"/>
      <c r="I1474" s="10"/>
      <c r="J1474" s="10"/>
    </row>
    <row r="1475" spans="6:10" s="3" customFormat="1" ht="12.75">
      <c r="F1475" s="10"/>
      <c r="I1475" s="10"/>
      <c r="J1475" s="10"/>
    </row>
    <row r="1476" spans="6:10" s="3" customFormat="1" ht="12.75">
      <c r="F1476" s="10"/>
      <c r="I1476" s="10"/>
      <c r="J1476" s="10"/>
    </row>
    <row r="1477" spans="6:10" s="3" customFormat="1" ht="12.75">
      <c r="F1477" s="10"/>
      <c r="I1477" s="10"/>
      <c r="J1477" s="10"/>
    </row>
    <row r="1478" spans="6:10" s="3" customFormat="1" ht="12.75">
      <c r="F1478" s="10"/>
      <c r="I1478" s="10"/>
      <c r="J1478" s="10"/>
    </row>
    <row r="1479" spans="6:10" s="3" customFormat="1" ht="12.75">
      <c r="F1479" s="10"/>
      <c r="I1479" s="10"/>
      <c r="J1479" s="10"/>
    </row>
    <row r="1480" spans="6:10" s="3" customFormat="1" ht="12.75">
      <c r="F1480" s="10"/>
      <c r="I1480" s="10"/>
      <c r="J1480" s="10"/>
    </row>
    <row r="1481" spans="6:10" s="3" customFormat="1" ht="12.75">
      <c r="F1481" s="10"/>
      <c r="I1481" s="10"/>
      <c r="J1481" s="10"/>
    </row>
    <row r="1482" spans="6:10" s="3" customFormat="1" ht="12.75">
      <c r="F1482" s="10"/>
      <c r="I1482" s="10"/>
      <c r="J1482" s="10"/>
    </row>
    <row r="1483" spans="6:10" s="3" customFormat="1" ht="12.75">
      <c r="F1483" s="10"/>
      <c r="I1483" s="10"/>
      <c r="J1483" s="10"/>
    </row>
    <row r="1484" spans="6:10" s="3" customFormat="1" ht="12.75">
      <c r="F1484" s="10"/>
      <c r="I1484" s="10"/>
      <c r="J1484" s="10"/>
    </row>
    <row r="1485" spans="6:10" s="3" customFormat="1" ht="12.75">
      <c r="F1485" s="10"/>
      <c r="I1485" s="10"/>
      <c r="J1485" s="10"/>
    </row>
    <row r="1486" spans="6:10" s="3" customFormat="1" ht="12.75">
      <c r="F1486" s="10"/>
      <c r="I1486" s="10"/>
      <c r="J1486" s="10"/>
    </row>
    <row r="1487" spans="6:10" s="3" customFormat="1" ht="12.75">
      <c r="F1487" s="10"/>
      <c r="I1487" s="10"/>
      <c r="J1487" s="10"/>
    </row>
    <row r="1488" spans="6:10" s="3" customFormat="1" ht="12.75">
      <c r="F1488" s="10"/>
      <c r="I1488" s="10"/>
      <c r="J1488" s="10"/>
    </row>
    <row r="1489" spans="6:10" s="3" customFormat="1" ht="12.75">
      <c r="F1489" s="10"/>
      <c r="I1489" s="10"/>
      <c r="J1489" s="10"/>
    </row>
    <row r="1490" spans="6:10" s="3" customFormat="1" ht="12.75">
      <c r="F1490" s="10"/>
      <c r="I1490" s="10"/>
      <c r="J1490" s="10"/>
    </row>
    <row r="1491" spans="6:10" s="3" customFormat="1" ht="12.75">
      <c r="F1491" s="10"/>
      <c r="I1491" s="10"/>
      <c r="J1491" s="10"/>
    </row>
    <row r="1492" spans="6:10" s="3" customFormat="1" ht="12.75">
      <c r="F1492" s="10"/>
      <c r="I1492" s="10"/>
      <c r="J1492" s="10"/>
    </row>
    <row r="1493" spans="6:10" s="3" customFormat="1" ht="12.75">
      <c r="F1493" s="10"/>
      <c r="I1493" s="10"/>
      <c r="J1493" s="10"/>
    </row>
    <row r="1494" spans="6:10" s="3" customFormat="1" ht="12.75">
      <c r="F1494" s="10"/>
      <c r="I1494" s="10"/>
      <c r="J1494" s="10"/>
    </row>
    <row r="1495" spans="6:10" s="3" customFormat="1" ht="12.75">
      <c r="F1495" s="10"/>
      <c r="I1495" s="10"/>
      <c r="J1495" s="10"/>
    </row>
    <row r="1496" spans="6:10" s="3" customFormat="1" ht="12.75">
      <c r="F1496" s="10"/>
      <c r="I1496" s="10"/>
      <c r="J1496" s="10"/>
    </row>
    <row r="1497" spans="6:10" s="3" customFormat="1" ht="12.75">
      <c r="F1497" s="10"/>
      <c r="I1497" s="10"/>
      <c r="J1497" s="10"/>
    </row>
    <row r="1498" spans="6:10" s="3" customFormat="1" ht="12.75">
      <c r="F1498" s="10"/>
      <c r="I1498" s="10"/>
      <c r="J1498" s="10"/>
    </row>
    <row r="1499" spans="6:10" s="3" customFormat="1" ht="12.75">
      <c r="F1499" s="10"/>
      <c r="I1499" s="10"/>
      <c r="J1499" s="10"/>
    </row>
    <row r="1500" spans="6:10" s="3" customFormat="1" ht="12.75">
      <c r="F1500" s="10"/>
      <c r="I1500" s="10"/>
      <c r="J1500" s="10"/>
    </row>
    <row r="1501" spans="6:10" s="3" customFormat="1" ht="12.75">
      <c r="F1501" s="10"/>
      <c r="I1501" s="10"/>
      <c r="J1501" s="10"/>
    </row>
    <row r="1502" spans="6:10" s="3" customFormat="1" ht="12.75">
      <c r="F1502" s="10"/>
      <c r="I1502" s="10"/>
      <c r="J1502" s="10"/>
    </row>
    <row r="1503" spans="6:10" s="3" customFormat="1" ht="12.75">
      <c r="F1503" s="10"/>
      <c r="I1503" s="10"/>
      <c r="J1503" s="10"/>
    </row>
    <row r="1504" spans="6:10" s="3" customFormat="1" ht="12.75">
      <c r="F1504" s="10"/>
      <c r="I1504" s="10"/>
      <c r="J1504" s="10"/>
    </row>
    <row r="1505" spans="6:10" s="3" customFormat="1" ht="12.75">
      <c r="F1505" s="10"/>
      <c r="I1505" s="10"/>
      <c r="J1505" s="10"/>
    </row>
    <row r="1506" spans="6:10" s="3" customFormat="1" ht="12.75">
      <c r="F1506" s="10"/>
      <c r="I1506" s="10"/>
      <c r="J1506" s="10"/>
    </row>
    <row r="1507" spans="6:10" s="3" customFormat="1" ht="12.75">
      <c r="F1507" s="10"/>
      <c r="I1507" s="10"/>
      <c r="J1507" s="10"/>
    </row>
    <row r="1508" spans="6:10" s="3" customFormat="1" ht="12.75">
      <c r="F1508" s="10"/>
      <c r="I1508" s="10"/>
      <c r="J1508" s="10"/>
    </row>
    <row r="1509" spans="6:10" s="3" customFormat="1" ht="12.75">
      <c r="F1509" s="10"/>
      <c r="I1509" s="10"/>
      <c r="J1509" s="10"/>
    </row>
    <row r="1510" spans="6:10" s="3" customFormat="1" ht="12.75">
      <c r="F1510" s="10"/>
      <c r="I1510" s="10"/>
      <c r="J1510" s="10"/>
    </row>
    <row r="1511" spans="6:10" s="3" customFormat="1" ht="12.75">
      <c r="F1511" s="10"/>
      <c r="I1511" s="10"/>
      <c r="J1511" s="10"/>
    </row>
    <row r="1512" spans="6:10" s="3" customFormat="1" ht="12.75">
      <c r="F1512" s="10"/>
      <c r="I1512" s="10"/>
      <c r="J1512" s="10"/>
    </row>
    <row r="1513" spans="6:10" s="3" customFormat="1" ht="12.75">
      <c r="F1513" s="10"/>
      <c r="I1513" s="10"/>
      <c r="J1513" s="10"/>
    </row>
    <row r="1514" spans="6:10" s="3" customFormat="1" ht="12.75">
      <c r="F1514" s="10"/>
      <c r="I1514" s="10"/>
      <c r="J1514" s="10"/>
    </row>
    <row r="1515" spans="6:10" s="3" customFormat="1" ht="12.75">
      <c r="F1515" s="10"/>
      <c r="I1515" s="10"/>
      <c r="J1515" s="10"/>
    </row>
    <row r="1516" spans="6:10" s="3" customFormat="1" ht="12.75">
      <c r="F1516" s="10"/>
      <c r="I1516" s="10"/>
      <c r="J1516" s="10"/>
    </row>
    <row r="1517" spans="6:10" s="3" customFormat="1" ht="12.75">
      <c r="F1517" s="10"/>
      <c r="I1517" s="10"/>
      <c r="J1517" s="10"/>
    </row>
    <row r="1518" spans="6:10" s="3" customFormat="1" ht="12.75">
      <c r="F1518" s="10"/>
      <c r="I1518" s="10"/>
      <c r="J1518" s="10"/>
    </row>
    <row r="1519" spans="6:10" s="3" customFormat="1" ht="12.75">
      <c r="F1519" s="10"/>
      <c r="I1519" s="10"/>
      <c r="J1519" s="10"/>
    </row>
    <row r="1520" spans="6:10" s="3" customFormat="1" ht="12.75">
      <c r="F1520" s="10"/>
      <c r="I1520" s="10"/>
      <c r="J1520" s="10"/>
    </row>
    <row r="1521" spans="6:10" s="3" customFormat="1" ht="12.75">
      <c r="F1521" s="10"/>
      <c r="I1521" s="10"/>
      <c r="J1521" s="10"/>
    </row>
    <row r="1522" spans="6:10" s="3" customFormat="1" ht="12.75">
      <c r="F1522" s="10"/>
      <c r="I1522" s="10"/>
      <c r="J1522" s="10"/>
    </row>
    <row r="1523" spans="6:10" s="3" customFormat="1" ht="12.75">
      <c r="F1523" s="10"/>
      <c r="I1523" s="10"/>
      <c r="J1523" s="10"/>
    </row>
    <row r="1524" spans="6:10" s="3" customFormat="1" ht="12.75">
      <c r="F1524" s="10"/>
      <c r="I1524" s="10"/>
      <c r="J1524" s="10"/>
    </row>
    <row r="1525" spans="6:10" s="3" customFormat="1" ht="12.75">
      <c r="F1525" s="10"/>
      <c r="I1525" s="10"/>
      <c r="J1525" s="10"/>
    </row>
    <row r="1526" spans="6:10" s="3" customFormat="1" ht="12.75">
      <c r="F1526" s="10"/>
      <c r="I1526" s="10"/>
      <c r="J1526" s="10"/>
    </row>
    <row r="1527" spans="6:10" s="3" customFormat="1" ht="12.75">
      <c r="F1527" s="10"/>
      <c r="I1527" s="10"/>
      <c r="J1527" s="10"/>
    </row>
    <row r="1528" spans="6:10" s="3" customFormat="1" ht="12.75">
      <c r="F1528" s="10"/>
      <c r="I1528" s="10"/>
      <c r="J1528" s="10"/>
    </row>
    <row r="1529" spans="6:10" s="3" customFormat="1" ht="12.75">
      <c r="F1529" s="10"/>
      <c r="I1529" s="10"/>
      <c r="J1529" s="10"/>
    </row>
    <row r="1530" spans="6:10" s="3" customFormat="1" ht="12.75">
      <c r="F1530" s="10"/>
      <c r="I1530" s="10"/>
      <c r="J1530" s="10"/>
    </row>
    <row r="1531" spans="6:10" s="3" customFormat="1" ht="12.75">
      <c r="F1531" s="10"/>
      <c r="I1531" s="10"/>
      <c r="J1531" s="10"/>
    </row>
    <row r="1532" spans="6:10" s="3" customFormat="1" ht="12.75">
      <c r="F1532" s="10"/>
      <c r="I1532" s="10"/>
      <c r="J1532" s="10"/>
    </row>
    <row r="1533" spans="6:10" s="3" customFormat="1" ht="12.75">
      <c r="F1533" s="10"/>
      <c r="I1533" s="10"/>
      <c r="J1533" s="10"/>
    </row>
    <row r="1534" spans="6:10" s="3" customFormat="1" ht="12.75">
      <c r="F1534" s="10"/>
      <c r="I1534" s="10"/>
      <c r="J1534" s="10"/>
    </row>
    <row r="1535" spans="6:10" s="3" customFormat="1" ht="12.75">
      <c r="F1535" s="10"/>
      <c r="I1535" s="10"/>
      <c r="J1535" s="10"/>
    </row>
    <row r="1536" spans="6:10" s="3" customFormat="1" ht="12.75">
      <c r="F1536" s="10"/>
      <c r="I1536" s="10"/>
      <c r="J1536" s="10"/>
    </row>
    <row r="1537" spans="6:10" s="3" customFormat="1" ht="12.75">
      <c r="F1537" s="10"/>
      <c r="I1537" s="10"/>
      <c r="J1537" s="10"/>
    </row>
    <row r="1538" spans="6:10" s="3" customFormat="1" ht="12.75">
      <c r="F1538" s="10"/>
      <c r="I1538" s="10"/>
      <c r="J1538" s="10"/>
    </row>
    <row r="1539" spans="6:10" s="3" customFormat="1" ht="12.75">
      <c r="F1539" s="10"/>
      <c r="I1539" s="10"/>
      <c r="J1539" s="10"/>
    </row>
    <row r="1540" spans="6:10" s="3" customFormat="1" ht="12.75">
      <c r="F1540" s="10"/>
      <c r="I1540" s="10"/>
      <c r="J1540" s="10"/>
    </row>
    <row r="1541" spans="6:10" s="3" customFormat="1" ht="12.75">
      <c r="F1541" s="10"/>
      <c r="I1541" s="10"/>
      <c r="J1541" s="10"/>
    </row>
    <row r="1542" spans="6:10" s="3" customFormat="1" ht="12.75">
      <c r="F1542" s="10"/>
      <c r="I1542" s="10"/>
      <c r="J1542" s="10"/>
    </row>
    <row r="1543" spans="6:10" s="3" customFormat="1" ht="12.75">
      <c r="F1543" s="10"/>
      <c r="I1543" s="10"/>
      <c r="J1543" s="10"/>
    </row>
    <row r="1544" spans="6:10" s="3" customFormat="1" ht="12.75">
      <c r="F1544" s="10"/>
      <c r="I1544" s="10"/>
      <c r="J1544" s="10"/>
    </row>
    <row r="1545" spans="6:10" s="3" customFormat="1" ht="12.75">
      <c r="F1545" s="10"/>
      <c r="I1545" s="10"/>
      <c r="J1545" s="10"/>
    </row>
    <row r="1546" spans="6:10" s="3" customFormat="1" ht="12.75">
      <c r="F1546" s="10"/>
      <c r="I1546" s="10"/>
      <c r="J1546" s="10"/>
    </row>
    <row r="1547" spans="6:10" s="3" customFormat="1" ht="12.75">
      <c r="F1547" s="10"/>
      <c r="I1547" s="10"/>
      <c r="J1547" s="10"/>
    </row>
    <row r="1548" spans="6:10" s="3" customFormat="1" ht="12.75">
      <c r="F1548" s="10"/>
      <c r="I1548" s="10"/>
      <c r="J1548" s="10"/>
    </row>
    <row r="1549" spans="6:10" s="3" customFormat="1" ht="12.75">
      <c r="F1549" s="10"/>
      <c r="I1549" s="10"/>
      <c r="J1549" s="10"/>
    </row>
    <row r="1550" spans="6:10" s="3" customFormat="1" ht="12.75">
      <c r="F1550" s="10"/>
      <c r="I1550" s="10"/>
      <c r="J1550" s="10"/>
    </row>
    <row r="1551" spans="6:10" s="3" customFormat="1" ht="12.75">
      <c r="F1551" s="10"/>
      <c r="I1551" s="10"/>
      <c r="J1551" s="10"/>
    </row>
    <row r="1552" spans="6:10" s="3" customFormat="1" ht="12.75">
      <c r="F1552" s="10"/>
      <c r="I1552" s="10"/>
      <c r="J1552" s="10"/>
    </row>
    <row r="1553" spans="6:10" s="3" customFormat="1" ht="12.75">
      <c r="F1553" s="10"/>
      <c r="I1553" s="10"/>
      <c r="J1553" s="10"/>
    </row>
    <row r="1554" spans="6:10" s="3" customFormat="1" ht="12.75">
      <c r="F1554" s="10"/>
      <c r="I1554" s="10"/>
      <c r="J1554" s="10"/>
    </row>
    <row r="1555" spans="6:10" s="3" customFormat="1" ht="12.75">
      <c r="F1555" s="10"/>
      <c r="I1555" s="10"/>
      <c r="J1555" s="10"/>
    </row>
    <row r="1556" spans="6:10" s="3" customFormat="1" ht="12.75">
      <c r="F1556" s="10"/>
      <c r="I1556" s="10"/>
      <c r="J1556" s="10"/>
    </row>
    <row r="1557" spans="6:10" s="3" customFormat="1" ht="12.75">
      <c r="F1557" s="10"/>
      <c r="I1557" s="10"/>
      <c r="J1557" s="10"/>
    </row>
    <row r="1558" spans="6:10" s="3" customFormat="1" ht="12.75">
      <c r="F1558" s="10"/>
      <c r="I1558" s="10"/>
      <c r="J1558" s="10"/>
    </row>
    <row r="1559" spans="6:10" s="3" customFormat="1" ht="12.75">
      <c r="F1559" s="10"/>
      <c r="I1559" s="10"/>
      <c r="J1559" s="10"/>
    </row>
  </sheetData>
  <sheetProtection password="CFE4" sheet="1" objects="1" scenarios="1" selectLockedCells="1"/>
  <mergeCells count="1">
    <mergeCell ref="B2:C3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K1559"/>
  <sheetViews>
    <sheetView showGridLines="0" showRowColHeaders="0" zoomScalePageLayoutView="0" workbookViewId="0" topLeftCell="A1">
      <selection activeCell="E4" sqref="E4"/>
    </sheetView>
  </sheetViews>
  <sheetFormatPr defaultColWidth="11.421875" defaultRowHeight="12.75"/>
  <cols>
    <col min="1" max="1" width="2.7109375" style="5" customWidth="1"/>
    <col min="2" max="3" width="15.7109375" style="5" customWidth="1"/>
    <col min="4" max="4" width="2.7109375" style="5" customWidth="1"/>
    <col min="5" max="5" width="17.57421875" style="5" customWidth="1"/>
    <col min="6" max="6" width="12.7109375" style="11" bestFit="1" customWidth="1"/>
    <col min="7" max="7" width="16.8515625" style="5" customWidth="1"/>
    <col min="8" max="8" width="13.8515625" style="5" customWidth="1"/>
    <col min="9" max="9" width="15.28125" style="11" customWidth="1"/>
    <col min="10" max="10" width="16.57421875" style="11" customWidth="1"/>
    <col min="11" max="11" width="3.421875" style="5" customWidth="1"/>
    <col min="12" max="16384" width="11.421875" style="5" customWidth="1"/>
  </cols>
  <sheetData>
    <row r="1" spans="1:11" s="3" customFormat="1" ht="13.5" thickBot="1">
      <c r="A1" s="1"/>
      <c r="B1" s="1"/>
      <c r="C1" s="1"/>
      <c r="D1" s="1"/>
      <c r="E1" s="1"/>
      <c r="F1" s="2"/>
      <c r="G1" s="1"/>
      <c r="H1" s="1"/>
      <c r="I1" s="2"/>
      <c r="J1" s="2"/>
      <c r="K1" s="1"/>
    </row>
    <row r="2" spans="1:11" s="3" customFormat="1" ht="56.25" customHeight="1" thickBot="1" thickTop="1">
      <c r="A2" s="1"/>
      <c r="B2" s="61" t="s">
        <v>5</v>
      </c>
      <c r="C2" s="61"/>
      <c r="D2" s="1"/>
      <c r="E2" s="14" t="s">
        <v>12</v>
      </c>
      <c r="F2" s="18">
        <f>IF(RESULTATS!$D$2=0,INT($J$3/$E$4)+1,RESULTATS!$D$2)</f>
        <v>4</v>
      </c>
      <c r="G2" s="20" t="s">
        <v>2</v>
      </c>
      <c r="H2" s="23">
        <f>IF(SUM($H$4:$H$103)=0,0,SUM($H$4:$H$103))</f>
        <v>9</v>
      </c>
      <c r="I2" s="20" t="s">
        <v>1</v>
      </c>
      <c r="J2" s="20" t="s">
        <v>13</v>
      </c>
      <c r="K2" s="4"/>
    </row>
    <row r="3" spans="1:11" s="3" customFormat="1" ht="61.5" customHeight="1" thickBot="1" thickTop="1">
      <c r="A3" s="1"/>
      <c r="B3" s="62"/>
      <c r="C3" s="62"/>
      <c r="D3" s="1"/>
      <c r="E3" s="12" t="s">
        <v>3</v>
      </c>
      <c r="F3" s="17" t="s">
        <v>4</v>
      </c>
      <c r="G3" s="22" t="s">
        <v>0</v>
      </c>
      <c r="H3" s="22" t="s">
        <v>1</v>
      </c>
      <c r="I3" s="22" t="s">
        <v>0</v>
      </c>
      <c r="J3" s="24">
        <f>RESULTATS!$B$4</f>
        <v>20320</v>
      </c>
      <c r="K3" s="4"/>
    </row>
    <row r="4" spans="1:11" s="3" customFormat="1" ht="19.5" customHeight="1" thickBot="1">
      <c r="A4" s="1"/>
      <c r="B4" s="19"/>
      <c r="C4" s="19"/>
      <c r="D4" s="1"/>
      <c r="E4" s="13">
        <v>6000</v>
      </c>
      <c r="F4" s="21">
        <v>5</v>
      </c>
      <c r="G4" s="15">
        <v>2875</v>
      </c>
      <c r="H4" s="25">
        <v>2</v>
      </c>
      <c r="I4" s="26">
        <v>2880</v>
      </c>
      <c r="J4" s="6"/>
      <c r="K4" s="1"/>
    </row>
    <row r="5" spans="1:11" s="3" customFormat="1" ht="19.5" customHeight="1">
      <c r="A5" s="1"/>
      <c r="B5" s="5"/>
      <c r="C5" s="5"/>
      <c r="D5" s="1"/>
      <c r="E5" s="7"/>
      <c r="F5" s="6"/>
      <c r="G5" s="16">
        <v>2625</v>
      </c>
      <c r="H5" s="25">
        <v>2</v>
      </c>
      <c r="I5" s="27">
        <v>2880</v>
      </c>
      <c r="J5" s="6"/>
      <c r="K5" s="1"/>
    </row>
    <row r="6" spans="1:11" s="3" customFormat="1" ht="19.5" customHeight="1">
      <c r="A6" s="1"/>
      <c r="B6" s="5"/>
      <c r="C6" s="5"/>
      <c r="D6" s="1"/>
      <c r="E6" s="7"/>
      <c r="F6" s="6"/>
      <c r="G6" s="16">
        <v>2425</v>
      </c>
      <c r="H6" s="25">
        <v>2</v>
      </c>
      <c r="I6" s="27">
        <v>2630</v>
      </c>
      <c r="J6" s="6"/>
      <c r="K6" s="1"/>
    </row>
    <row r="7" spans="1:11" s="3" customFormat="1" ht="19.5" customHeight="1">
      <c r="A7" s="1"/>
      <c r="B7" s="5"/>
      <c r="C7" s="5"/>
      <c r="D7" s="1"/>
      <c r="E7" s="7"/>
      <c r="F7" s="6"/>
      <c r="G7" s="16">
        <v>1475</v>
      </c>
      <c r="H7" s="25">
        <v>3</v>
      </c>
      <c r="I7" s="27">
        <v>2630</v>
      </c>
      <c r="J7" s="6"/>
      <c r="K7" s="1"/>
    </row>
    <row r="8" spans="1:11" s="3" customFormat="1" ht="19.5" customHeight="1">
      <c r="A8" s="1"/>
      <c r="B8" s="5"/>
      <c r="C8" s="5"/>
      <c r="D8" s="1"/>
      <c r="E8" s="7"/>
      <c r="F8" s="6"/>
      <c r="G8" s="16"/>
      <c r="H8" s="25"/>
      <c r="I8" s="27">
        <v>2430</v>
      </c>
      <c r="J8" s="6"/>
      <c r="K8" s="1"/>
    </row>
    <row r="9" spans="1:11" s="3" customFormat="1" ht="19.5" customHeight="1">
      <c r="A9" s="1"/>
      <c r="B9" s="5"/>
      <c r="C9" s="5"/>
      <c r="D9" s="1"/>
      <c r="E9" s="7"/>
      <c r="F9" s="6"/>
      <c r="G9" s="16"/>
      <c r="H9" s="25"/>
      <c r="I9" s="27">
        <v>2430</v>
      </c>
      <c r="J9" s="6"/>
      <c r="K9" s="1"/>
    </row>
    <row r="10" spans="1:11" s="3" customFormat="1" ht="19.5" customHeight="1">
      <c r="A10" s="1"/>
      <c r="B10" s="5"/>
      <c r="C10" s="5"/>
      <c r="D10" s="1"/>
      <c r="E10" s="7"/>
      <c r="F10" s="6"/>
      <c r="G10" s="30"/>
      <c r="H10" s="25"/>
      <c r="I10" s="27">
        <v>1480</v>
      </c>
      <c r="J10" s="6"/>
      <c r="K10" s="1"/>
    </row>
    <row r="11" spans="1:11" s="3" customFormat="1" ht="19.5" customHeight="1">
      <c r="A11" s="1"/>
      <c r="B11" s="5"/>
      <c r="C11" s="5"/>
      <c r="D11" s="1"/>
      <c r="E11" s="7"/>
      <c r="F11" s="6"/>
      <c r="G11" s="16"/>
      <c r="H11" s="25"/>
      <c r="I11" s="27">
        <v>1480</v>
      </c>
      <c r="J11" s="6"/>
      <c r="K11" s="1"/>
    </row>
    <row r="12" spans="1:11" s="3" customFormat="1" ht="19.5" customHeight="1">
      <c r="A12" s="1"/>
      <c r="B12" s="5"/>
      <c r="C12" s="5"/>
      <c r="D12" s="1"/>
      <c r="E12" s="7"/>
      <c r="F12" s="6"/>
      <c r="G12" s="16"/>
      <c r="H12" s="25"/>
      <c r="I12" s="27">
        <v>1480</v>
      </c>
      <c r="J12" s="6"/>
      <c r="K12" s="1"/>
    </row>
    <row r="13" spans="1:11" s="3" customFormat="1" ht="19.5" customHeight="1">
      <c r="A13" s="1"/>
      <c r="B13" s="5"/>
      <c r="C13" s="5"/>
      <c r="D13" s="1"/>
      <c r="E13" s="7"/>
      <c r="F13" s="6"/>
      <c r="G13" s="16"/>
      <c r="H13" s="25"/>
      <c r="I13" s="27"/>
      <c r="J13" s="6"/>
      <c r="K13" s="1"/>
    </row>
    <row r="14" spans="1:11" s="3" customFormat="1" ht="19.5" customHeight="1">
      <c r="A14" s="1"/>
      <c r="B14" s="5"/>
      <c r="C14" s="5"/>
      <c r="D14" s="1"/>
      <c r="E14" s="7"/>
      <c r="F14" s="6"/>
      <c r="G14" s="16"/>
      <c r="H14" s="25"/>
      <c r="I14" s="27"/>
      <c r="J14" s="6"/>
      <c r="K14" s="1"/>
    </row>
    <row r="15" spans="1:11" s="3" customFormat="1" ht="19.5" customHeight="1">
      <c r="A15" s="1"/>
      <c r="B15" s="5"/>
      <c r="C15" s="5"/>
      <c r="D15" s="1"/>
      <c r="E15" s="7"/>
      <c r="F15" s="6"/>
      <c r="G15" s="16"/>
      <c r="H15" s="25"/>
      <c r="I15" s="27"/>
      <c r="J15" s="6"/>
      <c r="K15" s="1"/>
    </row>
    <row r="16" spans="1:11" s="3" customFormat="1" ht="19.5" customHeight="1">
      <c r="A16" s="1"/>
      <c r="B16" s="5"/>
      <c r="C16" s="5"/>
      <c r="D16" s="1"/>
      <c r="E16" s="7"/>
      <c r="F16" s="7"/>
      <c r="G16" s="16"/>
      <c r="H16" s="25"/>
      <c r="I16" s="27"/>
      <c r="J16" s="7"/>
      <c r="K16" s="1"/>
    </row>
    <row r="17" spans="1:11" s="3" customFormat="1" ht="19.5" customHeight="1">
      <c r="A17" s="1"/>
      <c r="B17" s="5"/>
      <c r="C17" s="5"/>
      <c r="D17" s="1"/>
      <c r="E17" s="7"/>
      <c r="F17" s="7"/>
      <c r="G17" s="16"/>
      <c r="H17" s="25"/>
      <c r="I17" s="27"/>
      <c r="J17" s="7"/>
      <c r="K17" s="1"/>
    </row>
    <row r="18" spans="1:11" s="3" customFormat="1" ht="19.5" customHeight="1">
      <c r="A18" s="1"/>
      <c r="B18" s="5"/>
      <c r="C18" s="5"/>
      <c r="D18" s="1"/>
      <c r="E18" s="7"/>
      <c r="F18" s="7"/>
      <c r="G18" s="16"/>
      <c r="H18" s="25"/>
      <c r="I18" s="27"/>
      <c r="J18" s="7"/>
      <c r="K18" s="1"/>
    </row>
    <row r="19" spans="1:11" s="3" customFormat="1" ht="19.5" customHeight="1">
      <c r="A19" s="1"/>
      <c r="B19" s="5"/>
      <c r="C19" s="5"/>
      <c r="D19" s="1"/>
      <c r="E19" s="7"/>
      <c r="F19" s="7"/>
      <c r="G19" s="16"/>
      <c r="H19" s="25"/>
      <c r="I19" s="27"/>
      <c r="J19" s="7"/>
      <c r="K19" s="1"/>
    </row>
    <row r="20" spans="1:11" s="3" customFormat="1" ht="19.5" customHeight="1">
      <c r="A20" s="1"/>
      <c r="B20" s="5"/>
      <c r="C20" s="5"/>
      <c r="D20" s="1"/>
      <c r="E20" s="7"/>
      <c r="F20" s="7"/>
      <c r="G20" s="16"/>
      <c r="H20" s="25"/>
      <c r="I20" s="27"/>
      <c r="J20" s="7"/>
      <c r="K20" s="1"/>
    </row>
    <row r="21" spans="1:11" s="3" customFormat="1" ht="19.5" customHeight="1">
      <c r="A21" s="1"/>
      <c r="B21" s="5"/>
      <c r="C21" s="5"/>
      <c r="D21" s="1"/>
      <c r="E21" s="7"/>
      <c r="F21" s="7"/>
      <c r="G21" s="16"/>
      <c r="H21" s="25"/>
      <c r="I21" s="27"/>
      <c r="J21" s="7"/>
      <c r="K21" s="1"/>
    </row>
    <row r="22" spans="1:11" s="3" customFormat="1" ht="19.5" customHeight="1">
      <c r="A22" s="1"/>
      <c r="B22" s="5"/>
      <c r="C22" s="5"/>
      <c r="D22" s="1"/>
      <c r="E22" s="7"/>
      <c r="F22" s="7"/>
      <c r="G22" s="16"/>
      <c r="H22" s="25"/>
      <c r="I22" s="27"/>
      <c r="J22" s="7"/>
      <c r="K22" s="1"/>
    </row>
    <row r="23" spans="1:11" s="3" customFormat="1" ht="19.5" customHeight="1">
      <c r="A23" s="1"/>
      <c r="B23" s="5"/>
      <c r="C23" s="5"/>
      <c r="D23" s="1"/>
      <c r="E23" s="7"/>
      <c r="F23" s="7"/>
      <c r="G23" s="16"/>
      <c r="H23" s="25"/>
      <c r="I23" s="27"/>
      <c r="J23" s="7"/>
      <c r="K23" s="1"/>
    </row>
    <row r="24" spans="1:11" s="3" customFormat="1" ht="19.5" customHeight="1">
      <c r="A24" s="1"/>
      <c r="B24" s="5"/>
      <c r="C24" s="5"/>
      <c r="D24" s="1"/>
      <c r="E24" s="7"/>
      <c r="F24" s="8"/>
      <c r="G24" s="16"/>
      <c r="H24" s="25"/>
      <c r="I24" s="27"/>
      <c r="J24" s="8"/>
      <c r="K24" s="9"/>
    </row>
    <row r="25" spans="1:11" s="3" customFormat="1" ht="19.5" customHeight="1">
      <c r="A25" s="1"/>
      <c r="B25" s="5"/>
      <c r="C25" s="5"/>
      <c r="D25" s="1"/>
      <c r="E25" s="7"/>
      <c r="F25" s="8"/>
      <c r="G25" s="16"/>
      <c r="H25" s="25"/>
      <c r="I25" s="27"/>
      <c r="J25" s="8"/>
      <c r="K25" s="9"/>
    </row>
    <row r="26" spans="1:11" s="3" customFormat="1" ht="19.5" customHeight="1">
      <c r="A26" s="1"/>
      <c r="B26" s="5"/>
      <c r="C26" s="5"/>
      <c r="D26" s="1"/>
      <c r="E26" s="7"/>
      <c r="F26" s="8"/>
      <c r="G26" s="16"/>
      <c r="H26" s="25"/>
      <c r="I26" s="27"/>
      <c r="J26" s="8"/>
      <c r="K26" s="9"/>
    </row>
    <row r="27" spans="1:11" s="3" customFormat="1" ht="19.5" customHeight="1">
      <c r="A27" s="1"/>
      <c r="B27" s="5"/>
      <c r="C27" s="5"/>
      <c r="D27" s="1"/>
      <c r="E27" s="7"/>
      <c r="F27" s="8"/>
      <c r="G27" s="16"/>
      <c r="H27" s="25"/>
      <c r="I27" s="27"/>
      <c r="J27" s="8"/>
      <c r="K27" s="9"/>
    </row>
    <row r="28" spans="1:11" s="3" customFormat="1" ht="19.5" customHeight="1">
      <c r="A28" s="1"/>
      <c r="B28" s="5"/>
      <c r="C28" s="5"/>
      <c r="D28" s="1"/>
      <c r="E28" s="7"/>
      <c r="F28" s="8"/>
      <c r="G28" s="16"/>
      <c r="H28" s="25"/>
      <c r="I28" s="27"/>
      <c r="J28" s="8"/>
      <c r="K28" s="9"/>
    </row>
    <row r="29" spans="1:11" s="3" customFormat="1" ht="19.5" customHeight="1">
      <c r="A29" s="1"/>
      <c r="B29" s="5"/>
      <c r="C29" s="5"/>
      <c r="D29" s="1"/>
      <c r="E29" s="7"/>
      <c r="F29" s="8"/>
      <c r="G29" s="16"/>
      <c r="H29" s="25"/>
      <c r="I29" s="27"/>
      <c r="J29" s="8"/>
      <c r="K29" s="9"/>
    </row>
    <row r="30" spans="1:11" s="3" customFormat="1" ht="19.5" customHeight="1">
      <c r="A30" s="1"/>
      <c r="B30" s="5"/>
      <c r="C30" s="5"/>
      <c r="D30" s="1"/>
      <c r="E30" s="7"/>
      <c r="F30" s="8"/>
      <c r="G30" s="29"/>
      <c r="H30" s="29"/>
      <c r="I30" s="27"/>
      <c r="J30" s="8"/>
      <c r="K30" s="9"/>
    </row>
    <row r="31" spans="1:11" s="3" customFormat="1" ht="19.5" customHeight="1">
      <c r="A31" s="1"/>
      <c r="B31" s="5"/>
      <c r="C31" s="5"/>
      <c r="D31" s="1"/>
      <c r="E31" s="7"/>
      <c r="F31" s="8"/>
      <c r="G31" s="29"/>
      <c r="H31" s="29"/>
      <c r="I31" s="27"/>
      <c r="J31" s="8"/>
      <c r="K31" s="9"/>
    </row>
    <row r="32" spans="1:11" s="3" customFormat="1" ht="19.5" customHeight="1">
      <c r="A32" s="1"/>
      <c r="B32" s="5"/>
      <c r="C32" s="5"/>
      <c r="D32" s="1"/>
      <c r="E32" s="7"/>
      <c r="F32" s="8"/>
      <c r="G32" s="29"/>
      <c r="H32" s="29"/>
      <c r="I32" s="27"/>
      <c r="J32" s="8"/>
      <c r="K32" s="9"/>
    </row>
    <row r="33" spans="1:11" s="3" customFormat="1" ht="19.5" customHeight="1">
      <c r="A33" s="1"/>
      <c r="B33" s="5"/>
      <c r="C33" s="5"/>
      <c r="D33" s="1"/>
      <c r="E33" s="7"/>
      <c r="F33" s="8"/>
      <c r="G33" s="29"/>
      <c r="H33" s="29"/>
      <c r="I33" s="27"/>
      <c r="J33" s="8"/>
      <c r="K33" s="9"/>
    </row>
    <row r="34" spans="1:11" s="3" customFormat="1" ht="19.5" customHeight="1">
      <c r="A34" s="1"/>
      <c r="B34" s="5"/>
      <c r="C34" s="5"/>
      <c r="D34" s="1"/>
      <c r="E34" s="7"/>
      <c r="F34" s="8"/>
      <c r="G34" s="29"/>
      <c r="H34" s="29"/>
      <c r="I34" s="27"/>
      <c r="J34" s="8"/>
      <c r="K34" s="9"/>
    </row>
    <row r="35" spans="1:11" s="3" customFormat="1" ht="19.5" customHeight="1">
      <c r="A35" s="1"/>
      <c r="B35" s="5"/>
      <c r="C35" s="5"/>
      <c r="D35" s="1"/>
      <c r="E35" s="7"/>
      <c r="F35" s="8"/>
      <c r="G35" s="29"/>
      <c r="H35" s="29"/>
      <c r="I35" s="27"/>
      <c r="J35" s="8"/>
      <c r="K35" s="9"/>
    </row>
    <row r="36" spans="1:11" s="3" customFormat="1" ht="19.5" customHeight="1">
      <c r="A36" s="1"/>
      <c r="B36" s="5"/>
      <c r="C36" s="5"/>
      <c r="D36" s="1"/>
      <c r="E36" s="7"/>
      <c r="F36" s="8"/>
      <c r="G36" s="29"/>
      <c r="H36" s="29"/>
      <c r="I36" s="27"/>
      <c r="J36" s="8"/>
      <c r="K36" s="9"/>
    </row>
    <row r="37" spans="1:11" s="3" customFormat="1" ht="19.5" customHeight="1">
      <c r="A37" s="1"/>
      <c r="B37" s="5"/>
      <c r="C37" s="5"/>
      <c r="D37" s="1"/>
      <c r="E37" s="7"/>
      <c r="F37" s="8"/>
      <c r="G37" s="29"/>
      <c r="H37" s="29"/>
      <c r="I37" s="27"/>
      <c r="J37" s="8"/>
      <c r="K37" s="9"/>
    </row>
    <row r="38" spans="1:11" s="3" customFormat="1" ht="19.5" customHeight="1">
      <c r="A38" s="1"/>
      <c r="B38" s="5"/>
      <c r="C38" s="5"/>
      <c r="D38" s="1"/>
      <c r="E38" s="7"/>
      <c r="F38" s="8"/>
      <c r="G38" s="29"/>
      <c r="H38" s="29"/>
      <c r="I38" s="27"/>
      <c r="J38" s="8"/>
      <c r="K38" s="9"/>
    </row>
    <row r="39" spans="1:11" s="3" customFormat="1" ht="19.5" customHeight="1">
      <c r="A39" s="1"/>
      <c r="B39" s="5"/>
      <c r="C39" s="5"/>
      <c r="D39" s="1"/>
      <c r="E39" s="7"/>
      <c r="F39" s="8"/>
      <c r="G39" s="29"/>
      <c r="H39" s="29"/>
      <c r="I39" s="27"/>
      <c r="J39" s="8"/>
      <c r="K39" s="9"/>
    </row>
    <row r="40" spans="1:11" s="3" customFormat="1" ht="19.5" customHeight="1">
      <c r="A40" s="1"/>
      <c r="B40" s="5"/>
      <c r="C40" s="5"/>
      <c r="D40" s="1"/>
      <c r="E40" s="7"/>
      <c r="F40" s="8"/>
      <c r="G40" s="29"/>
      <c r="H40" s="29"/>
      <c r="I40" s="27"/>
      <c r="J40" s="8"/>
      <c r="K40" s="9"/>
    </row>
    <row r="41" spans="1:11" s="3" customFormat="1" ht="19.5" customHeight="1">
      <c r="A41" s="1"/>
      <c r="B41" s="5"/>
      <c r="C41" s="5"/>
      <c r="D41" s="1"/>
      <c r="E41" s="7"/>
      <c r="F41" s="8"/>
      <c r="G41" s="8"/>
      <c r="H41" s="8"/>
      <c r="I41" s="27"/>
      <c r="J41" s="8"/>
      <c r="K41" s="9"/>
    </row>
    <row r="42" spans="1:11" s="3" customFormat="1" ht="19.5" customHeight="1">
      <c r="A42" s="1"/>
      <c r="B42" s="5"/>
      <c r="C42" s="5"/>
      <c r="D42" s="1"/>
      <c r="E42" s="7"/>
      <c r="F42" s="8"/>
      <c r="G42" s="8"/>
      <c r="H42" s="8"/>
      <c r="I42" s="27"/>
      <c r="J42" s="8"/>
      <c r="K42" s="9"/>
    </row>
    <row r="43" spans="1:11" s="3" customFormat="1" ht="19.5" customHeight="1">
      <c r="A43" s="1"/>
      <c r="B43" s="5"/>
      <c r="C43" s="5"/>
      <c r="D43" s="1"/>
      <c r="E43" s="7"/>
      <c r="F43" s="8"/>
      <c r="G43" s="8"/>
      <c r="H43" s="8"/>
      <c r="I43" s="27"/>
      <c r="J43" s="8"/>
      <c r="K43" s="9"/>
    </row>
    <row r="44" spans="1:11" s="3" customFormat="1" ht="19.5" customHeight="1">
      <c r="A44" s="1"/>
      <c r="B44" s="5"/>
      <c r="C44" s="5"/>
      <c r="D44" s="1"/>
      <c r="E44" s="7"/>
      <c r="F44" s="8"/>
      <c r="G44" s="8"/>
      <c r="H44" s="8"/>
      <c r="I44" s="27"/>
      <c r="J44" s="8"/>
      <c r="K44" s="9"/>
    </row>
    <row r="45" spans="1:11" s="3" customFormat="1" ht="19.5" customHeight="1">
      <c r="A45" s="1"/>
      <c r="B45" s="5"/>
      <c r="C45" s="5"/>
      <c r="D45" s="1"/>
      <c r="E45" s="7"/>
      <c r="F45" s="8"/>
      <c r="G45" s="8"/>
      <c r="H45" s="8"/>
      <c r="I45" s="27"/>
      <c r="J45" s="8"/>
      <c r="K45" s="9"/>
    </row>
    <row r="46" spans="1:11" s="3" customFormat="1" ht="19.5" customHeight="1">
      <c r="A46" s="1"/>
      <c r="B46" s="5"/>
      <c r="C46" s="5"/>
      <c r="D46" s="1"/>
      <c r="E46" s="7"/>
      <c r="F46" s="8"/>
      <c r="G46" s="8"/>
      <c r="H46" s="8"/>
      <c r="I46" s="27"/>
      <c r="J46" s="8"/>
      <c r="K46" s="9"/>
    </row>
    <row r="47" spans="1:11" s="3" customFormat="1" ht="19.5" customHeight="1">
      <c r="A47" s="1"/>
      <c r="B47" s="5"/>
      <c r="C47" s="5"/>
      <c r="D47" s="1"/>
      <c r="E47" s="7"/>
      <c r="F47" s="8"/>
      <c r="G47" s="8"/>
      <c r="H47" s="8"/>
      <c r="I47" s="27"/>
      <c r="J47" s="8"/>
      <c r="K47" s="9"/>
    </row>
    <row r="48" spans="1:11" s="3" customFormat="1" ht="19.5" customHeight="1">
      <c r="A48" s="1"/>
      <c r="B48" s="5"/>
      <c r="C48" s="5"/>
      <c r="D48" s="1"/>
      <c r="E48" s="7"/>
      <c r="F48" s="8"/>
      <c r="G48" s="8"/>
      <c r="H48" s="8"/>
      <c r="I48" s="27"/>
      <c r="J48" s="8"/>
      <c r="K48" s="9"/>
    </row>
    <row r="49" spans="1:11" s="3" customFormat="1" ht="19.5" customHeight="1">
      <c r="A49" s="1"/>
      <c r="B49" s="5"/>
      <c r="C49" s="5"/>
      <c r="D49" s="1"/>
      <c r="E49" s="7"/>
      <c r="F49" s="8"/>
      <c r="G49" s="8"/>
      <c r="H49" s="8"/>
      <c r="I49" s="27"/>
      <c r="J49" s="8"/>
      <c r="K49" s="9"/>
    </row>
    <row r="50" spans="1:11" s="3" customFormat="1" ht="19.5" customHeight="1">
      <c r="A50" s="1"/>
      <c r="B50" s="5"/>
      <c r="C50" s="5"/>
      <c r="D50" s="1"/>
      <c r="E50" s="7"/>
      <c r="F50" s="8"/>
      <c r="G50" s="8"/>
      <c r="H50" s="8"/>
      <c r="I50" s="27"/>
      <c r="J50" s="8"/>
      <c r="K50" s="9"/>
    </row>
    <row r="51" spans="1:11" s="3" customFormat="1" ht="19.5" customHeight="1">
      <c r="A51" s="1"/>
      <c r="B51" s="5"/>
      <c r="C51" s="5"/>
      <c r="D51" s="1"/>
      <c r="E51" s="7"/>
      <c r="F51" s="8"/>
      <c r="G51" s="8"/>
      <c r="H51" s="8"/>
      <c r="I51" s="28"/>
      <c r="J51" s="8"/>
      <c r="K51" s="9"/>
    </row>
    <row r="52" spans="1:11" s="3" customFormat="1" ht="19.5" customHeight="1">
      <c r="A52" s="1"/>
      <c r="B52" s="5"/>
      <c r="C52" s="5"/>
      <c r="D52" s="1"/>
      <c r="E52" s="7"/>
      <c r="F52" s="8"/>
      <c r="G52" s="8"/>
      <c r="H52" s="8"/>
      <c r="I52" s="28"/>
      <c r="J52" s="8"/>
      <c r="K52" s="9"/>
    </row>
    <row r="53" spans="1:11" s="3" customFormat="1" ht="19.5" customHeight="1">
      <c r="A53" s="1"/>
      <c r="B53" s="5"/>
      <c r="C53" s="5"/>
      <c r="D53" s="1"/>
      <c r="E53" s="7"/>
      <c r="F53" s="8"/>
      <c r="G53" s="8"/>
      <c r="H53" s="8"/>
      <c r="I53" s="28"/>
      <c r="J53" s="8"/>
      <c r="K53" s="9"/>
    </row>
    <row r="54" spans="1:11" s="3" customFormat="1" ht="19.5" customHeight="1">
      <c r="A54" s="1"/>
      <c r="B54" s="5"/>
      <c r="C54" s="5"/>
      <c r="D54" s="1"/>
      <c r="E54" s="7"/>
      <c r="F54" s="8"/>
      <c r="G54" s="8"/>
      <c r="H54" s="8"/>
      <c r="I54" s="28"/>
      <c r="J54" s="8"/>
      <c r="K54" s="9"/>
    </row>
    <row r="55" spans="1:11" s="3" customFormat="1" ht="19.5" customHeight="1">
      <c r="A55" s="1"/>
      <c r="B55" s="5"/>
      <c r="C55" s="5"/>
      <c r="D55" s="1"/>
      <c r="E55" s="7"/>
      <c r="F55" s="8"/>
      <c r="G55" s="8"/>
      <c r="H55" s="8"/>
      <c r="I55" s="28"/>
      <c r="J55" s="8"/>
      <c r="K55" s="9"/>
    </row>
    <row r="56" spans="1:11" s="3" customFormat="1" ht="19.5" customHeight="1">
      <c r="A56" s="1"/>
      <c r="B56" s="5"/>
      <c r="C56" s="5"/>
      <c r="D56" s="1"/>
      <c r="E56" s="7"/>
      <c r="F56" s="8"/>
      <c r="G56" s="8"/>
      <c r="H56" s="8"/>
      <c r="I56" s="28"/>
      <c r="J56" s="8"/>
      <c r="K56" s="9"/>
    </row>
    <row r="57" spans="1:11" s="3" customFormat="1" ht="19.5" customHeight="1">
      <c r="A57" s="1"/>
      <c r="B57" s="5"/>
      <c r="C57" s="5"/>
      <c r="D57" s="1"/>
      <c r="E57" s="7"/>
      <c r="F57" s="8"/>
      <c r="G57" s="8"/>
      <c r="H57" s="8"/>
      <c r="I57" s="28"/>
      <c r="J57" s="8"/>
      <c r="K57" s="9"/>
    </row>
    <row r="58" spans="1:11" s="3" customFormat="1" ht="19.5" customHeight="1">
      <c r="A58" s="1"/>
      <c r="B58" s="5"/>
      <c r="C58" s="5"/>
      <c r="D58" s="1"/>
      <c r="E58" s="7"/>
      <c r="F58" s="8"/>
      <c r="G58" s="8"/>
      <c r="H58" s="8"/>
      <c r="I58" s="28"/>
      <c r="J58" s="8"/>
      <c r="K58" s="9"/>
    </row>
    <row r="59" spans="1:11" s="3" customFormat="1" ht="19.5" customHeight="1">
      <c r="A59" s="1"/>
      <c r="B59" s="5"/>
      <c r="C59" s="5"/>
      <c r="D59" s="1"/>
      <c r="E59" s="7"/>
      <c r="F59" s="8"/>
      <c r="G59" s="8"/>
      <c r="H59" s="8"/>
      <c r="I59" s="28"/>
      <c r="J59" s="8"/>
      <c r="K59" s="9"/>
    </row>
    <row r="60" spans="1:11" s="3" customFormat="1" ht="19.5" customHeight="1">
      <c r="A60" s="1"/>
      <c r="B60" s="5"/>
      <c r="C60" s="5"/>
      <c r="D60" s="1"/>
      <c r="E60" s="7"/>
      <c r="F60" s="8"/>
      <c r="G60" s="8"/>
      <c r="H60" s="8"/>
      <c r="I60" s="28"/>
      <c r="J60" s="8"/>
      <c r="K60" s="9"/>
    </row>
    <row r="61" spans="1:11" s="3" customFormat="1" ht="19.5" customHeight="1">
      <c r="A61" s="1"/>
      <c r="B61" s="5"/>
      <c r="C61" s="5"/>
      <c r="D61" s="1"/>
      <c r="E61" s="7"/>
      <c r="F61" s="8"/>
      <c r="G61" s="8"/>
      <c r="H61" s="8"/>
      <c r="I61" s="28"/>
      <c r="J61" s="8"/>
      <c r="K61" s="9"/>
    </row>
    <row r="62" spans="1:11" s="3" customFormat="1" ht="19.5" customHeight="1">
      <c r="A62" s="1"/>
      <c r="B62" s="5"/>
      <c r="C62" s="5"/>
      <c r="D62" s="1"/>
      <c r="E62" s="7"/>
      <c r="F62" s="8"/>
      <c r="G62" s="8"/>
      <c r="H62" s="8"/>
      <c r="I62" s="28"/>
      <c r="J62" s="8"/>
      <c r="K62" s="9"/>
    </row>
    <row r="63" spans="1:11" s="3" customFormat="1" ht="19.5" customHeight="1">
      <c r="A63" s="1"/>
      <c r="B63" s="5"/>
      <c r="C63" s="5"/>
      <c r="D63" s="1"/>
      <c r="E63" s="7"/>
      <c r="F63" s="8"/>
      <c r="G63" s="8"/>
      <c r="H63" s="8"/>
      <c r="I63" s="28"/>
      <c r="J63" s="8"/>
      <c r="K63" s="9"/>
    </row>
    <row r="64" spans="1:11" s="3" customFormat="1" ht="19.5" customHeight="1">
      <c r="A64" s="1"/>
      <c r="B64" s="5"/>
      <c r="C64" s="5"/>
      <c r="D64" s="1"/>
      <c r="E64" s="7"/>
      <c r="F64" s="8"/>
      <c r="G64" s="8"/>
      <c r="H64" s="8"/>
      <c r="I64" s="28"/>
      <c r="J64" s="8"/>
      <c r="K64" s="9"/>
    </row>
    <row r="65" spans="1:11" s="3" customFormat="1" ht="19.5" customHeight="1">
      <c r="A65" s="1"/>
      <c r="B65" s="5"/>
      <c r="C65" s="5"/>
      <c r="D65" s="1"/>
      <c r="E65" s="7"/>
      <c r="F65" s="8"/>
      <c r="G65" s="8"/>
      <c r="H65" s="8"/>
      <c r="I65" s="28"/>
      <c r="J65" s="8"/>
      <c r="K65" s="9"/>
    </row>
    <row r="66" spans="1:11" s="3" customFormat="1" ht="19.5" customHeight="1">
      <c r="A66" s="1"/>
      <c r="B66" s="5"/>
      <c r="C66" s="5"/>
      <c r="D66" s="1"/>
      <c r="E66" s="7"/>
      <c r="F66" s="8"/>
      <c r="G66" s="8"/>
      <c r="H66" s="8"/>
      <c r="I66" s="28"/>
      <c r="J66" s="8"/>
      <c r="K66" s="9"/>
    </row>
    <row r="67" spans="1:11" s="3" customFormat="1" ht="19.5" customHeight="1">
      <c r="A67" s="1"/>
      <c r="B67" s="5"/>
      <c r="C67" s="5"/>
      <c r="D67" s="1"/>
      <c r="E67" s="7"/>
      <c r="F67" s="8"/>
      <c r="G67" s="8"/>
      <c r="H67" s="8"/>
      <c r="I67" s="28"/>
      <c r="J67" s="8"/>
      <c r="K67" s="9"/>
    </row>
    <row r="68" spans="1:11" s="3" customFormat="1" ht="19.5" customHeight="1">
      <c r="A68" s="1"/>
      <c r="B68" s="5"/>
      <c r="C68" s="5"/>
      <c r="D68" s="1"/>
      <c r="E68" s="7"/>
      <c r="F68" s="8"/>
      <c r="G68" s="8"/>
      <c r="H68" s="8"/>
      <c r="I68" s="28"/>
      <c r="J68" s="8"/>
      <c r="K68" s="9"/>
    </row>
    <row r="69" spans="1:11" s="3" customFormat="1" ht="19.5" customHeight="1">
      <c r="A69" s="1"/>
      <c r="B69" s="5"/>
      <c r="C69" s="5"/>
      <c r="D69" s="1"/>
      <c r="E69" s="7"/>
      <c r="F69" s="8"/>
      <c r="G69" s="8"/>
      <c r="H69" s="8"/>
      <c r="I69" s="28"/>
      <c r="J69" s="8"/>
      <c r="K69" s="9"/>
    </row>
    <row r="70" spans="1:11" s="3" customFormat="1" ht="19.5" customHeight="1">
      <c r="A70" s="1"/>
      <c r="B70" s="5"/>
      <c r="C70" s="5"/>
      <c r="D70" s="1"/>
      <c r="E70" s="7"/>
      <c r="F70" s="8"/>
      <c r="G70" s="8"/>
      <c r="H70" s="8"/>
      <c r="I70" s="28"/>
      <c r="J70" s="8"/>
      <c r="K70" s="9"/>
    </row>
    <row r="71" spans="1:11" s="3" customFormat="1" ht="19.5" customHeight="1">
      <c r="A71" s="1"/>
      <c r="B71" s="5"/>
      <c r="C71" s="5"/>
      <c r="D71" s="1"/>
      <c r="E71" s="7"/>
      <c r="F71" s="8"/>
      <c r="G71" s="8"/>
      <c r="H71" s="8"/>
      <c r="I71" s="28"/>
      <c r="J71" s="8"/>
      <c r="K71" s="9"/>
    </row>
    <row r="72" spans="1:11" s="3" customFormat="1" ht="19.5" customHeight="1">
      <c r="A72" s="1"/>
      <c r="B72" s="5"/>
      <c r="C72" s="5"/>
      <c r="D72" s="1"/>
      <c r="E72" s="7"/>
      <c r="F72" s="8"/>
      <c r="G72" s="8"/>
      <c r="H72" s="8"/>
      <c r="I72" s="28"/>
      <c r="J72" s="8"/>
      <c r="K72" s="9"/>
    </row>
    <row r="73" spans="1:11" s="3" customFormat="1" ht="19.5" customHeight="1">
      <c r="A73" s="1"/>
      <c r="B73" s="5"/>
      <c r="C73" s="5"/>
      <c r="D73" s="1"/>
      <c r="E73" s="7"/>
      <c r="F73" s="8"/>
      <c r="G73" s="8"/>
      <c r="H73" s="8"/>
      <c r="I73" s="28"/>
      <c r="J73" s="8"/>
      <c r="K73" s="9"/>
    </row>
    <row r="74" spans="1:11" s="3" customFormat="1" ht="19.5" customHeight="1">
      <c r="A74" s="1"/>
      <c r="B74" s="5"/>
      <c r="C74" s="5"/>
      <c r="D74" s="1"/>
      <c r="E74" s="7"/>
      <c r="F74" s="8"/>
      <c r="G74" s="8"/>
      <c r="H74" s="8"/>
      <c r="I74" s="28"/>
      <c r="J74" s="8"/>
      <c r="K74" s="9"/>
    </row>
    <row r="75" spans="1:11" s="3" customFormat="1" ht="19.5" customHeight="1">
      <c r="A75" s="1"/>
      <c r="B75" s="5"/>
      <c r="C75" s="5"/>
      <c r="D75" s="1"/>
      <c r="E75" s="7"/>
      <c r="F75" s="8"/>
      <c r="G75" s="8"/>
      <c r="H75" s="8"/>
      <c r="I75" s="28"/>
      <c r="J75" s="8"/>
      <c r="K75" s="9"/>
    </row>
    <row r="76" spans="1:11" s="3" customFormat="1" ht="19.5" customHeight="1">
      <c r="A76" s="1"/>
      <c r="B76" s="5"/>
      <c r="C76" s="5"/>
      <c r="D76" s="1"/>
      <c r="E76" s="7"/>
      <c r="F76" s="8"/>
      <c r="G76" s="8"/>
      <c r="H76" s="8"/>
      <c r="I76" s="28"/>
      <c r="J76" s="8"/>
      <c r="K76" s="9"/>
    </row>
    <row r="77" spans="1:11" s="3" customFormat="1" ht="19.5" customHeight="1">
      <c r="A77" s="1"/>
      <c r="B77" s="5"/>
      <c r="C77" s="5"/>
      <c r="D77" s="1"/>
      <c r="E77" s="7"/>
      <c r="F77" s="8"/>
      <c r="G77" s="8"/>
      <c r="H77" s="8"/>
      <c r="I77" s="28"/>
      <c r="J77" s="8"/>
      <c r="K77" s="9"/>
    </row>
    <row r="78" spans="1:11" s="3" customFormat="1" ht="19.5" customHeight="1">
      <c r="A78" s="1"/>
      <c r="B78" s="5"/>
      <c r="C78" s="5"/>
      <c r="D78" s="1"/>
      <c r="E78" s="7"/>
      <c r="F78" s="8"/>
      <c r="G78" s="8"/>
      <c r="H78" s="8"/>
      <c r="I78" s="28"/>
      <c r="J78" s="8"/>
      <c r="K78" s="9"/>
    </row>
    <row r="79" spans="1:11" s="3" customFormat="1" ht="19.5" customHeight="1">
      <c r="A79" s="1"/>
      <c r="B79" s="5"/>
      <c r="C79" s="5"/>
      <c r="D79" s="1"/>
      <c r="E79" s="7"/>
      <c r="F79" s="8"/>
      <c r="G79" s="8"/>
      <c r="H79" s="8"/>
      <c r="I79" s="28"/>
      <c r="J79" s="8"/>
      <c r="K79" s="9"/>
    </row>
    <row r="80" spans="1:11" s="3" customFormat="1" ht="19.5" customHeight="1">
      <c r="A80" s="1"/>
      <c r="B80" s="5"/>
      <c r="C80" s="5"/>
      <c r="D80" s="1"/>
      <c r="E80" s="7"/>
      <c r="F80" s="8"/>
      <c r="G80" s="8"/>
      <c r="H80" s="8"/>
      <c r="I80" s="28"/>
      <c r="J80" s="8"/>
      <c r="K80" s="9"/>
    </row>
    <row r="81" spans="1:11" s="3" customFormat="1" ht="19.5" customHeight="1">
      <c r="A81" s="1"/>
      <c r="B81" s="5"/>
      <c r="C81" s="5"/>
      <c r="D81" s="1"/>
      <c r="E81" s="7"/>
      <c r="F81" s="8"/>
      <c r="G81" s="8"/>
      <c r="H81" s="8"/>
      <c r="I81" s="28"/>
      <c r="J81" s="8"/>
      <c r="K81" s="9"/>
    </row>
    <row r="82" spans="1:11" s="3" customFormat="1" ht="19.5" customHeight="1">
      <c r="A82" s="1"/>
      <c r="B82" s="5"/>
      <c r="C82" s="5"/>
      <c r="D82" s="1"/>
      <c r="E82" s="7"/>
      <c r="F82" s="8"/>
      <c r="G82" s="8"/>
      <c r="H82" s="8"/>
      <c r="I82" s="28"/>
      <c r="J82" s="8"/>
      <c r="K82" s="9"/>
    </row>
    <row r="83" spans="1:11" s="3" customFormat="1" ht="19.5" customHeight="1">
      <c r="A83" s="1"/>
      <c r="B83" s="5"/>
      <c r="C83" s="5"/>
      <c r="D83" s="1"/>
      <c r="E83" s="7"/>
      <c r="F83" s="8"/>
      <c r="G83" s="8"/>
      <c r="H83" s="8"/>
      <c r="I83" s="28"/>
      <c r="J83" s="8"/>
      <c r="K83" s="9"/>
    </row>
    <row r="84" spans="1:11" s="3" customFormat="1" ht="19.5" customHeight="1">
      <c r="A84" s="1"/>
      <c r="B84" s="5"/>
      <c r="C84" s="5"/>
      <c r="D84" s="1"/>
      <c r="E84" s="7"/>
      <c r="F84" s="8"/>
      <c r="G84" s="8"/>
      <c r="H84" s="8"/>
      <c r="I84" s="28"/>
      <c r="J84" s="8"/>
      <c r="K84" s="9"/>
    </row>
    <row r="85" spans="1:11" s="3" customFormat="1" ht="19.5" customHeight="1">
      <c r="A85" s="1"/>
      <c r="B85" s="5"/>
      <c r="C85" s="5"/>
      <c r="D85" s="1"/>
      <c r="E85" s="7"/>
      <c r="F85" s="8"/>
      <c r="G85" s="8"/>
      <c r="H85" s="8"/>
      <c r="I85" s="28"/>
      <c r="J85" s="8"/>
      <c r="K85" s="9"/>
    </row>
    <row r="86" spans="1:11" s="3" customFormat="1" ht="19.5" customHeight="1">
      <c r="A86" s="1"/>
      <c r="B86" s="5"/>
      <c r="C86" s="5"/>
      <c r="D86" s="1"/>
      <c r="E86" s="7"/>
      <c r="F86" s="8"/>
      <c r="G86" s="8"/>
      <c r="H86" s="8"/>
      <c r="I86" s="28"/>
      <c r="J86" s="8"/>
      <c r="K86" s="9"/>
    </row>
    <row r="87" spans="1:11" s="3" customFormat="1" ht="19.5" customHeight="1">
      <c r="A87" s="1"/>
      <c r="B87" s="5"/>
      <c r="C87" s="5"/>
      <c r="D87" s="1"/>
      <c r="E87" s="7"/>
      <c r="F87" s="8"/>
      <c r="G87" s="8"/>
      <c r="H87" s="8"/>
      <c r="I87" s="28"/>
      <c r="J87" s="8"/>
      <c r="K87" s="9"/>
    </row>
    <row r="88" spans="1:11" s="3" customFormat="1" ht="19.5" customHeight="1">
      <c r="A88" s="1"/>
      <c r="B88" s="5"/>
      <c r="C88" s="5"/>
      <c r="D88" s="1"/>
      <c r="E88" s="7"/>
      <c r="F88" s="8"/>
      <c r="G88" s="8"/>
      <c r="H88" s="8"/>
      <c r="I88" s="28"/>
      <c r="J88" s="6"/>
      <c r="K88" s="1"/>
    </row>
    <row r="89" spans="1:11" s="3" customFormat="1" ht="19.5" customHeight="1">
      <c r="A89" s="1"/>
      <c r="B89" s="5"/>
      <c r="C89" s="5"/>
      <c r="D89" s="1"/>
      <c r="E89" s="7"/>
      <c r="F89" s="8"/>
      <c r="G89" s="8"/>
      <c r="H89" s="8"/>
      <c r="I89" s="28"/>
      <c r="J89" s="6"/>
      <c r="K89" s="1"/>
    </row>
    <row r="90" spans="1:11" s="3" customFormat="1" ht="19.5" customHeight="1">
      <c r="A90" s="1"/>
      <c r="B90" s="5"/>
      <c r="C90" s="5"/>
      <c r="D90" s="1"/>
      <c r="E90" s="7"/>
      <c r="F90" s="8"/>
      <c r="G90" s="8"/>
      <c r="H90" s="8"/>
      <c r="I90" s="28"/>
      <c r="J90" s="6"/>
      <c r="K90" s="1"/>
    </row>
    <row r="91" spans="1:11" s="3" customFormat="1" ht="19.5" customHeight="1">
      <c r="A91" s="1"/>
      <c r="B91" s="5"/>
      <c r="C91" s="5"/>
      <c r="D91" s="1"/>
      <c r="E91" s="7"/>
      <c r="F91" s="8"/>
      <c r="G91" s="8"/>
      <c r="H91" s="8"/>
      <c r="I91" s="28"/>
      <c r="J91" s="6"/>
      <c r="K91" s="1"/>
    </row>
    <row r="92" spans="1:11" s="3" customFormat="1" ht="19.5" customHeight="1">
      <c r="A92" s="1"/>
      <c r="B92" s="5"/>
      <c r="C92" s="5"/>
      <c r="D92" s="1"/>
      <c r="E92" s="7"/>
      <c r="F92" s="8"/>
      <c r="G92" s="8"/>
      <c r="H92" s="8"/>
      <c r="I92" s="28"/>
      <c r="J92" s="6"/>
      <c r="K92" s="1"/>
    </row>
    <row r="93" spans="1:11" s="3" customFormat="1" ht="19.5" customHeight="1">
      <c r="A93" s="1"/>
      <c r="B93" s="5"/>
      <c r="C93" s="5"/>
      <c r="D93" s="1"/>
      <c r="E93" s="7"/>
      <c r="F93" s="8"/>
      <c r="G93" s="8"/>
      <c r="H93" s="8"/>
      <c r="I93" s="28"/>
      <c r="J93" s="6"/>
      <c r="K93" s="1"/>
    </row>
    <row r="94" spans="1:11" s="3" customFormat="1" ht="19.5" customHeight="1">
      <c r="A94" s="1"/>
      <c r="B94" s="5"/>
      <c r="C94" s="5"/>
      <c r="D94" s="1"/>
      <c r="E94" s="7"/>
      <c r="F94" s="8"/>
      <c r="G94" s="8"/>
      <c r="H94" s="8"/>
      <c r="I94" s="28"/>
      <c r="J94" s="6"/>
      <c r="K94" s="1"/>
    </row>
    <row r="95" spans="1:11" s="3" customFormat="1" ht="19.5" customHeight="1">
      <c r="A95" s="1"/>
      <c r="B95" s="5"/>
      <c r="C95" s="5"/>
      <c r="D95" s="1"/>
      <c r="E95" s="7"/>
      <c r="F95" s="8"/>
      <c r="G95" s="8"/>
      <c r="H95" s="8"/>
      <c r="I95" s="28"/>
      <c r="J95" s="6"/>
      <c r="K95" s="1"/>
    </row>
    <row r="96" spans="1:11" s="3" customFormat="1" ht="19.5" customHeight="1">
      <c r="A96" s="1"/>
      <c r="B96" s="5"/>
      <c r="C96" s="5"/>
      <c r="D96" s="1"/>
      <c r="E96" s="7"/>
      <c r="F96" s="8"/>
      <c r="G96" s="8"/>
      <c r="H96" s="8"/>
      <c r="I96" s="28"/>
      <c r="J96" s="6"/>
      <c r="K96" s="1"/>
    </row>
    <row r="97" spans="1:11" s="3" customFormat="1" ht="19.5" customHeight="1">
      <c r="A97" s="1"/>
      <c r="B97" s="5"/>
      <c r="C97" s="5"/>
      <c r="D97" s="1"/>
      <c r="E97" s="7"/>
      <c r="F97" s="8"/>
      <c r="G97" s="8"/>
      <c r="H97" s="8"/>
      <c r="I97" s="28"/>
      <c r="J97" s="6"/>
      <c r="K97" s="1"/>
    </row>
    <row r="98" spans="1:11" s="3" customFormat="1" ht="19.5" customHeight="1">
      <c r="A98" s="1"/>
      <c r="B98" s="5"/>
      <c r="C98" s="5"/>
      <c r="D98" s="1"/>
      <c r="E98" s="7"/>
      <c r="F98" s="8"/>
      <c r="G98" s="8"/>
      <c r="H98" s="8"/>
      <c r="I98" s="28"/>
      <c r="J98" s="6"/>
      <c r="K98" s="1"/>
    </row>
    <row r="99" spans="1:11" s="3" customFormat="1" ht="19.5" customHeight="1">
      <c r="A99" s="1"/>
      <c r="B99" s="5"/>
      <c r="C99" s="5"/>
      <c r="D99" s="1"/>
      <c r="E99" s="7"/>
      <c r="F99" s="8"/>
      <c r="G99" s="8"/>
      <c r="H99" s="8"/>
      <c r="I99" s="28"/>
      <c r="J99" s="6"/>
      <c r="K99" s="1"/>
    </row>
    <row r="100" spans="1:11" s="3" customFormat="1" ht="19.5" customHeight="1">
      <c r="A100" s="1"/>
      <c r="B100" s="5"/>
      <c r="C100" s="5"/>
      <c r="D100" s="1"/>
      <c r="E100" s="7"/>
      <c r="F100" s="8"/>
      <c r="G100" s="8"/>
      <c r="H100" s="8"/>
      <c r="I100" s="28"/>
      <c r="J100" s="6"/>
      <c r="K100" s="1"/>
    </row>
    <row r="101" spans="1:11" s="3" customFormat="1" ht="19.5" customHeight="1">
      <c r="A101" s="1"/>
      <c r="B101" s="5"/>
      <c r="C101" s="5"/>
      <c r="D101" s="1"/>
      <c r="E101" s="7"/>
      <c r="F101" s="8"/>
      <c r="G101" s="8"/>
      <c r="H101" s="8"/>
      <c r="I101" s="28"/>
      <c r="J101" s="6"/>
      <c r="K101" s="1"/>
    </row>
    <row r="102" spans="1:11" s="3" customFormat="1" ht="19.5" customHeight="1">
      <c r="A102" s="1"/>
      <c r="B102" s="5"/>
      <c r="C102" s="5"/>
      <c r="D102" s="1"/>
      <c r="E102" s="7"/>
      <c r="F102" s="8"/>
      <c r="G102" s="8"/>
      <c r="H102" s="8"/>
      <c r="I102" s="28"/>
      <c r="J102" s="6"/>
      <c r="K102" s="1"/>
    </row>
    <row r="103" spans="1:11" s="3" customFormat="1" ht="19.5" customHeight="1">
      <c r="A103" s="1"/>
      <c r="B103" s="5"/>
      <c r="C103" s="5"/>
      <c r="D103" s="1"/>
      <c r="E103" s="7"/>
      <c r="F103" s="8"/>
      <c r="G103" s="8"/>
      <c r="H103" s="8"/>
      <c r="I103" s="28"/>
      <c r="J103" s="6"/>
      <c r="K103" s="1"/>
    </row>
    <row r="104" spans="1:11" s="3" customFormat="1" ht="18">
      <c r="A104" s="1"/>
      <c r="B104" s="5"/>
      <c r="C104" s="5"/>
      <c r="D104" s="1"/>
      <c r="E104" s="7"/>
      <c r="F104" s="8"/>
      <c r="G104" s="8"/>
      <c r="H104" s="8"/>
      <c r="I104" s="28"/>
      <c r="J104" s="6"/>
      <c r="K104" s="1"/>
    </row>
    <row r="105" spans="1:11" s="3" customFormat="1" ht="18">
      <c r="A105" s="1"/>
      <c r="B105" s="5"/>
      <c r="C105" s="5"/>
      <c r="D105" s="1"/>
      <c r="E105" s="7"/>
      <c r="F105" s="8"/>
      <c r="G105" s="8"/>
      <c r="H105" s="8"/>
      <c r="I105" s="28"/>
      <c r="J105" s="6"/>
      <c r="K105" s="1"/>
    </row>
    <row r="106" spans="6:10" s="3" customFormat="1" ht="12.75">
      <c r="F106" s="10"/>
      <c r="I106" s="10"/>
      <c r="J106" s="10"/>
    </row>
    <row r="107" spans="6:10" s="3" customFormat="1" ht="12.75">
      <c r="F107" s="10"/>
      <c r="I107" s="10"/>
      <c r="J107" s="10"/>
    </row>
    <row r="108" spans="6:10" s="3" customFormat="1" ht="12.75">
      <c r="F108" s="10"/>
      <c r="I108" s="10"/>
      <c r="J108" s="10"/>
    </row>
    <row r="109" spans="6:10" s="3" customFormat="1" ht="12.75">
      <c r="F109" s="10"/>
      <c r="I109" s="10"/>
      <c r="J109" s="10"/>
    </row>
    <row r="110" spans="6:10" s="3" customFormat="1" ht="12.75">
      <c r="F110" s="10"/>
      <c r="I110" s="10"/>
      <c r="J110" s="10"/>
    </row>
    <row r="111" spans="6:10" s="3" customFormat="1" ht="12.75">
      <c r="F111" s="10"/>
      <c r="I111" s="10"/>
      <c r="J111" s="10"/>
    </row>
    <row r="112" spans="6:10" s="3" customFormat="1" ht="12.75">
      <c r="F112" s="10"/>
      <c r="I112" s="10"/>
      <c r="J112" s="10"/>
    </row>
    <row r="113" spans="6:10" s="3" customFormat="1" ht="12.75">
      <c r="F113" s="10"/>
      <c r="I113" s="10"/>
      <c r="J113" s="10"/>
    </row>
    <row r="114" spans="6:10" s="3" customFormat="1" ht="12.75">
      <c r="F114" s="10"/>
      <c r="I114" s="10"/>
      <c r="J114" s="10"/>
    </row>
    <row r="115" spans="6:10" s="3" customFormat="1" ht="12.75">
      <c r="F115" s="10"/>
      <c r="I115" s="10"/>
      <c r="J115" s="10"/>
    </row>
    <row r="116" spans="6:10" s="3" customFormat="1" ht="12.75">
      <c r="F116" s="10"/>
      <c r="I116" s="10"/>
      <c r="J116" s="10"/>
    </row>
    <row r="117" spans="6:10" s="3" customFormat="1" ht="12.75">
      <c r="F117" s="10"/>
      <c r="I117" s="10"/>
      <c r="J117" s="10"/>
    </row>
    <row r="118" spans="6:10" s="3" customFormat="1" ht="12.75">
      <c r="F118" s="10"/>
      <c r="I118" s="10"/>
      <c r="J118" s="10"/>
    </row>
    <row r="119" spans="6:10" s="3" customFormat="1" ht="12.75">
      <c r="F119" s="10"/>
      <c r="I119" s="10"/>
      <c r="J119" s="10"/>
    </row>
    <row r="120" spans="6:10" s="3" customFormat="1" ht="12.75">
      <c r="F120" s="10"/>
      <c r="I120" s="10"/>
      <c r="J120" s="10"/>
    </row>
    <row r="121" spans="6:10" s="3" customFormat="1" ht="12.75">
      <c r="F121" s="10"/>
      <c r="I121" s="10"/>
      <c r="J121" s="10"/>
    </row>
    <row r="122" spans="6:10" s="3" customFormat="1" ht="12.75">
      <c r="F122" s="10"/>
      <c r="I122" s="10"/>
      <c r="J122" s="10"/>
    </row>
    <row r="123" spans="6:10" s="3" customFormat="1" ht="12.75">
      <c r="F123" s="10"/>
      <c r="I123" s="10"/>
      <c r="J123" s="10"/>
    </row>
    <row r="124" spans="6:10" s="3" customFormat="1" ht="12.75">
      <c r="F124" s="10"/>
      <c r="I124" s="10"/>
      <c r="J124" s="10"/>
    </row>
    <row r="125" spans="6:10" s="3" customFormat="1" ht="12.75">
      <c r="F125" s="10"/>
      <c r="I125" s="10"/>
      <c r="J125" s="10"/>
    </row>
    <row r="126" spans="6:10" s="3" customFormat="1" ht="12.75">
      <c r="F126" s="10"/>
      <c r="I126" s="10"/>
      <c r="J126" s="10"/>
    </row>
    <row r="127" spans="6:10" s="3" customFormat="1" ht="12.75">
      <c r="F127" s="10"/>
      <c r="I127" s="10"/>
      <c r="J127" s="10"/>
    </row>
    <row r="128" spans="6:10" s="3" customFormat="1" ht="12.75">
      <c r="F128" s="10"/>
      <c r="I128" s="10"/>
      <c r="J128" s="10"/>
    </row>
    <row r="129" spans="6:10" s="3" customFormat="1" ht="12.75">
      <c r="F129" s="10"/>
      <c r="I129" s="10"/>
      <c r="J129" s="10"/>
    </row>
    <row r="130" spans="6:10" s="3" customFormat="1" ht="12.75">
      <c r="F130" s="10"/>
      <c r="I130" s="10"/>
      <c r="J130" s="10"/>
    </row>
    <row r="131" spans="6:10" s="3" customFormat="1" ht="12.75">
      <c r="F131" s="10"/>
      <c r="I131" s="10"/>
      <c r="J131" s="10"/>
    </row>
    <row r="132" spans="6:10" s="3" customFormat="1" ht="12.75">
      <c r="F132" s="10"/>
      <c r="I132" s="10"/>
      <c r="J132" s="10"/>
    </row>
    <row r="133" spans="6:10" s="3" customFormat="1" ht="12.75">
      <c r="F133" s="10"/>
      <c r="I133" s="10"/>
      <c r="J133" s="10"/>
    </row>
    <row r="134" spans="6:10" s="3" customFormat="1" ht="12.75">
      <c r="F134" s="10"/>
      <c r="I134" s="10"/>
      <c r="J134" s="10"/>
    </row>
    <row r="135" spans="6:10" s="3" customFormat="1" ht="12.75">
      <c r="F135" s="10"/>
      <c r="I135" s="10"/>
      <c r="J135" s="10"/>
    </row>
    <row r="136" spans="6:10" s="3" customFormat="1" ht="12.75">
      <c r="F136" s="10"/>
      <c r="I136" s="10"/>
      <c r="J136" s="10"/>
    </row>
    <row r="137" spans="6:10" s="3" customFormat="1" ht="12.75">
      <c r="F137" s="10"/>
      <c r="I137" s="10"/>
      <c r="J137" s="10"/>
    </row>
    <row r="138" spans="6:10" s="3" customFormat="1" ht="12.75">
      <c r="F138" s="10"/>
      <c r="I138" s="10"/>
      <c r="J138" s="10"/>
    </row>
    <row r="139" spans="6:10" s="3" customFormat="1" ht="12.75">
      <c r="F139" s="10"/>
      <c r="I139" s="10"/>
      <c r="J139" s="10"/>
    </row>
    <row r="140" spans="6:10" s="3" customFormat="1" ht="12.75">
      <c r="F140" s="10"/>
      <c r="I140" s="10"/>
      <c r="J140" s="10"/>
    </row>
    <row r="141" spans="6:10" s="3" customFormat="1" ht="12.75">
      <c r="F141" s="10"/>
      <c r="I141" s="10"/>
      <c r="J141" s="10"/>
    </row>
    <row r="142" spans="6:10" s="3" customFormat="1" ht="12.75">
      <c r="F142" s="10"/>
      <c r="I142" s="10"/>
      <c r="J142" s="10"/>
    </row>
    <row r="143" spans="6:10" s="3" customFormat="1" ht="12.75">
      <c r="F143" s="10"/>
      <c r="I143" s="10"/>
      <c r="J143" s="10"/>
    </row>
    <row r="144" spans="6:10" s="3" customFormat="1" ht="12.75">
      <c r="F144" s="10"/>
      <c r="I144" s="10"/>
      <c r="J144" s="10"/>
    </row>
    <row r="145" spans="6:10" s="3" customFormat="1" ht="12.75">
      <c r="F145" s="10"/>
      <c r="I145" s="10"/>
      <c r="J145" s="10"/>
    </row>
    <row r="146" spans="6:10" s="3" customFormat="1" ht="12.75">
      <c r="F146" s="10"/>
      <c r="I146" s="10"/>
      <c r="J146" s="10"/>
    </row>
    <row r="147" spans="6:10" s="3" customFormat="1" ht="12.75">
      <c r="F147" s="10"/>
      <c r="I147" s="10"/>
      <c r="J147" s="10"/>
    </row>
    <row r="148" spans="6:10" s="3" customFormat="1" ht="12.75">
      <c r="F148" s="10"/>
      <c r="I148" s="10"/>
      <c r="J148" s="10"/>
    </row>
    <row r="149" spans="6:10" s="3" customFormat="1" ht="12.75">
      <c r="F149" s="10"/>
      <c r="I149" s="10"/>
      <c r="J149" s="10"/>
    </row>
    <row r="150" spans="6:10" s="3" customFormat="1" ht="12.75">
      <c r="F150" s="10"/>
      <c r="I150" s="10"/>
      <c r="J150" s="10"/>
    </row>
    <row r="151" spans="6:10" s="3" customFormat="1" ht="12.75">
      <c r="F151" s="10"/>
      <c r="I151" s="10"/>
      <c r="J151" s="10"/>
    </row>
    <row r="152" spans="6:10" s="3" customFormat="1" ht="12.75">
      <c r="F152" s="10"/>
      <c r="I152" s="10"/>
      <c r="J152" s="10"/>
    </row>
    <row r="153" spans="6:10" s="3" customFormat="1" ht="12.75">
      <c r="F153" s="10"/>
      <c r="I153" s="10"/>
      <c r="J153" s="10"/>
    </row>
    <row r="154" spans="6:10" s="3" customFormat="1" ht="12.75">
      <c r="F154" s="10"/>
      <c r="I154" s="10"/>
      <c r="J154" s="10"/>
    </row>
    <row r="155" spans="6:10" s="3" customFormat="1" ht="12.75">
      <c r="F155" s="10"/>
      <c r="I155" s="10"/>
      <c r="J155" s="10"/>
    </row>
    <row r="156" spans="6:10" s="3" customFormat="1" ht="12.75">
      <c r="F156" s="10"/>
      <c r="I156" s="10"/>
      <c r="J156" s="10"/>
    </row>
    <row r="157" spans="6:10" s="3" customFormat="1" ht="12.75">
      <c r="F157" s="10"/>
      <c r="I157" s="10"/>
      <c r="J157" s="10"/>
    </row>
    <row r="158" spans="6:10" s="3" customFormat="1" ht="12.75">
      <c r="F158" s="10"/>
      <c r="I158" s="10"/>
      <c r="J158" s="10"/>
    </row>
    <row r="159" spans="6:10" s="3" customFormat="1" ht="12.75">
      <c r="F159" s="10"/>
      <c r="I159" s="10"/>
      <c r="J159" s="10"/>
    </row>
    <row r="160" spans="6:10" s="3" customFormat="1" ht="12.75">
      <c r="F160" s="10"/>
      <c r="I160" s="10"/>
      <c r="J160" s="10"/>
    </row>
    <row r="161" spans="6:10" s="3" customFormat="1" ht="12.75">
      <c r="F161" s="10"/>
      <c r="I161" s="10"/>
      <c r="J161" s="10"/>
    </row>
    <row r="162" spans="6:10" s="3" customFormat="1" ht="12.75">
      <c r="F162" s="10"/>
      <c r="I162" s="10"/>
      <c r="J162" s="10"/>
    </row>
    <row r="163" spans="6:10" s="3" customFormat="1" ht="12.75">
      <c r="F163" s="10"/>
      <c r="I163" s="10"/>
      <c r="J163" s="10"/>
    </row>
    <row r="164" spans="6:10" s="3" customFormat="1" ht="12.75">
      <c r="F164" s="10"/>
      <c r="I164" s="10"/>
      <c r="J164" s="10"/>
    </row>
    <row r="165" spans="6:10" s="3" customFormat="1" ht="12.75">
      <c r="F165" s="10"/>
      <c r="I165" s="10"/>
      <c r="J165" s="10"/>
    </row>
    <row r="166" spans="6:10" s="3" customFormat="1" ht="12.75">
      <c r="F166" s="10"/>
      <c r="I166" s="10"/>
      <c r="J166" s="10"/>
    </row>
    <row r="167" spans="6:10" s="3" customFormat="1" ht="12.75">
      <c r="F167" s="10"/>
      <c r="I167" s="10"/>
      <c r="J167" s="10"/>
    </row>
    <row r="168" spans="6:10" s="3" customFormat="1" ht="12.75">
      <c r="F168" s="10"/>
      <c r="I168" s="10"/>
      <c r="J168" s="10"/>
    </row>
    <row r="169" spans="6:10" s="3" customFormat="1" ht="12.75">
      <c r="F169" s="10"/>
      <c r="I169" s="10"/>
      <c r="J169" s="10"/>
    </row>
    <row r="170" spans="6:10" s="3" customFormat="1" ht="12.75">
      <c r="F170" s="10"/>
      <c r="I170" s="10"/>
      <c r="J170" s="10"/>
    </row>
    <row r="171" spans="6:10" s="3" customFormat="1" ht="12.75">
      <c r="F171" s="10"/>
      <c r="I171" s="10"/>
      <c r="J171" s="10"/>
    </row>
    <row r="172" spans="6:10" s="3" customFormat="1" ht="12.75">
      <c r="F172" s="10"/>
      <c r="I172" s="10"/>
      <c r="J172" s="10"/>
    </row>
    <row r="173" spans="6:10" s="3" customFormat="1" ht="12.75">
      <c r="F173" s="10"/>
      <c r="I173" s="10"/>
      <c r="J173" s="10"/>
    </row>
    <row r="174" spans="6:10" s="3" customFormat="1" ht="12.75">
      <c r="F174" s="10"/>
      <c r="I174" s="10"/>
      <c r="J174" s="10"/>
    </row>
    <row r="175" spans="6:10" s="3" customFormat="1" ht="12.75">
      <c r="F175" s="10"/>
      <c r="I175" s="10"/>
      <c r="J175" s="10"/>
    </row>
    <row r="176" spans="6:10" s="3" customFormat="1" ht="12.75">
      <c r="F176" s="10"/>
      <c r="I176" s="10"/>
      <c r="J176" s="10"/>
    </row>
    <row r="177" spans="6:10" s="3" customFormat="1" ht="12.75">
      <c r="F177" s="10"/>
      <c r="I177" s="10"/>
      <c r="J177" s="10"/>
    </row>
    <row r="178" spans="6:10" s="3" customFormat="1" ht="12.75">
      <c r="F178" s="10"/>
      <c r="I178" s="10"/>
      <c r="J178" s="10"/>
    </row>
    <row r="179" spans="6:10" s="3" customFormat="1" ht="12.75">
      <c r="F179" s="10"/>
      <c r="I179" s="10"/>
      <c r="J179" s="10"/>
    </row>
    <row r="180" spans="6:10" s="3" customFormat="1" ht="12.75">
      <c r="F180" s="10"/>
      <c r="I180" s="10"/>
      <c r="J180" s="10"/>
    </row>
    <row r="181" spans="6:10" s="3" customFormat="1" ht="12.75">
      <c r="F181" s="10"/>
      <c r="I181" s="10"/>
      <c r="J181" s="10"/>
    </row>
    <row r="182" spans="6:10" s="3" customFormat="1" ht="12.75">
      <c r="F182" s="10"/>
      <c r="I182" s="10"/>
      <c r="J182" s="10"/>
    </row>
    <row r="183" spans="6:10" s="3" customFormat="1" ht="12.75">
      <c r="F183" s="10"/>
      <c r="I183" s="10"/>
      <c r="J183" s="10"/>
    </row>
    <row r="184" spans="6:10" s="3" customFormat="1" ht="12.75">
      <c r="F184" s="10"/>
      <c r="I184" s="10"/>
      <c r="J184" s="10"/>
    </row>
    <row r="185" spans="6:10" s="3" customFormat="1" ht="12.75">
      <c r="F185" s="10"/>
      <c r="I185" s="10"/>
      <c r="J185" s="10"/>
    </row>
    <row r="186" spans="6:10" s="3" customFormat="1" ht="12.75">
      <c r="F186" s="10"/>
      <c r="I186" s="10"/>
      <c r="J186" s="10"/>
    </row>
    <row r="187" spans="6:10" s="3" customFormat="1" ht="12.75">
      <c r="F187" s="10"/>
      <c r="I187" s="10"/>
      <c r="J187" s="10"/>
    </row>
    <row r="188" spans="6:10" s="3" customFormat="1" ht="12.75">
      <c r="F188" s="10"/>
      <c r="I188" s="10"/>
      <c r="J188" s="10"/>
    </row>
    <row r="189" spans="6:10" s="3" customFormat="1" ht="12.75">
      <c r="F189" s="10"/>
      <c r="I189" s="10"/>
      <c r="J189" s="10"/>
    </row>
    <row r="190" spans="6:10" s="3" customFormat="1" ht="12.75">
      <c r="F190" s="10"/>
      <c r="I190" s="10"/>
      <c r="J190" s="10"/>
    </row>
    <row r="191" spans="6:10" s="3" customFormat="1" ht="12.75">
      <c r="F191" s="10"/>
      <c r="I191" s="10"/>
      <c r="J191" s="10"/>
    </row>
    <row r="192" spans="6:10" s="3" customFormat="1" ht="12.75">
      <c r="F192" s="10"/>
      <c r="I192" s="10"/>
      <c r="J192" s="10"/>
    </row>
    <row r="193" spans="6:10" s="3" customFormat="1" ht="12.75">
      <c r="F193" s="10"/>
      <c r="I193" s="10"/>
      <c r="J193" s="10"/>
    </row>
    <row r="194" spans="6:10" s="3" customFormat="1" ht="12.75">
      <c r="F194" s="10"/>
      <c r="I194" s="10"/>
      <c r="J194" s="10"/>
    </row>
    <row r="195" spans="6:10" s="3" customFormat="1" ht="12.75">
      <c r="F195" s="10"/>
      <c r="I195" s="10"/>
      <c r="J195" s="10"/>
    </row>
    <row r="196" spans="6:10" s="3" customFormat="1" ht="12.75">
      <c r="F196" s="10"/>
      <c r="I196" s="10"/>
      <c r="J196" s="10"/>
    </row>
    <row r="197" spans="6:10" s="3" customFormat="1" ht="12.75">
      <c r="F197" s="10"/>
      <c r="I197" s="10"/>
      <c r="J197" s="10"/>
    </row>
    <row r="198" spans="6:10" s="3" customFormat="1" ht="12.75">
      <c r="F198" s="10"/>
      <c r="I198" s="10"/>
      <c r="J198" s="10"/>
    </row>
    <row r="199" spans="6:10" s="3" customFormat="1" ht="12.75">
      <c r="F199" s="10"/>
      <c r="I199" s="10"/>
      <c r="J199" s="10"/>
    </row>
    <row r="200" spans="6:10" s="3" customFormat="1" ht="12.75">
      <c r="F200" s="10"/>
      <c r="I200" s="10"/>
      <c r="J200" s="10"/>
    </row>
    <row r="201" spans="6:10" s="3" customFormat="1" ht="12.75">
      <c r="F201" s="10"/>
      <c r="I201" s="10"/>
      <c r="J201" s="10"/>
    </row>
    <row r="202" spans="6:10" s="3" customFormat="1" ht="12.75">
      <c r="F202" s="10"/>
      <c r="I202" s="10"/>
      <c r="J202" s="10"/>
    </row>
    <row r="203" spans="6:10" s="3" customFormat="1" ht="12.75">
      <c r="F203" s="10"/>
      <c r="I203" s="10"/>
      <c r="J203" s="10"/>
    </row>
    <row r="204" spans="6:10" s="3" customFormat="1" ht="12.75">
      <c r="F204" s="10"/>
      <c r="I204" s="10"/>
      <c r="J204" s="10"/>
    </row>
    <row r="205" spans="6:10" s="3" customFormat="1" ht="12.75">
      <c r="F205" s="10"/>
      <c r="I205" s="10"/>
      <c r="J205" s="10"/>
    </row>
    <row r="206" spans="6:10" s="3" customFormat="1" ht="12.75">
      <c r="F206" s="10"/>
      <c r="I206" s="10"/>
      <c r="J206" s="10"/>
    </row>
    <row r="207" spans="6:10" s="3" customFormat="1" ht="12.75">
      <c r="F207" s="10"/>
      <c r="I207" s="10"/>
      <c r="J207" s="10"/>
    </row>
    <row r="208" spans="6:10" s="3" customFormat="1" ht="12.75">
      <c r="F208" s="10"/>
      <c r="I208" s="10"/>
      <c r="J208" s="10"/>
    </row>
    <row r="209" spans="6:10" s="3" customFormat="1" ht="12.75">
      <c r="F209" s="10"/>
      <c r="I209" s="10"/>
      <c r="J209" s="10"/>
    </row>
    <row r="210" spans="6:10" s="3" customFormat="1" ht="12.75">
      <c r="F210" s="10"/>
      <c r="I210" s="10"/>
      <c r="J210" s="10"/>
    </row>
    <row r="211" spans="6:10" s="3" customFormat="1" ht="12.75">
      <c r="F211" s="10"/>
      <c r="I211" s="10"/>
      <c r="J211" s="10"/>
    </row>
    <row r="212" spans="6:10" s="3" customFormat="1" ht="12.75">
      <c r="F212" s="10"/>
      <c r="I212" s="10"/>
      <c r="J212" s="10"/>
    </row>
    <row r="213" spans="6:10" s="3" customFormat="1" ht="12.75">
      <c r="F213" s="10"/>
      <c r="I213" s="10"/>
      <c r="J213" s="10"/>
    </row>
    <row r="214" spans="6:10" s="3" customFormat="1" ht="12.75">
      <c r="F214" s="10"/>
      <c r="I214" s="10"/>
      <c r="J214" s="10"/>
    </row>
    <row r="215" spans="6:10" s="3" customFormat="1" ht="12.75">
      <c r="F215" s="10"/>
      <c r="I215" s="10"/>
      <c r="J215" s="10"/>
    </row>
    <row r="216" spans="6:10" s="3" customFormat="1" ht="12.75">
      <c r="F216" s="10"/>
      <c r="I216" s="10"/>
      <c r="J216" s="10"/>
    </row>
    <row r="217" spans="6:10" s="3" customFormat="1" ht="12.75">
      <c r="F217" s="10"/>
      <c r="I217" s="10"/>
      <c r="J217" s="10"/>
    </row>
    <row r="218" spans="6:10" s="3" customFormat="1" ht="12.75">
      <c r="F218" s="10"/>
      <c r="I218" s="10"/>
      <c r="J218" s="10"/>
    </row>
    <row r="219" spans="6:10" s="3" customFormat="1" ht="12.75">
      <c r="F219" s="10"/>
      <c r="I219" s="10"/>
      <c r="J219" s="10"/>
    </row>
    <row r="220" spans="6:10" s="3" customFormat="1" ht="12.75">
      <c r="F220" s="10"/>
      <c r="I220" s="10"/>
      <c r="J220" s="10"/>
    </row>
    <row r="221" spans="6:10" s="3" customFormat="1" ht="12.75">
      <c r="F221" s="10"/>
      <c r="I221" s="10"/>
      <c r="J221" s="10"/>
    </row>
    <row r="222" spans="6:10" s="3" customFormat="1" ht="12.75">
      <c r="F222" s="10"/>
      <c r="I222" s="10"/>
      <c r="J222" s="10"/>
    </row>
    <row r="223" spans="6:10" s="3" customFormat="1" ht="12.75">
      <c r="F223" s="10"/>
      <c r="I223" s="10"/>
      <c r="J223" s="10"/>
    </row>
    <row r="224" spans="6:10" s="3" customFormat="1" ht="12.75">
      <c r="F224" s="10"/>
      <c r="I224" s="10"/>
      <c r="J224" s="10"/>
    </row>
    <row r="225" spans="6:10" s="3" customFormat="1" ht="12.75">
      <c r="F225" s="10"/>
      <c r="I225" s="10"/>
      <c r="J225" s="10"/>
    </row>
    <row r="226" spans="6:10" s="3" customFormat="1" ht="12.75">
      <c r="F226" s="10"/>
      <c r="I226" s="10"/>
      <c r="J226" s="10"/>
    </row>
    <row r="227" spans="6:10" s="3" customFormat="1" ht="12.75">
      <c r="F227" s="10"/>
      <c r="I227" s="10"/>
      <c r="J227" s="10"/>
    </row>
    <row r="228" spans="6:10" s="3" customFormat="1" ht="12.75">
      <c r="F228" s="10"/>
      <c r="I228" s="10"/>
      <c r="J228" s="10"/>
    </row>
    <row r="229" spans="6:10" s="3" customFormat="1" ht="12.75">
      <c r="F229" s="10"/>
      <c r="I229" s="10"/>
      <c r="J229" s="10"/>
    </row>
    <row r="230" spans="6:10" s="3" customFormat="1" ht="12.75">
      <c r="F230" s="10"/>
      <c r="I230" s="10"/>
      <c r="J230" s="10"/>
    </row>
    <row r="231" spans="6:10" s="3" customFormat="1" ht="12.75">
      <c r="F231" s="10"/>
      <c r="I231" s="10"/>
      <c r="J231" s="10"/>
    </row>
    <row r="232" spans="6:10" s="3" customFormat="1" ht="12.75">
      <c r="F232" s="10"/>
      <c r="I232" s="10"/>
      <c r="J232" s="10"/>
    </row>
    <row r="233" spans="6:10" s="3" customFormat="1" ht="12.75">
      <c r="F233" s="10"/>
      <c r="I233" s="10"/>
      <c r="J233" s="10"/>
    </row>
    <row r="234" spans="6:10" s="3" customFormat="1" ht="12.75">
      <c r="F234" s="10"/>
      <c r="I234" s="10"/>
      <c r="J234" s="10"/>
    </row>
    <row r="235" spans="6:10" s="3" customFormat="1" ht="12.75">
      <c r="F235" s="10"/>
      <c r="I235" s="10"/>
      <c r="J235" s="10"/>
    </row>
    <row r="236" spans="6:10" s="3" customFormat="1" ht="12.75">
      <c r="F236" s="10"/>
      <c r="I236" s="10"/>
      <c r="J236" s="10"/>
    </row>
    <row r="237" spans="6:10" s="3" customFormat="1" ht="12.75">
      <c r="F237" s="10"/>
      <c r="I237" s="10"/>
      <c r="J237" s="10"/>
    </row>
    <row r="238" spans="6:10" s="3" customFormat="1" ht="12.75">
      <c r="F238" s="10"/>
      <c r="I238" s="10"/>
      <c r="J238" s="10"/>
    </row>
    <row r="239" spans="6:10" s="3" customFormat="1" ht="12.75">
      <c r="F239" s="10"/>
      <c r="I239" s="10"/>
      <c r="J239" s="10"/>
    </row>
    <row r="240" spans="6:10" s="3" customFormat="1" ht="12.75">
      <c r="F240" s="10"/>
      <c r="I240" s="10"/>
      <c r="J240" s="10"/>
    </row>
    <row r="241" spans="6:10" s="3" customFormat="1" ht="12.75">
      <c r="F241" s="10"/>
      <c r="I241" s="10"/>
      <c r="J241" s="10"/>
    </row>
    <row r="242" spans="6:10" s="3" customFormat="1" ht="12.75">
      <c r="F242" s="10"/>
      <c r="I242" s="10"/>
      <c r="J242" s="10"/>
    </row>
    <row r="243" spans="6:10" s="3" customFormat="1" ht="12.75">
      <c r="F243" s="10"/>
      <c r="I243" s="10"/>
      <c r="J243" s="10"/>
    </row>
    <row r="244" spans="6:10" s="3" customFormat="1" ht="12.75">
      <c r="F244" s="10"/>
      <c r="I244" s="10"/>
      <c r="J244" s="10"/>
    </row>
    <row r="245" spans="6:10" s="3" customFormat="1" ht="12.75">
      <c r="F245" s="10"/>
      <c r="I245" s="10"/>
      <c r="J245" s="10"/>
    </row>
    <row r="246" spans="6:10" s="3" customFormat="1" ht="12.75">
      <c r="F246" s="10"/>
      <c r="I246" s="10"/>
      <c r="J246" s="10"/>
    </row>
    <row r="247" spans="6:10" s="3" customFormat="1" ht="12.75">
      <c r="F247" s="10"/>
      <c r="I247" s="10"/>
      <c r="J247" s="10"/>
    </row>
    <row r="248" spans="6:10" s="3" customFormat="1" ht="12.75">
      <c r="F248" s="10"/>
      <c r="I248" s="10"/>
      <c r="J248" s="10"/>
    </row>
    <row r="249" spans="6:10" s="3" customFormat="1" ht="12.75">
      <c r="F249" s="10"/>
      <c r="I249" s="10"/>
      <c r="J249" s="10"/>
    </row>
    <row r="250" spans="6:10" s="3" customFormat="1" ht="12.75">
      <c r="F250" s="10"/>
      <c r="I250" s="10"/>
      <c r="J250" s="10"/>
    </row>
    <row r="251" spans="6:10" s="3" customFormat="1" ht="12.75">
      <c r="F251" s="10"/>
      <c r="I251" s="10"/>
      <c r="J251" s="10"/>
    </row>
    <row r="252" spans="6:10" s="3" customFormat="1" ht="12.75">
      <c r="F252" s="10"/>
      <c r="I252" s="10"/>
      <c r="J252" s="10"/>
    </row>
    <row r="253" spans="6:10" s="3" customFormat="1" ht="12.75">
      <c r="F253" s="10"/>
      <c r="I253" s="10"/>
      <c r="J253" s="10"/>
    </row>
    <row r="254" spans="6:10" s="3" customFormat="1" ht="12.75">
      <c r="F254" s="10"/>
      <c r="I254" s="10"/>
      <c r="J254" s="10"/>
    </row>
    <row r="255" spans="6:10" s="3" customFormat="1" ht="12.75">
      <c r="F255" s="10"/>
      <c r="I255" s="10"/>
      <c r="J255" s="10"/>
    </row>
    <row r="256" spans="6:10" s="3" customFormat="1" ht="12.75">
      <c r="F256" s="10"/>
      <c r="I256" s="10"/>
      <c r="J256" s="10"/>
    </row>
    <row r="257" spans="6:10" s="3" customFormat="1" ht="12.75">
      <c r="F257" s="10"/>
      <c r="I257" s="10"/>
      <c r="J257" s="10"/>
    </row>
    <row r="258" spans="6:10" s="3" customFormat="1" ht="12.75">
      <c r="F258" s="10"/>
      <c r="I258" s="10"/>
      <c r="J258" s="10"/>
    </row>
    <row r="259" spans="6:10" s="3" customFormat="1" ht="12.75">
      <c r="F259" s="10"/>
      <c r="I259" s="10"/>
      <c r="J259" s="10"/>
    </row>
    <row r="260" spans="6:10" s="3" customFormat="1" ht="12.75">
      <c r="F260" s="10"/>
      <c r="I260" s="10"/>
      <c r="J260" s="10"/>
    </row>
    <row r="261" spans="6:10" s="3" customFormat="1" ht="12.75">
      <c r="F261" s="10"/>
      <c r="I261" s="10"/>
      <c r="J261" s="10"/>
    </row>
    <row r="262" spans="6:10" s="3" customFormat="1" ht="12.75">
      <c r="F262" s="10"/>
      <c r="I262" s="10"/>
      <c r="J262" s="10"/>
    </row>
    <row r="263" spans="6:10" s="3" customFormat="1" ht="12.75">
      <c r="F263" s="10"/>
      <c r="I263" s="10"/>
      <c r="J263" s="10"/>
    </row>
    <row r="264" spans="6:10" s="3" customFormat="1" ht="12.75">
      <c r="F264" s="10"/>
      <c r="I264" s="10"/>
      <c r="J264" s="10"/>
    </row>
    <row r="265" spans="6:10" s="3" customFormat="1" ht="12.75">
      <c r="F265" s="10"/>
      <c r="I265" s="10"/>
      <c r="J265" s="10"/>
    </row>
    <row r="266" spans="6:10" s="3" customFormat="1" ht="12.75">
      <c r="F266" s="10"/>
      <c r="I266" s="10"/>
      <c r="J266" s="10"/>
    </row>
    <row r="267" spans="6:10" s="3" customFormat="1" ht="12.75">
      <c r="F267" s="10"/>
      <c r="I267" s="10"/>
      <c r="J267" s="10"/>
    </row>
    <row r="268" spans="6:10" s="3" customFormat="1" ht="12.75">
      <c r="F268" s="10"/>
      <c r="I268" s="10"/>
      <c r="J268" s="10"/>
    </row>
    <row r="269" spans="6:10" s="3" customFormat="1" ht="12.75">
      <c r="F269" s="10"/>
      <c r="I269" s="10"/>
      <c r="J269" s="10"/>
    </row>
    <row r="270" spans="6:10" s="3" customFormat="1" ht="12.75">
      <c r="F270" s="10"/>
      <c r="I270" s="10"/>
      <c r="J270" s="10"/>
    </row>
    <row r="271" spans="6:10" s="3" customFormat="1" ht="12.75">
      <c r="F271" s="10"/>
      <c r="I271" s="10"/>
      <c r="J271" s="10"/>
    </row>
    <row r="272" spans="6:10" s="3" customFormat="1" ht="12.75">
      <c r="F272" s="10"/>
      <c r="I272" s="10"/>
      <c r="J272" s="10"/>
    </row>
    <row r="273" spans="6:10" s="3" customFormat="1" ht="12.75">
      <c r="F273" s="10"/>
      <c r="I273" s="10"/>
      <c r="J273" s="10"/>
    </row>
    <row r="274" spans="6:10" s="3" customFormat="1" ht="12.75">
      <c r="F274" s="10"/>
      <c r="I274" s="10"/>
      <c r="J274" s="10"/>
    </row>
    <row r="275" spans="6:10" s="3" customFormat="1" ht="12.75">
      <c r="F275" s="10"/>
      <c r="I275" s="10"/>
      <c r="J275" s="10"/>
    </row>
    <row r="276" spans="6:10" s="3" customFormat="1" ht="12.75">
      <c r="F276" s="10"/>
      <c r="I276" s="10"/>
      <c r="J276" s="10"/>
    </row>
    <row r="277" spans="6:10" s="3" customFormat="1" ht="12.75">
      <c r="F277" s="10"/>
      <c r="I277" s="10"/>
      <c r="J277" s="10"/>
    </row>
    <row r="278" spans="6:10" s="3" customFormat="1" ht="12.75">
      <c r="F278" s="10"/>
      <c r="I278" s="10"/>
      <c r="J278" s="10"/>
    </row>
    <row r="279" spans="6:10" s="3" customFormat="1" ht="12.75">
      <c r="F279" s="10"/>
      <c r="I279" s="10"/>
      <c r="J279" s="10"/>
    </row>
    <row r="280" spans="6:10" s="3" customFormat="1" ht="12.75">
      <c r="F280" s="10"/>
      <c r="I280" s="10"/>
      <c r="J280" s="10"/>
    </row>
    <row r="281" spans="6:10" s="3" customFormat="1" ht="12.75">
      <c r="F281" s="10"/>
      <c r="I281" s="10"/>
      <c r="J281" s="10"/>
    </row>
    <row r="282" spans="6:10" s="3" customFormat="1" ht="12.75">
      <c r="F282" s="10"/>
      <c r="I282" s="10"/>
      <c r="J282" s="10"/>
    </row>
    <row r="283" spans="6:10" s="3" customFormat="1" ht="12.75">
      <c r="F283" s="10"/>
      <c r="I283" s="10"/>
      <c r="J283" s="10"/>
    </row>
    <row r="284" spans="6:10" s="3" customFormat="1" ht="12.75">
      <c r="F284" s="10"/>
      <c r="I284" s="10"/>
      <c r="J284" s="10"/>
    </row>
    <row r="285" spans="6:10" s="3" customFormat="1" ht="12.75">
      <c r="F285" s="10"/>
      <c r="I285" s="10"/>
      <c r="J285" s="10"/>
    </row>
    <row r="286" spans="6:10" s="3" customFormat="1" ht="12.75">
      <c r="F286" s="10"/>
      <c r="I286" s="10"/>
      <c r="J286" s="10"/>
    </row>
    <row r="287" spans="6:10" s="3" customFormat="1" ht="12.75">
      <c r="F287" s="10"/>
      <c r="I287" s="10"/>
      <c r="J287" s="10"/>
    </row>
    <row r="288" spans="6:10" s="3" customFormat="1" ht="12.75">
      <c r="F288" s="10"/>
      <c r="I288" s="10"/>
      <c r="J288" s="10"/>
    </row>
    <row r="289" spans="6:10" s="3" customFormat="1" ht="12.75">
      <c r="F289" s="10"/>
      <c r="I289" s="10"/>
      <c r="J289" s="10"/>
    </row>
    <row r="290" spans="6:10" s="3" customFormat="1" ht="12.75">
      <c r="F290" s="10"/>
      <c r="I290" s="10"/>
      <c r="J290" s="10"/>
    </row>
    <row r="291" spans="6:10" s="3" customFormat="1" ht="12.75">
      <c r="F291" s="10"/>
      <c r="I291" s="10"/>
      <c r="J291" s="10"/>
    </row>
    <row r="292" spans="6:10" s="3" customFormat="1" ht="12.75">
      <c r="F292" s="10"/>
      <c r="I292" s="10"/>
      <c r="J292" s="10"/>
    </row>
    <row r="293" spans="6:10" s="3" customFormat="1" ht="12.75">
      <c r="F293" s="10"/>
      <c r="I293" s="10"/>
      <c r="J293" s="10"/>
    </row>
    <row r="294" spans="6:10" s="3" customFormat="1" ht="12.75">
      <c r="F294" s="10"/>
      <c r="I294" s="10"/>
      <c r="J294" s="10"/>
    </row>
    <row r="295" spans="6:10" s="3" customFormat="1" ht="12.75">
      <c r="F295" s="10"/>
      <c r="I295" s="10"/>
      <c r="J295" s="10"/>
    </row>
    <row r="296" spans="6:10" s="3" customFormat="1" ht="12.75">
      <c r="F296" s="10"/>
      <c r="I296" s="10"/>
      <c r="J296" s="10"/>
    </row>
    <row r="297" spans="6:10" s="3" customFormat="1" ht="12.75">
      <c r="F297" s="10"/>
      <c r="I297" s="10"/>
      <c r="J297" s="10"/>
    </row>
    <row r="298" spans="6:10" s="3" customFormat="1" ht="12.75">
      <c r="F298" s="10"/>
      <c r="I298" s="10"/>
      <c r="J298" s="10"/>
    </row>
    <row r="299" spans="6:10" s="3" customFormat="1" ht="12.75">
      <c r="F299" s="10"/>
      <c r="I299" s="10"/>
      <c r="J299" s="10"/>
    </row>
    <row r="300" spans="6:10" s="3" customFormat="1" ht="12.75">
      <c r="F300" s="10"/>
      <c r="I300" s="10"/>
      <c r="J300" s="10"/>
    </row>
    <row r="301" spans="6:10" s="3" customFormat="1" ht="12.75">
      <c r="F301" s="10"/>
      <c r="I301" s="10"/>
      <c r="J301" s="10"/>
    </row>
    <row r="302" spans="6:10" s="3" customFormat="1" ht="12.75">
      <c r="F302" s="10"/>
      <c r="I302" s="10"/>
      <c r="J302" s="10"/>
    </row>
    <row r="303" spans="6:10" s="3" customFormat="1" ht="12.75">
      <c r="F303" s="10"/>
      <c r="I303" s="10"/>
      <c r="J303" s="10"/>
    </row>
    <row r="304" spans="6:10" s="3" customFormat="1" ht="12.75">
      <c r="F304" s="10"/>
      <c r="I304" s="10"/>
      <c r="J304" s="10"/>
    </row>
    <row r="305" spans="6:10" s="3" customFormat="1" ht="12.75">
      <c r="F305" s="10"/>
      <c r="I305" s="10"/>
      <c r="J305" s="10"/>
    </row>
    <row r="306" spans="6:10" s="3" customFormat="1" ht="12.75">
      <c r="F306" s="10"/>
      <c r="I306" s="10"/>
      <c r="J306" s="10"/>
    </row>
    <row r="307" spans="6:10" s="3" customFormat="1" ht="12.75">
      <c r="F307" s="10"/>
      <c r="I307" s="10"/>
      <c r="J307" s="10"/>
    </row>
    <row r="308" spans="6:10" s="3" customFormat="1" ht="12.75">
      <c r="F308" s="10"/>
      <c r="I308" s="10"/>
      <c r="J308" s="10"/>
    </row>
    <row r="309" spans="6:10" s="3" customFormat="1" ht="12.75">
      <c r="F309" s="10"/>
      <c r="I309" s="10"/>
      <c r="J309" s="10"/>
    </row>
    <row r="310" spans="6:10" s="3" customFormat="1" ht="12.75">
      <c r="F310" s="10"/>
      <c r="I310" s="10"/>
      <c r="J310" s="10"/>
    </row>
    <row r="311" spans="6:10" s="3" customFormat="1" ht="12.75">
      <c r="F311" s="10"/>
      <c r="I311" s="10"/>
      <c r="J311" s="10"/>
    </row>
    <row r="312" spans="6:10" s="3" customFormat="1" ht="12.75">
      <c r="F312" s="10"/>
      <c r="I312" s="10"/>
      <c r="J312" s="10"/>
    </row>
    <row r="313" spans="6:10" s="3" customFormat="1" ht="12.75">
      <c r="F313" s="10"/>
      <c r="I313" s="10"/>
      <c r="J313" s="10"/>
    </row>
    <row r="314" spans="6:10" s="3" customFormat="1" ht="12.75">
      <c r="F314" s="10"/>
      <c r="I314" s="10"/>
      <c r="J314" s="10"/>
    </row>
    <row r="315" spans="6:10" s="3" customFormat="1" ht="12.75">
      <c r="F315" s="10"/>
      <c r="I315" s="10"/>
      <c r="J315" s="10"/>
    </row>
    <row r="316" spans="6:10" s="3" customFormat="1" ht="12.75">
      <c r="F316" s="10"/>
      <c r="I316" s="10"/>
      <c r="J316" s="10"/>
    </row>
    <row r="317" spans="6:10" s="3" customFormat="1" ht="12.75">
      <c r="F317" s="10"/>
      <c r="I317" s="10"/>
      <c r="J317" s="10"/>
    </row>
    <row r="318" spans="6:10" s="3" customFormat="1" ht="12.75">
      <c r="F318" s="10"/>
      <c r="I318" s="10"/>
      <c r="J318" s="10"/>
    </row>
    <row r="319" spans="6:10" s="3" customFormat="1" ht="12.75">
      <c r="F319" s="10"/>
      <c r="I319" s="10"/>
      <c r="J319" s="10"/>
    </row>
    <row r="320" spans="6:10" s="3" customFormat="1" ht="12.75">
      <c r="F320" s="10"/>
      <c r="I320" s="10"/>
      <c r="J320" s="10"/>
    </row>
    <row r="321" spans="6:10" s="3" customFormat="1" ht="12.75">
      <c r="F321" s="10"/>
      <c r="I321" s="10"/>
      <c r="J321" s="10"/>
    </row>
    <row r="322" spans="6:10" s="3" customFormat="1" ht="12.75">
      <c r="F322" s="10"/>
      <c r="I322" s="10"/>
      <c r="J322" s="10"/>
    </row>
    <row r="323" spans="6:10" s="3" customFormat="1" ht="12.75">
      <c r="F323" s="10"/>
      <c r="I323" s="10"/>
      <c r="J323" s="10"/>
    </row>
    <row r="324" spans="6:10" s="3" customFormat="1" ht="12.75">
      <c r="F324" s="10"/>
      <c r="I324" s="10"/>
      <c r="J324" s="10"/>
    </row>
    <row r="325" spans="6:10" s="3" customFormat="1" ht="12.75">
      <c r="F325" s="10"/>
      <c r="I325" s="10"/>
      <c r="J325" s="10"/>
    </row>
    <row r="326" spans="6:10" s="3" customFormat="1" ht="12.75">
      <c r="F326" s="10"/>
      <c r="I326" s="10"/>
      <c r="J326" s="10"/>
    </row>
    <row r="327" spans="6:10" s="3" customFormat="1" ht="12.75">
      <c r="F327" s="10"/>
      <c r="I327" s="10"/>
      <c r="J327" s="10"/>
    </row>
    <row r="328" spans="6:10" s="3" customFormat="1" ht="12.75">
      <c r="F328" s="10"/>
      <c r="I328" s="10"/>
      <c r="J328" s="10"/>
    </row>
    <row r="329" spans="6:10" s="3" customFormat="1" ht="12.75">
      <c r="F329" s="10"/>
      <c r="I329" s="10"/>
      <c r="J329" s="10"/>
    </row>
    <row r="330" spans="6:10" s="3" customFormat="1" ht="12.75">
      <c r="F330" s="10"/>
      <c r="I330" s="10"/>
      <c r="J330" s="10"/>
    </row>
    <row r="331" spans="6:10" s="3" customFormat="1" ht="12.75">
      <c r="F331" s="10"/>
      <c r="I331" s="10"/>
      <c r="J331" s="10"/>
    </row>
    <row r="332" spans="6:10" s="3" customFormat="1" ht="12.75">
      <c r="F332" s="10"/>
      <c r="I332" s="10"/>
      <c r="J332" s="10"/>
    </row>
    <row r="333" spans="6:10" s="3" customFormat="1" ht="12.75">
      <c r="F333" s="10"/>
      <c r="I333" s="10"/>
      <c r="J333" s="10"/>
    </row>
    <row r="334" spans="6:10" s="3" customFormat="1" ht="12.75">
      <c r="F334" s="10"/>
      <c r="I334" s="10"/>
      <c r="J334" s="10"/>
    </row>
    <row r="335" spans="6:10" s="3" customFormat="1" ht="12.75">
      <c r="F335" s="10"/>
      <c r="I335" s="10"/>
      <c r="J335" s="10"/>
    </row>
    <row r="336" spans="6:10" s="3" customFormat="1" ht="12.75">
      <c r="F336" s="10"/>
      <c r="I336" s="10"/>
      <c r="J336" s="10"/>
    </row>
    <row r="337" spans="6:10" s="3" customFormat="1" ht="12.75">
      <c r="F337" s="10"/>
      <c r="I337" s="10"/>
      <c r="J337" s="10"/>
    </row>
    <row r="338" spans="6:10" s="3" customFormat="1" ht="12.75">
      <c r="F338" s="10"/>
      <c r="I338" s="10"/>
      <c r="J338" s="10"/>
    </row>
    <row r="339" spans="6:10" s="3" customFormat="1" ht="12.75">
      <c r="F339" s="10"/>
      <c r="I339" s="10"/>
      <c r="J339" s="10"/>
    </row>
    <row r="340" spans="6:10" s="3" customFormat="1" ht="12.75">
      <c r="F340" s="10"/>
      <c r="I340" s="10"/>
      <c r="J340" s="10"/>
    </row>
    <row r="341" spans="6:10" s="3" customFormat="1" ht="12.75">
      <c r="F341" s="10"/>
      <c r="I341" s="10"/>
      <c r="J341" s="10"/>
    </row>
    <row r="342" spans="6:10" s="3" customFormat="1" ht="12.75">
      <c r="F342" s="10"/>
      <c r="I342" s="10"/>
      <c r="J342" s="10"/>
    </row>
    <row r="343" spans="6:10" s="3" customFormat="1" ht="12.75">
      <c r="F343" s="10"/>
      <c r="I343" s="10"/>
      <c r="J343" s="10"/>
    </row>
    <row r="344" spans="6:10" s="3" customFormat="1" ht="12.75">
      <c r="F344" s="10"/>
      <c r="I344" s="10"/>
      <c r="J344" s="10"/>
    </row>
    <row r="345" spans="6:10" s="3" customFormat="1" ht="12.75">
      <c r="F345" s="10"/>
      <c r="I345" s="10"/>
      <c r="J345" s="10"/>
    </row>
    <row r="346" spans="6:10" s="3" customFormat="1" ht="12.75">
      <c r="F346" s="10"/>
      <c r="I346" s="10"/>
      <c r="J346" s="10"/>
    </row>
    <row r="347" spans="6:10" s="3" customFormat="1" ht="12.75">
      <c r="F347" s="10"/>
      <c r="I347" s="10"/>
      <c r="J347" s="10"/>
    </row>
    <row r="348" spans="6:10" s="3" customFormat="1" ht="12.75">
      <c r="F348" s="10"/>
      <c r="I348" s="10"/>
      <c r="J348" s="10"/>
    </row>
    <row r="349" spans="6:10" s="3" customFormat="1" ht="12.75">
      <c r="F349" s="10"/>
      <c r="I349" s="10"/>
      <c r="J349" s="10"/>
    </row>
    <row r="350" spans="6:10" s="3" customFormat="1" ht="12.75">
      <c r="F350" s="10"/>
      <c r="I350" s="10"/>
      <c r="J350" s="10"/>
    </row>
    <row r="351" spans="6:10" s="3" customFormat="1" ht="12.75">
      <c r="F351" s="10"/>
      <c r="I351" s="10"/>
      <c r="J351" s="10"/>
    </row>
    <row r="352" spans="6:10" s="3" customFormat="1" ht="12.75">
      <c r="F352" s="10"/>
      <c r="I352" s="10"/>
      <c r="J352" s="10"/>
    </row>
    <row r="353" spans="6:10" s="3" customFormat="1" ht="12.75">
      <c r="F353" s="10"/>
      <c r="I353" s="10"/>
      <c r="J353" s="10"/>
    </row>
    <row r="354" spans="6:10" s="3" customFormat="1" ht="12.75">
      <c r="F354" s="10"/>
      <c r="I354" s="10"/>
      <c r="J354" s="10"/>
    </row>
    <row r="355" spans="6:10" s="3" customFormat="1" ht="12.75">
      <c r="F355" s="10"/>
      <c r="I355" s="10"/>
      <c r="J355" s="10"/>
    </row>
    <row r="356" spans="6:10" s="3" customFormat="1" ht="12.75">
      <c r="F356" s="10"/>
      <c r="I356" s="10"/>
      <c r="J356" s="10"/>
    </row>
    <row r="357" spans="6:10" s="3" customFormat="1" ht="12.75">
      <c r="F357" s="10"/>
      <c r="I357" s="10"/>
      <c r="J357" s="10"/>
    </row>
    <row r="358" spans="6:10" s="3" customFormat="1" ht="12.75">
      <c r="F358" s="10"/>
      <c r="I358" s="10"/>
      <c r="J358" s="10"/>
    </row>
    <row r="359" spans="6:10" s="3" customFormat="1" ht="12.75">
      <c r="F359" s="10"/>
      <c r="I359" s="10"/>
      <c r="J359" s="10"/>
    </row>
    <row r="360" spans="6:10" s="3" customFormat="1" ht="12.75">
      <c r="F360" s="10"/>
      <c r="I360" s="10"/>
      <c r="J360" s="10"/>
    </row>
    <row r="361" spans="6:10" s="3" customFormat="1" ht="12.75">
      <c r="F361" s="10"/>
      <c r="I361" s="10"/>
      <c r="J361" s="10"/>
    </row>
    <row r="362" spans="6:10" s="3" customFormat="1" ht="12.75">
      <c r="F362" s="10"/>
      <c r="I362" s="10"/>
      <c r="J362" s="10"/>
    </row>
    <row r="363" spans="6:10" s="3" customFormat="1" ht="12.75">
      <c r="F363" s="10"/>
      <c r="I363" s="10"/>
      <c r="J363" s="10"/>
    </row>
    <row r="364" spans="6:10" s="3" customFormat="1" ht="12.75">
      <c r="F364" s="10"/>
      <c r="I364" s="10"/>
      <c r="J364" s="10"/>
    </row>
    <row r="365" spans="6:10" s="3" customFormat="1" ht="12.75">
      <c r="F365" s="10"/>
      <c r="I365" s="10"/>
      <c r="J365" s="10"/>
    </row>
    <row r="366" spans="6:10" s="3" customFormat="1" ht="12.75">
      <c r="F366" s="10"/>
      <c r="I366" s="10"/>
      <c r="J366" s="10"/>
    </row>
    <row r="367" spans="6:10" s="3" customFormat="1" ht="12.75">
      <c r="F367" s="10"/>
      <c r="I367" s="10"/>
      <c r="J367" s="10"/>
    </row>
    <row r="368" spans="6:10" s="3" customFormat="1" ht="12.75">
      <c r="F368" s="10"/>
      <c r="I368" s="10"/>
      <c r="J368" s="10"/>
    </row>
    <row r="369" spans="6:10" s="3" customFormat="1" ht="12.75">
      <c r="F369" s="10"/>
      <c r="I369" s="10"/>
      <c r="J369" s="10"/>
    </row>
    <row r="370" spans="6:10" s="3" customFormat="1" ht="12.75">
      <c r="F370" s="10"/>
      <c r="I370" s="10"/>
      <c r="J370" s="10"/>
    </row>
    <row r="371" spans="6:10" s="3" customFormat="1" ht="12.75">
      <c r="F371" s="10"/>
      <c r="I371" s="10"/>
      <c r="J371" s="10"/>
    </row>
    <row r="372" spans="6:10" s="3" customFormat="1" ht="12.75">
      <c r="F372" s="10"/>
      <c r="I372" s="10"/>
      <c r="J372" s="10"/>
    </row>
    <row r="373" spans="6:10" s="3" customFormat="1" ht="12.75">
      <c r="F373" s="10"/>
      <c r="I373" s="10"/>
      <c r="J373" s="10"/>
    </row>
    <row r="374" spans="6:10" s="3" customFormat="1" ht="12.75">
      <c r="F374" s="10"/>
      <c r="I374" s="10"/>
      <c r="J374" s="10"/>
    </row>
    <row r="375" spans="6:10" s="3" customFormat="1" ht="12.75">
      <c r="F375" s="10"/>
      <c r="I375" s="10"/>
      <c r="J375" s="10"/>
    </row>
    <row r="376" spans="6:10" s="3" customFormat="1" ht="12.75">
      <c r="F376" s="10"/>
      <c r="I376" s="10"/>
      <c r="J376" s="10"/>
    </row>
    <row r="377" spans="6:10" s="3" customFormat="1" ht="12.75">
      <c r="F377" s="10"/>
      <c r="I377" s="10"/>
      <c r="J377" s="10"/>
    </row>
    <row r="378" spans="6:10" s="3" customFormat="1" ht="12.75">
      <c r="F378" s="10"/>
      <c r="I378" s="10"/>
      <c r="J378" s="10"/>
    </row>
    <row r="379" spans="6:10" s="3" customFormat="1" ht="12.75">
      <c r="F379" s="10"/>
      <c r="I379" s="10"/>
      <c r="J379" s="10"/>
    </row>
    <row r="380" spans="6:10" s="3" customFormat="1" ht="12.75">
      <c r="F380" s="10"/>
      <c r="I380" s="10"/>
      <c r="J380" s="10"/>
    </row>
    <row r="381" spans="6:10" s="3" customFormat="1" ht="12.75">
      <c r="F381" s="10"/>
      <c r="I381" s="10"/>
      <c r="J381" s="10"/>
    </row>
    <row r="382" spans="6:10" s="3" customFormat="1" ht="12.75">
      <c r="F382" s="10"/>
      <c r="I382" s="10"/>
      <c r="J382" s="10"/>
    </row>
    <row r="383" spans="6:10" s="3" customFormat="1" ht="12.75">
      <c r="F383" s="10"/>
      <c r="I383" s="10"/>
      <c r="J383" s="10"/>
    </row>
    <row r="384" spans="6:10" s="3" customFormat="1" ht="12.75">
      <c r="F384" s="10"/>
      <c r="I384" s="10"/>
      <c r="J384" s="10"/>
    </row>
    <row r="385" spans="6:10" s="3" customFormat="1" ht="12.75">
      <c r="F385" s="10"/>
      <c r="I385" s="10"/>
      <c r="J385" s="10"/>
    </row>
    <row r="386" spans="6:10" s="3" customFormat="1" ht="12.75">
      <c r="F386" s="10"/>
      <c r="I386" s="10"/>
      <c r="J386" s="10"/>
    </row>
    <row r="387" spans="6:10" s="3" customFormat="1" ht="12.75">
      <c r="F387" s="10"/>
      <c r="I387" s="10"/>
      <c r="J387" s="10"/>
    </row>
    <row r="388" spans="6:10" s="3" customFormat="1" ht="12.75">
      <c r="F388" s="10"/>
      <c r="I388" s="10"/>
      <c r="J388" s="10"/>
    </row>
    <row r="389" spans="6:10" s="3" customFormat="1" ht="12.75">
      <c r="F389" s="10"/>
      <c r="I389" s="10"/>
      <c r="J389" s="10"/>
    </row>
    <row r="390" spans="6:10" s="3" customFormat="1" ht="12.75">
      <c r="F390" s="10"/>
      <c r="I390" s="10"/>
      <c r="J390" s="10"/>
    </row>
    <row r="391" spans="6:10" s="3" customFormat="1" ht="12.75">
      <c r="F391" s="10"/>
      <c r="I391" s="10"/>
      <c r="J391" s="10"/>
    </row>
    <row r="392" spans="6:10" s="3" customFormat="1" ht="12.75">
      <c r="F392" s="10"/>
      <c r="I392" s="10"/>
      <c r="J392" s="10"/>
    </row>
    <row r="393" spans="6:10" s="3" customFormat="1" ht="12.75">
      <c r="F393" s="10"/>
      <c r="I393" s="10"/>
      <c r="J393" s="10"/>
    </row>
    <row r="394" spans="6:10" s="3" customFormat="1" ht="12.75">
      <c r="F394" s="10"/>
      <c r="I394" s="10"/>
      <c r="J394" s="10"/>
    </row>
    <row r="395" spans="6:10" s="3" customFormat="1" ht="12.75">
      <c r="F395" s="10"/>
      <c r="I395" s="10"/>
      <c r="J395" s="10"/>
    </row>
    <row r="396" spans="6:10" s="3" customFormat="1" ht="12.75">
      <c r="F396" s="10"/>
      <c r="I396" s="10"/>
      <c r="J396" s="10"/>
    </row>
    <row r="397" spans="6:10" s="3" customFormat="1" ht="12.75">
      <c r="F397" s="10"/>
      <c r="I397" s="10"/>
      <c r="J397" s="10"/>
    </row>
    <row r="398" spans="6:10" s="3" customFormat="1" ht="12.75">
      <c r="F398" s="10"/>
      <c r="I398" s="10"/>
      <c r="J398" s="10"/>
    </row>
    <row r="399" spans="6:10" s="3" customFormat="1" ht="12.75">
      <c r="F399" s="10"/>
      <c r="I399" s="10"/>
      <c r="J399" s="10"/>
    </row>
    <row r="400" spans="6:10" s="3" customFormat="1" ht="12.75">
      <c r="F400" s="10"/>
      <c r="I400" s="10"/>
      <c r="J400" s="10"/>
    </row>
    <row r="401" spans="6:10" s="3" customFormat="1" ht="12.75">
      <c r="F401" s="10"/>
      <c r="I401" s="10"/>
      <c r="J401" s="10"/>
    </row>
    <row r="402" spans="6:10" s="3" customFormat="1" ht="12.75">
      <c r="F402" s="10"/>
      <c r="I402" s="10"/>
      <c r="J402" s="10"/>
    </row>
    <row r="403" spans="6:10" s="3" customFormat="1" ht="12.75">
      <c r="F403" s="10"/>
      <c r="I403" s="10"/>
      <c r="J403" s="10"/>
    </row>
    <row r="404" spans="6:10" s="3" customFormat="1" ht="12.75">
      <c r="F404" s="10"/>
      <c r="I404" s="10"/>
      <c r="J404" s="10"/>
    </row>
    <row r="405" spans="6:10" s="3" customFormat="1" ht="12.75">
      <c r="F405" s="10"/>
      <c r="I405" s="10"/>
      <c r="J405" s="10"/>
    </row>
    <row r="406" spans="6:10" s="3" customFormat="1" ht="12.75">
      <c r="F406" s="10"/>
      <c r="I406" s="10"/>
      <c r="J406" s="10"/>
    </row>
    <row r="407" spans="6:10" s="3" customFormat="1" ht="12.75">
      <c r="F407" s="10"/>
      <c r="I407" s="10"/>
      <c r="J407" s="10"/>
    </row>
    <row r="408" spans="6:10" s="3" customFormat="1" ht="12.75">
      <c r="F408" s="10"/>
      <c r="I408" s="10"/>
      <c r="J408" s="10"/>
    </row>
    <row r="409" spans="6:10" s="3" customFormat="1" ht="12.75">
      <c r="F409" s="10"/>
      <c r="I409" s="10"/>
      <c r="J409" s="10"/>
    </row>
    <row r="410" spans="6:10" s="3" customFormat="1" ht="12.75">
      <c r="F410" s="10"/>
      <c r="I410" s="10"/>
      <c r="J410" s="10"/>
    </row>
    <row r="411" spans="6:10" s="3" customFormat="1" ht="12.75">
      <c r="F411" s="10"/>
      <c r="I411" s="10"/>
      <c r="J411" s="10"/>
    </row>
    <row r="412" spans="6:10" s="3" customFormat="1" ht="12.75">
      <c r="F412" s="10"/>
      <c r="I412" s="10"/>
      <c r="J412" s="10"/>
    </row>
    <row r="413" spans="6:10" s="3" customFormat="1" ht="12.75">
      <c r="F413" s="10"/>
      <c r="I413" s="10"/>
      <c r="J413" s="10"/>
    </row>
    <row r="414" spans="6:10" s="3" customFormat="1" ht="12.75">
      <c r="F414" s="10"/>
      <c r="I414" s="10"/>
      <c r="J414" s="10"/>
    </row>
    <row r="415" spans="6:10" s="3" customFormat="1" ht="12.75">
      <c r="F415" s="10"/>
      <c r="I415" s="10"/>
      <c r="J415" s="10"/>
    </row>
    <row r="416" spans="6:10" s="3" customFormat="1" ht="12.75">
      <c r="F416" s="10"/>
      <c r="I416" s="10"/>
      <c r="J416" s="10"/>
    </row>
    <row r="417" spans="6:10" s="3" customFormat="1" ht="12.75">
      <c r="F417" s="10"/>
      <c r="I417" s="10"/>
      <c r="J417" s="10"/>
    </row>
    <row r="418" spans="6:10" s="3" customFormat="1" ht="12.75">
      <c r="F418" s="10"/>
      <c r="I418" s="10"/>
      <c r="J418" s="10"/>
    </row>
    <row r="419" spans="6:10" s="3" customFormat="1" ht="12.75">
      <c r="F419" s="10"/>
      <c r="I419" s="10"/>
      <c r="J419" s="10"/>
    </row>
    <row r="420" spans="6:10" s="3" customFormat="1" ht="12.75">
      <c r="F420" s="10"/>
      <c r="I420" s="10"/>
      <c r="J420" s="10"/>
    </row>
    <row r="421" spans="6:10" s="3" customFormat="1" ht="12.75">
      <c r="F421" s="10"/>
      <c r="I421" s="10"/>
      <c r="J421" s="10"/>
    </row>
    <row r="422" spans="6:10" s="3" customFormat="1" ht="12.75">
      <c r="F422" s="10"/>
      <c r="I422" s="10"/>
      <c r="J422" s="10"/>
    </row>
    <row r="423" spans="6:10" s="3" customFormat="1" ht="12.75">
      <c r="F423" s="10"/>
      <c r="I423" s="10"/>
      <c r="J423" s="10"/>
    </row>
    <row r="424" spans="6:10" s="3" customFormat="1" ht="12.75">
      <c r="F424" s="10"/>
      <c r="I424" s="10"/>
      <c r="J424" s="10"/>
    </row>
    <row r="425" spans="6:10" s="3" customFormat="1" ht="12.75">
      <c r="F425" s="10"/>
      <c r="I425" s="10"/>
      <c r="J425" s="10"/>
    </row>
    <row r="426" spans="6:10" s="3" customFormat="1" ht="12.75">
      <c r="F426" s="10"/>
      <c r="I426" s="10"/>
      <c r="J426" s="10"/>
    </row>
    <row r="427" spans="6:10" s="3" customFormat="1" ht="12.75">
      <c r="F427" s="10"/>
      <c r="I427" s="10"/>
      <c r="J427" s="10"/>
    </row>
    <row r="428" spans="6:10" s="3" customFormat="1" ht="12.75">
      <c r="F428" s="10"/>
      <c r="I428" s="10"/>
      <c r="J428" s="10"/>
    </row>
    <row r="429" spans="6:10" s="3" customFormat="1" ht="12.75">
      <c r="F429" s="10"/>
      <c r="I429" s="10"/>
      <c r="J429" s="10"/>
    </row>
    <row r="430" spans="6:10" s="3" customFormat="1" ht="12.75">
      <c r="F430" s="10"/>
      <c r="I430" s="10"/>
      <c r="J430" s="10"/>
    </row>
    <row r="431" spans="6:10" s="3" customFormat="1" ht="12.75">
      <c r="F431" s="10"/>
      <c r="I431" s="10"/>
      <c r="J431" s="10"/>
    </row>
    <row r="432" spans="6:10" s="3" customFormat="1" ht="12.75">
      <c r="F432" s="10"/>
      <c r="I432" s="10"/>
      <c r="J432" s="10"/>
    </row>
    <row r="433" spans="6:10" s="3" customFormat="1" ht="12.75">
      <c r="F433" s="10"/>
      <c r="I433" s="10"/>
      <c r="J433" s="10"/>
    </row>
    <row r="434" spans="6:10" s="3" customFormat="1" ht="12.75">
      <c r="F434" s="10"/>
      <c r="I434" s="10"/>
      <c r="J434" s="10"/>
    </row>
    <row r="435" spans="6:10" s="3" customFormat="1" ht="12.75">
      <c r="F435" s="10"/>
      <c r="I435" s="10"/>
      <c r="J435" s="10"/>
    </row>
    <row r="436" spans="6:10" s="3" customFormat="1" ht="12.75">
      <c r="F436" s="10"/>
      <c r="I436" s="10"/>
      <c r="J436" s="10"/>
    </row>
    <row r="437" spans="6:10" s="3" customFormat="1" ht="12.75">
      <c r="F437" s="10"/>
      <c r="I437" s="10"/>
      <c r="J437" s="10"/>
    </row>
    <row r="438" spans="6:10" s="3" customFormat="1" ht="12.75">
      <c r="F438" s="10"/>
      <c r="I438" s="10"/>
      <c r="J438" s="10"/>
    </row>
    <row r="439" spans="6:10" s="3" customFormat="1" ht="12.75">
      <c r="F439" s="10"/>
      <c r="I439" s="10"/>
      <c r="J439" s="10"/>
    </row>
    <row r="440" spans="6:10" s="3" customFormat="1" ht="12.75">
      <c r="F440" s="10"/>
      <c r="I440" s="10"/>
      <c r="J440" s="10"/>
    </row>
    <row r="441" spans="6:10" s="3" customFormat="1" ht="12.75">
      <c r="F441" s="10"/>
      <c r="I441" s="10"/>
      <c r="J441" s="10"/>
    </row>
    <row r="442" spans="6:10" s="3" customFormat="1" ht="12.75">
      <c r="F442" s="10"/>
      <c r="I442" s="10"/>
      <c r="J442" s="10"/>
    </row>
    <row r="443" spans="6:10" s="3" customFormat="1" ht="12.75">
      <c r="F443" s="10"/>
      <c r="I443" s="10"/>
      <c r="J443" s="10"/>
    </row>
    <row r="444" spans="6:10" s="3" customFormat="1" ht="12.75">
      <c r="F444" s="10"/>
      <c r="I444" s="10"/>
      <c r="J444" s="10"/>
    </row>
    <row r="445" spans="6:10" s="3" customFormat="1" ht="12.75">
      <c r="F445" s="10"/>
      <c r="I445" s="10"/>
      <c r="J445" s="10"/>
    </row>
    <row r="446" spans="6:10" s="3" customFormat="1" ht="12.75">
      <c r="F446" s="10"/>
      <c r="I446" s="10"/>
      <c r="J446" s="10"/>
    </row>
    <row r="447" spans="6:10" s="3" customFormat="1" ht="12.75">
      <c r="F447" s="10"/>
      <c r="I447" s="10"/>
      <c r="J447" s="10"/>
    </row>
    <row r="448" spans="6:10" s="3" customFormat="1" ht="12.75">
      <c r="F448" s="10"/>
      <c r="I448" s="10"/>
      <c r="J448" s="10"/>
    </row>
    <row r="449" spans="6:10" s="3" customFormat="1" ht="12.75">
      <c r="F449" s="10"/>
      <c r="I449" s="10"/>
      <c r="J449" s="10"/>
    </row>
    <row r="450" spans="6:10" s="3" customFormat="1" ht="12.75">
      <c r="F450" s="10"/>
      <c r="I450" s="10"/>
      <c r="J450" s="10"/>
    </row>
    <row r="451" spans="6:10" s="3" customFormat="1" ht="12.75">
      <c r="F451" s="10"/>
      <c r="I451" s="10"/>
      <c r="J451" s="10"/>
    </row>
    <row r="452" spans="6:10" s="3" customFormat="1" ht="12.75">
      <c r="F452" s="10"/>
      <c r="I452" s="10"/>
      <c r="J452" s="10"/>
    </row>
    <row r="453" spans="6:10" s="3" customFormat="1" ht="12.75">
      <c r="F453" s="10"/>
      <c r="I453" s="10"/>
      <c r="J453" s="10"/>
    </row>
    <row r="454" spans="6:10" s="3" customFormat="1" ht="12.75">
      <c r="F454" s="10"/>
      <c r="I454" s="10"/>
      <c r="J454" s="10"/>
    </row>
    <row r="455" spans="6:10" s="3" customFormat="1" ht="12.75">
      <c r="F455" s="10"/>
      <c r="I455" s="10"/>
      <c r="J455" s="10"/>
    </row>
    <row r="456" spans="6:10" s="3" customFormat="1" ht="12.75">
      <c r="F456" s="10"/>
      <c r="I456" s="10"/>
      <c r="J456" s="10"/>
    </row>
    <row r="457" spans="6:10" s="3" customFormat="1" ht="12.75">
      <c r="F457" s="10"/>
      <c r="I457" s="10"/>
      <c r="J457" s="10"/>
    </row>
    <row r="458" spans="6:10" s="3" customFormat="1" ht="12.75">
      <c r="F458" s="10"/>
      <c r="I458" s="10"/>
      <c r="J458" s="10"/>
    </row>
    <row r="459" spans="6:10" s="3" customFormat="1" ht="12.75">
      <c r="F459" s="10"/>
      <c r="I459" s="10"/>
      <c r="J459" s="10"/>
    </row>
    <row r="460" spans="6:10" s="3" customFormat="1" ht="12.75">
      <c r="F460" s="10"/>
      <c r="I460" s="10"/>
      <c r="J460" s="10"/>
    </row>
    <row r="461" spans="6:10" s="3" customFormat="1" ht="12.75">
      <c r="F461" s="10"/>
      <c r="I461" s="10"/>
      <c r="J461" s="10"/>
    </row>
    <row r="462" spans="6:10" s="3" customFormat="1" ht="12.75">
      <c r="F462" s="10"/>
      <c r="I462" s="10"/>
      <c r="J462" s="10"/>
    </row>
    <row r="463" spans="6:10" s="3" customFormat="1" ht="12.75">
      <c r="F463" s="10"/>
      <c r="I463" s="10"/>
      <c r="J463" s="10"/>
    </row>
    <row r="464" spans="6:10" s="3" customFormat="1" ht="12.75">
      <c r="F464" s="10"/>
      <c r="I464" s="10"/>
      <c r="J464" s="10"/>
    </row>
    <row r="465" spans="6:10" s="3" customFormat="1" ht="12.75">
      <c r="F465" s="10"/>
      <c r="I465" s="10"/>
      <c r="J465" s="10"/>
    </row>
    <row r="466" spans="6:10" s="3" customFormat="1" ht="12.75">
      <c r="F466" s="10"/>
      <c r="I466" s="10"/>
      <c r="J466" s="10"/>
    </row>
    <row r="467" spans="6:10" s="3" customFormat="1" ht="12.75">
      <c r="F467" s="10"/>
      <c r="I467" s="10"/>
      <c r="J467" s="10"/>
    </row>
    <row r="468" spans="6:10" s="3" customFormat="1" ht="12.75">
      <c r="F468" s="10"/>
      <c r="I468" s="10"/>
      <c r="J468" s="10"/>
    </row>
    <row r="469" spans="6:10" s="3" customFormat="1" ht="12.75">
      <c r="F469" s="10"/>
      <c r="I469" s="10"/>
      <c r="J469" s="10"/>
    </row>
    <row r="470" spans="6:10" s="3" customFormat="1" ht="12.75">
      <c r="F470" s="10"/>
      <c r="I470" s="10"/>
      <c r="J470" s="10"/>
    </row>
    <row r="471" spans="6:10" s="3" customFormat="1" ht="12.75">
      <c r="F471" s="10"/>
      <c r="I471" s="10"/>
      <c r="J471" s="10"/>
    </row>
    <row r="472" spans="6:10" s="3" customFormat="1" ht="12.75">
      <c r="F472" s="10"/>
      <c r="I472" s="10"/>
      <c r="J472" s="10"/>
    </row>
    <row r="473" spans="6:10" s="3" customFormat="1" ht="12.75">
      <c r="F473" s="10"/>
      <c r="I473" s="10"/>
      <c r="J473" s="10"/>
    </row>
    <row r="474" spans="6:10" s="3" customFormat="1" ht="12.75">
      <c r="F474" s="10"/>
      <c r="I474" s="10"/>
      <c r="J474" s="10"/>
    </row>
    <row r="475" spans="6:10" s="3" customFormat="1" ht="12.75">
      <c r="F475" s="10"/>
      <c r="I475" s="10"/>
      <c r="J475" s="10"/>
    </row>
    <row r="476" spans="6:10" s="3" customFormat="1" ht="12.75">
      <c r="F476" s="10"/>
      <c r="I476" s="10"/>
      <c r="J476" s="10"/>
    </row>
    <row r="477" spans="6:10" s="3" customFormat="1" ht="12.75">
      <c r="F477" s="10"/>
      <c r="I477" s="10"/>
      <c r="J477" s="10"/>
    </row>
    <row r="478" spans="6:10" s="3" customFormat="1" ht="12.75">
      <c r="F478" s="10"/>
      <c r="I478" s="10"/>
      <c r="J478" s="10"/>
    </row>
    <row r="479" spans="6:10" s="3" customFormat="1" ht="12.75">
      <c r="F479" s="10"/>
      <c r="I479" s="10"/>
      <c r="J479" s="10"/>
    </row>
    <row r="480" spans="6:10" s="3" customFormat="1" ht="12.75">
      <c r="F480" s="10"/>
      <c r="I480" s="10"/>
      <c r="J480" s="10"/>
    </row>
    <row r="481" spans="6:10" s="3" customFormat="1" ht="12.75">
      <c r="F481" s="10"/>
      <c r="I481" s="10"/>
      <c r="J481" s="10"/>
    </row>
    <row r="482" spans="6:10" s="3" customFormat="1" ht="12.75">
      <c r="F482" s="10"/>
      <c r="I482" s="10"/>
      <c r="J482" s="10"/>
    </row>
    <row r="483" spans="6:10" s="3" customFormat="1" ht="12.75">
      <c r="F483" s="10"/>
      <c r="I483" s="10"/>
      <c r="J483" s="10"/>
    </row>
    <row r="484" spans="6:10" s="3" customFormat="1" ht="12.75">
      <c r="F484" s="10"/>
      <c r="I484" s="10"/>
      <c r="J484" s="10"/>
    </row>
    <row r="485" spans="6:10" s="3" customFormat="1" ht="12.75">
      <c r="F485" s="10"/>
      <c r="I485" s="10"/>
      <c r="J485" s="10"/>
    </row>
    <row r="486" spans="6:10" s="3" customFormat="1" ht="12.75">
      <c r="F486" s="10"/>
      <c r="I486" s="10"/>
      <c r="J486" s="10"/>
    </row>
    <row r="487" spans="6:10" s="3" customFormat="1" ht="12.75">
      <c r="F487" s="10"/>
      <c r="I487" s="10"/>
      <c r="J487" s="10"/>
    </row>
    <row r="488" spans="6:10" s="3" customFormat="1" ht="12.75">
      <c r="F488" s="10"/>
      <c r="I488" s="10"/>
      <c r="J488" s="10"/>
    </row>
    <row r="489" spans="6:10" s="3" customFormat="1" ht="12.75">
      <c r="F489" s="10"/>
      <c r="I489" s="10"/>
      <c r="J489" s="10"/>
    </row>
    <row r="490" spans="6:10" s="3" customFormat="1" ht="12.75">
      <c r="F490" s="10"/>
      <c r="I490" s="10"/>
      <c r="J490" s="10"/>
    </row>
    <row r="491" spans="6:10" s="3" customFormat="1" ht="12.75">
      <c r="F491" s="10"/>
      <c r="I491" s="10"/>
      <c r="J491" s="10"/>
    </row>
    <row r="492" spans="6:10" s="3" customFormat="1" ht="12.75">
      <c r="F492" s="10"/>
      <c r="I492" s="10"/>
      <c r="J492" s="10"/>
    </row>
    <row r="493" spans="6:10" s="3" customFormat="1" ht="12.75">
      <c r="F493" s="10"/>
      <c r="I493" s="10"/>
      <c r="J493" s="10"/>
    </row>
    <row r="494" spans="6:10" s="3" customFormat="1" ht="12.75">
      <c r="F494" s="10"/>
      <c r="I494" s="10"/>
      <c r="J494" s="10"/>
    </row>
    <row r="495" spans="6:10" s="3" customFormat="1" ht="12.75">
      <c r="F495" s="10"/>
      <c r="I495" s="10"/>
      <c r="J495" s="10"/>
    </row>
    <row r="496" spans="6:10" s="3" customFormat="1" ht="12.75">
      <c r="F496" s="10"/>
      <c r="I496" s="10"/>
      <c r="J496" s="10"/>
    </row>
    <row r="497" spans="6:10" s="3" customFormat="1" ht="12.75">
      <c r="F497" s="10"/>
      <c r="I497" s="10"/>
      <c r="J497" s="10"/>
    </row>
    <row r="498" spans="6:10" s="3" customFormat="1" ht="12.75">
      <c r="F498" s="10"/>
      <c r="I498" s="10"/>
      <c r="J498" s="10"/>
    </row>
    <row r="499" spans="6:10" s="3" customFormat="1" ht="12.75">
      <c r="F499" s="10"/>
      <c r="I499" s="10"/>
      <c r="J499" s="10"/>
    </row>
    <row r="500" spans="6:10" s="3" customFormat="1" ht="12.75">
      <c r="F500" s="10"/>
      <c r="I500" s="10"/>
      <c r="J500" s="10"/>
    </row>
    <row r="501" spans="6:10" s="3" customFormat="1" ht="12.75">
      <c r="F501" s="10"/>
      <c r="I501" s="10"/>
      <c r="J501" s="10"/>
    </row>
    <row r="502" spans="6:10" s="3" customFormat="1" ht="12.75">
      <c r="F502" s="10"/>
      <c r="I502" s="10"/>
      <c r="J502" s="10"/>
    </row>
    <row r="503" spans="6:10" s="3" customFormat="1" ht="12.75">
      <c r="F503" s="10"/>
      <c r="I503" s="10"/>
      <c r="J503" s="10"/>
    </row>
    <row r="504" spans="6:10" s="3" customFormat="1" ht="12.75">
      <c r="F504" s="10"/>
      <c r="I504" s="10"/>
      <c r="J504" s="10"/>
    </row>
    <row r="505" spans="6:10" s="3" customFormat="1" ht="12.75">
      <c r="F505" s="10"/>
      <c r="I505" s="10"/>
      <c r="J505" s="10"/>
    </row>
    <row r="506" spans="6:10" s="3" customFormat="1" ht="12.75">
      <c r="F506" s="10"/>
      <c r="I506" s="10"/>
      <c r="J506" s="10"/>
    </row>
    <row r="507" spans="6:10" s="3" customFormat="1" ht="12.75">
      <c r="F507" s="10"/>
      <c r="I507" s="10"/>
      <c r="J507" s="10"/>
    </row>
    <row r="508" spans="6:10" s="3" customFormat="1" ht="12.75">
      <c r="F508" s="10"/>
      <c r="I508" s="10"/>
      <c r="J508" s="10"/>
    </row>
    <row r="509" spans="6:10" s="3" customFormat="1" ht="12.75">
      <c r="F509" s="10"/>
      <c r="I509" s="10"/>
      <c r="J509" s="10"/>
    </row>
    <row r="510" spans="6:10" s="3" customFormat="1" ht="12.75">
      <c r="F510" s="10"/>
      <c r="I510" s="10"/>
      <c r="J510" s="10"/>
    </row>
    <row r="511" spans="6:10" s="3" customFormat="1" ht="12.75">
      <c r="F511" s="10"/>
      <c r="I511" s="10"/>
      <c r="J511" s="10"/>
    </row>
    <row r="512" spans="6:10" s="3" customFormat="1" ht="12.75">
      <c r="F512" s="10"/>
      <c r="I512" s="10"/>
      <c r="J512" s="10"/>
    </row>
    <row r="513" spans="6:10" s="3" customFormat="1" ht="12.75">
      <c r="F513" s="10"/>
      <c r="I513" s="10"/>
      <c r="J513" s="10"/>
    </row>
    <row r="514" spans="6:10" s="3" customFormat="1" ht="12.75">
      <c r="F514" s="10"/>
      <c r="I514" s="10"/>
      <c r="J514" s="10"/>
    </row>
    <row r="515" spans="6:10" s="3" customFormat="1" ht="12.75">
      <c r="F515" s="10"/>
      <c r="I515" s="10"/>
      <c r="J515" s="10"/>
    </row>
    <row r="516" spans="6:10" s="3" customFormat="1" ht="12.75">
      <c r="F516" s="10"/>
      <c r="I516" s="10"/>
      <c r="J516" s="10"/>
    </row>
    <row r="517" spans="6:10" s="3" customFormat="1" ht="12.75">
      <c r="F517" s="10"/>
      <c r="I517" s="10"/>
      <c r="J517" s="10"/>
    </row>
    <row r="518" spans="6:10" s="3" customFormat="1" ht="12.75">
      <c r="F518" s="10"/>
      <c r="I518" s="10"/>
      <c r="J518" s="10"/>
    </row>
    <row r="519" spans="6:10" s="3" customFormat="1" ht="12.75">
      <c r="F519" s="10"/>
      <c r="I519" s="10"/>
      <c r="J519" s="10"/>
    </row>
    <row r="520" spans="6:10" s="3" customFormat="1" ht="12.75">
      <c r="F520" s="10"/>
      <c r="I520" s="10"/>
      <c r="J520" s="10"/>
    </row>
    <row r="521" spans="6:10" s="3" customFormat="1" ht="12.75">
      <c r="F521" s="10"/>
      <c r="I521" s="10"/>
      <c r="J521" s="10"/>
    </row>
    <row r="522" spans="6:10" s="3" customFormat="1" ht="12.75">
      <c r="F522" s="10"/>
      <c r="I522" s="10"/>
      <c r="J522" s="10"/>
    </row>
    <row r="523" spans="6:10" s="3" customFormat="1" ht="12.75">
      <c r="F523" s="10"/>
      <c r="I523" s="10"/>
      <c r="J523" s="10"/>
    </row>
    <row r="524" spans="6:10" s="3" customFormat="1" ht="12.75">
      <c r="F524" s="10"/>
      <c r="I524" s="10"/>
      <c r="J524" s="10"/>
    </row>
    <row r="525" spans="6:10" s="3" customFormat="1" ht="12.75">
      <c r="F525" s="10"/>
      <c r="I525" s="10"/>
      <c r="J525" s="10"/>
    </row>
    <row r="526" spans="6:10" s="3" customFormat="1" ht="12.75">
      <c r="F526" s="10"/>
      <c r="I526" s="10"/>
      <c r="J526" s="10"/>
    </row>
    <row r="527" spans="6:10" s="3" customFormat="1" ht="12.75">
      <c r="F527" s="10"/>
      <c r="I527" s="10"/>
      <c r="J527" s="10"/>
    </row>
    <row r="528" spans="6:10" s="3" customFormat="1" ht="12.75">
      <c r="F528" s="10"/>
      <c r="I528" s="10"/>
      <c r="J528" s="10"/>
    </row>
    <row r="529" spans="6:10" s="3" customFormat="1" ht="12.75">
      <c r="F529" s="10"/>
      <c r="I529" s="10"/>
      <c r="J529" s="10"/>
    </row>
    <row r="530" spans="6:10" s="3" customFormat="1" ht="12.75">
      <c r="F530" s="10"/>
      <c r="I530" s="10"/>
      <c r="J530" s="10"/>
    </row>
    <row r="531" spans="6:10" s="3" customFormat="1" ht="12.75">
      <c r="F531" s="10"/>
      <c r="I531" s="10"/>
      <c r="J531" s="10"/>
    </row>
    <row r="532" spans="6:10" s="3" customFormat="1" ht="12.75">
      <c r="F532" s="10"/>
      <c r="I532" s="10"/>
      <c r="J532" s="10"/>
    </row>
    <row r="533" spans="6:10" s="3" customFormat="1" ht="12.75">
      <c r="F533" s="10"/>
      <c r="I533" s="10"/>
      <c r="J533" s="10"/>
    </row>
    <row r="534" spans="6:10" s="3" customFormat="1" ht="12.75">
      <c r="F534" s="10"/>
      <c r="I534" s="10"/>
      <c r="J534" s="10"/>
    </row>
    <row r="535" spans="6:10" s="3" customFormat="1" ht="12.75">
      <c r="F535" s="10"/>
      <c r="I535" s="10"/>
      <c r="J535" s="10"/>
    </row>
    <row r="536" spans="6:10" s="3" customFormat="1" ht="12.75">
      <c r="F536" s="10"/>
      <c r="I536" s="10"/>
      <c r="J536" s="10"/>
    </row>
    <row r="537" spans="6:10" s="3" customFormat="1" ht="12.75">
      <c r="F537" s="10"/>
      <c r="I537" s="10"/>
      <c r="J537" s="10"/>
    </row>
    <row r="538" spans="6:10" s="3" customFormat="1" ht="12.75">
      <c r="F538" s="10"/>
      <c r="I538" s="10"/>
      <c r="J538" s="10"/>
    </row>
    <row r="539" spans="6:10" s="3" customFormat="1" ht="12.75">
      <c r="F539" s="10"/>
      <c r="I539" s="10"/>
      <c r="J539" s="10"/>
    </row>
    <row r="540" spans="6:10" s="3" customFormat="1" ht="12.75">
      <c r="F540" s="10"/>
      <c r="I540" s="10"/>
      <c r="J540" s="10"/>
    </row>
    <row r="541" spans="6:10" s="3" customFormat="1" ht="12.75">
      <c r="F541" s="10"/>
      <c r="I541" s="10"/>
      <c r="J541" s="10"/>
    </row>
    <row r="542" spans="6:10" s="3" customFormat="1" ht="12.75">
      <c r="F542" s="10"/>
      <c r="I542" s="10"/>
      <c r="J542" s="10"/>
    </row>
    <row r="543" spans="6:10" s="3" customFormat="1" ht="12.75">
      <c r="F543" s="10"/>
      <c r="I543" s="10"/>
      <c r="J543" s="10"/>
    </row>
    <row r="544" spans="6:10" s="3" customFormat="1" ht="12.75">
      <c r="F544" s="10"/>
      <c r="I544" s="10"/>
      <c r="J544" s="10"/>
    </row>
    <row r="545" spans="6:10" s="3" customFormat="1" ht="12.75">
      <c r="F545" s="10"/>
      <c r="I545" s="10"/>
      <c r="J545" s="10"/>
    </row>
    <row r="546" spans="6:10" s="3" customFormat="1" ht="12.75">
      <c r="F546" s="10"/>
      <c r="I546" s="10"/>
      <c r="J546" s="10"/>
    </row>
    <row r="547" spans="6:10" s="3" customFormat="1" ht="12.75">
      <c r="F547" s="10"/>
      <c r="I547" s="10"/>
      <c r="J547" s="10"/>
    </row>
    <row r="548" spans="6:10" s="3" customFormat="1" ht="12.75">
      <c r="F548" s="10"/>
      <c r="I548" s="10"/>
      <c r="J548" s="10"/>
    </row>
    <row r="549" spans="6:10" s="3" customFormat="1" ht="12.75">
      <c r="F549" s="10"/>
      <c r="I549" s="10"/>
      <c r="J549" s="10"/>
    </row>
    <row r="550" spans="6:10" s="3" customFormat="1" ht="12.75">
      <c r="F550" s="10"/>
      <c r="I550" s="10"/>
      <c r="J550" s="10"/>
    </row>
    <row r="551" spans="6:10" s="3" customFormat="1" ht="12.75">
      <c r="F551" s="10"/>
      <c r="I551" s="10"/>
      <c r="J551" s="10"/>
    </row>
    <row r="552" spans="6:10" s="3" customFormat="1" ht="12.75">
      <c r="F552" s="10"/>
      <c r="I552" s="10"/>
      <c r="J552" s="10"/>
    </row>
    <row r="553" spans="6:10" s="3" customFormat="1" ht="12.75">
      <c r="F553" s="10"/>
      <c r="I553" s="10"/>
      <c r="J553" s="10"/>
    </row>
    <row r="554" spans="6:10" s="3" customFormat="1" ht="12.75">
      <c r="F554" s="10"/>
      <c r="I554" s="10"/>
      <c r="J554" s="10"/>
    </row>
    <row r="555" spans="6:10" s="3" customFormat="1" ht="12.75">
      <c r="F555" s="10"/>
      <c r="I555" s="10"/>
      <c r="J555" s="10"/>
    </row>
    <row r="556" spans="6:10" s="3" customFormat="1" ht="12.75">
      <c r="F556" s="10"/>
      <c r="I556" s="10"/>
      <c r="J556" s="10"/>
    </row>
    <row r="557" spans="6:10" s="3" customFormat="1" ht="12.75">
      <c r="F557" s="10"/>
      <c r="I557" s="10"/>
      <c r="J557" s="10"/>
    </row>
    <row r="558" spans="6:10" s="3" customFormat="1" ht="12.75">
      <c r="F558" s="10"/>
      <c r="I558" s="10"/>
      <c r="J558" s="10"/>
    </row>
    <row r="559" spans="6:10" s="3" customFormat="1" ht="12.75">
      <c r="F559" s="10"/>
      <c r="I559" s="10"/>
      <c r="J559" s="10"/>
    </row>
    <row r="560" spans="6:10" s="3" customFormat="1" ht="12.75">
      <c r="F560" s="10"/>
      <c r="I560" s="10"/>
      <c r="J560" s="10"/>
    </row>
    <row r="561" spans="6:10" s="3" customFormat="1" ht="12.75">
      <c r="F561" s="10"/>
      <c r="I561" s="10"/>
      <c r="J561" s="10"/>
    </row>
    <row r="562" spans="6:10" s="3" customFormat="1" ht="12.75">
      <c r="F562" s="10"/>
      <c r="I562" s="10"/>
      <c r="J562" s="10"/>
    </row>
    <row r="563" spans="6:10" s="3" customFormat="1" ht="12.75">
      <c r="F563" s="10"/>
      <c r="I563" s="10"/>
      <c r="J563" s="10"/>
    </row>
    <row r="564" spans="6:10" s="3" customFormat="1" ht="12.75">
      <c r="F564" s="10"/>
      <c r="I564" s="10"/>
      <c r="J564" s="10"/>
    </row>
    <row r="565" spans="6:10" s="3" customFormat="1" ht="12.75">
      <c r="F565" s="10"/>
      <c r="I565" s="10"/>
      <c r="J565" s="10"/>
    </row>
    <row r="566" spans="6:10" s="3" customFormat="1" ht="12.75">
      <c r="F566" s="10"/>
      <c r="I566" s="10"/>
      <c r="J566" s="10"/>
    </row>
    <row r="567" spans="6:10" s="3" customFormat="1" ht="12.75">
      <c r="F567" s="10"/>
      <c r="I567" s="10"/>
      <c r="J567" s="10"/>
    </row>
    <row r="568" spans="6:10" s="3" customFormat="1" ht="12.75">
      <c r="F568" s="10"/>
      <c r="I568" s="10"/>
      <c r="J568" s="10"/>
    </row>
    <row r="569" spans="6:10" s="3" customFormat="1" ht="12.75">
      <c r="F569" s="10"/>
      <c r="I569" s="10"/>
      <c r="J569" s="10"/>
    </row>
    <row r="570" spans="6:10" s="3" customFormat="1" ht="12.75">
      <c r="F570" s="10"/>
      <c r="I570" s="10"/>
      <c r="J570" s="10"/>
    </row>
    <row r="571" spans="6:10" s="3" customFormat="1" ht="12.75">
      <c r="F571" s="10"/>
      <c r="I571" s="10"/>
      <c r="J571" s="10"/>
    </row>
    <row r="572" spans="6:10" s="3" customFormat="1" ht="12.75">
      <c r="F572" s="10"/>
      <c r="I572" s="10"/>
      <c r="J572" s="10"/>
    </row>
    <row r="573" spans="6:10" s="3" customFormat="1" ht="12.75">
      <c r="F573" s="10"/>
      <c r="I573" s="10"/>
      <c r="J573" s="10"/>
    </row>
    <row r="574" spans="6:10" s="3" customFormat="1" ht="12.75">
      <c r="F574" s="10"/>
      <c r="I574" s="10"/>
      <c r="J574" s="10"/>
    </row>
    <row r="575" spans="6:10" s="3" customFormat="1" ht="12.75">
      <c r="F575" s="10"/>
      <c r="I575" s="10"/>
      <c r="J575" s="10"/>
    </row>
    <row r="576" spans="6:10" s="3" customFormat="1" ht="12.75">
      <c r="F576" s="10"/>
      <c r="I576" s="10"/>
      <c r="J576" s="10"/>
    </row>
    <row r="577" spans="6:10" s="3" customFormat="1" ht="12.75">
      <c r="F577" s="10"/>
      <c r="I577" s="10"/>
      <c r="J577" s="10"/>
    </row>
    <row r="578" spans="6:10" s="3" customFormat="1" ht="12.75">
      <c r="F578" s="10"/>
      <c r="I578" s="10"/>
      <c r="J578" s="10"/>
    </row>
    <row r="579" spans="6:10" s="3" customFormat="1" ht="12.75">
      <c r="F579" s="10"/>
      <c r="I579" s="10"/>
      <c r="J579" s="10"/>
    </row>
    <row r="580" spans="6:10" s="3" customFormat="1" ht="12.75">
      <c r="F580" s="10"/>
      <c r="I580" s="10"/>
      <c r="J580" s="10"/>
    </row>
    <row r="581" spans="6:10" s="3" customFormat="1" ht="12.75">
      <c r="F581" s="10"/>
      <c r="I581" s="10"/>
      <c r="J581" s="10"/>
    </row>
    <row r="582" spans="6:10" s="3" customFormat="1" ht="12.75">
      <c r="F582" s="10"/>
      <c r="I582" s="10"/>
      <c r="J582" s="10"/>
    </row>
    <row r="583" spans="6:10" s="3" customFormat="1" ht="12.75">
      <c r="F583" s="10"/>
      <c r="I583" s="10"/>
      <c r="J583" s="10"/>
    </row>
    <row r="584" spans="6:10" s="3" customFormat="1" ht="12.75">
      <c r="F584" s="10"/>
      <c r="I584" s="10"/>
      <c r="J584" s="10"/>
    </row>
    <row r="585" spans="6:10" s="3" customFormat="1" ht="12.75">
      <c r="F585" s="10"/>
      <c r="I585" s="10"/>
      <c r="J585" s="10"/>
    </row>
    <row r="586" spans="6:10" s="3" customFormat="1" ht="12.75">
      <c r="F586" s="10"/>
      <c r="I586" s="10"/>
      <c r="J586" s="10"/>
    </row>
    <row r="587" spans="6:10" s="3" customFormat="1" ht="12.75">
      <c r="F587" s="10"/>
      <c r="I587" s="10"/>
      <c r="J587" s="10"/>
    </row>
    <row r="588" spans="6:10" s="3" customFormat="1" ht="12.75">
      <c r="F588" s="10"/>
      <c r="I588" s="10"/>
      <c r="J588" s="10"/>
    </row>
    <row r="589" spans="6:10" s="3" customFormat="1" ht="12.75">
      <c r="F589" s="10"/>
      <c r="I589" s="10"/>
      <c r="J589" s="10"/>
    </row>
    <row r="590" spans="6:10" s="3" customFormat="1" ht="12.75">
      <c r="F590" s="10"/>
      <c r="I590" s="10"/>
      <c r="J590" s="10"/>
    </row>
    <row r="591" spans="6:10" s="3" customFormat="1" ht="12.75">
      <c r="F591" s="10"/>
      <c r="I591" s="10"/>
      <c r="J591" s="10"/>
    </row>
    <row r="592" spans="6:10" s="3" customFormat="1" ht="12.75">
      <c r="F592" s="10"/>
      <c r="I592" s="10"/>
      <c r="J592" s="10"/>
    </row>
    <row r="593" spans="6:10" s="3" customFormat="1" ht="12.75">
      <c r="F593" s="10"/>
      <c r="I593" s="10"/>
      <c r="J593" s="10"/>
    </row>
    <row r="594" spans="6:10" s="3" customFormat="1" ht="12.75">
      <c r="F594" s="10"/>
      <c r="I594" s="10"/>
      <c r="J594" s="10"/>
    </row>
    <row r="595" spans="6:10" s="3" customFormat="1" ht="12.75">
      <c r="F595" s="10"/>
      <c r="I595" s="10"/>
      <c r="J595" s="10"/>
    </row>
    <row r="596" spans="6:10" s="3" customFormat="1" ht="12.75">
      <c r="F596" s="10"/>
      <c r="I596" s="10"/>
      <c r="J596" s="10"/>
    </row>
    <row r="597" spans="6:10" s="3" customFormat="1" ht="12.75">
      <c r="F597" s="10"/>
      <c r="I597" s="10"/>
      <c r="J597" s="10"/>
    </row>
    <row r="598" spans="6:10" s="3" customFormat="1" ht="12.75">
      <c r="F598" s="10"/>
      <c r="I598" s="10"/>
      <c r="J598" s="10"/>
    </row>
    <row r="599" spans="6:10" s="3" customFormat="1" ht="12.75">
      <c r="F599" s="10"/>
      <c r="I599" s="10"/>
      <c r="J599" s="10"/>
    </row>
    <row r="600" spans="6:10" s="3" customFormat="1" ht="12.75">
      <c r="F600" s="10"/>
      <c r="I600" s="10"/>
      <c r="J600" s="10"/>
    </row>
    <row r="601" spans="6:10" s="3" customFormat="1" ht="12.75">
      <c r="F601" s="10"/>
      <c r="I601" s="10"/>
      <c r="J601" s="10"/>
    </row>
    <row r="602" spans="6:10" s="3" customFormat="1" ht="12.75">
      <c r="F602" s="10"/>
      <c r="I602" s="10"/>
      <c r="J602" s="10"/>
    </row>
    <row r="603" spans="6:10" s="3" customFormat="1" ht="12.75">
      <c r="F603" s="10"/>
      <c r="I603" s="10"/>
      <c r="J603" s="10"/>
    </row>
    <row r="604" spans="6:10" s="3" customFormat="1" ht="12.75">
      <c r="F604" s="10"/>
      <c r="I604" s="10"/>
      <c r="J604" s="10"/>
    </row>
    <row r="605" spans="6:10" s="3" customFormat="1" ht="12.75">
      <c r="F605" s="10"/>
      <c r="I605" s="10"/>
      <c r="J605" s="10"/>
    </row>
    <row r="606" spans="6:10" s="3" customFormat="1" ht="12.75">
      <c r="F606" s="10"/>
      <c r="I606" s="10"/>
      <c r="J606" s="10"/>
    </row>
    <row r="607" spans="6:10" s="3" customFormat="1" ht="12.75">
      <c r="F607" s="10"/>
      <c r="I607" s="10"/>
      <c r="J607" s="10"/>
    </row>
    <row r="608" spans="6:10" s="3" customFormat="1" ht="12.75">
      <c r="F608" s="10"/>
      <c r="I608" s="10"/>
      <c r="J608" s="10"/>
    </row>
    <row r="609" spans="6:10" s="3" customFormat="1" ht="12.75">
      <c r="F609" s="10"/>
      <c r="I609" s="10"/>
      <c r="J609" s="10"/>
    </row>
    <row r="610" spans="6:10" s="3" customFormat="1" ht="12.75">
      <c r="F610" s="10"/>
      <c r="I610" s="10"/>
      <c r="J610" s="10"/>
    </row>
    <row r="611" spans="6:10" s="3" customFormat="1" ht="12.75">
      <c r="F611" s="10"/>
      <c r="I611" s="10"/>
      <c r="J611" s="10"/>
    </row>
    <row r="612" spans="6:10" s="3" customFormat="1" ht="12.75">
      <c r="F612" s="10"/>
      <c r="I612" s="10"/>
      <c r="J612" s="10"/>
    </row>
    <row r="613" spans="6:10" s="3" customFormat="1" ht="12.75">
      <c r="F613" s="10"/>
      <c r="I613" s="10"/>
      <c r="J613" s="10"/>
    </row>
    <row r="614" spans="6:10" s="3" customFormat="1" ht="12.75">
      <c r="F614" s="10"/>
      <c r="I614" s="10"/>
      <c r="J614" s="10"/>
    </row>
    <row r="615" spans="6:10" s="3" customFormat="1" ht="12.75">
      <c r="F615" s="10"/>
      <c r="I615" s="10"/>
      <c r="J615" s="10"/>
    </row>
    <row r="616" spans="6:10" s="3" customFormat="1" ht="12.75">
      <c r="F616" s="10"/>
      <c r="I616" s="10"/>
      <c r="J616" s="10"/>
    </row>
    <row r="617" spans="6:10" s="3" customFormat="1" ht="12.75">
      <c r="F617" s="10"/>
      <c r="I617" s="10"/>
      <c r="J617" s="10"/>
    </row>
    <row r="618" spans="6:10" s="3" customFormat="1" ht="12.75">
      <c r="F618" s="10"/>
      <c r="I618" s="10"/>
      <c r="J618" s="10"/>
    </row>
    <row r="619" spans="6:10" s="3" customFormat="1" ht="12.75">
      <c r="F619" s="10"/>
      <c r="I619" s="10"/>
      <c r="J619" s="10"/>
    </row>
    <row r="620" spans="6:10" s="3" customFormat="1" ht="12.75">
      <c r="F620" s="10"/>
      <c r="I620" s="10"/>
      <c r="J620" s="10"/>
    </row>
    <row r="621" spans="6:10" s="3" customFormat="1" ht="12.75">
      <c r="F621" s="10"/>
      <c r="I621" s="10"/>
      <c r="J621" s="10"/>
    </row>
    <row r="622" spans="6:10" s="3" customFormat="1" ht="12.75">
      <c r="F622" s="10"/>
      <c r="I622" s="10"/>
      <c r="J622" s="10"/>
    </row>
    <row r="623" spans="6:10" s="3" customFormat="1" ht="12.75">
      <c r="F623" s="10"/>
      <c r="I623" s="10"/>
      <c r="J623" s="10"/>
    </row>
    <row r="624" spans="6:10" s="3" customFormat="1" ht="12.75">
      <c r="F624" s="10"/>
      <c r="I624" s="10"/>
      <c r="J624" s="10"/>
    </row>
    <row r="625" spans="6:10" s="3" customFormat="1" ht="12.75">
      <c r="F625" s="10"/>
      <c r="I625" s="10"/>
      <c r="J625" s="10"/>
    </row>
    <row r="626" spans="6:10" s="3" customFormat="1" ht="12.75">
      <c r="F626" s="10"/>
      <c r="I626" s="10"/>
      <c r="J626" s="10"/>
    </row>
    <row r="627" spans="6:10" s="3" customFormat="1" ht="12.75">
      <c r="F627" s="10"/>
      <c r="I627" s="10"/>
      <c r="J627" s="10"/>
    </row>
    <row r="628" spans="6:10" s="3" customFormat="1" ht="12.75">
      <c r="F628" s="10"/>
      <c r="I628" s="10"/>
      <c r="J628" s="10"/>
    </row>
    <row r="629" spans="6:10" s="3" customFormat="1" ht="12.75">
      <c r="F629" s="10"/>
      <c r="I629" s="10"/>
      <c r="J629" s="10"/>
    </row>
    <row r="630" spans="6:10" s="3" customFormat="1" ht="12.75">
      <c r="F630" s="10"/>
      <c r="I630" s="10"/>
      <c r="J630" s="10"/>
    </row>
    <row r="631" spans="6:10" s="3" customFormat="1" ht="12.75">
      <c r="F631" s="10"/>
      <c r="I631" s="10"/>
      <c r="J631" s="10"/>
    </row>
    <row r="632" spans="6:10" s="3" customFormat="1" ht="12.75">
      <c r="F632" s="10"/>
      <c r="I632" s="10"/>
      <c r="J632" s="10"/>
    </row>
    <row r="633" spans="6:10" s="3" customFormat="1" ht="12.75">
      <c r="F633" s="10"/>
      <c r="I633" s="10"/>
      <c r="J633" s="10"/>
    </row>
    <row r="634" spans="6:10" s="3" customFormat="1" ht="12.75">
      <c r="F634" s="10"/>
      <c r="I634" s="10"/>
      <c r="J634" s="10"/>
    </row>
    <row r="635" spans="6:10" s="3" customFormat="1" ht="12.75">
      <c r="F635" s="10"/>
      <c r="I635" s="10"/>
      <c r="J635" s="10"/>
    </row>
    <row r="636" spans="6:10" s="3" customFormat="1" ht="12.75">
      <c r="F636" s="10"/>
      <c r="I636" s="10"/>
      <c r="J636" s="10"/>
    </row>
    <row r="637" spans="6:10" s="3" customFormat="1" ht="12.75">
      <c r="F637" s="10"/>
      <c r="I637" s="10"/>
      <c r="J637" s="10"/>
    </row>
    <row r="638" spans="6:10" s="3" customFormat="1" ht="12.75">
      <c r="F638" s="10"/>
      <c r="I638" s="10"/>
      <c r="J638" s="10"/>
    </row>
    <row r="639" spans="6:10" s="3" customFormat="1" ht="12.75">
      <c r="F639" s="10"/>
      <c r="I639" s="10"/>
      <c r="J639" s="10"/>
    </row>
    <row r="640" spans="6:10" s="3" customFormat="1" ht="12.75">
      <c r="F640" s="10"/>
      <c r="I640" s="10"/>
      <c r="J640" s="10"/>
    </row>
    <row r="641" spans="6:10" s="3" customFormat="1" ht="12.75">
      <c r="F641" s="10"/>
      <c r="I641" s="10"/>
      <c r="J641" s="10"/>
    </row>
    <row r="642" spans="6:10" s="3" customFormat="1" ht="12.75">
      <c r="F642" s="10"/>
      <c r="I642" s="10"/>
      <c r="J642" s="10"/>
    </row>
    <row r="643" spans="6:10" s="3" customFormat="1" ht="12.75">
      <c r="F643" s="10"/>
      <c r="I643" s="10"/>
      <c r="J643" s="10"/>
    </row>
    <row r="644" spans="6:10" s="3" customFormat="1" ht="12.75">
      <c r="F644" s="10"/>
      <c r="I644" s="10"/>
      <c r="J644" s="10"/>
    </row>
    <row r="645" spans="6:10" s="3" customFormat="1" ht="12.75">
      <c r="F645" s="10"/>
      <c r="I645" s="10"/>
      <c r="J645" s="10"/>
    </row>
    <row r="646" spans="6:10" s="3" customFormat="1" ht="12.75">
      <c r="F646" s="10"/>
      <c r="I646" s="10"/>
      <c r="J646" s="10"/>
    </row>
    <row r="647" spans="6:10" s="3" customFormat="1" ht="12.75">
      <c r="F647" s="10"/>
      <c r="I647" s="10"/>
      <c r="J647" s="10"/>
    </row>
    <row r="648" spans="6:10" s="3" customFormat="1" ht="12.75">
      <c r="F648" s="10"/>
      <c r="I648" s="10"/>
      <c r="J648" s="10"/>
    </row>
    <row r="649" spans="6:10" s="3" customFormat="1" ht="12.75">
      <c r="F649" s="10"/>
      <c r="I649" s="10"/>
      <c r="J649" s="10"/>
    </row>
    <row r="650" spans="6:10" s="3" customFormat="1" ht="12.75">
      <c r="F650" s="10"/>
      <c r="I650" s="10"/>
      <c r="J650" s="10"/>
    </row>
    <row r="651" spans="6:10" s="3" customFormat="1" ht="12.75">
      <c r="F651" s="10"/>
      <c r="I651" s="10"/>
      <c r="J651" s="10"/>
    </row>
    <row r="652" spans="6:10" s="3" customFormat="1" ht="12.75">
      <c r="F652" s="10"/>
      <c r="I652" s="10"/>
      <c r="J652" s="10"/>
    </row>
    <row r="653" spans="6:10" s="3" customFormat="1" ht="12.75">
      <c r="F653" s="10"/>
      <c r="I653" s="10"/>
      <c r="J653" s="10"/>
    </row>
    <row r="654" spans="6:10" s="3" customFormat="1" ht="12.75">
      <c r="F654" s="10"/>
      <c r="I654" s="10"/>
      <c r="J654" s="10"/>
    </row>
    <row r="655" spans="6:10" s="3" customFormat="1" ht="12.75">
      <c r="F655" s="10"/>
      <c r="I655" s="10"/>
      <c r="J655" s="10"/>
    </row>
    <row r="656" spans="6:10" s="3" customFormat="1" ht="12.75">
      <c r="F656" s="10"/>
      <c r="I656" s="10"/>
      <c r="J656" s="10"/>
    </row>
    <row r="657" spans="6:10" s="3" customFormat="1" ht="12.75">
      <c r="F657" s="10"/>
      <c r="I657" s="10"/>
      <c r="J657" s="10"/>
    </row>
    <row r="658" spans="6:10" s="3" customFormat="1" ht="12.75">
      <c r="F658" s="10"/>
      <c r="I658" s="10"/>
      <c r="J658" s="10"/>
    </row>
    <row r="659" spans="6:10" s="3" customFormat="1" ht="12.75">
      <c r="F659" s="10"/>
      <c r="I659" s="10"/>
      <c r="J659" s="10"/>
    </row>
    <row r="660" spans="6:10" s="3" customFormat="1" ht="12.75">
      <c r="F660" s="10"/>
      <c r="I660" s="10"/>
      <c r="J660" s="10"/>
    </row>
    <row r="661" spans="6:10" s="3" customFormat="1" ht="12.75">
      <c r="F661" s="10"/>
      <c r="I661" s="10"/>
      <c r="J661" s="10"/>
    </row>
    <row r="662" spans="6:10" s="3" customFormat="1" ht="12.75">
      <c r="F662" s="10"/>
      <c r="I662" s="10"/>
      <c r="J662" s="10"/>
    </row>
    <row r="663" spans="6:10" s="3" customFormat="1" ht="12.75">
      <c r="F663" s="10"/>
      <c r="I663" s="10"/>
      <c r="J663" s="10"/>
    </row>
    <row r="664" spans="6:10" s="3" customFormat="1" ht="12.75">
      <c r="F664" s="10"/>
      <c r="I664" s="10"/>
      <c r="J664" s="10"/>
    </row>
    <row r="665" spans="6:10" s="3" customFormat="1" ht="12.75">
      <c r="F665" s="10"/>
      <c r="I665" s="10"/>
      <c r="J665" s="10"/>
    </row>
    <row r="666" spans="6:10" s="3" customFormat="1" ht="12.75">
      <c r="F666" s="10"/>
      <c r="I666" s="10"/>
      <c r="J666" s="10"/>
    </row>
    <row r="667" spans="6:10" s="3" customFormat="1" ht="12.75">
      <c r="F667" s="10"/>
      <c r="I667" s="10"/>
      <c r="J667" s="10"/>
    </row>
    <row r="668" spans="6:10" s="3" customFormat="1" ht="12.75">
      <c r="F668" s="10"/>
      <c r="I668" s="10"/>
      <c r="J668" s="10"/>
    </row>
    <row r="669" spans="6:10" s="3" customFormat="1" ht="12.75">
      <c r="F669" s="10"/>
      <c r="I669" s="10"/>
      <c r="J669" s="10"/>
    </row>
    <row r="670" spans="6:10" s="3" customFormat="1" ht="12.75">
      <c r="F670" s="10"/>
      <c r="I670" s="10"/>
      <c r="J670" s="10"/>
    </row>
    <row r="671" spans="6:10" s="3" customFormat="1" ht="12.75">
      <c r="F671" s="10"/>
      <c r="I671" s="10"/>
      <c r="J671" s="10"/>
    </row>
    <row r="672" spans="6:10" s="3" customFormat="1" ht="12.75">
      <c r="F672" s="10"/>
      <c r="I672" s="10"/>
      <c r="J672" s="10"/>
    </row>
    <row r="673" spans="6:10" s="3" customFormat="1" ht="12.75">
      <c r="F673" s="10"/>
      <c r="I673" s="10"/>
      <c r="J673" s="10"/>
    </row>
    <row r="674" spans="6:10" s="3" customFormat="1" ht="12.75">
      <c r="F674" s="10"/>
      <c r="I674" s="10"/>
      <c r="J674" s="10"/>
    </row>
    <row r="675" spans="6:10" s="3" customFormat="1" ht="12.75">
      <c r="F675" s="10"/>
      <c r="I675" s="10"/>
      <c r="J675" s="10"/>
    </row>
    <row r="676" spans="6:10" s="3" customFormat="1" ht="12.75">
      <c r="F676" s="10"/>
      <c r="I676" s="10"/>
      <c r="J676" s="10"/>
    </row>
    <row r="677" spans="6:10" s="3" customFormat="1" ht="12.75">
      <c r="F677" s="10"/>
      <c r="I677" s="10"/>
      <c r="J677" s="10"/>
    </row>
    <row r="678" spans="6:10" s="3" customFormat="1" ht="12.75">
      <c r="F678" s="10"/>
      <c r="I678" s="10"/>
      <c r="J678" s="10"/>
    </row>
    <row r="679" spans="6:10" s="3" customFormat="1" ht="12.75">
      <c r="F679" s="10"/>
      <c r="I679" s="10"/>
      <c r="J679" s="10"/>
    </row>
    <row r="680" spans="6:10" s="3" customFormat="1" ht="12.75">
      <c r="F680" s="10"/>
      <c r="I680" s="10"/>
      <c r="J680" s="10"/>
    </row>
    <row r="681" spans="6:10" s="3" customFormat="1" ht="12.75">
      <c r="F681" s="10"/>
      <c r="I681" s="10"/>
      <c r="J681" s="10"/>
    </row>
    <row r="682" spans="6:10" s="3" customFormat="1" ht="12.75">
      <c r="F682" s="10"/>
      <c r="I682" s="10"/>
      <c r="J682" s="10"/>
    </row>
    <row r="683" spans="6:10" s="3" customFormat="1" ht="12.75">
      <c r="F683" s="10"/>
      <c r="I683" s="10"/>
      <c r="J683" s="10"/>
    </row>
    <row r="684" spans="6:10" s="3" customFormat="1" ht="12.75">
      <c r="F684" s="10"/>
      <c r="I684" s="10"/>
      <c r="J684" s="10"/>
    </row>
    <row r="685" spans="6:10" s="3" customFormat="1" ht="12.75">
      <c r="F685" s="10"/>
      <c r="I685" s="10"/>
      <c r="J685" s="10"/>
    </row>
    <row r="686" spans="6:10" s="3" customFormat="1" ht="12.75">
      <c r="F686" s="10"/>
      <c r="I686" s="10"/>
      <c r="J686" s="10"/>
    </row>
    <row r="687" spans="6:10" s="3" customFormat="1" ht="12.75">
      <c r="F687" s="10"/>
      <c r="I687" s="10"/>
      <c r="J687" s="10"/>
    </row>
    <row r="688" spans="6:10" s="3" customFormat="1" ht="12.75">
      <c r="F688" s="10"/>
      <c r="I688" s="10"/>
      <c r="J688" s="10"/>
    </row>
    <row r="689" spans="6:10" s="3" customFormat="1" ht="12.75">
      <c r="F689" s="10"/>
      <c r="I689" s="10"/>
      <c r="J689" s="10"/>
    </row>
    <row r="690" spans="6:10" s="3" customFormat="1" ht="12.75">
      <c r="F690" s="10"/>
      <c r="I690" s="10"/>
      <c r="J690" s="10"/>
    </row>
    <row r="691" spans="6:10" s="3" customFormat="1" ht="12.75">
      <c r="F691" s="10"/>
      <c r="I691" s="10"/>
      <c r="J691" s="10"/>
    </row>
    <row r="692" spans="6:10" s="3" customFormat="1" ht="12.75">
      <c r="F692" s="10"/>
      <c r="I692" s="10"/>
      <c r="J692" s="10"/>
    </row>
    <row r="693" spans="6:10" s="3" customFormat="1" ht="12.75">
      <c r="F693" s="10"/>
      <c r="I693" s="10"/>
      <c r="J693" s="10"/>
    </row>
    <row r="694" spans="6:10" s="3" customFormat="1" ht="12.75">
      <c r="F694" s="10"/>
      <c r="I694" s="10"/>
      <c r="J694" s="10"/>
    </row>
    <row r="695" spans="6:10" s="3" customFormat="1" ht="12.75">
      <c r="F695" s="10"/>
      <c r="I695" s="10"/>
      <c r="J695" s="10"/>
    </row>
    <row r="696" spans="6:10" s="3" customFormat="1" ht="12.75">
      <c r="F696" s="10"/>
      <c r="I696" s="10"/>
      <c r="J696" s="10"/>
    </row>
    <row r="697" spans="6:10" s="3" customFormat="1" ht="12.75">
      <c r="F697" s="10"/>
      <c r="I697" s="10"/>
      <c r="J697" s="10"/>
    </row>
    <row r="698" spans="6:10" s="3" customFormat="1" ht="12.75">
      <c r="F698" s="10"/>
      <c r="I698" s="10"/>
      <c r="J698" s="10"/>
    </row>
    <row r="699" spans="6:10" s="3" customFormat="1" ht="12.75">
      <c r="F699" s="10"/>
      <c r="I699" s="10"/>
      <c r="J699" s="10"/>
    </row>
    <row r="700" spans="6:10" s="3" customFormat="1" ht="12.75">
      <c r="F700" s="10"/>
      <c r="I700" s="10"/>
      <c r="J700" s="10"/>
    </row>
    <row r="701" spans="6:10" s="3" customFormat="1" ht="12.75">
      <c r="F701" s="10"/>
      <c r="I701" s="10"/>
      <c r="J701" s="10"/>
    </row>
    <row r="702" spans="6:10" s="3" customFormat="1" ht="12.75">
      <c r="F702" s="10"/>
      <c r="I702" s="10"/>
      <c r="J702" s="10"/>
    </row>
    <row r="703" spans="6:10" s="3" customFormat="1" ht="12.75">
      <c r="F703" s="10"/>
      <c r="I703" s="10"/>
      <c r="J703" s="10"/>
    </row>
    <row r="704" spans="6:10" s="3" customFormat="1" ht="12.75">
      <c r="F704" s="10"/>
      <c r="I704" s="10"/>
      <c r="J704" s="10"/>
    </row>
    <row r="705" spans="6:10" s="3" customFormat="1" ht="12.75">
      <c r="F705" s="10"/>
      <c r="I705" s="10"/>
      <c r="J705" s="10"/>
    </row>
    <row r="706" spans="6:10" s="3" customFormat="1" ht="12.75">
      <c r="F706" s="10"/>
      <c r="I706" s="10"/>
      <c r="J706" s="10"/>
    </row>
    <row r="707" spans="6:10" s="3" customFormat="1" ht="12.75">
      <c r="F707" s="10"/>
      <c r="I707" s="10"/>
      <c r="J707" s="10"/>
    </row>
    <row r="708" spans="6:10" s="3" customFormat="1" ht="12.75">
      <c r="F708" s="10"/>
      <c r="I708" s="10"/>
      <c r="J708" s="10"/>
    </row>
    <row r="709" spans="6:10" s="3" customFormat="1" ht="12.75">
      <c r="F709" s="10"/>
      <c r="I709" s="10"/>
      <c r="J709" s="10"/>
    </row>
    <row r="710" spans="6:10" s="3" customFormat="1" ht="12.75">
      <c r="F710" s="10"/>
      <c r="I710" s="10"/>
      <c r="J710" s="10"/>
    </row>
    <row r="711" spans="6:10" s="3" customFormat="1" ht="12.75">
      <c r="F711" s="10"/>
      <c r="I711" s="10"/>
      <c r="J711" s="10"/>
    </row>
    <row r="712" spans="6:10" s="3" customFormat="1" ht="12.75">
      <c r="F712" s="10"/>
      <c r="I712" s="10"/>
      <c r="J712" s="10"/>
    </row>
    <row r="713" spans="6:10" s="3" customFormat="1" ht="12.75">
      <c r="F713" s="10"/>
      <c r="I713" s="10"/>
      <c r="J713" s="10"/>
    </row>
    <row r="714" spans="6:10" s="3" customFormat="1" ht="12.75">
      <c r="F714" s="10"/>
      <c r="I714" s="10"/>
      <c r="J714" s="10"/>
    </row>
    <row r="715" spans="6:10" s="3" customFormat="1" ht="12.75">
      <c r="F715" s="10"/>
      <c r="I715" s="10"/>
      <c r="J715" s="10"/>
    </row>
    <row r="716" spans="6:10" s="3" customFormat="1" ht="12.75">
      <c r="F716" s="10"/>
      <c r="I716" s="10"/>
      <c r="J716" s="10"/>
    </row>
    <row r="717" spans="6:10" s="3" customFormat="1" ht="12.75">
      <c r="F717" s="10"/>
      <c r="I717" s="10"/>
      <c r="J717" s="10"/>
    </row>
    <row r="718" spans="6:10" s="3" customFormat="1" ht="12.75">
      <c r="F718" s="10"/>
      <c r="I718" s="10"/>
      <c r="J718" s="10"/>
    </row>
    <row r="719" spans="6:10" s="3" customFormat="1" ht="12.75">
      <c r="F719" s="10"/>
      <c r="I719" s="10"/>
      <c r="J719" s="10"/>
    </row>
    <row r="720" spans="6:10" s="3" customFormat="1" ht="12.75">
      <c r="F720" s="10"/>
      <c r="I720" s="10"/>
      <c r="J720" s="10"/>
    </row>
    <row r="721" spans="6:10" s="3" customFormat="1" ht="12.75">
      <c r="F721" s="10"/>
      <c r="I721" s="10"/>
      <c r="J721" s="10"/>
    </row>
    <row r="722" spans="6:10" s="3" customFormat="1" ht="12.75">
      <c r="F722" s="10"/>
      <c r="I722" s="10"/>
      <c r="J722" s="10"/>
    </row>
    <row r="723" spans="6:10" s="3" customFormat="1" ht="12.75">
      <c r="F723" s="10"/>
      <c r="I723" s="10"/>
      <c r="J723" s="10"/>
    </row>
    <row r="724" spans="6:10" s="3" customFormat="1" ht="12.75">
      <c r="F724" s="10"/>
      <c r="I724" s="10"/>
      <c r="J724" s="10"/>
    </row>
    <row r="725" spans="6:10" s="3" customFormat="1" ht="12.75">
      <c r="F725" s="10"/>
      <c r="I725" s="10"/>
      <c r="J725" s="10"/>
    </row>
    <row r="726" spans="6:10" s="3" customFormat="1" ht="12.75">
      <c r="F726" s="10"/>
      <c r="I726" s="10"/>
      <c r="J726" s="10"/>
    </row>
    <row r="727" spans="6:10" s="3" customFormat="1" ht="12.75">
      <c r="F727" s="10"/>
      <c r="I727" s="10"/>
      <c r="J727" s="10"/>
    </row>
    <row r="728" spans="6:10" s="3" customFormat="1" ht="12.75">
      <c r="F728" s="10"/>
      <c r="I728" s="10"/>
      <c r="J728" s="10"/>
    </row>
    <row r="729" spans="6:10" s="3" customFormat="1" ht="12.75">
      <c r="F729" s="10"/>
      <c r="I729" s="10"/>
      <c r="J729" s="10"/>
    </row>
    <row r="730" spans="6:10" s="3" customFormat="1" ht="12.75">
      <c r="F730" s="10"/>
      <c r="I730" s="10"/>
      <c r="J730" s="10"/>
    </row>
    <row r="731" spans="6:10" s="3" customFormat="1" ht="12.75">
      <c r="F731" s="10"/>
      <c r="I731" s="10"/>
      <c r="J731" s="10"/>
    </row>
    <row r="732" spans="6:10" s="3" customFormat="1" ht="12.75">
      <c r="F732" s="10"/>
      <c r="I732" s="10"/>
      <c r="J732" s="10"/>
    </row>
    <row r="733" spans="6:10" s="3" customFormat="1" ht="12.75">
      <c r="F733" s="10"/>
      <c r="I733" s="10"/>
      <c r="J733" s="10"/>
    </row>
    <row r="734" spans="6:10" s="3" customFormat="1" ht="12.75">
      <c r="F734" s="10"/>
      <c r="I734" s="10"/>
      <c r="J734" s="10"/>
    </row>
    <row r="735" spans="6:10" s="3" customFormat="1" ht="12.75">
      <c r="F735" s="10"/>
      <c r="I735" s="10"/>
      <c r="J735" s="10"/>
    </row>
    <row r="736" spans="6:10" s="3" customFormat="1" ht="12.75">
      <c r="F736" s="10"/>
      <c r="I736" s="10"/>
      <c r="J736" s="10"/>
    </row>
    <row r="737" spans="6:10" s="3" customFormat="1" ht="12.75">
      <c r="F737" s="10"/>
      <c r="I737" s="10"/>
      <c r="J737" s="10"/>
    </row>
    <row r="738" spans="6:10" s="3" customFormat="1" ht="12.75">
      <c r="F738" s="10"/>
      <c r="I738" s="10"/>
      <c r="J738" s="10"/>
    </row>
    <row r="739" spans="6:10" s="3" customFormat="1" ht="12.75">
      <c r="F739" s="10"/>
      <c r="I739" s="10"/>
      <c r="J739" s="10"/>
    </row>
    <row r="740" spans="6:10" s="3" customFormat="1" ht="12.75">
      <c r="F740" s="10"/>
      <c r="I740" s="10"/>
      <c r="J740" s="10"/>
    </row>
    <row r="741" spans="6:10" s="3" customFormat="1" ht="12.75">
      <c r="F741" s="10"/>
      <c r="I741" s="10"/>
      <c r="J741" s="10"/>
    </row>
    <row r="742" spans="6:10" s="3" customFormat="1" ht="12.75">
      <c r="F742" s="10"/>
      <c r="I742" s="10"/>
      <c r="J742" s="10"/>
    </row>
    <row r="743" spans="6:10" s="3" customFormat="1" ht="12.75">
      <c r="F743" s="10"/>
      <c r="I743" s="10"/>
      <c r="J743" s="10"/>
    </row>
    <row r="744" spans="6:10" s="3" customFormat="1" ht="12.75">
      <c r="F744" s="10"/>
      <c r="I744" s="10"/>
      <c r="J744" s="10"/>
    </row>
    <row r="745" spans="6:10" s="3" customFormat="1" ht="12.75">
      <c r="F745" s="10"/>
      <c r="I745" s="10"/>
      <c r="J745" s="10"/>
    </row>
    <row r="746" spans="6:10" s="3" customFormat="1" ht="12.75">
      <c r="F746" s="10"/>
      <c r="I746" s="10"/>
      <c r="J746" s="10"/>
    </row>
    <row r="747" spans="6:10" s="3" customFormat="1" ht="12.75">
      <c r="F747" s="10"/>
      <c r="I747" s="10"/>
      <c r="J747" s="10"/>
    </row>
    <row r="748" spans="6:10" s="3" customFormat="1" ht="12.75">
      <c r="F748" s="10"/>
      <c r="I748" s="10"/>
      <c r="J748" s="10"/>
    </row>
    <row r="749" spans="6:10" s="3" customFormat="1" ht="12.75">
      <c r="F749" s="10"/>
      <c r="I749" s="10"/>
      <c r="J749" s="10"/>
    </row>
    <row r="750" spans="6:10" s="3" customFormat="1" ht="12.75">
      <c r="F750" s="10"/>
      <c r="I750" s="10"/>
      <c r="J750" s="10"/>
    </row>
    <row r="751" spans="6:10" s="3" customFormat="1" ht="12.75">
      <c r="F751" s="10"/>
      <c r="I751" s="10"/>
      <c r="J751" s="10"/>
    </row>
    <row r="752" spans="6:10" s="3" customFormat="1" ht="12.75">
      <c r="F752" s="10"/>
      <c r="I752" s="10"/>
      <c r="J752" s="10"/>
    </row>
    <row r="753" spans="6:10" s="3" customFormat="1" ht="12.75">
      <c r="F753" s="10"/>
      <c r="I753" s="10"/>
      <c r="J753" s="10"/>
    </row>
    <row r="754" spans="6:10" s="3" customFormat="1" ht="12.75">
      <c r="F754" s="10"/>
      <c r="I754" s="10"/>
      <c r="J754" s="10"/>
    </row>
    <row r="755" spans="6:10" s="3" customFormat="1" ht="12.75">
      <c r="F755" s="10"/>
      <c r="I755" s="10"/>
      <c r="J755" s="10"/>
    </row>
    <row r="756" spans="6:10" s="3" customFormat="1" ht="12.75">
      <c r="F756" s="10"/>
      <c r="I756" s="10"/>
      <c r="J756" s="10"/>
    </row>
    <row r="757" spans="6:10" s="3" customFormat="1" ht="12.75">
      <c r="F757" s="10"/>
      <c r="I757" s="10"/>
      <c r="J757" s="10"/>
    </row>
    <row r="758" spans="6:10" s="3" customFormat="1" ht="12.75">
      <c r="F758" s="10"/>
      <c r="I758" s="10"/>
      <c r="J758" s="10"/>
    </row>
    <row r="759" spans="6:10" s="3" customFormat="1" ht="12.75">
      <c r="F759" s="10"/>
      <c r="I759" s="10"/>
      <c r="J759" s="10"/>
    </row>
    <row r="760" spans="6:10" s="3" customFormat="1" ht="12.75">
      <c r="F760" s="10"/>
      <c r="I760" s="10"/>
      <c r="J760" s="10"/>
    </row>
    <row r="761" spans="6:10" s="3" customFormat="1" ht="12.75">
      <c r="F761" s="10"/>
      <c r="I761" s="10"/>
      <c r="J761" s="10"/>
    </row>
    <row r="762" spans="6:10" s="3" customFormat="1" ht="12.75">
      <c r="F762" s="10"/>
      <c r="I762" s="10"/>
      <c r="J762" s="10"/>
    </row>
    <row r="763" spans="6:10" s="3" customFormat="1" ht="12.75">
      <c r="F763" s="10"/>
      <c r="I763" s="10"/>
      <c r="J763" s="10"/>
    </row>
    <row r="764" spans="6:10" s="3" customFormat="1" ht="12.75">
      <c r="F764" s="10"/>
      <c r="I764" s="10"/>
      <c r="J764" s="10"/>
    </row>
    <row r="765" spans="6:10" s="3" customFormat="1" ht="12.75">
      <c r="F765" s="10"/>
      <c r="I765" s="10"/>
      <c r="J765" s="10"/>
    </row>
    <row r="766" spans="6:10" s="3" customFormat="1" ht="12.75">
      <c r="F766" s="10"/>
      <c r="I766" s="10"/>
      <c r="J766" s="10"/>
    </row>
    <row r="767" spans="6:10" s="3" customFormat="1" ht="12.75">
      <c r="F767" s="10"/>
      <c r="I767" s="10"/>
      <c r="J767" s="10"/>
    </row>
    <row r="768" spans="6:10" s="3" customFormat="1" ht="12.75">
      <c r="F768" s="10"/>
      <c r="I768" s="10"/>
      <c r="J768" s="10"/>
    </row>
    <row r="769" spans="6:10" s="3" customFormat="1" ht="12.75">
      <c r="F769" s="10"/>
      <c r="I769" s="10"/>
      <c r="J769" s="10"/>
    </row>
    <row r="770" spans="6:10" s="3" customFormat="1" ht="12.75">
      <c r="F770" s="10"/>
      <c r="I770" s="10"/>
      <c r="J770" s="10"/>
    </row>
    <row r="771" spans="6:10" s="3" customFormat="1" ht="12.75">
      <c r="F771" s="10"/>
      <c r="I771" s="10"/>
      <c r="J771" s="10"/>
    </row>
    <row r="772" spans="6:10" s="3" customFormat="1" ht="12.75">
      <c r="F772" s="10"/>
      <c r="I772" s="10"/>
      <c r="J772" s="10"/>
    </row>
    <row r="773" spans="6:10" s="3" customFormat="1" ht="12.75">
      <c r="F773" s="10"/>
      <c r="I773" s="10"/>
      <c r="J773" s="10"/>
    </row>
    <row r="774" spans="6:10" s="3" customFormat="1" ht="12.75">
      <c r="F774" s="10"/>
      <c r="I774" s="10"/>
      <c r="J774" s="10"/>
    </row>
    <row r="775" spans="6:10" s="3" customFormat="1" ht="12.75">
      <c r="F775" s="10"/>
      <c r="I775" s="10"/>
      <c r="J775" s="10"/>
    </row>
    <row r="776" spans="6:10" s="3" customFormat="1" ht="12.75">
      <c r="F776" s="10"/>
      <c r="I776" s="10"/>
      <c r="J776" s="10"/>
    </row>
    <row r="777" spans="6:10" s="3" customFormat="1" ht="12.75">
      <c r="F777" s="10"/>
      <c r="I777" s="10"/>
      <c r="J777" s="10"/>
    </row>
    <row r="778" spans="6:10" s="3" customFormat="1" ht="12.75">
      <c r="F778" s="10"/>
      <c r="I778" s="10"/>
      <c r="J778" s="10"/>
    </row>
    <row r="779" spans="6:10" s="3" customFormat="1" ht="12.75">
      <c r="F779" s="10"/>
      <c r="I779" s="10"/>
      <c r="J779" s="10"/>
    </row>
    <row r="780" spans="6:10" s="3" customFormat="1" ht="12.75">
      <c r="F780" s="10"/>
      <c r="I780" s="10"/>
      <c r="J780" s="10"/>
    </row>
    <row r="781" spans="6:10" s="3" customFormat="1" ht="12.75">
      <c r="F781" s="10"/>
      <c r="I781" s="10"/>
      <c r="J781" s="10"/>
    </row>
    <row r="782" spans="6:10" s="3" customFormat="1" ht="12.75">
      <c r="F782" s="10"/>
      <c r="I782" s="10"/>
      <c r="J782" s="10"/>
    </row>
    <row r="783" spans="6:10" s="3" customFormat="1" ht="12.75">
      <c r="F783" s="10"/>
      <c r="I783" s="10"/>
      <c r="J783" s="10"/>
    </row>
    <row r="784" spans="6:10" s="3" customFormat="1" ht="12.75">
      <c r="F784" s="10"/>
      <c r="I784" s="10"/>
      <c r="J784" s="10"/>
    </row>
    <row r="785" spans="6:10" s="3" customFormat="1" ht="12.75">
      <c r="F785" s="10"/>
      <c r="I785" s="10"/>
      <c r="J785" s="10"/>
    </row>
    <row r="786" spans="6:10" s="3" customFormat="1" ht="12.75">
      <c r="F786" s="10"/>
      <c r="I786" s="10"/>
      <c r="J786" s="10"/>
    </row>
    <row r="787" spans="6:10" s="3" customFormat="1" ht="12.75">
      <c r="F787" s="10"/>
      <c r="I787" s="10"/>
      <c r="J787" s="10"/>
    </row>
    <row r="788" spans="6:10" s="3" customFormat="1" ht="12.75">
      <c r="F788" s="10"/>
      <c r="I788" s="10"/>
      <c r="J788" s="10"/>
    </row>
    <row r="789" spans="6:10" s="3" customFormat="1" ht="12.75">
      <c r="F789" s="10"/>
      <c r="I789" s="10"/>
      <c r="J789" s="10"/>
    </row>
    <row r="790" spans="6:10" s="3" customFormat="1" ht="12.75">
      <c r="F790" s="10"/>
      <c r="I790" s="10"/>
      <c r="J790" s="10"/>
    </row>
    <row r="791" spans="6:10" s="3" customFormat="1" ht="12.75">
      <c r="F791" s="10"/>
      <c r="I791" s="10"/>
      <c r="J791" s="10"/>
    </row>
    <row r="792" spans="6:10" s="3" customFormat="1" ht="12.75">
      <c r="F792" s="10"/>
      <c r="I792" s="10"/>
      <c r="J792" s="10"/>
    </row>
    <row r="793" spans="6:10" s="3" customFormat="1" ht="12.75">
      <c r="F793" s="10"/>
      <c r="I793" s="10"/>
      <c r="J793" s="10"/>
    </row>
    <row r="794" spans="6:10" s="3" customFormat="1" ht="12.75">
      <c r="F794" s="10"/>
      <c r="I794" s="10"/>
      <c r="J794" s="10"/>
    </row>
    <row r="795" spans="6:10" s="3" customFormat="1" ht="12.75">
      <c r="F795" s="10"/>
      <c r="I795" s="10"/>
      <c r="J795" s="10"/>
    </row>
    <row r="796" spans="6:10" s="3" customFormat="1" ht="12.75">
      <c r="F796" s="10"/>
      <c r="I796" s="10"/>
      <c r="J796" s="10"/>
    </row>
    <row r="797" spans="6:10" s="3" customFormat="1" ht="12.75">
      <c r="F797" s="10"/>
      <c r="I797" s="10"/>
      <c r="J797" s="10"/>
    </row>
    <row r="798" spans="6:10" s="3" customFormat="1" ht="12.75">
      <c r="F798" s="10"/>
      <c r="I798" s="10"/>
      <c r="J798" s="10"/>
    </row>
    <row r="799" spans="6:10" s="3" customFormat="1" ht="12.75">
      <c r="F799" s="10"/>
      <c r="I799" s="10"/>
      <c r="J799" s="10"/>
    </row>
    <row r="800" spans="6:10" s="3" customFormat="1" ht="12.75">
      <c r="F800" s="10"/>
      <c r="I800" s="10"/>
      <c r="J800" s="10"/>
    </row>
    <row r="801" spans="6:10" s="3" customFormat="1" ht="12.75">
      <c r="F801" s="10"/>
      <c r="I801" s="10"/>
      <c r="J801" s="10"/>
    </row>
    <row r="802" spans="6:10" s="3" customFormat="1" ht="12.75">
      <c r="F802" s="10"/>
      <c r="I802" s="10"/>
      <c r="J802" s="10"/>
    </row>
    <row r="803" spans="6:10" s="3" customFormat="1" ht="12.75">
      <c r="F803" s="10"/>
      <c r="I803" s="10"/>
      <c r="J803" s="10"/>
    </row>
    <row r="804" spans="6:10" s="3" customFormat="1" ht="12.75">
      <c r="F804" s="10"/>
      <c r="I804" s="10"/>
      <c r="J804" s="10"/>
    </row>
    <row r="805" spans="6:10" s="3" customFormat="1" ht="12.75">
      <c r="F805" s="10"/>
      <c r="I805" s="10"/>
      <c r="J805" s="10"/>
    </row>
    <row r="806" spans="6:10" s="3" customFormat="1" ht="12.75">
      <c r="F806" s="10"/>
      <c r="I806" s="10"/>
      <c r="J806" s="10"/>
    </row>
    <row r="807" spans="6:10" s="3" customFormat="1" ht="12.75">
      <c r="F807" s="10"/>
      <c r="I807" s="10"/>
      <c r="J807" s="10"/>
    </row>
    <row r="808" spans="6:10" s="3" customFormat="1" ht="12.75">
      <c r="F808" s="10"/>
      <c r="I808" s="10"/>
      <c r="J808" s="10"/>
    </row>
    <row r="809" spans="6:10" s="3" customFormat="1" ht="12.75">
      <c r="F809" s="10"/>
      <c r="I809" s="10"/>
      <c r="J809" s="10"/>
    </row>
    <row r="810" spans="6:10" s="3" customFormat="1" ht="12.75">
      <c r="F810" s="10"/>
      <c r="I810" s="10"/>
      <c r="J810" s="10"/>
    </row>
    <row r="811" spans="6:10" s="3" customFormat="1" ht="12.75">
      <c r="F811" s="10"/>
      <c r="I811" s="10"/>
      <c r="J811" s="10"/>
    </row>
    <row r="812" spans="6:10" s="3" customFormat="1" ht="12.75">
      <c r="F812" s="10"/>
      <c r="I812" s="10"/>
      <c r="J812" s="10"/>
    </row>
    <row r="813" spans="6:10" s="3" customFormat="1" ht="12.75">
      <c r="F813" s="10"/>
      <c r="I813" s="10"/>
      <c r="J813" s="10"/>
    </row>
    <row r="814" spans="6:10" s="3" customFormat="1" ht="12.75">
      <c r="F814" s="10"/>
      <c r="I814" s="10"/>
      <c r="J814" s="10"/>
    </row>
    <row r="815" spans="6:10" s="3" customFormat="1" ht="12.75">
      <c r="F815" s="10"/>
      <c r="I815" s="10"/>
      <c r="J815" s="10"/>
    </row>
    <row r="816" spans="6:10" s="3" customFormat="1" ht="12.75">
      <c r="F816" s="10"/>
      <c r="I816" s="10"/>
      <c r="J816" s="10"/>
    </row>
    <row r="817" spans="6:10" s="3" customFormat="1" ht="12.75">
      <c r="F817" s="10"/>
      <c r="I817" s="10"/>
      <c r="J817" s="10"/>
    </row>
    <row r="818" spans="6:10" s="3" customFormat="1" ht="12.75">
      <c r="F818" s="10"/>
      <c r="I818" s="10"/>
      <c r="J818" s="10"/>
    </row>
    <row r="819" spans="6:10" s="3" customFormat="1" ht="12.75">
      <c r="F819" s="10"/>
      <c r="I819" s="10"/>
      <c r="J819" s="10"/>
    </row>
    <row r="820" spans="6:10" s="3" customFormat="1" ht="12.75">
      <c r="F820" s="10"/>
      <c r="I820" s="10"/>
      <c r="J820" s="10"/>
    </row>
    <row r="821" spans="6:10" s="3" customFormat="1" ht="12.75">
      <c r="F821" s="10"/>
      <c r="I821" s="10"/>
      <c r="J821" s="10"/>
    </row>
    <row r="822" spans="6:10" s="3" customFormat="1" ht="12.75">
      <c r="F822" s="10"/>
      <c r="I822" s="10"/>
      <c r="J822" s="10"/>
    </row>
    <row r="823" spans="6:10" s="3" customFormat="1" ht="12.75">
      <c r="F823" s="10"/>
      <c r="I823" s="10"/>
      <c r="J823" s="10"/>
    </row>
    <row r="824" spans="6:10" s="3" customFormat="1" ht="12.75">
      <c r="F824" s="10"/>
      <c r="I824" s="10"/>
      <c r="J824" s="10"/>
    </row>
    <row r="825" spans="6:10" s="3" customFormat="1" ht="12.75">
      <c r="F825" s="10"/>
      <c r="I825" s="10"/>
      <c r="J825" s="10"/>
    </row>
    <row r="826" spans="6:10" s="3" customFormat="1" ht="12.75">
      <c r="F826" s="10"/>
      <c r="I826" s="10"/>
      <c r="J826" s="10"/>
    </row>
    <row r="827" spans="6:10" s="3" customFormat="1" ht="12.75">
      <c r="F827" s="10"/>
      <c r="I827" s="10"/>
      <c r="J827" s="10"/>
    </row>
    <row r="828" spans="6:10" s="3" customFormat="1" ht="12.75">
      <c r="F828" s="10"/>
      <c r="I828" s="10"/>
      <c r="J828" s="10"/>
    </row>
    <row r="829" spans="6:10" s="3" customFormat="1" ht="12.75">
      <c r="F829" s="10"/>
      <c r="I829" s="10"/>
      <c r="J829" s="10"/>
    </row>
    <row r="830" spans="6:10" s="3" customFormat="1" ht="12.75">
      <c r="F830" s="10"/>
      <c r="I830" s="10"/>
      <c r="J830" s="10"/>
    </row>
    <row r="831" spans="6:10" s="3" customFormat="1" ht="12.75">
      <c r="F831" s="10"/>
      <c r="I831" s="10"/>
      <c r="J831" s="10"/>
    </row>
    <row r="832" spans="6:10" s="3" customFormat="1" ht="12.75">
      <c r="F832" s="10"/>
      <c r="I832" s="10"/>
      <c r="J832" s="10"/>
    </row>
    <row r="833" spans="6:10" s="3" customFormat="1" ht="12.75">
      <c r="F833" s="10"/>
      <c r="I833" s="10"/>
      <c r="J833" s="10"/>
    </row>
    <row r="834" spans="6:10" s="3" customFormat="1" ht="12.75">
      <c r="F834" s="10"/>
      <c r="I834" s="10"/>
      <c r="J834" s="10"/>
    </row>
    <row r="835" spans="6:10" s="3" customFormat="1" ht="12.75">
      <c r="F835" s="10"/>
      <c r="I835" s="10"/>
      <c r="J835" s="10"/>
    </row>
    <row r="836" spans="6:10" s="3" customFormat="1" ht="12.75">
      <c r="F836" s="10"/>
      <c r="I836" s="10"/>
      <c r="J836" s="10"/>
    </row>
    <row r="837" spans="6:10" s="3" customFormat="1" ht="12.75">
      <c r="F837" s="10"/>
      <c r="I837" s="10"/>
      <c r="J837" s="10"/>
    </row>
    <row r="838" spans="6:10" s="3" customFormat="1" ht="12.75">
      <c r="F838" s="10"/>
      <c r="I838" s="10"/>
      <c r="J838" s="10"/>
    </row>
    <row r="839" spans="6:10" s="3" customFormat="1" ht="12.75">
      <c r="F839" s="10"/>
      <c r="I839" s="10"/>
      <c r="J839" s="10"/>
    </row>
    <row r="840" spans="6:10" s="3" customFormat="1" ht="12.75">
      <c r="F840" s="10"/>
      <c r="I840" s="10"/>
      <c r="J840" s="10"/>
    </row>
    <row r="841" spans="6:10" s="3" customFormat="1" ht="12.75">
      <c r="F841" s="10"/>
      <c r="I841" s="10"/>
      <c r="J841" s="10"/>
    </row>
    <row r="842" spans="6:10" s="3" customFormat="1" ht="12.75">
      <c r="F842" s="10"/>
      <c r="I842" s="10"/>
      <c r="J842" s="10"/>
    </row>
    <row r="843" spans="6:10" s="3" customFormat="1" ht="12.75">
      <c r="F843" s="10"/>
      <c r="I843" s="10"/>
      <c r="J843" s="10"/>
    </row>
    <row r="844" spans="6:10" s="3" customFormat="1" ht="12.75">
      <c r="F844" s="10"/>
      <c r="I844" s="10"/>
      <c r="J844" s="10"/>
    </row>
    <row r="845" spans="6:10" s="3" customFormat="1" ht="12.75">
      <c r="F845" s="10"/>
      <c r="I845" s="10"/>
      <c r="J845" s="10"/>
    </row>
    <row r="846" spans="6:10" s="3" customFormat="1" ht="12.75">
      <c r="F846" s="10"/>
      <c r="I846" s="10"/>
      <c r="J846" s="10"/>
    </row>
    <row r="847" spans="6:10" s="3" customFormat="1" ht="12.75">
      <c r="F847" s="10"/>
      <c r="I847" s="10"/>
      <c r="J847" s="10"/>
    </row>
    <row r="848" spans="6:10" s="3" customFormat="1" ht="12.75">
      <c r="F848" s="10"/>
      <c r="I848" s="10"/>
      <c r="J848" s="10"/>
    </row>
    <row r="849" spans="6:10" s="3" customFormat="1" ht="12.75">
      <c r="F849" s="10"/>
      <c r="I849" s="10"/>
      <c r="J849" s="10"/>
    </row>
    <row r="850" spans="6:10" s="3" customFormat="1" ht="12.75">
      <c r="F850" s="10"/>
      <c r="I850" s="10"/>
      <c r="J850" s="10"/>
    </row>
    <row r="851" spans="6:10" s="3" customFormat="1" ht="12.75">
      <c r="F851" s="10"/>
      <c r="I851" s="10"/>
      <c r="J851" s="10"/>
    </row>
    <row r="852" spans="6:10" s="3" customFormat="1" ht="12.75">
      <c r="F852" s="10"/>
      <c r="I852" s="10"/>
      <c r="J852" s="10"/>
    </row>
    <row r="853" spans="6:10" s="3" customFormat="1" ht="12.75">
      <c r="F853" s="10"/>
      <c r="I853" s="10"/>
      <c r="J853" s="10"/>
    </row>
    <row r="854" spans="6:10" s="3" customFormat="1" ht="12.75">
      <c r="F854" s="10"/>
      <c r="I854" s="10"/>
      <c r="J854" s="10"/>
    </row>
    <row r="855" spans="6:10" s="3" customFormat="1" ht="12.75">
      <c r="F855" s="10"/>
      <c r="I855" s="10"/>
      <c r="J855" s="10"/>
    </row>
    <row r="856" spans="6:10" s="3" customFormat="1" ht="12.75">
      <c r="F856" s="10"/>
      <c r="I856" s="10"/>
      <c r="J856" s="10"/>
    </row>
    <row r="857" spans="6:10" s="3" customFormat="1" ht="12.75">
      <c r="F857" s="10"/>
      <c r="I857" s="10"/>
      <c r="J857" s="10"/>
    </row>
    <row r="858" spans="6:10" s="3" customFormat="1" ht="12.75">
      <c r="F858" s="10"/>
      <c r="I858" s="10"/>
      <c r="J858" s="10"/>
    </row>
    <row r="859" spans="6:10" s="3" customFormat="1" ht="12.75">
      <c r="F859" s="10"/>
      <c r="I859" s="10"/>
      <c r="J859" s="10"/>
    </row>
    <row r="860" spans="6:10" s="3" customFormat="1" ht="12.75">
      <c r="F860" s="10"/>
      <c r="I860" s="10"/>
      <c r="J860" s="10"/>
    </row>
    <row r="861" spans="6:10" s="3" customFormat="1" ht="12.75">
      <c r="F861" s="10"/>
      <c r="I861" s="10"/>
      <c r="J861" s="10"/>
    </row>
    <row r="862" spans="6:10" s="3" customFormat="1" ht="12.75">
      <c r="F862" s="10"/>
      <c r="I862" s="10"/>
      <c r="J862" s="10"/>
    </row>
    <row r="863" spans="6:10" s="3" customFormat="1" ht="12.75">
      <c r="F863" s="10"/>
      <c r="I863" s="10"/>
      <c r="J863" s="10"/>
    </row>
    <row r="864" spans="6:10" s="3" customFormat="1" ht="12.75">
      <c r="F864" s="10"/>
      <c r="I864" s="10"/>
      <c r="J864" s="10"/>
    </row>
    <row r="865" spans="6:10" s="3" customFormat="1" ht="12.75">
      <c r="F865" s="10"/>
      <c r="I865" s="10"/>
      <c r="J865" s="10"/>
    </row>
    <row r="866" spans="6:10" s="3" customFormat="1" ht="12.75">
      <c r="F866" s="10"/>
      <c r="I866" s="10"/>
      <c r="J866" s="10"/>
    </row>
    <row r="867" spans="6:10" s="3" customFormat="1" ht="12.75">
      <c r="F867" s="10"/>
      <c r="I867" s="10"/>
      <c r="J867" s="10"/>
    </row>
    <row r="868" spans="6:10" s="3" customFormat="1" ht="12.75">
      <c r="F868" s="10"/>
      <c r="I868" s="10"/>
      <c r="J868" s="10"/>
    </row>
    <row r="869" spans="6:10" s="3" customFormat="1" ht="12.75">
      <c r="F869" s="10"/>
      <c r="I869" s="10"/>
      <c r="J869" s="10"/>
    </row>
    <row r="870" spans="6:10" s="3" customFormat="1" ht="12.75">
      <c r="F870" s="10"/>
      <c r="I870" s="10"/>
      <c r="J870" s="10"/>
    </row>
    <row r="871" spans="6:10" s="3" customFormat="1" ht="12.75">
      <c r="F871" s="10"/>
      <c r="I871" s="10"/>
      <c r="J871" s="10"/>
    </row>
    <row r="872" spans="6:10" s="3" customFormat="1" ht="12.75">
      <c r="F872" s="10"/>
      <c r="I872" s="10"/>
      <c r="J872" s="10"/>
    </row>
    <row r="873" spans="6:10" s="3" customFormat="1" ht="12.75">
      <c r="F873" s="10"/>
      <c r="I873" s="10"/>
      <c r="J873" s="10"/>
    </row>
    <row r="874" spans="6:10" s="3" customFormat="1" ht="12.75">
      <c r="F874" s="10"/>
      <c r="I874" s="10"/>
      <c r="J874" s="10"/>
    </row>
    <row r="875" spans="6:10" s="3" customFormat="1" ht="12.75">
      <c r="F875" s="10"/>
      <c r="I875" s="10"/>
      <c r="J875" s="10"/>
    </row>
    <row r="876" spans="6:10" s="3" customFormat="1" ht="12.75">
      <c r="F876" s="10"/>
      <c r="I876" s="10"/>
      <c r="J876" s="10"/>
    </row>
    <row r="877" spans="6:10" s="3" customFormat="1" ht="12.75">
      <c r="F877" s="10"/>
      <c r="I877" s="10"/>
      <c r="J877" s="10"/>
    </row>
    <row r="878" spans="6:10" s="3" customFormat="1" ht="12.75">
      <c r="F878" s="10"/>
      <c r="I878" s="10"/>
      <c r="J878" s="10"/>
    </row>
    <row r="879" spans="6:10" s="3" customFormat="1" ht="12.75">
      <c r="F879" s="10"/>
      <c r="I879" s="10"/>
      <c r="J879" s="10"/>
    </row>
    <row r="880" spans="6:10" s="3" customFormat="1" ht="12.75">
      <c r="F880" s="10"/>
      <c r="I880" s="10"/>
      <c r="J880" s="10"/>
    </row>
    <row r="881" spans="6:10" s="3" customFormat="1" ht="12.75">
      <c r="F881" s="10"/>
      <c r="I881" s="10"/>
      <c r="J881" s="10"/>
    </row>
    <row r="882" spans="6:10" s="3" customFormat="1" ht="12.75">
      <c r="F882" s="10"/>
      <c r="I882" s="10"/>
      <c r="J882" s="10"/>
    </row>
    <row r="883" spans="6:10" s="3" customFormat="1" ht="12.75">
      <c r="F883" s="10"/>
      <c r="I883" s="10"/>
      <c r="J883" s="10"/>
    </row>
    <row r="884" spans="6:10" s="3" customFormat="1" ht="12.75">
      <c r="F884" s="10"/>
      <c r="I884" s="10"/>
      <c r="J884" s="10"/>
    </row>
    <row r="885" spans="6:10" s="3" customFormat="1" ht="12.75">
      <c r="F885" s="10"/>
      <c r="I885" s="10"/>
      <c r="J885" s="10"/>
    </row>
    <row r="886" spans="6:10" s="3" customFormat="1" ht="12.75">
      <c r="F886" s="10"/>
      <c r="I886" s="10"/>
      <c r="J886" s="10"/>
    </row>
    <row r="887" spans="6:10" s="3" customFormat="1" ht="12.75">
      <c r="F887" s="10"/>
      <c r="I887" s="10"/>
      <c r="J887" s="10"/>
    </row>
    <row r="888" spans="6:10" s="3" customFormat="1" ht="12.75">
      <c r="F888" s="10"/>
      <c r="I888" s="10"/>
      <c r="J888" s="10"/>
    </row>
    <row r="889" spans="6:10" s="3" customFormat="1" ht="12.75">
      <c r="F889" s="10"/>
      <c r="I889" s="10"/>
      <c r="J889" s="10"/>
    </row>
    <row r="890" spans="6:10" s="3" customFormat="1" ht="12.75">
      <c r="F890" s="10"/>
      <c r="I890" s="10"/>
      <c r="J890" s="10"/>
    </row>
    <row r="891" spans="6:10" s="3" customFormat="1" ht="12.75">
      <c r="F891" s="10"/>
      <c r="I891" s="10"/>
      <c r="J891" s="10"/>
    </row>
    <row r="892" spans="6:10" s="3" customFormat="1" ht="12.75">
      <c r="F892" s="10"/>
      <c r="I892" s="10"/>
      <c r="J892" s="10"/>
    </row>
    <row r="893" spans="6:10" s="3" customFormat="1" ht="12.75">
      <c r="F893" s="10"/>
      <c r="I893" s="10"/>
      <c r="J893" s="10"/>
    </row>
    <row r="894" spans="6:10" s="3" customFormat="1" ht="12.75">
      <c r="F894" s="10"/>
      <c r="I894" s="10"/>
      <c r="J894" s="10"/>
    </row>
    <row r="895" spans="6:10" s="3" customFormat="1" ht="12.75">
      <c r="F895" s="10"/>
      <c r="I895" s="10"/>
      <c r="J895" s="10"/>
    </row>
    <row r="896" spans="6:10" s="3" customFormat="1" ht="12.75">
      <c r="F896" s="10"/>
      <c r="I896" s="10"/>
      <c r="J896" s="10"/>
    </row>
    <row r="897" spans="6:10" s="3" customFormat="1" ht="12.75">
      <c r="F897" s="10"/>
      <c r="I897" s="10"/>
      <c r="J897" s="10"/>
    </row>
    <row r="898" spans="6:10" s="3" customFormat="1" ht="12.75">
      <c r="F898" s="10"/>
      <c r="I898" s="10"/>
      <c r="J898" s="10"/>
    </row>
    <row r="899" spans="6:10" s="3" customFormat="1" ht="12.75">
      <c r="F899" s="10"/>
      <c r="I899" s="10"/>
      <c r="J899" s="10"/>
    </row>
    <row r="900" spans="6:10" s="3" customFormat="1" ht="12.75">
      <c r="F900" s="10"/>
      <c r="I900" s="10"/>
      <c r="J900" s="10"/>
    </row>
    <row r="901" spans="6:10" s="3" customFormat="1" ht="12.75">
      <c r="F901" s="10"/>
      <c r="I901" s="10"/>
      <c r="J901" s="10"/>
    </row>
    <row r="902" spans="6:10" s="3" customFormat="1" ht="12.75">
      <c r="F902" s="10"/>
      <c r="I902" s="10"/>
      <c r="J902" s="10"/>
    </row>
    <row r="903" spans="6:10" s="3" customFormat="1" ht="12.75">
      <c r="F903" s="10"/>
      <c r="I903" s="10"/>
      <c r="J903" s="10"/>
    </row>
    <row r="904" spans="6:10" s="3" customFormat="1" ht="12.75">
      <c r="F904" s="10"/>
      <c r="I904" s="10"/>
      <c r="J904" s="10"/>
    </row>
    <row r="905" spans="6:10" s="3" customFormat="1" ht="12.75">
      <c r="F905" s="10"/>
      <c r="I905" s="10"/>
      <c r="J905" s="10"/>
    </row>
    <row r="906" spans="6:10" s="3" customFormat="1" ht="12.75">
      <c r="F906" s="10"/>
      <c r="I906" s="10"/>
      <c r="J906" s="10"/>
    </row>
    <row r="907" spans="6:10" s="3" customFormat="1" ht="12.75">
      <c r="F907" s="10"/>
      <c r="I907" s="10"/>
      <c r="J907" s="10"/>
    </row>
    <row r="908" spans="6:10" s="3" customFormat="1" ht="12.75">
      <c r="F908" s="10"/>
      <c r="I908" s="10"/>
      <c r="J908" s="10"/>
    </row>
    <row r="909" spans="6:10" s="3" customFormat="1" ht="12.75">
      <c r="F909" s="10"/>
      <c r="I909" s="10"/>
      <c r="J909" s="10"/>
    </row>
    <row r="910" spans="6:10" s="3" customFormat="1" ht="12.75">
      <c r="F910" s="10"/>
      <c r="I910" s="10"/>
      <c r="J910" s="10"/>
    </row>
    <row r="911" spans="6:10" s="3" customFormat="1" ht="12.75">
      <c r="F911" s="10"/>
      <c r="I911" s="10"/>
      <c r="J911" s="10"/>
    </row>
    <row r="912" spans="6:10" s="3" customFormat="1" ht="12.75">
      <c r="F912" s="10"/>
      <c r="I912" s="10"/>
      <c r="J912" s="10"/>
    </row>
    <row r="913" spans="6:10" s="3" customFormat="1" ht="12.75">
      <c r="F913" s="10"/>
      <c r="I913" s="10"/>
      <c r="J913" s="10"/>
    </row>
    <row r="914" spans="6:10" s="3" customFormat="1" ht="12.75">
      <c r="F914" s="10"/>
      <c r="I914" s="10"/>
      <c r="J914" s="10"/>
    </row>
    <row r="915" spans="6:10" s="3" customFormat="1" ht="12.75">
      <c r="F915" s="10"/>
      <c r="I915" s="10"/>
      <c r="J915" s="10"/>
    </row>
    <row r="916" spans="6:10" s="3" customFormat="1" ht="12.75">
      <c r="F916" s="10"/>
      <c r="I916" s="10"/>
      <c r="J916" s="10"/>
    </row>
    <row r="917" spans="6:10" s="3" customFormat="1" ht="12.75">
      <c r="F917" s="10"/>
      <c r="I917" s="10"/>
      <c r="J917" s="10"/>
    </row>
    <row r="918" spans="6:10" s="3" customFormat="1" ht="12.75">
      <c r="F918" s="10"/>
      <c r="I918" s="10"/>
      <c r="J918" s="10"/>
    </row>
    <row r="919" spans="6:10" s="3" customFormat="1" ht="12.75">
      <c r="F919" s="10"/>
      <c r="I919" s="10"/>
      <c r="J919" s="10"/>
    </row>
    <row r="920" spans="6:10" s="3" customFormat="1" ht="12.75">
      <c r="F920" s="10"/>
      <c r="I920" s="10"/>
      <c r="J920" s="10"/>
    </row>
    <row r="921" spans="6:10" s="3" customFormat="1" ht="12.75">
      <c r="F921" s="10"/>
      <c r="I921" s="10"/>
      <c r="J921" s="10"/>
    </row>
    <row r="922" spans="6:10" s="3" customFormat="1" ht="12.75">
      <c r="F922" s="10"/>
      <c r="I922" s="10"/>
      <c r="J922" s="10"/>
    </row>
    <row r="923" spans="6:10" s="3" customFormat="1" ht="12.75">
      <c r="F923" s="10"/>
      <c r="I923" s="10"/>
      <c r="J923" s="10"/>
    </row>
    <row r="924" spans="6:10" s="3" customFormat="1" ht="12.75">
      <c r="F924" s="10"/>
      <c r="I924" s="10"/>
      <c r="J924" s="10"/>
    </row>
    <row r="925" spans="6:10" s="3" customFormat="1" ht="12.75">
      <c r="F925" s="10"/>
      <c r="I925" s="10"/>
      <c r="J925" s="10"/>
    </row>
    <row r="926" spans="6:10" s="3" customFormat="1" ht="12.75">
      <c r="F926" s="10"/>
      <c r="I926" s="10"/>
      <c r="J926" s="10"/>
    </row>
    <row r="927" spans="6:10" s="3" customFormat="1" ht="12.75">
      <c r="F927" s="10"/>
      <c r="I927" s="10"/>
      <c r="J927" s="10"/>
    </row>
    <row r="928" spans="6:10" s="3" customFormat="1" ht="12.75">
      <c r="F928" s="10"/>
      <c r="I928" s="10"/>
      <c r="J928" s="10"/>
    </row>
    <row r="929" spans="6:10" s="3" customFormat="1" ht="12.75">
      <c r="F929" s="10"/>
      <c r="I929" s="10"/>
      <c r="J929" s="10"/>
    </row>
    <row r="930" spans="6:10" s="3" customFormat="1" ht="12.75">
      <c r="F930" s="10"/>
      <c r="I930" s="10"/>
      <c r="J930" s="10"/>
    </row>
    <row r="931" spans="6:10" s="3" customFormat="1" ht="12.75">
      <c r="F931" s="10"/>
      <c r="I931" s="10"/>
      <c r="J931" s="10"/>
    </row>
    <row r="932" spans="6:10" s="3" customFormat="1" ht="12.75">
      <c r="F932" s="10"/>
      <c r="I932" s="10"/>
      <c r="J932" s="10"/>
    </row>
    <row r="933" spans="6:10" s="3" customFormat="1" ht="12.75">
      <c r="F933" s="10"/>
      <c r="I933" s="10"/>
      <c r="J933" s="10"/>
    </row>
    <row r="934" spans="6:10" s="3" customFormat="1" ht="12.75">
      <c r="F934" s="10"/>
      <c r="I934" s="10"/>
      <c r="J934" s="10"/>
    </row>
    <row r="935" spans="6:10" s="3" customFormat="1" ht="12.75">
      <c r="F935" s="10"/>
      <c r="I935" s="10"/>
      <c r="J935" s="10"/>
    </row>
    <row r="936" spans="6:10" s="3" customFormat="1" ht="12.75">
      <c r="F936" s="10"/>
      <c r="I936" s="10"/>
      <c r="J936" s="10"/>
    </row>
    <row r="937" spans="6:10" s="3" customFormat="1" ht="12.75">
      <c r="F937" s="10"/>
      <c r="I937" s="10"/>
      <c r="J937" s="10"/>
    </row>
    <row r="938" spans="6:10" s="3" customFormat="1" ht="12.75">
      <c r="F938" s="10"/>
      <c r="I938" s="10"/>
      <c r="J938" s="10"/>
    </row>
    <row r="939" spans="6:10" s="3" customFormat="1" ht="12.75">
      <c r="F939" s="10"/>
      <c r="I939" s="10"/>
      <c r="J939" s="10"/>
    </row>
    <row r="940" spans="6:10" s="3" customFormat="1" ht="12.75">
      <c r="F940" s="10"/>
      <c r="I940" s="10"/>
      <c r="J940" s="10"/>
    </row>
    <row r="941" spans="6:10" s="3" customFormat="1" ht="12.75">
      <c r="F941" s="10"/>
      <c r="I941" s="10"/>
      <c r="J941" s="10"/>
    </row>
    <row r="942" spans="6:10" s="3" customFormat="1" ht="12.75">
      <c r="F942" s="10"/>
      <c r="I942" s="10"/>
      <c r="J942" s="10"/>
    </row>
    <row r="943" spans="6:10" s="3" customFormat="1" ht="12.75">
      <c r="F943" s="10"/>
      <c r="I943" s="10"/>
      <c r="J943" s="10"/>
    </row>
    <row r="944" spans="6:10" s="3" customFormat="1" ht="12.75">
      <c r="F944" s="10"/>
      <c r="I944" s="10"/>
      <c r="J944" s="10"/>
    </row>
    <row r="945" spans="6:10" s="3" customFormat="1" ht="12.75">
      <c r="F945" s="10"/>
      <c r="I945" s="10"/>
      <c r="J945" s="10"/>
    </row>
    <row r="946" spans="6:10" s="3" customFormat="1" ht="12.75">
      <c r="F946" s="10"/>
      <c r="I946" s="10"/>
      <c r="J946" s="10"/>
    </row>
    <row r="947" spans="6:10" s="3" customFormat="1" ht="12.75">
      <c r="F947" s="10"/>
      <c r="I947" s="10"/>
      <c r="J947" s="10"/>
    </row>
    <row r="948" spans="6:10" s="3" customFormat="1" ht="12.75">
      <c r="F948" s="10"/>
      <c r="I948" s="10"/>
      <c r="J948" s="10"/>
    </row>
    <row r="949" spans="6:10" s="3" customFormat="1" ht="12.75">
      <c r="F949" s="10"/>
      <c r="I949" s="10"/>
      <c r="J949" s="10"/>
    </row>
    <row r="950" spans="6:10" s="3" customFormat="1" ht="12.75">
      <c r="F950" s="10"/>
      <c r="I950" s="10"/>
      <c r="J950" s="10"/>
    </row>
    <row r="951" spans="6:10" s="3" customFormat="1" ht="12.75">
      <c r="F951" s="10"/>
      <c r="I951" s="10"/>
      <c r="J951" s="10"/>
    </row>
    <row r="952" spans="6:10" s="3" customFormat="1" ht="12.75">
      <c r="F952" s="10"/>
      <c r="I952" s="10"/>
      <c r="J952" s="10"/>
    </row>
    <row r="953" spans="6:10" s="3" customFormat="1" ht="12.75">
      <c r="F953" s="10"/>
      <c r="I953" s="10"/>
      <c r="J953" s="10"/>
    </row>
    <row r="954" spans="6:10" s="3" customFormat="1" ht="12.75">
      <c r="F954" s="10"/>
      <c r="I954" s="10"/>
      <c r="J954" s="10"/>
    </row>
    <row r="955" spans="6:10" s="3" customFormat="1" ht="12.75">
      <c r="F955" s="10"/>
      <c r="I955" s="10"/>
      <c r="J955" s="10"/>
    </row>
    <row r="956" spans="6:10" s="3" customFormat="1" ht="12.75">
      <c r="F956" s="10"/>
      <c r="I956" s="10"/>
      <c r="J956" s="10"/>
    </row>
    <row r="957" spans="6:10" s="3" customFormat="1" ht="12.75">
      <c r="F957" s="10"/>
      <c r="I957" s="10"/>
      <c r="J957" s="10"/>
    </row>
    <row r="958" spans="6:10" s="3" customFormat="1" ht="12.75">
      <c r="F958" s="10"/>
      <c r="I958" s="10"/>
      <c r="J958" s="10"/>
    </row>
    <row r="959" spans="6:10" s="3" customFormat="1" ht="12.75">
      <c r="F959" s="10"/>
      <c r="I959" s="10"/>
      <c r="J959" s="10"/>
    </row>
    <row r="960" spans="6:10" s="3" customFormat="1" ht="12.75">
      <c r="F960" s="10"/>
      <c r="I960" s="10"/>
      <c r="J960" s="10"/>
    </row>
    <row r="961" spans="6:10" s="3" customFormat="1" ht="12.75">
      <c r="F961" s="10"/>
      <c r="I961" s="10"/>
      <c r="J961" s="10"/>
    </row>
    <row r="962" spans="6:10" s="3" customFormat="1" ht="12.75">
      <c r="F962" s="10"/>
      <c r="I962" s="10"/>
      <c r="J962" s="10"/>
    </row>
    <row r="963" spans="6:10" s="3" customFormat="1" ht="12.75">
      <c r="F963" s="10"/>
      <c r="I963" s="10"/>
      <c r="J963" s="10"/>
    </row>
    <row r="964" spans="6:10" s="3" customFormat="1" ht="12.75">
      <c r="F964" s="10"/>
      <c r="I964" s="10"/>
      <c r="J964" s="10"/>
    </row>
    <row r="965" spans="6:10" s="3" customFormat="1" ht="12.75">
      <c r="F965" s="10"/>
      <c r="I965" s="10"/>
      <c r="J965" s="10"/>
    </row>
    <row r="966" spans="6:10" s="3" customFormat="1" ht="12.75">
      <c r="F966" s="10"/>
      <c r="I966" s="10"/>
      <c r="J966" s="10"/>
    </row>
    <row r="967" spans="6:10" s="3" customFormat="1" ht="12.75">
      <c r="F967" s="10"/>
      <c r="I967" s="10"/>
      <c r="J967" s="10"/>
    </row>
    <row r="968" spans="6:10" s="3" customFormat="1" ht="12.75">
      <c r="F968" s="10"/>
      <c r="I968" s="10"/>
      <c r="J968" s="10"/>
    </row>
    <row r="969" spans="6:10" s="3" customFormat="1" ht="12.75">
      <c r="F969" s="10"/>
      <c r="I969" s="10"/>
      <c r="J969" s="10"/>
    </row>
    <row r="970" spans="6:10" s="3" customFormat="1" ht="12.75">
      <c r="F970" s="10"/>
      <c r="I970" s="10"/>
      <c r="J970" s="10"/>
    </row>
    <row r="971" spans="6:10" s="3" customFormat="1" ht="12.75">
      <c r="F971" s="10"/>
      <c r="I971" s="10"/>
      <c r="J971" s="10"/>
    </row>
    <row r="972" spans="6:10" s="3" customFormat="1" ht="12.75">
      <c r="F972" s="10"/>
      <c r="I972" s="10"/>
      <c r="J972" s="10"/>
    </row>
    <row r="973" spans="6:10" s="3" customFormat="1" ht="12.75">
      <c r="F973" s="10"/>
      <c r="I973" s="10"/>
      <c r="J973" s="10"/>
    </row>
    <row r="974" spans="6:10" s="3" customFormat="1" ht="12.75">
      <c r="F974" s="10"/>
      <c r="I974" s="10"/>
      <c r="J974" s="10"/>
    </row>
    <row r="975" spans="6:10" s="3" customFormat="1" ht="12.75">
      <c r="F975" s="10"/>
      <c r="I975" s="10"/>
      <c r="J975" s="10"/>
    </row>
    <row r="976" spans="6:10" s="3" customFormat="1" ht="12.75">
      <c r="F976" s="10"/>
      <c r="I976" s="10"/>
      <c r="J976" s="10"/>
    </row>
    <row r="977" spans="6:10" s="3" customFormat="1" ht="12.75">
      <c r="F977" s="10"/>
      <c r="I977" s="10"/>
      <c r="J977" s="10"/>
    </row>
    <row r="978" spans="6:10" s="3" customFormat="1" ht="12.75">
      <c r="F978" s="10"/>
      <c r="I978" s="10"/>
      <c r="J978" s="10"/>
    </row>
    <row r="979" spans="6:10" s="3" customFormat="1" ht="12.75">
      <c r="F979" s="10"/>
      <c r="I979" s="10"/>
      <c r="J979" s="10"/>
    </row>
    <row r="980" spans="6:10" s="3" customFormat="1" ht="12.75">
      <c r="F980" s="10"/>
      <c r="I980" s="10"/>
      <c r="J980" s="10"/>
    </row>
    <row r="981" spans="6:10" s="3" customFormat="1" ht="12.75">
      <c r="F981" s="10"/>
      <c r="I981" s="10"/>
      <c r="J981" s="10"/>
    </row>
    <row r="982" spans="6:10" s="3" customFormat="1" ht="12.75">
      <c r="F982" s="10"/>
      <c r="I982" s="10"/>
      <c r="J982" s="10"/>
    </row>
    <row r="983" spans="6:10" s="3" customFormat="1" ht="12.75">
      <c r="F983" s="10"/>
      <c r="I983" s="10"/>
      <c r="J983" s="10"/>
    </row>
    <row r="984" spans="6:10" s="3" customFormat="1" ht="12.75">
      <c r="F984" s="10"/>
      <c r="I984" s="10"/>
      <c r="J984" s="10"/>
    </row>
    <row r="985" spans="6:10" s="3" customFormat="1" ht="12.75">
      <c r="F985" s="10"/>
      <c r="I985" s="10"/>
      <c r="J985" s="10"/>
    </row>
    <row r="986" spans="6:10" s="3" customFormat="1" ht="12.75">
      <c r="F986" s="10"/>
      <c r="I986" s="10"/>
      <c r="J986" s="10"/>
    </row>
    <row r="987" spans="6:10" s="3" customFormat="1" ht="12.75">
      <c r="F987" s="10"/>
      <c r="I987" s="10"/>
      <c r="J987" s="10"/>
    </row>
    <row r="988" spans="6:10" s="3" customFormat="1" ht="12.75">
      <c r="F988" s="10"/>
      <c r="I988" s="10"/>
      <c r="J988" s="10"/>
    </row>
    <row r="989" spans="6:10" s="3" customFormat="1" ht="12.75">
      <c r="F989" s="10"/>
      <c r="I989" s="10"/>
      <c r="J989" s="10"/>
    </row>
    <row r="990" spans="6:10" s="3" customFormat="1" ht="12.75">
      <c r="F990" s="10"/>
      <c r="I990" s="10"/>
      <c r="J990" s="10"/>
    </row>
    <row r="991" spans="6:10" s="3" customFormat="1" ht="12.75">
      <c r="F991" s="10"/>
      <c r="I991" s="10"/>
      <c r="J991" s="10"/>
    </row>
    <row r="992" spans="6:10" s="3" customFormat="1" ht="12.75">
      <c r="F992" s="10"/>
      <c r="I992" s="10"/>
      <c r="J992" s="10"/>
    </row>
    <row r="993" spans="6:10" s="3" customFormat="1" ht="12.75">
      <c r="F993" s="10"/>
      <c r="I993" s="10"/>
      <c r="J993" s="10"/>
    </row>
    <row r="994" spans="6:10" s="3" customFormat="1" ht="12.75">
      <c r="F994" s="10"/>
      <c r="I994" s="10"/>
      <c r="J994" s="10"/>
    </row>
    <row r="995" spans="6:10" s="3" customFormat="1" ht="12.75">
      <c r="F995" s="10"/>
      <c r="I995" s="10"/>
      <c r="J995" s="10"/>
    </row>
    <row r="996" spans="6:10" s="3" customFormat="1" ht="12.75">
      <c r="F996" s="10"/>
      <c r="I996" s="10"/>
      <c r="J996" s="10"/>
    </row>
    <row r="997" spans="6:10" s="3" customFormat="1" ht="12.75">
      <c r="F997" s="10"/>
      <c r="I997" s="10"/>
      <c r="J997" s="10"/>
    </row>
    <row r="998" spans="6:10" s="3" customFormat="1" ht="12.75">
      <c r="F998" s="10"/>
      <c r="I998" s="10"/>
      <c r="J998" s="10"/>
    </row>
    <row r="999" spans="6:10" s="3" customFormat="1" ht="12.75">
      <c r="F999" s="10"/>
      <c r="I999" s="10"/>
      <c r="J999" s="10"/>
    </row>
    <row r="1000" spans="6:10" s="3" customFormat="1" ht="12.75">
      <c r="F1000" s="10"/>
      <c r="I1000" s="10"/>
      <c r="J1000" s="10"/>
    </row>
    <row r="1001" spans="6:10" s="3" customFormat="1" ht="12.75">
      <c r="F1001" s="10"/>
      <c r="I1001" s="10"/>
      <c r="J1001" s="10"/>
    </row>
    <row r="1002" spans="6:10" s="3" customFormat="1" ht="12.75">
      <c r="F1002" s="10"/>
      <c r="I1002" s="10"/>
      <c r="J1002" s="10"/>
    </row>
    <row r="1003" spans="6:10" s="3" customFormat="1" ht="12.75">
      <c r="F1003" s="10"/>
      <c r="I1003" s="10"/>
      <c r="J1003" s="10"/>
    </row>
    <row r="1004" spans="6:10" s="3" customFormat="1" ht="12.75">
      <c r="F1004" s="10"/>
      <c r="I1004" s="10"/>
      <c r="J1004" s="10"/>
    </row>
    <row r="1005" spans="6:10" s="3" customFormat="1" ht="12.75">
      <c r="F1005" s="10"/>
      <c r="I1005" s="10"/>
      <c r="J1005" s="10"/>
    </row>
    <row r="1006" spans="6:10" s="3" customFormat="1" ht="12.75">
      <c r="F1006" s="10"/>
      <c r="I1006" s="10"/>
      <c r="J1006" s="10"/>
    </row>
    <row r="1007" spans="6:10" s="3" customFormat="1" ht="12.75">
      <c r="F1007" s="10"/>
      <c r="I1007" s="10"/>
      <c r="J1007" s="10"/>
    </row>
    <row r="1008" spans="6:10" s="3" customFormat="1" ht="12.75">
      <c r="F1008" s="10"/>
      <c r="I1008" s="10"/>
      <c r="J1008" s="10"/>
    </row>
    <row r="1009" spans="6:10" s="3" customFormat="1" ht="12.75">
      <c r="F1009" s="10"/>
      <c r="I1009" s="10"/>
      <c r="J1009" s="10"/>
    </row>
    <row r="1010" spans="6:10" s="3" customFormat="1" ht="12.75">
      <c r="F1010" s="10"/>
      <c r="I1010" s="10"/>
      <c r="J1010" s="10"/>
    </row>
    <row r="1011" spans="6:10" s="3" customFormat="1" ht="12.75">
      <c r="F1011" s="10"/>
      <c r="I1011" s="10"/>
      <c r="J1011" s="10"/>
    </row>
    <row r="1012" spans="6:10" s="3" customFormat="1" ht="12.75">
      <c r="F1012" s="10"/>
      <c r="I1012" s="10"/>
      <c r="J1012" s="10"/>
    </row>
    <row r="1013" spans="6:10" s="3" customFormat="1" ht="12.75">
      <c r="F1013" s="10"/>
      <c r="I1013" s="10"/>
      <c r="J1013" s="10"/>
    </row>
    <row r="1014" spans="6:10" s="3" customFormat="1" ht="12.75">
      <c r="F1014" s="10"/>
      <c r="I1014" s="10"/>
      <c r="J1014" s="10"/>
    </row>
    <row r="1015" spans="6:10" s="3" customFormat="1" ht="12.75">
      <c r="F1015" s="10"/>
      <c r="I1015" s="10"/>
      <c r="J1015" s="10"/>
    </row>
    <row r="1016" spans="6:10" s="3" customFormat="1" ht="12.75">
      <c r="F1016" s="10"/>
      <c r="I1016" s="10"/>
      <c r="J1016" s="10"/>
    </row>
    <row r="1017" spans="6:10" s="3" customFormat="1" ht="12.75">
      <c r="F1017" s="10"/>
      <c r="I1017" s="10"/>
      <c r="J1017" s="10"/>
    </row>
    <row r="1018" spans="6:10" s="3" customFormat="1" ht="12.75">
      <c r="F1018" s="10"/>
      <c r="I1018" s="10"/>
      <c r="J1018" s="10"/>
    </row>
    <row r="1019" spans="6:10" s="3" customFormat="1" ht="12.75">
      <c r="F1019" s="10"/>
      <c r="I1019" s="10"/>
      <c r="J1019" s="10"/>
    </row>
    <row r="1020" spans="6:10" s="3" customFormat="1" ht="12.75">
      <c r="F1020" s="10"/>
      <c r="I1020" s="10"/>
      <c r="J1020" s="10"/>
    </row>
    <row r="1021" spans="6:10" s="3" customFormat="1" ht="12.75">
      <c r="F1021" s="10"/>
      <c r="I1021" s="10"/>
      <c r="J1021" s="10"/>
    </row>
    <row r="1022" spans="6:10" s="3" customFormat="1" ht="12.75">
      <c r="F1022" s="10"/>
      <c r="I1022" s="10"/>
      <c r="J1022" s="10"/>
    </row>
    <row r="1023" spans="6:10" s="3" customFormat="1" ht="12.75">
      <c r="F1023" s="10"/>
      <c r="I1023" s="10"/>
      <c r="J1023" s="10"/>
    </row>
    <row r="1024" spans="6:10" s="3" customFormat="1" ht="12.75">
      <c r="F1024" s="10"/>
      <c r="I1024" s="10"/>
      <c r="J1024" s="10"/>
    </row>
    <row r="1025" spans="6:10" s="3" customFormat="1" ht="12.75">
      <c r="F1025" s="10"/>
      <c r="I1025" s="10"/>
      <c r="J1025" s="10"/>
    </row>
    <row r="1026" spans="6:10" s="3" customFormat="1" ht="12.75">
      <c r="F1026" s="10"/>
      <c r="I1026" s="10"/>
      <c r="J1026" s="10"/>
    </row>
    <row r="1027" spans="6:10" s="3" customFormat="1" ht="12.75">
      <c r="F1027" s="10"/>
      <c r="I1027" s="10"/>
      <c r="J1027" s="10"/>
    </row>
    <row r="1028" spans="6:10" s="3" customFormat="1" ht="12.75">
      <c r="F1028" s="10"/>
      <c r="I1028" s="10"/>
      <c r="J1028" s="10"/>
    </row>
    <row r="1029" spans="6:10" s="3" customFormat="1" ht="12.75">
      <c r="F1029" s="10"/>
      <c r="I1029" s="10"/>
      <c r="J1029" s="10"/>
    </row>
    <row r="1030" spans="6:10" s="3" customFormat="1" ht="12.75">
      <c r="F1030" s="10"/>
      <c r="I1030" s="10"/>
      <c r="J1030" s="10"/>
    </row>
    <row r="1031" spans="6:10" s="3" customFormat="1" ht="12.75">
      <c r="F1031" s="10"/>
      <c r="I1031" s="10"/>
      <c r="J1031" s="10"/>
    </row>
    <row r="1032" spans="6:10" s="3" customFormat="1" ht="12.75">
      <c r="F1032" s="10"/>
      <c r="I1032" s="10"/>
      <c r="J1032" s="10"/>
    </row>
    <row r="1033" spans="6:10" s="3" customFormat="1" ht="12.75">
      <c r="F1033" s="10"/>
      <c r="I1033" s="10"/>
      <c r="J1033" s="10"/>
    </row>
    <row r="1034" spans="6:10" s="3" customFormat="1" ht="12.75">
      <c r="F1034" s="10"/>
      <c r="I1034" s="10"/>
      <c r="J1034" s="10"/>
    </row>
    <row r="1035" spans="6:10" s="3" customFormat="1" ht="12.75">
      <c r="F1035" s="10"/>
      <c r="I1035" s="10"/>
      <c r="J1035" s="10"/>
    </row>
    <row r="1036" spans="6:10" s="3" customFormat="1" ht="12.75">
      <c r="F1036" s="10"/>
      <c r="I1036" s="10"/>
      <c r="J1036" s="10"/>
    </row>
    <row r="1037" spans="6:10" s="3" customFormat="1" ht="12.75">
      <c r="F1037" s="10"/>
      <c r="I1037" s="10"/>
      <c r="J1037" s="10"/>
    </row>
    <row r="1038" spans="6:10" s="3" customFormat="1" ht="12.75">
      <c r="F1038" s="10"/>
      <c r="I1038" s="10"/>
      <c r="J1038" s="10"/>
    </row>
    <row r="1039" spans="6:10" s="3" customFormat="1" ht="12.75">
      <c r="F1039" s="10"/>
      <c r="I1039" s="10"/>
      <c r="J1039" s="10"/>
    </row>
    <row r="1040" spans="6:10" s="3" customFormat="1" ht="12.75">
      <c r="F1040" s="10"/>
      <c r="I1040" s="10"/>
      <c r="J1040" s="10"/>
    </row>
    <row r="1041" spans="6:10" s="3" customFormat="1" ht="12.75">
      <c r="F1041" s="10"/>
      <c r="I1041" s="10"/>
      <c r="J1041" s="10"/>
    </row>
    <row r="1042" spans="6:10" s="3" customFormat="1" ht="12.75">
      <c r="F1042" s="10"/>
      <c r="I1042" s="10"/>
      <c r="J1042" s="10"/>
    </row>
    <row r="1043" spans="6:10" s="3" customFormat="1" ht="12.75">
      <c r="F1043" s="10"/>
      <c r="I1043" s="10"/>
      <c r="J1043" s="10"/>
    </row>
    <row r="1044" spans="6:10" s="3" customFormat="1" ht="12.75">
      <c r="F1044" s="10"/>
      <c r="I1044" s="10"/>
      <c r="J1044" s="10"/>
    </row>
    <row r="1045" spans="6:10" s="3" customFormat="1" ht="12.75">
      <c r="F1045" s="10"/>
      <c r="I1045" s="10"/>
      <c r="J1045" s="10"/>
    </row>
    <row r="1046" spans="6:10" s="3" customFormat="1" ht="12.75">
      <c r="F1046" s="10"/>
      <c r="I1046" s="10"/>
      <c r="J1046" s="10"/>
    </row>
    <row r="1047" spans="6:10" s="3" customFormat="1" ht="12.75">
      <c r="F1047" s="10"/>
      <c r="I1047" s="10"/>
      <c r="J1047" s="10"/>
    </row>
    <row r="1048" spans="6:10" s="3" customFormat="1" ht="12.75">
      <c r="F1048" s="10"/>
      <c r="I1048" s="10"/>
      <c r="J1048" s="10"/>
    </row>
    <row r="1049" spans="6:10" s="3" customFormat="1" ht="12.75">
      <c r="F1049" s="10"/>
      <c r="I1049" s="10"/>
      <c r="J1049" s="10"/>
    </row>
    <row r="1050" spans="6:10" s="3" customFormat="1" ht="12.75">
      <c r="F1050" s="10"/>
      <c r="I1050" s="10"/>
      <c r="J1050" s="10"/>
    </row>
    <row r="1051" spans="6:10" s="3" customFormat="1" ht="12.75">
      <c r="F1051" s="10"/>
      <c r="I1051" s="10"/>
      <c r="J1051" s="10"/>
    </row>
    <row r="1052" spans="6:10" s="3" customFormat="1" ht="12.75">
      <c r="F1052" s="10"/>
      <c r="I1052" s="10"/>
      <c r="J1052" s="10"/>
    </row>
    <row r="1053" spans="6:10" s="3" customFormat="1" ht="12.75">
      <c r="F1053" s="10"/>
      <c r="I1053" s="10"/>
      <c r="J1053" s="10"/>
    </row>
    <row r="1054" spans="6:10" s="3" customFormat="1" ht="12.75">
      <c r="F1054" s="10"/>
      <c r="I1054" s="10"/>
      <c r="J1054" s="10"/>
    </row>
    <row r="1055" spans="6:10" s="3" customFormat="1" ht="12.75">
      <c r="F1055" s="10"/>
      <c r="I1055" s="10"/>
      <c r="J1055" s="10"/>
    </row>
    <row r="1056" spans="6:10" s="3" customFormat="1" ht="12.75">
      <c r="F1056" s="10"/>
      <c r="I1056" s="10"/>
      <c r="J1056" s="10"/>
    </row>
    <row r="1057" spans="6:10" s="3" customFormat="1" ht="12.75">
      <c r="F1057" s="10"/>
      <c r="I1057" s="10"/>
      <c r="J1057" s="10"/>
    </row>
    <row r="1058" spans="6:10" s="3" customFormat="1" ht="12.75">
      <c r="F1058" s="10"/>
      <c r="I1058" s="10"/>
      <c r="J1058" s="10"/>
    </row>
    <row r="1059" spans="6:10" s="3" customFormat="1" ht="12.75">
      <c r="F1059" s="10"/>
      <c r="I1059" s="10"/>
      <c r="J1059" s="10"/>
    </row>
    <row r="1060" spans="6:10" s="3" customFormat="1" ht="12.75">
      <c r="F1060" s="10"/>
      <c r="I1060" s="10"/>
      <c r="J1060" s="10"/>
    </row>
    <row r="1061" spans="6:10" s="3" customFormat="1" ht="12.75">
      <c r="F1061" s="10"/>
      <c r="I1061" s="10"/>
      <c r="J1061" s="10"/>
    </row>
    <row r="1062" spans="6:10" s="3" customFormat="1" ht="12.75">
      <c r="F1062" s="10"/>
      <c r="I1062" s="10"/>
      <c r="J1062" s="10"/>
    </row>
    <row r="1063" spans="6:10" s="3" customFormat="1" ht="12.75">
      <c r="F1063" s="10"/>
      <c r="I1063" s="10"/>
      <c r="J1063" s="10"/>
    </row>
    <row r="1064" spans="6:10" s="3" customFormat="1" ht="12.75">
      <c r="F1064" s="10"/>
      <c r="I1064" s="10"/>
      <c r="J1064" s="10"/>
    </row>
    <row r="1065" spans="6:10" s="3" customFormat="1" ht="12.75">
      <c r="F1065" s="10"/>
      <c r="I1065" s="10"/>
      <c r="J1065" s="10"/>
    </row>
    <row r="1066" spans="6:10" s="3" customFormat="1" ht="12.75">
      <c r="F1066" s="10"/>
      <c r="I1066" s="10"/>
      <c r="J1066" s="10"/>
    </row>
    <row r="1067" spans="6:10" s="3" customFormat="1" ht="12.75">
      <c r="F1067" s="10"/>
      <c r="I1067" s="10"/>
      <c r="J1067" s="10"/>
    </row>
    <row r="1068" spans="6:10" s="3" customFormat="1" ht="12.75">
      <c r="F1068" s="10"/>
      <c r="I1068" s="10"/>
      <c r="J1068" s="10"/>
    </row>
    <row r="1069" spans="6:10" s="3" customFormat="1" ht="12.75">
      <c r="F1069" s="10"/>
      <c r="I1069" s="10"/>
      <c r="J1069" s="10"/>
    </row>
    <row r="1070" spans="6:10" s="3" customFormat="1" ht="12.75">
      <c r="F1070" s="10"/>
      <c r="I1070" s="10"/>
      <c r="J1070" s="10"/>
    </row>
    <row r="1071" spans="6:10" s="3" customFormat="1" ht="12.75">
      <c r="F1071" s="10"/>
      <c r="I1071" s="10"/>
      <c r="J1071" s="10"/>
    </row>
    <row r="1072" spans="6:10" s="3" customFormat="1" ht="12.75">
      <c r="F1072" s="10"/>
      <c r="I1072" s="10"/>
      <c r="J1072" s="10"/>
    </row>
    <row r="1073" spans="6:10" s="3" customFormat="1" ht="12.75">
      <c r="F1073" s="10"/>
      <c r="I1073" s="10"/>
      <c r="J1073" s="10"/>
    </row>
    <row r="1074" spans="6:10" s="3" customFormat="1" ht="12.75">
      <c r="F1074" s="10"/>
      <c r="I1074" s="10"/>
      <c r="J1074" s="10"/>
    </row>
    <row r="1075" spans="6:10" s="3" customFormat="1" ht="12.75">
      <c r="F1075" s="10"/>
      <c r="I1075" s="10"/>
      <c r="J1075" s="10"/>
    </row>
    <row r="1076" spans="6:10" s="3" customFormat="1" ht="12.75">
      <c r="F1076" s="10"/>
      <c r="I1076" s="10"/>
      <c r="J1076" s="10"/>
    </row>
    <row r="1077" spans="6:10" s="3" customFormat="1" ht="12.75">
      <c r="F1077" s="10"/>
      <c r="I1077" s="10"/>
      <c r="J1077" s="10"/>
    </row>
    <row r="1078" spans="6:10" s="3" customFormat="1" ht="12.75">
      <c r="F1078" s="10"/>
      <c r="I1078" s="10"/>
      <c r="J1078" s="10"/>
    </row>
    <row r="1079" spans="6:10" s="3" customFormat="1" ht="12.75">
      <c r="F1079" s="10"/>
      <c r="I1079" s="10"/>
      <c r="J1079" s="10"/>
    </row>
    <row r="1080" spans="6:10" s="3" customFormat="1" ht="12.75">
      <c r="F1080" s="10"/>
      <c r="I1080" s="10"/>
      <c r="J1080" s="10"/>
    </row>
    <row r="1081" spans="6:10" s="3" customFormat="1" ht="12.75">
      <c r="F1081" s="10"/>
      <c r="I1081" s="10"/>
      <c r="J1081" s="10"/>
    </row>
    <row r="1082" spans="6:10" s="3" customFormat="1" ht="12.75">
      <c r="F1082" s="10"/>
      <c r="I1082" s="10"/>
      <c r="J1082" s="10"/>
    </row>
    <row r="1083" spans="6:10" s="3" customFormat="1" ht="12.75">
      <c r="F1083" s="10"/>
      <c r="I1083" s="10"/>
      <c r="J1083" s="10"/>
    </row>
    <row r="1084" spans="6:10" s="3" customFormat="1" ht="12.75">
      <c r="F1084" s="10"/>
      <c r="I1084" s="10"/>
      <c r="J1084" s="10"/>
    </row>
    <row r="1085" spans="6:10" s="3" customFormat="1" ht="12.75">
      <c r="F1085" s="10"/>
      <c r="I1085" s="10"/>
      <c r="J1085" s="10"/>
    </row>
    <row r="1086" spans="6:10" s="3" customFormat="1" ht="12.75">
      <c r="F1086" s="10"/>
      <c r="I1086" s="10"/>
      <c r="J1086" s="10"/>
    </row>
    <row r="1087" spans="6:10" s="3" customFormat="1" ht="12.75">
      <c r="F1087" s="10"/>
      <c r="I1087" s="10"/>
      <c r="J1087" s="10"/>
    </row>
    <row r="1088" spans="6:10" s="3" customFormat="1" ht="12.75">
      <c r="F1088" s="10"/>
      <c r="I1088" s="10"/>
      <c r="J1088" s="10"/>
    </row>
    <row r="1089" spans="6:10" s="3" customFormat="1" ht="12.75">
      <c r="F1089" s="10"/>
      <c r="I1089" s="10"/>
      <c r="J1089" s="10"/>
    </row>
    <row r="1090" spans="6:10" s="3" customFormat="1" ht="12.75">
      <c r="F1090" s="10"/>
      <c r="I1090" s="10"/>
      <c r="J1090" s="10"/>
    </row>
    <row r="1091" spans="6:10" s="3" customFormat="1" ht="12.75">
      <c r="F1091" s="10"/>
      <c r="I1091" s="10"/>
      <c r="J1091" s="10"/>
    </row>
    <row r="1092" spans="6:10" s="3" customFormat="1" ht="12.75">
      <c r="F1092" s="10"/>
      <c r="I1092" s="10"/>
      <c r="J1092" s="10"/>
    </row>
    <row r="1093" spans="6:10" s="3" customFormat="1" ht="12.75">
      <c r="F1093" s="10"/>
      <c r="I1093" s="10"/>
      <c r="J1093" s="10"/>
    </row>
    <row r="1094" spans="6:10" s="3" customFormat="1" ht="12.75">
      <c r="F1094" s="10"/>
      <c r="I1094" s="10"/>
      <c r="J1094" s="10"/>
    </row>
    <row r="1095" spans="6:10" s="3" customFormat="1" ht="12.75">
      <c r="F1095" s="10"/>
      <c r="I1095" s="10"/>
      <c r="J1095" s="10"/>
    </row>
    <row r="1096" spans="6:10" s="3" customFormat="1" ht="12.75">
      <c r="F1096" s="10"/>
      <c r="I1096" s="10"/>
      <c r="J1096" s="10"/>
    </row>
    <row r="1097" spans="6:10" s="3" customFormat="1" ht="12.75">
      <c r="F1097" s="10"/>
      <c r="I1097" s="10"/>
      <c r="J1097" s="10"/>
    </row>
    <row r="1098" spans="6:10" s="3" customFormat="1" ht="12.75">
      <c r="F1098" s="10"/>
      <c r="I1098" s="10"/>
      <c r="J1098" s="10"/>
    </row>
    <row r="1099" spans="6:10" s="3" customFormat="1" ht="12.75">
      <c r="F1099" s="10"/>
      <c r="I1099" s="10"/>
      <c r="J1099" s="10"/>
    </row>
    <row r="1100" spans="6:10" s="3" customFormat="1" ht="12.75">
      <c r="F1100" s="10"/>
      <c r="I1100" s="10"/>
      <c r="J1100" s="10"/>
    </row>
    <row r="1101" spans="6:10" s="3" customFormat="1" ht="12.75">
      <c r="F1101" s="10"/>
      <c r="I1101" s="10"/>
      <c r="J1101" s="10"/>
    </row>
    <row r="1102" spans="6:10" s="3" customFormat="1" ht="12.75">
      <c r="F1102" s="10"/>
      <c r="I1102" s="10"/>
      <c r="J1102" s="10"/>
    </row>
    <row r="1103" spans="6:10" s="3" customFormat="1" ht="12.75">
      <c r="F1103" s="10"/>
      <c r="I1103" s="10"/>
      <c r="J1103" s="10"/>
    </row>
    <row r="1104" spans="6:10" s="3" customFormat="1" ht="12.75">
      <c r="F1104" s="10"/>
      <c r="I1104" s="10"/>
      <c r="J1104" s="10"/>
    </row>
    <row r="1105" spans="6:10" s="3" customFormat="1" ht="12.75">
      <c r="F1105" s="10"/>
      <c r="I1105" s="10"/>
      <c r="J1105" s="10"/>
    </row>
    <row r="1106" spans="6:10" s="3" customFormat="1" ht="12.75">
      <c r="F1106" s="10"/>
      <c r="I1106" s="10"/>
      <c r="J1106" s="10"/>
    </row>
    <row r="1107" spans="6:10" s="3" customFormat="1" ht="12.75">
      <c r="F1107" s="10"/>
      <c r="I1107" s="10"/>
      <c r="J1107" s="10"/>
    </row>
    <row r="1108" spans="6:10" s="3" customFormat="1" ht="12.75">
      <c r="F1108" s="10"/>
      <c r="I1108" s="10"/>
      <c r="J1108" s="10"/>
    </row>
    <row r="1109" spans="6:10" s="3" customFormat="1" ht="12.75">
      <c r="F1109" s="10"/>
      <c r="I1109" s="10"/>
      <c r="J1109" s="10"/>
    </row>
    <row r="1110" spans="6:10" s="3" customFormat="1" ht="12.75">
      <c r="F1110" s="10"/>
      <c r="I1110" s="10"/>
      <c r="J1110" s="10"/>
    </row>
    <row r="1111" spans="6:10" s="3" customFormat="1" ht="12.75">
      <c r="F1111" s="10"/>
      <c r="I1111" s="10"/>
      <c r="J1111" s="10"/>
    </row>
    <row r="1112" spans="6:10" s="3" customFormat="1" ht="12.75">
      <c r="F1112" s="10"/>
      <c r="I1112" s="10"/>
      <c r="J1112" s="10"/>
    </row>
    <row r="1113" spans="6:10" s="3" customFormat="1" ht="12.75">
      <c r="F1113" s="10"/>
      <c r="I1113" s="10"/>
      <c r="J1113" s="10"/>
    </row>
    <row r="1114" spans="6:10" s="3" customFormat="1" ht="12.75">
      <c r="F1114" s="10"/>
      <c r="I1114" s="10"/>
      <c r="J1114" s="10"/>
    </row>
    <row r="1115" spans="6:10" s="3" customFormat="1" ht="12.75">
      <c r="F1115" s="10"/>
      <c r="I1115" s="10"/>
      <c r="J1115" s="10"/>
    </row>
    <row r="1116" spans="6:10" s="3" customFormat="1" ht="12.75">
      <c r="F1116" s="10"/>
      <c r="I1116" s="10"/>
      <c r="J1116" s="10"/>
    </row>
    <row r="1117" spans="6:10" s="3" customFormat="1" ht="12.75">
      <c r="F1117" s="10"/>
      <c r="I1117" s="10"/>
      <c r="J1117" s="10"/>
    </row>
    <row r="1118" spans="6:10" s="3" customFormat="1" ht="12.75">
      <c r="F1118" s="10"/>
      <c r="I1118" s="10"/>
      <c r="J1118" s="10"/>
    </row>
    <row r="1119" spans="6:10" s="3" customFormat="1" ht="12.75">
      <c r="F1119" s="10"/>
      <c r="I1119" s="10"/>
      <c r="J1119" s="10"/>
    </row>
    <row r="1120" spans="6:10" s="3" customFormat="1" ht="12.75">
      <c r="F1120" s="10"/>
      <c r="I1120" s="10"/>
      <c r="J1120" s="10"/>
    </row>
    <row r="1121" spans="6:10" s="3" customFormat="1" ht="12.75">
      <c r="F1121" s="10"/>
      <c r="I1121" s="10"/>
      <c r="J1121" s="10"/>
    </row>
    <row r="1122" spans="6:10" s="3" customFormat="1" ht="12.75">
      <c r="F1122" s="10"/>
      <c r="I1122" s="10"/>
      <c r="J1122" s="10"/>
    </row>
    <row r="1123" spans="6:10" s="3" customFormat="1" ht="12.75">
      <c r="F1123" s="10"/>
      <c r="I1123" s="10"/>
      <c r="J1123" s="10"/>
    </row>
    <row r="1124" spans="6:10" s="3" customFormat="1" ht="12.75">
      <c r="F1124" s="10"/>
      <c r="I1124" s="10"/>
      <c r="J1124" s="10"/>
    </row>
    <row r="1125" spans="6:10" s="3" customFormat="1" ht="12.75">
      <c r="F1125" s="10"/>
      <c r="I1125" s="10"/>
      <c r="J1125" s="10"/>
    </row>
    <row r="1126" spans="6:10" s="3" customFormat="1" ht="12.75">
      <c r="F1126" s="10"/>
      <c r="I1126" s="10"/>
      <c r="J1126" s="10"/>
    </row>
    <row r="1127" spans="6:10" s="3" customFormat="1" ht="12.75">
      <c r="F1127" s="10"/>
      <c r="I1127" s="10"/>
      <c r="J1127" s="10"/>
    </row>
    <row r="1128" spans="6:10" s="3" customFormat="1" ht="12.75">
      <c r="F1128" s="10"/>
      <c r="I1128" s="10"/>
      <c r="J1128" s="10"/>
    </row>
    <row r="1129" spans="6:10" s="3" customFormat="1" ht="12.75">
      <c r="F1129" s="10"/>
      <c r="I1129" s="10"/>
      <c r="J1129" s="10"/>
    </row>
    <row r="1130" spans="6:10" s="3" customFormat="1" ht="12.75">
      <c r="F1130" s="10"/>
      <c r="I1130" s="10"/>
      <c r="J1130" s="10"/>
    </row>
    <row r="1131" spans="6:10" s="3" customFormat="1" ht="12.75">
      <c r="F1131" s="10"/>
      <c r="I1131" s="10"/>
      <c r="J1131" s="10"/>
    </row>
    <row r="1132" spans="6:10" s="3" customFormat="1" ht="12.75">
      <c r="F1132" s="10"/>
      <c r="I1132" s="10"/>
      <c r="J1132" s="10"/>
    </row>
    <row r="1133" spans="6:10" s="3" customFormat="1" ht="12.75">
      <c r="F1133" s="10"/>
      <c r="I1133" s="10"/>
      <c r="J1133" s="10"/>
    </row>
    <row r="1134" spans="6:10" s="3" customFormat="1" ht="12.75">
      <c r="F1134" s="10"/>
      <c r="I1134" s="10"/>
      <c r="J1134" s="10"/>
    </row>
    <row r="1135" spans="6:10" s="3" customFormat="1" ht="12.75">
      <c r="F1135" s="10"/>
      <c r="I1135" s="10"/>
      <c r="J1135" s="10"/>
    </row>
    <row r="1136" spans="6:10" s="3" customFormat="1" ht="12.75">
      <c r="F1136" s="10"/>
      <c r="I1136" s="10"/>
      <c r="J1136" s="10"/>
    </row>
    <row r="1137" spans="6:10" s="3" customFormat="1" ht="12.75">
      <c r="F1137" s="10"/>
      <c r="I1137" s="10"/>
      <c r="J1137" s="10"/>
    </row>
    <row r="1138" spans="6:10" s="3" customFormat="1" ht="12.75">
      <c r="F1138" s="10"/>
      <c r="I1138" s="10"/>
      <c r="J1138" s="10"/>
    </row>
    <row r="1139" spans="6:10" s="3" customFormat="1" ht="12.75">
      <c r="F1139" s="10"/>
      <c r="I1139" s="10"/>
      <c r="J1139" s="10"/>
    </row>
    <row r="1140" spans="6:10" s="3" customFormat="1" ht="12.75">
      <c r="F1140" s="10"/>
      <c r="I1140" s="10"/>
      <c r="J1140" s="10"/>
    </row>
    <row r="1141" spans="6:10" s="3" customFormat="1" ht="12.75">
      <c r="F1141" s="10"/>
      <c r="I1141" s="10"/>
      <c r="J1141" s="10"/>
    </row>
    <row r="1142" spans="6:10" s="3" customFormat="1" ht="12.75">
      <c r="F1142" s="10"/>
      <c r="I1142" s="10"/>
      <c r="J1142" s="10"/>
    </row>
    <row r="1143" spans="6:10" s="3" customFormat="1" ht="12.75">
      <c r="F1143" s="10"/>
      <c r="I1143" s="10"/>
      <c r="J1143" s="10"/>
    </row>
    <row r="1144" spans="6:10" s="3" customFormat="1" ht="12.75">
      <c r="F1144" s="10"/>
      <c r="I1144" s="10"/>
      <c r="J1144" s="10"/>
    </row>
    <row r="1145" spans="6:10" s="3" customFormat="1" ht="12.75">
      <c r="F1145" s="10"/>
      <c r="I1145" s="10"/>
      <c r="J1145" s="10"/>
    </row>
    <row r="1146" spans="6:10" s="3" customFormat="1" ht="12.75">
      <c r="F1146" s="10"/>
      <c r="I1146" s="10"/>
      <c r="J1146" s="10"/>
    </row>
    <row r="1147" spans="6:10" s="3" customFormat="1" ht="12.75">
      <c r="F1147" s="10"/>
      <c r="I1147" s="10"/>
      <c r="J1147" s="10"/>
    </row>
    <row r="1148" spans="6:10" s="3" customFormat="1" ht="12.75">
      <c r="F1148" s="10"/>
      <c r="I1148" s="10"/>
      <c r="J1148" s="10"/>
    </row>
    <row r="1149" spans="6:10" s="3" customFormat="1" ht="12.75">
      <c r="F1149" s="10"/>
      <c r="I1149" s="10"/>
      <c r="J1149" s="10"/>
    </row>
    <row r="1150" spans="6:10" s="3" customFormat="1" ht="12.75">
      <c r="F1150" s="10"/>
      <c r="I1150" s="10"/>
      <c r="J1150" s="10"/>
    </row>
    <row r="1151" spans="6:10" s="3" customFormat="1" ht="12.75">
      <c r="F1151" s="10"/>
      <c r="I1151" s="10"/>
      <c r="J1151" s="10"/>
    </row>
    <row r="1152" spans="6:10" s="3" customFormat="1" ht="12.75">
      <c r="F1152" s="10"/>
      <c r="I1152" s="10"/>
      <c r="J1152" s="10"/>
    </row>
    <row r="1153" spans="6:10" s="3" customFormat="1" ht="12.75">
      <c r="F1153" s="10"/>
      <c r="I1153" s="10"/>
      <c r="J1153" s="10"/>
    </row>
    <row r="1154" spans="6:10" s="3" customFormat="1" ht="12.75">
      <c r="F1154" s="10"/>
      <c r="I1154" s="10"/>
      <c r="J1154" s="10"/>
    </row>
    <row r="1155" spans="6:10" s="3" customFormat="1" ht="12.75">
      <c r="F1155" s="10"/>
      <c r="I1155" s="10"/>
      <c r="J1155" s="10"/>
    </row>
    <row r="1156" spans="6:10" s="3" customFormat="1" ht="12.75">
      <c r="F1156" s="10"/>
      <c r="I1156" s="10"/>
      <c r="J1156" s="10"/>
    </row>
    <row r="1157" spans="6:10" s="3" customFormat="1" ht="12.75">
      <c r="F1157" s="10"/>
      <c r="I1157" s="10"/>
      <c r="J1157" s="10"/>
    </row>
    <row r="1158" spans="6:10" s="3" customFormat="1" ht="12.75">
      <c r="F1158" s="10"/>
      <c r="I1158" s="10"/>
      <c r="J1158" s="10"/>
    </row>
    <row r="1159" spans="6:10" s="3" customFormat="1" ht="12.75">
      <c r="F1159" s="10"/>
      <c r="I1159" s="10"/>
      <c r="J1159" s="10"/>
    </row>
    <row r="1160" spans="6:10" s="3" customFormat="1" ht="12.75">
      <c r="F1160" s="10"/>
      <c r="I1160" s="10"/>
      <c r="J1160" s="10"/>
    </row>
    <row r="1161" spans="6:10" s="3" customFormat="1" ht="12.75">
      <c r="F1161" s="10"/>
      <c r="I1161" s="10"/>
      <c r="J1161" s="10"/>
    </row>
    <row r="1162" spans="6:10" s="3" customFormat="1" ht="12.75">
      <c r="F1162" s="10"/>
      <c r="I1162" s="10"/>
      <c r="J1162" s="10"/>
    </row>
    <row r="1163" spans="6:10" s="3" customFormat="1" ht="12.75">
      <c r="F1163" s="10"/>
      <c r="I1163" s="10"/>
      <c r="J1163" s="10"/>
    </row>
    <row r="1164" spans="6:10" s="3" customFormat="1" ht="12.75">
      <c r="F1164" s="10"/>
      <c r="I1164" s="10"/>
      <c r="J1164" s="10"/>
    </row>
    <row r="1165" spans="6:10" s="3" customFormat="1" ht="12.75">
      <c r="F1165" s="10"/>
      <c r="I1165" s="10"/>
      <c r="J1165" s="10"/>
    </row>
    <row r="1166" spans="6:10" s="3" customFormat="1" ht="12.75">
      <c r="F1166" s="10"/>
      <c r="I1166" s="10"/>
      <c r="J1166" s="10"/>
    </row>
    <row r="1167" spans="6:10" s="3" customFormat="1" ht="12.75">
      <c r="F1167" s="10"/>
      <c r="I1167" s="10"/>
      <c r="J1167" s="10"/>
    </row>
    <row r="1168" spans="6:10" s="3" customFormat="1" ht="12.75">
      <c r="F1168" s="10"/>
      <c r="I1168" s="10"/>
      <c r="J1168" s="10"/>
    </row>
    <row r="1169" spans="6:10" s="3" customFormat="1" ht="12.75">
      <c r="F1169" s="10"/>
      <c r="I1169" s="10"/>
      <c r="J1169" s="10"/>
    </row>
    <row r="1170" spans="6:10" s="3" customFormat="1" ht="12.75">
      <c r="F1170" s="10"/>
      <c r="I1170" s="10"/>
      <c r="J1170" s="10"/>
    </row>
    <row r="1171" spans="6:10" s="3" customFormat="1" ht="12.75">
      <c r="F1171" s="10"/>
      <c r="I1171" s="10"/>
      <c r="J1171" s="10"/>
    </row>
    <row r="1172" spans="6:10" s="3" customFormat="1" ht="12.75">
      <c r="F1172" s="10"/>
      <c r="I1172" s="10"/>
      <c r="J1172" s="10"/>
    </row>
    <row r="1173" spans="6:10" s="3" customFormat="1" ht="12.75">
      <c r="F1173" s="10"/>
      <c r="I1173" s="10"/>
      <c r="J1173" s="10"/>
    </row>
    <row r="1174" spans="6:10" s="3" customFormat="1" ht="12.75">
      <c r="F1174" s="10"/>
      <c r="I1174" s="10"/>
      <c r="J1174" s="10"/>
    </row>
    <row r="1175" spans="6:10" s="3" customFormat="1" ht="12.75">
      <c r="F1175" s="10"/>
      <c r="I1175" s="10"/>
      <c r="J1175" s="10"/>
    </row>
    <row r="1176" spans="6:10" s="3" customFormat="1" ht="12.75">
      <c r="F1176" s="10"/>
      <c r="I1176" s="10"/>
      <c r="J1176" s="10"/>
    </row>
    <row r="1177" spans="6:10" s="3" customFormat="1" ht="12.75">
      <c r="F1177" s="10"/>
      <c r="I1177" s="10"/>
      <c r="J1177" s="10"/>
    </row>
    <row r="1178" spans="6:10" s="3" customFormat="1" ht="12.75">
      <c r="F1178" s="10"/>
      <c r="I1178" s="10"/>
      <c r="J1178" s="10"/>
    </row>
    <row r="1179" spans="6:10" s="3" customFormat="1" ht="12.75">
      <c r="F1179" s="10"/>
      <c r="I1179" s="10"/>
      <c r="J1179" s="10"/>
    </row>
    <row r="1180" spans="6:10" s="3" customFormat="1" ht="12.75">
      <c r="F1180" s="10"/>
      <c r="I1180" s="10"/>
      <c r="J1180" s="10"/>
    </row>
    <row r="1181" spans="6:10" s="3" customFormat="1" ht="12.75">
      <c r="F1181" s="10"/>
      <c r="I1181" s="10"/>
      <c r="J1181" s="10"/>
    </row>
    <row r="1182" spans="6:10" s="3" customFormat="1" ht="12.75">
      <c r="F1182" s="10"/>
      <c r="I1182" s="10"/>
      <c r="J1182" s="10"/>
    </row>
    <row r="1183" spans="6:10" s="3" customFormat="1" ht="12.75">
      <c r="F1183" s="10"/>
      <c r="I1183" s="10"/>
      <c r="J1183" s="10"/>
    </row>
    <row r="1184" spans="6:10" s="3" customFormat="1" ht="12.75">
      <c r="F1184" s="10"/>
      <c r="I1184" s="10"/>
      <c r="J1184" s="10"/>
    </row>
    <row r="1185" spans="6:10" s="3" customFormat="1" ht="12.75">
      <c r="F1185" s="10"/>
      <c r="I1185" s="10"/>
      <c r="J1185" s="10"/>
    </row>
    <row r="1186" spans="6:10" s="3" customFormat="1" ht="12.75">
      <c r="F1186" s="10"/>
      <c r="I1186" s="10"/>
      <c r="J1186" s="10"/>
    </row>
    <row r="1187" spans="6:10" s="3" customFormat="1" ht="12.75">
      <c r="F1187" s="10"/>
      <c r="I1187" s="10"/>
      <c r="J1187" s="10"/>
    </row>
    <row r="1188" spans="6:10" s="3" customFormat="1" ht="12.75">
      <c r="F1188" s="10"/>
      <c r="I1188" s="10"/>
      <c r="J1188" s="10"/>
    </row>
    <row r="1189" spans="6:10" s="3" customFormat="1" ht="12.75">
      <c r="F1189" s="10"/>
      <c r="I1189" s="10"/>
      <c r="J1189" s="10"/>
    </row>
    <row r="1190" spans="6:10" s="3" customFormat="1" ht="12.75">
      <c r="F1190" s="10"/>
      <c r="I1190" s="10"/>
      <c r="J1190" s="10"/>
    </row>
    <row r="1191" spans="6:10" s="3" customFormat="1" ht="12.75">
      <c r="F1191" s="10"/>
      <c r="I1191" s="10"/>
      <c r="J1191" s="10"/>
    </row>
    <row r="1192" spans="6:10" s="3" customFormat="1" ht="12.75">
      <c r="F1192" s="10"/>
      <c r="I1192" s="10"/>
      <c r="J1192" s="10"/>
    </row>
    <row r="1193" spans="6:10" s="3" customFormat="1" ht="12.75">
      <c r="F1193" s="10"/>
      <c r="I1193" s="10"/>
      <c r="J1193" s="10"/>
    </row>
    <row r="1194" spans="6:10" s="3" customFormat="1" ht="12.75">
      <c r="F1194" s="10"/>
      <c r="I1194" s="10"/>
      <c r="J1194" s="10"/>
    </row>
    <row r="1195" spans="6:10" s="3" customFormat="1" ht="12.75">
      <c r="F1195" s="10"/>
      <c r="I1195" s="10"/>
      <c r="J1195" s="10"/>
    </row>
    <row r="1196" spans="6:10" s="3" customFormat="1" ht="12.75">
      <c r="F1196" s="10"/>
      <c r="I1196" s="10"/>
      <c r="J1196" s="10"/>
    </row>
    <row r="1197" spans="6:10" s="3" customFormat="1" ht="12.75">
      <c r="F1197" s="10"/>
      <c r="I1197" s="10"/>
      <c r="J1197" s="10"/>
    </row>
    <row r="1198" spans="6:10" s="3" customFormat="1" ht="12.75">
      <c r="F1198" s="10"/>
      <c r="I1198" s="10"/>
      <c r="J1198" s="10"/>
    </row>
    <row r="1199" spans="6:10" s="3" customFormat="1" ht="12.75">
      <c r="F1199" s="10"/>
      <c r="I1199" s="10"/>
      <c r="J1199" s="10"/>
    </row>
    <row r="1200" spans="6:10" s="3" customFormat="1" ht="12.75">
      <c r="F1200" s="10"/>
      <c r="I1200" s="10"/>
      <c r="J1200" s="10"/>
    </row>
    <row r="1201" spans="6:10" s="3" customFormat="1" ht="12.75">
      <c r="F1201" s="10"/>
      <c r="I1201" s="10"/>
      <c r="J1201" s="10"/>
    </row>
    <row r="1202" spans="6:10" s="3" customFormat="1" ht="12.75">
      <c r="F1202" s="10"/>
      <c r="I1202" s="10"/>
      <c r="J1202" s="10"/>
    </row>
    <row r="1203" spans="6:10" s="3" customFormat="1" ht="12.75">
      <c r="F1203" s="10"/>
      <c r="I1203" s="10"/>
      <c r="J1203" s="10"/>
    </row>
    <row r="1204" spans="6:10" s="3" customFormat="1" ht="12.75">
      <c r="F1204" s="10"/>
      <c r="I1204" s="10"/>
      <c r="J1204" s="10"/>
    </row>
    <row r="1205" spans="6:10" s="3" customFormat="1" ht="12.75">
      <c r="F1205" s="10"/>
      <c r="I1205" s="10"/>
      <c r="J1205" s="10"/>
    </row>
    <row r="1206" spans="6:10" s="3" customFormat="1" ht="12.75">
      <c r="F1206" s="10"/>
      <c r="I1206" s="10"/>
      <c r="J1206" s="10"/>
    </row>
    <row r="1207" spans="6:10" s="3" customFormat="1" ht="12.75">
      <c r="F1207" s="10"/>
      <c r="I1207" s="10"/>
      <c r="J1207" s="10"/>
    </row>
    <row r="1208" spans="6:10" s="3" customFormat="1" ht="12.75">
      <c r="F1208" s="10"/>
      <c r="I1208" s="10"/>
      <c r="J1208" s="10"/>
    </row>
    <row r="1209" spans="6:10" s="3" customFormat="1" ht="12.75">
      <c r="F1209" s="10"/>
      <c r="I1209" s="10"/>
      <c r="J1209" s="10"/>
    </row>
    <row r="1210" spans="6:10" s="3" customFormat="1" ht="12.75">
      <c r="F1210" s="10"/>
      <c r="I1210" s="10"/>
      <c r="J1210" s="10"/>
    </row>
    <row r="1211" spans="6:10" s="3" customFormat="1" ht="12.75">
      <c r="F1211" s="10"/>
      <c r="I1211" s="10"/>
      <c r="J1211" s="10"/>
    </row>
    <row r="1212" spans="6:10" s="3" customFormat="1" ht="12.75">
      <c r="F1212" s="10"/>
      <c r="I1212" s="10"/>
      <c r="J1212" s="10"/>
    </row>
    <row r="1213" spans="6:10" s="3" customFormat="1" ht="12.75">
      <c r="F1213" s="10"/>
      <c r="I1213" s="10"/>
      <c r="J1213" s="10"/>
    </row>
    <row r="1214" spans="6:10" s="3" customFormat="1" ht="12.75">
      <c r="F1214" s="10"/>
      <c r="I1214" s="10"/>
      <c r="J1214" s="10"/>
    </row>
    <row r="1215" spans="6:10" s="3" customFormat="1" ht="12.75">
      <c r="F1215" s="10"/>
      <c r="I1215" s="10"/>
      <c r="J1215" s="10"/>
    </row>
    <row r="1216" spans="6:10" s="3" customFormat="1" ht="12.75">
      <c r="F1216" s="10"/>
      <c r="I1216" s="10"/>
      <c r="J1216" s="10"/>
    </row>
    <row r="1217" spans="6:10" s="3" customFormat="1" ht="12.75">
      <c r="F1217" s="10"/>
      <c r="I1217" s="10"/>
      <c r="J1217" s="10"/>
    </row>
    <row r="1218" spans="6:10" s="3" customFormat="1" ht="12.75">
      <c r="F1218" s="10"/>
      <c r="I1218" s="10"/>
      <c r="J1218" s="10"/>
    </row>
    <row r="1219" spans="6:10" s="3" customFormat="1" ht="12.75">
      <c r="F1219" s="10"/>
      <c r="I1219" s="10"/>
      <c r="J1219" s="10"/>
    </row>
    <row r="1220" spans="6:10" s="3" customFormat="1" ht="12.75">
      <c r="F1220" s="10"/>
      <c r="I1220" s="10"/>
      <c r="J1220" s="10"/>
    </row>
    <row r="1221" spans="6:10" s="3" customFormat="1" ht="12.75">
      <c r="F1221" s="10"/>
      <c r="I1221" s="10"/>
      <c r="J1221" s="10"/>
    </row>
    <row r="1222" spans="6:10" s="3" customFormat="1" ht="12.75">
      <c r="F1222" s="10"/>
      <c r="I1222" s="10"/>
      <c r="J1222" s="10"/>
    </row>
    <row r="1223" spans="6:10" s="3" customFormat="1" ht="12.75">
      <c r="F1223" s="10"/>
      <c r="I1223" s="10"/>
      <c r="J1223" s="10"/>
    </row>
    <row r="1224" spans="6:10" s="3" customFormat="1" ht="12.75">
      <c r="F1224" s="10"/>
      <c r="I1224" s="10"/>
      <c r="J1224" s="10"/>
    </row>
    <row r="1225" spans="6:10" s="3" customFormat="1" ht="12.75">
      <c r="F1225" s="10"/>
      <c r="I1225" s="10"/>
      <c r="J1225" s="10"/>
    </row>
    <row r="1226" spans="6:10" s="3" customFormat="1" ht="12.75">
      <c r="F1226" s="10"/>
      <c r="I1226" s="10"/>
      <c r="J1226" s="10"/>
    </row>
    <row r="1227" spans="6:10" s="3" customFormat="1" ht="12.75">
      <c r="F1227" s="10"/>
      <c r="I1227" s="10"/>
      <c r="J1227" s="10"/>
    </row>
    <row r="1228" spans="6:10" s="3" customFormat="1" ht="12.75">
      <c r="F1228" s="10"/>
      <c r="I1228" s="10"/>
      <c r="J1228" s="10"/>
    </row>
    <row r="1229" spans="6:10" s="3" customFormat="1" ht="12.75">
      <c r="F1229" s="10"/>
      <c r="I1229" s="10"/>
      <c r="J1229" s="10"/>
    </row>
    <row r="1230" spans="6:10" s="3" customFormat="1" ht="12.75">
      <c r="F1230" s="10"/>
      <c r="I1230" s="10"/>
      <c r="J1230" s="10"/>
    </row>
    <row r="1231" spans="6:10" s="3" customFormat="1" ht="12.75">
      <c r="F1231" s="10"/>
      <c r="I1231" s="10"/>
      <c r="J1231" s="10"/>
    </row>
    <row r="1232" spans="6:10" s="3" customFormat="1" ht="12.75">
      <c r="F1232" s="10"/>
      <c r="I1232" s="10"/>
      <c r="J1232" s="10"/>
    </row>
    <row r="1233" spans="6:10" s="3" customFormat="1" ht="12.75">
      <c r="F1233" s="10"/>
      <c r="I1233" s="10"/>
      <c r="J1233" s="10"/>
    </row>
    <row r="1234" spans="6:10" s="3" customFormat="1" ht="12.75">
      <c r="F1234" s="10"/>
      <c r="I1234" s="10"/>
      <c r="J1234" s="10"/>
    </row>
    <row r="1235" spans="6:10" s="3" customFormat="1" ht="12.75">
      <c r="F1235" s="10"/>
      <c r="I1235" s="10"/>
      <c r="J1235" s="10"/>
    </row>
    <row r="1236" spans="6:10" s="3" customFormat="1" ht="12.75">
      <c r="F1236" s="10"/>
      <c r="I1236" s="10"/>
      <c r="J1236" s="10"/>
    </row>
    <row r="1237" spans="6:10" s="3" customFormat="1" ht="12.75">
      <c r="F1237" s="10"/>
      <c r="I1237" s="10"/>
      <c r="J1237" s="10"/>
    </row>
    <row r="1238" spans="6:10" s="3" customFormat="1" ht="12.75">
      <c r="F1238" s="10"/>
      <c r="I1238" s="10"/>
      <c r="J1238" s="10"/>
    </row>
    <row r="1239" spans="6:10" s="3" customFormat="1" ht="12.75">
      <c r="F1239" s="10"/>
      <c r="I1239" s="10"/>
      <c r="J1239" s="10"/>
    </row>
    <row r="1240" spans="6:10" s="3" customFormat="1" ht="12.75">
      <c r="F1240" s="10"/>
      <c r="I1240" s="10"/>
      <c r="J1240" s="10"/>
    </row>
    <row r="1241" spans="6:10" s="3" customFormat="1" ht="12.75">
      <c r="F1241" s="10"/>
      <c r="I1241" s="10"/>
      <c r="J1241" s="10"/>
    </row>
    <row r="1242" spans="6:10" s="3" customFormat="1" ht="12.75">
      <c r="F1242" s="10"/>
      <c r="I1242" s="10"/>
      <c r="J1242" s="10"/>
    </row>
    <row r="1243" spans="6:10" s="3" customFormat="1" ht="12.75">
      <c r="F1243" s="10"/>
      <c r="I1243" s="10"/>
      <c r="J1243" s="10"/>
    </row>
    <row r="1244" spans="6:10" s="3" customFormat="1" ht="12.75">
      <c r="F1244" s="10"/>
      <c r="I1244" s="10"/>
      <c r="J1244" s="10"/>
    </row>
    <row r="1245" spans="6:10" s="3" customFormat="1" ht="12.75">
      <c r="F1245" s="10"/>
      <c r="I1245" s="10"/>
      <c r="J1245" s="10"/>
    </row>
    <row r="1246" spans="6:10" s="3" customFormat="1" ht="12.75">
      <c r="F1246" s="10"/>
      <c r="I1246" s="10"/>
      <c r="J1246" s="10"/>
    </row>
    <row r="1247" spans="6:10" s="3" customFormat="1" ht="12.75">
      <c r="F1247" s="10"/>
      <c r="I1247" s="10"/>
      <c r="J1247" s="10"/>
    </row>
    <row r="1248" spans="6:10" s="3" customFormat="1" ht="12.75">
      <c r="F1248" s="10"/>
      <c r="I1248" s="10"/>
      <c r="J1248" s="10"/>
    </row>
    <row r="1249" spans="6:10" s="3" customFormat="1" ht="12.75">
      <c r="F1249" s="10"/>
      <c r="I1249" s="10"/>
      <c r="J1249" s="10"/>
    </row>
    <row r="1250" spans="6:10" s="3" customFormat="1" ht="12.75">
      <c r="F1250" s="10"/>
      <c r="I1250" s="10"/>
      <c r="J1250" s="10"/>
    </row>
    <row r="1251" spans="6:10" s="3" customFormat="1" ht="12.75">
      <c r="F1251" s="10"/>
      <c r="I1251" s="10"/>
      <c r="J1251" s="10"/>
    </row>
    <row r="1252" spans="6:10" s="3" customFormat="1" ht="12.75">
      <c r="F1252" s="10"/>
      <c r="I1252" s="10"/>
      <c r="J1252" s="10"/>
    </row>
    <row r="1253" spans="6:10" s="3" customFormat="1" ht="12.75">
      <c r="F1253" s="10"/>
      <c r="I1253" s="10"/>
      <c r="J1253" s="10"/>
    </row>
    <row r="1254" spans="6:10" s="3" customFormat="1" ht="12.75">
      <c r="F1254" s="10"/>
      <c r="I1254" s="10"/>
      <c r="J1254" s="10"/>
    </row>
    <row r="1255" spans="6:10" s="3" customFormat="1" ht="12.75">
      <c r="F1255" s="10"/>
      <c r="I1255" s="10"/>
      <c r="J1255" s="10"/>
    </row>
    <row r="1256" spans="6:10" s="3" customFormat="1" ht="12.75">
      <c r="F1256" s="10"/>
      <c r="I1256" s="10"/>
      <c r="J1256" s="10"/>
    </row>
    <row r="1257" spans="6:10" s="3" customFormat="1" ht="12.75">
      <c r="F1257" s="10"/>
      <c r="I1257" s="10"/>
      <c r="J1257" s="10"/>
    </row>
    <row r="1258" spans="6:10" s="3" customFormat="1" ht="12.75">
      <c r="F1258" s="10"/>
      <c r="I1258" s="10"/>
      <c r="J1258" s="10"/>
    </row>
    <row r="1259" spans="6:10" s="3" customFormat="1" ht="12.75">
      <c r="F1259" s="10"/>
      <c r="I1259" s="10"/>
      <c r="J1259" s="10"/>
    </row>
    <row r="1260" spans="6:10" s="3" customFormat="1" ht="12.75">
      <c r="F1260" s="10"/>
      <c r="I1260" s="10"/>
      <c r="J1260" s="10"/>
    </row>
    <row r="1261" spans="6:10" s="3" customFormat="1" ht="12.75">
      <c r="F1261" s="10"/>
      <c r="I1261" s="10"/>
      <c r="J1261" s="10"/>
    </row>
    <row r="1262" spans="6:10" s="3" customFormat="1" ht="12.75">
      <c r="F1262" s="10"/>
      <c r="I1262" s="10"/>
      <c r="J1262" s="10"/>
    </row>
    <row r="1263" spans="6:10" s="3" customFormat="1" ht="12.75">
      <c r="F1263" s="10"/>
      <c r="I1263" s="10"/>
      <c r="J1263" s="10"/>
    </row>
    <row r="1264" spans="6:10" s="3" customFormat="1" ht="12.75">
      <c r="F1264" s="10"/>
      <c r="I1264" s="10"/>
      <c r="J1264" s="10"/>
    </row>
    <row r="1265" spans="6:10" s="3" customFormat="1" ht="12.75">
      <c r="F1265" s="10"/>
      <c r="I1265" s="10"/>
      <c r="J1265" s="10"/>
    </row>
    <row r="1266" spans="6:10" s="3" customFormat="1" ht="12.75">
      <c r="F1266" s="10"/>
      <c r="I1266" s="10"/>
      <c r="J1266" s="10"/>
    </row>
    <row r="1267" spans="6:10" s="3" customFormat="1" ht="12.75">
      <c r="F1267" s="10"/>
      <c r="I1267" s="10"/>
      <c r="J1267" s="10"/>
    </row>
    <row r="1268" spans="6:10" s="3" customFormat="1" ht="12.75">
      <c r="F1268" s="10"/>
      <c r="I1268" s="10"/>
      <c r="J1268" s="10"/>
    </row>
    <row r="1269" spans="6:10" s="3" customFormat="1" ht="12.75">
      <c r="F1269" s="10"/>
      <c r="I1269" s="10"/>
      <c r="J1269" s="10"/>
    </row>
    <row r="1270" spans="6:10" s="3" customFormat="1" ht="12.75">
      <c r="F1270" s="10"/>
      <c r="I1270" s="10"/>
      <c r="J1270" s="10"/>
    </row>
    <row r="1271" spans="6:10" s="3" customFormat="1" ht="12.75">
      <c r="F1271" s="10"/>
      <c r="I1271" s="10"/>
      <c r="J1271" s="10"/>
    </row>
    <row r="1272" spans="6:10" s="3" customFormat="1" ht="12.75">
      <c r="F1272" s="10"/>
      <c r="I1272" s="10"/>
      <c r="J1272" s="10"/>
    </row>
    <row r="1273" spans="6:10" s="3" customFormat="1" ht="12.75">
      <c r="F1273" s="10"/>
      <c r="I1273" s="10"/>
      <c r="J1273" s="10"/>
    </row>
    <row r="1274" spans="6:10" s="3" customFormat="1" ht="12.75">
      <c r="F1274" s="10"/>
      <c r="I1274" s="10"/>
      <c r="J1274" s="10"/>
    </row>
    <row r="1275" spans="6:10" s="3" customFormat="1" ht="12.75">
      <c r="F1275" s="10"/>
      <c r="I1275" s="10"/>
      <c r="J1275" s="10"/>
    </row>
    <row r="1276" spans="6:10" s="3" customFormat="1" ht="12.75">
      <c r="F1276" s="10"/>
      <c r="I1276" s="10"/>
      <c r="J1276" s="10"/>
    </row>
    <row r="1277" spans="6:10" s="3" customFormat="1" ht="12.75">
      <c r="F1277" s="10"/>
      <c r="I1277" s="10"/>
      <c r="J1277" s="10"/>
    </row>
    <row r="1278" spans="6:10" s="3" customFormat="1" ht="12.75">
      <c r="F1278" s="10"/>
      <c r="I1278" s="10"/>
      <c r="J1278" s="10"/>
    </row>
    <row r="1279" spans="6:10" s="3" customFormat="1" ht="12.75">
      <c r="F1279" s="10"/>
      <c r="I1279" s="10"/>
      <c r="J1279" s="10"/>
    </row>
    <row r="1280" spans="6:10" s="3" customFormat="1" ht="12.75">
      <c r="F1280" s="10"/>
      <c r="I1280" s="10"/>
      <c r="J1280" s="10"/>
    </row>
    <row r="1281" spans="6:10" s="3" customFormat="1" ht="12.75">
      <c r="F1281" s="10"/>
      <c r="I1281" s="10"/>
      <c r="J1281" s="10"/>
    </row>
    <row r="1282" spans="6:10" s="3" customFormat="1" ht="12.75">
      <c r="F1282" s="10"/>
      <c r="I1282" s="10"/>
      <c r="J1282" s="10"/>
    </row>
    <row r="1283" spans="6:10" s="3" customFormat="1" ht="12.75">
      <c r="F1283" s="10"/>
      <c r="I1283" s="10"/>
      <c r="J1283" s="10"/>
    </row>
    <row r="1284" spans="6:10" s="3" customFormat="1" ht="12.75">
      <c r="F1284" s="10"/>
      <c r="I1284" s="10"/>
      <c r="J1284" s="10"/>
    </row>
    <row r="1285" spans="6:10" s="3" customFormat="1" ht="12.75">
      <c r="F1285" s="10"/>
      <c r="I1285" s="10"/>
      <c r="J1285" s="10"/>
    </row>
    <row r="1286" spans="6:10" s="3" customFormat="1" ht="12.75">
      <c r="F1286" s="10"/>
      <c r="I1286" s="10"/>
      <c r="J1286" s="10"/>
    </row>
    <row r="1287" spans="6:10" s="3" customFormat="1" ht="12.75">
      <c r="F1287" s="10"/>
      <c r="I1287" s="10"/>
      <c r="J1287" s="10"/>
    </row>
    <row r="1288" spans="6:10" s="3" customFormat="1" ht="12.75">
      <c r="F1288" s="10"/>
      <c r="I1288" s="10"/>
      <c r="J1288" s="10"/>
    </row>
    <row r="1289" spans="6:10" s="3" customFormat="1" ht="12.75">
      <c r="F1289" s="10"/>
      <c r="I1289" s="10"/>
      <c r="J1289" s="10"/>
    </row>
    <row r="1290" spans="6:10" s="3" customFormat="1" ht="12.75">
      <c r="F1290" s="10"/>
      <c r="I1290" s="10"/>
      <c r="J1290" s="10"/>
    </row>
    <row r="1291" spans="6:10" s="3" customFormat="1" ht="12.75">
      <c r="F1291" s="10"/>
      <c r="I1291" s="10"/>
      <c r="J1291" s="10"/>
    </row>
    <row r="1292" spans="6:10" s="3" customFormat="1" ht="12.75">
      <c r="F1292" s="10"/>
      <c r="I1292" s="10"/>
      <c r="J1292" s="10"/>
    </row>
    <row r="1293" spans="6:10" s="3" customFormat="1" ht="12.75">
      <c r="F1293" s="10"/>
      <c r="I1293" s="10"/>
      <c r="J1293" s="10"/>
    </row>
    <row r="1294" spans="6:10" s="3" customFormat="1" ht="12.75">
      <c r="F1294" s="10"/>
      <c r="I1294" s="10"/>
      <c r="J1294" s="10"/>
    </row>
    <row r="1295" spans="6:10" s="3" customFormat="1" ht="12.75">
      <c r="F1295" s="10"/>
      <c r="I1295" s="10"/>
      <c r="J1295" s="10"/>
    </row>
    <row r="1296" spans="6:10" s="3" customFormat="1" ht="12.75">
      <c r="F1296" s="10"/>
      <c r="I1296" s="10"/>
      <c r="J1296" s="10"/>
    </row>
    <row r="1297" spans="6:10" s="3" customFormat="1" ht="12.75">
      <c r="F1297" s="10"/>
      <c r="I1297" s="10"/>
      <c r="J1297" s="10"/>
    </row>
    <row r="1298" spans="6:10" s="3" customFormat="1" ht="12.75">
      <c r="F1298" s="10"/>
      <c r="I1298" s="10"/>
      <c r="J1298" s="10"/>
    </row>
    <row r="1299" spans="6:10" s="3" customFormat="1" ht="12.75">
      <c r="F1299" s="10"/>
      <c r="I1299" s="10"/>
      <c r="J1299" s="10"/>
    </row>
    <row r="1300" spans="6:10" s="3" customFormat="1" ht="12.75">
      <c r="F1300" s="10"/>
      <c r="I1300" s="10"/>
      <c r="J1300" s="10"/>
    </row>
    <row r="1301" spans="6:10" s="3" customFormat="1" ht="12.75">
      <c r="F1301" s="10"/>
      <c r="I1301" s="10"/>
      <c r="J1301" s="10"/>
    </row>
    <row r="1302" spans="6:10" s="3" customFormat="1" ht="12.75">
      <c r="F1302" s="10"/>
      <c r="I1302" s="10"/>
      <c r="J1302" s="10"/>
    </row>
    <row r="1303" spans="6:10" s="3" customFormat="1" ht="12.75">
      <c r="F1303" s="10"/>
      <c r="I1303" s="10"/>
      <c r="J1303" s="10"/>
    </row>
    <row r="1304" spans="6:10" s="3" customFormat="1" ht="12.75">
      <c r="F1304" s="10"/>
      <c r="I1304" s="10"/>
      <c r="J1304" s="10"/>
    </row>
    <row r="1305" spans="6:10" s="3" customFormat="1" ht="12.75">
      <c r="F1305" s="10"/>
      <c r="I1305" s="10"/>
      <c r="J1305" s="10"/>
    </row>
    <row r="1306" spans="6:10" s="3" customFormat="1" ht="12.75">
      <c r="F1306" s="10"/>
      <c r="I1306" s="10"/>
      <c r="J1306" s="10"/>
    </row>
    <row r="1307" spans="6:10" s="3" customFormat="1" ht="12.75">
      <c r="F1307" s="10"/>
      <c r="I1307" s="10"/>
      <c r="J1307" s="10"/>
    </row>
    <row r="1308" spans="6:10" s="3" customFormat="1" ht="12.75">
      <c r="F1308" s="10"/>
      <c r="I1308" s="10"/>
      <c r="J1308" s="10"/>
    </row>
    <row r="1309" spans="6:10" s="3" customFormat="1" ht="12.75">
      <c r="F1309" s="10"/>
      <c r="I1309" s="10"/>
      <c r="J1309" s="10"/>
    </row>
    <row r="1310" spans="6:10" s="3" customFormat="1" ht="12.75">
      <c r="F1310" s="10"/>
      <c r="I1310" s="10"/>
      <c r="J1310" s="10"/>
    </row>
    <row r="1311" spans="6:10" s="3" customFormat="1" ht="12.75">
      <c r="F1311" s="10"/>
      <c r="I1311" s="10"/>
      <c r="J1311" s="10"/>
    </row>
    <row r="1312" spans="6:10" s="3" customFormat="1" ht="12.75">
      <c r="F1312" s="10"/>
      <c r="I1312" s="10"/>
      <c r="J1312" s="10"/>
    </row>
    <row r="1313" spans="6:10" s="3" customFormat="1" ht="12.75">
      <c r="F1313" s="10"/>
      <c r="I1313" s="10"/>
      <c r="J1313" s="10"/>
    </row>
    <row r="1314" spans="6:10" s="3" customFormat="1" ht="12.75">
      <c r="F1314" s="10"/>
      <c r="I1314" s="10"/>
      <c r="J1314" s="10"/>
    </row>
    <row r="1315" spans="6:10" s="3" customFormat="1" ht="12.75">
      <c r="F1315" s="10"/>
      <c r="I1315" s="10"/>
      <c r="J1315" s="10"/>
    </row>
    <row r="1316" spans="6:10" s="3" customFormat="1" ht="12.75">
      <c r="F1316" s="10"/>
      <c r="I1316" s="10"/>
      <c r="J1316" s="10"/>
    </row>
    <row r="1317" spans="6:10" s="3" customFormat="1" ht="12.75">
      <c r="F1317" s="10"/>
      <c r="I1317" s="10"/>
      <c r="J1317" s="10"/>
    </row>
    <row r="1318" spans="6:10" s="3" customFormat="1" ht="12.75">
      <c r="F1318" s="10"/>
      <c r="I1318" s="10"/>
      <c r="J1318" s="10"/>
    </row>
    <row r="1319" spans="6:10" s="3" customFormat="1" ht="12.75">
      <c r="F1319" s="10"/>
      <c r="I1319" s="10"/>
      <c r="J1319" s="10"/>
    </row>
    <row r="1320" spans="6:10" s="3" customFormat="1" ht="12.75">
      <c r="F1320" s="10"/>
      <c r="I1320" s="10"/>
      <c r="J1320" s="10"/>
    </row>
    <row r="1321" spans="6:10" s="3" customFormat="1" ht="12.75">
      <c r="F1321" s="10"/>
      <c r="I1321" s="10"/>
      <c r="J1321" s="10"/>
    </row>
    <row r="1322" spans="6:10" s="3" customFormat="1" ht="12.75">
      <c r="F1322" s="10"/>
      <c r="I1322" s="10"/>
      <c r="J1322" s="10"/>
    </row>
    <row r="1323" spans="6:10" s="3" customFormat="1" ht="12.75">
      <c r="F1323" s="10"/>
      <c r="I1323" s="10"/>
      <c r="J1323" s="10"/>
    </row>
    <row r="1324" spans="6:10" s="3" customFormat="1" ht="12.75">
      <c r="F1324" s="10"/>
      <c r="I1324" s="10"/>
      <c r="J1324" s="10"/>
    </row>
    <row r="1325" spans="6:10" s="3" customFormat="1" ht="12.75">
      <c r="F1325" s="10"/>
      <c r="I1325" s="10"/>
      <c r="J1325" s="10"/>
    </row>
    <row r="1326" spans="6:10" s="3" customFormat="1" ht="12.75">
      <c r="F1326" s="10"/>
      <c r="I1326" s="10"/>
      <c r="J1326" s="10"/>
    </row>
    <row r="1327" spans="6:10" s="3" customFormat="1" ht="12.75">
      <c r="F1327" s="10"/>
      <c r="I1327" s="10"/>
      <c r="J1327" s="10"/>
    </row>
    <row r="1328" spans="6:10" s="3" customFormat="1" ht="12.75">
      <c r="F1328" s="10"/>
      <c r="I1328" s="10"/>
      <c r="J1328" s="10"/>
    </row>
    <row r="1329" spans="6:10" s="3" customFormat="1" ht="12.75">
      <c r="F1329" s="10"/>
      <c r="I1329" s="10"/>
      <c r="J1329" s="10"/>
    </row>
    <row r="1330" spans="6:10" s="3" customFormat="1" ht="12.75">
      <c r="F1330" s="10"/>
      <c r="I1330" s="10"/>
      <c r="J1330" s="10"/>
    </row>
    <row r="1331" spans="6:10" s="3" customFormat="1" ht="12.75">
      <c r="F1331" s="10"/>
      <c r="I1331" s="10"/>
      <c r="J1331" s="10"/>
    </row>
    <row r="1332" spans="6:10" s="3" customFormat="1" ht="12.75">
      <c r="F1332" s="10"/>
      <c r="I1332" s="10"/>
      <c r="J1332" s="10"/>
    </row>
    <row r="1333" spans="6:10" s="3" customFormat="1" ht="12.75">
      <c r="F1333" s="10"/>
      <c r="I1333" s="10"/>
      <c r="J1333" s="10"/>
    </row>
    <row r="1334" spans="6:10" s="3" customFormat="1" ht="12.75">
      <c r="F1334" s="10"/>
      <c r="I1334" s="10"/>
      <c r="J1334" s="10"/>
    </row>
    <row r="1335" spans="6:10" s="3" customFormat="1" ht="12.75">
      <c r="F1335" s="10"/>
      <c r="I1335" s="10"/>
      <c r="J1335" s="10"/>
    </row>
    <row r="1336" spans="6:10" s="3" customFormat="1" ht="12.75">
      <c r="F1336" s="10"/>
      <c r="I1336" s="10"/>
      <c r="J1336" s="10"/>
    </row>
    <row r="1337" spans="6:10" s="3" customFormat="1" ht="12.75">
      <c r="F1337" s="10"/>
      <c r="I1337" s="10"/>
      <c r="J1337" s="10"/>
    </row>
    <row r="1338" spans="6:10" s="3" customFormat="1" ht="12.75">
      <c r="F1338" s="10"/>
      <c r="I1338" s="10"/>
      <c r="J1338" s="10"/>
    </row>
    <row r="1339" spans="6:10" s="3" customFormat="1" ht="12.75">
      <c r="F1339" s="10"/>
      <c r="I1339" s="10"/>
      <c r="J1339" s="10"/>
    </row>
    <row r="1340" spans="6:10" s="3" customFormat="1" ht="12.75">
      <c r="F1340" s="10"/>
      <c r="I1340" s="10"/>
      <c r="J1340" s="10"/>
    </row>
    <row r="1341" spans="6:10" s="3" customFormat="1" ht="12.75">
      <c r="F1341" s="10"/>
      <c r="I1341" s="10"/>
      <c r="J1341" s="10"/>
    </row>
    <row r="1342" spans="6:10" s="3" customFormat="1" ht="12.75">
      <c r="F1342" s="10"/>
      <c r="I1342" s="10"/>
      <c r="J1342" s="10"/>
    </row>
    <row r="1343" spans="6:10" s="3" customFormat="1" ht="12.75">
      <c r="F1343" s="10"/>
      <c r="I1343" s="10"/>
      <c r="J1343" s="10"/>
    </row>
    <row r="1344" spans="6:10" s="3" customFormat="1" ht="12.75">
      <c r="F1344" s="10"/>
      <c r="I1344" s="10"/>
      <c r="J1344" s="10"/>
    </row>
    <row r="1345" spans="6:10" s="3" customFormat="1" ht="12.75">
      <c r="F1345" s="10"/>
      <c r="I1345" s="10"/>
      <c r="J1345" s="10"/>
    </row>
    <row r="1346" spans="6:10" s="3" customFormat="1" ht="12.75">
      <c r="F1346" s="10"/>
      <c r="I1346" s="10"/>
      <c r="J1346" s="10"/>
    </row>
    <row r="1347" spans="6:10" s="3" customFormat="1" ht="12.75">
      <c r="F1347" s="10"/>
      <c r="I1347" s="10"/>
      <c r="J1347" s="10"/>
    </row>
    <row r="1348" spans="6:10" s="3" customFormat="1" ht="12.75">
      <c r="F1348" s="10"/>
      <c r="I1348" s="10"/>
      <c r="J1348" s="10"/>
    </row>
    <row r="1349" spans="6:10" s="3" customFormat="1" ht="12.75">
      <c r="F1349" s="10"/>
      <c r="I1349" s="10"/>
      <c r="J1349" s="10"/>
    </row>
    <row r="1350" spans="6:10" s="3" customFormat="1" ht="12.75">
      <c r="F1350" s="10"/>
      <c r="I1350" s="10"/>
      <c r="J1350" s="10"/>
    </row>
    <row r="1351" spans="6:10" s="3" customFormat="1" ht="12.75">
      <c r="F1351" s="10"/>
      <c r="I1351" s="10"/>
      <c r="J1351" s="10"/>
    </row>
    <row r="1352" spans="6:10" s="3" customFormat="1" ht="12.75">
      <c r="F1352" s="10"/>
      <c r="I1352" s="10"/>
      <c r="J1352" s="10"/>
    </row>
    <row r="1353" spans="6:10" s="3" customFormat="1" ht="12.75">
      <c r="F1353" s="10"/>
      <c r="I1353" s="10"/>
      <c r="J1353" s="10"/>
    </row>
    <row r="1354" spans="6:10" s="3" customFormat="1" ht="12.75">
      <c r="F1354" s="10"/>
      <c r="I1354" s="10"/>
      <c r="J1354" s="10"/>
    </row>
    <row r="1355" spans="6:10" s="3" customFormat="1" ht="12.75">
      <c r="F1355" s="10"/>
      <c r="I1355" s="10"/>
      <c r="J1355" s="10"/>
    </row>
    <row r="1356" spans="6:10" s="3" customFormat="1" ht="12.75">
      <c r="F1356" s="10"/>
      <c r="I1356" s="10"/>
      <c r="J1356" s="10"/>
    </row>
    <row r="1357" spans="6:10" s="3" customFormat="1" ht="12.75">
      <c r="F1357" s="10"/>
      <c r="I1357" s="10"/>
      <c r="J1357" s="10"/>
    </row>
    <row r="1358" spans="6:10" s="3" customFormat="1" ht="12.75">
      <c r="F1358" s="10"/>
      <c r="I1358" s="10"/>
      <c r="J1358" s="10"/>
    </row>
    <row r="1359" spans="6:10" s="3" customFormat="1" ht="12.75">
      <c r="F1359" s="10"/>
      <c r="I1359" s="10"/>
      <c r="J1359" s="10"/>
    </row>
    <row r="1360" spans="6:10" s="3" customFormat="1" ht="12.75">
      <c r="F1360" s="10"/>
      <c r="I1360" s="10"/>
      <c r="J1360" s="10"/>
    </row>
    <row r="1361" spans="6:10" s="3" customFormat="1" ht="12.75">
      <c r="F1361" s="10"/>
      <c r="I1361" s="10"/>
      <c r="J1361" s="10"/>
    </row>
    <row r="1362" spans="6:10" s="3" customFormat="1" ht="12.75">
      <c r="F1362" s="10"/>
      <c r="I1362" s="10"/>
      <c r="J1362" s="10"/>
    </row>
    <row r="1363" spans="6:10" s="3" customFormat="1" ht="12.75">
      <c r="F1363" s="10"/>
      <c r="I1363" s="10"/>
      <c r="J1363" s="10"/>
    </row>
    <row r="1364" spans="6:10" s="3" customFormat="1" ht="12.75">
      <c r="F1364" s="10"/>
      <c r="I1364" s="10"/>
      <c r="J1364" s="10"/>
    </row>
    <row r="1365" spans="6:10" s="3" customFormat="1" ht="12.75">
      <c r="F1365" s="10"/>
      <c r="I1365" s="10"/>
      <c r="J1365" s="10"/>
    </row>
    <row r="1366" spans="6:10" s="3" customFormat="1" ht="12.75">
      <c r="F1366" s="10"/>
      <c r="I1366" s="10"/>
      <c r="J1366" s="10"/>
    </row>
    <row r="1367" spans="6:10" s="3" customFormat="1" ht="12.75">
      <c r="F1367" s="10"/>
      <c r="I1367" s="10"/>
      <c r="J1367" s="10"/>
    </row>
    <row r="1368" spans="6:10" s="3" customFormat="1" ht="12.75">
      <c r="F1368" s="10"/>
      <c r="I1368" s="10"/>
      <c r="J1368" s="10"/>
    </row>
    <row r="1369" spans="6:10" s="3" customFormat="1" ht="12.75">
      <c r="F1369" s="10"/>
      <c r="I1369" s="10"/>
      <c r="J1369" s="10"/>
    </row>
    <row r="1370" spans="6:10" s="3" customFormat="1" ht="12.75">
      <c r="F1370" s="10"/>
      <c r="I1370" s="10"/>
      <c r="J1370" s="10"/>
    </row>
    <row r="1371" spans="6:10" s="3" customFormat="1" ht="12.75">
      <c r="F1371" s="10"/>
      <c r="I1371" s="10"/>
      <c r="J1371" s="10"/>
    </row>
    <row r="1372" spans="6:10" s="3" customFormat="1" ht="12.75">
      <c r="F1372" s="10"/>
      <c r="I1372" s="10"/>
      <c r="J1372" s="10"/>
    </row>
    <row r="1373" spans="6:10" s="3" customFormat="1" ht="12.75">
      <c r="F1373" s="10"/>
      <c r="I1373" s="10"/>
      <c r="J1373" s="10"/>
    </row>
    <row r="1374" spans="6:10" s="3" customFormat="1" ht="12.75">
      <c r="F1374" s="10"/>
      <c r="I1374" s="10"/>
      <c r="J1374" s="10"/>
    </row>
    <row r="1375" spans="6:10" s="3" customFormat="1" ht="12.75">
      <c r="F1375" s="10"/>
      <c r="I1375" s="10"/>
      <c r="J1375" s="10"/>
    </row>
    <row r="1376" spans="6:10" s="3" customFormat="1" ht="12.75">
      <c r="F1376" s="10"/>
      <c r="I1376" s="10"/>
      <c r="J1376" s="10"/>
    </row>
    <row r="1377" spans="6:10" s="3" customFormat="1" ht="12.75">
      <c r="F1377" s="10"/>
      <c r="I1377" s="10"/>
      <c r="J1377" s="10"/>
    </row>
    <row r="1378" spans="6:10" s="3" customFormat="1" ht="12.75">
      <c r="F1378" s="10"/>
      <c r="I1378" s="10"/>
      <c r="J1378" s="10"/>
    </row>
    <row r="1379" spans="6:10" s="3" customFormat="1" ht="12.75">
      <c r="F1379" s="10"/>
      <c r="I1379" s="10"/>
      <c r="J1379" s="10"/>
    </row>
    <row r="1380" spans="6:10" s="3" customFormat="1" ht="12.75">
      <c r="F1380" s="10"/>
      <c r="I1380" s="10"/>
      <c r="J1380" s="10"/>
    </row>
    <row r="1381" spans="6:10" s="3" customFormat="1" ht="12.75">
      <c r="F1381" s="10"/>
      <c r="I1381" s="10"/>
      <c r="J1381" s="10"/>
    </row>
    <row r="1382" spans="6:10" s="3" customFormat="1" ht="12.75">
      <c r="F1382" s="10"/>
      <c r="I1382" s="10"/>
      <c r="J1382" s="10"/>
    </row>
    <row r="1383" spans="6:10" s="3" customFormat="1" ht="12.75">
      <c r="F1383" s="10"/>
      <c r="I1383" s="10"/>
      <c r="J1383" s="10"/>
    </row>
    <row r="1384" spans="6:10" s="3" customFormat="1" ht="12.75">
      <c r="F1384" s="10"/>
      <c r="I1384" s="10"/>
      <c r="J1384" s="10"/>
    </row>
    <row r="1385" spans="6:10" s="3" customFormat="1" ht="12.75">
      <c r="F1385" s="10"/>
      <c r="I1385" s="10"/>
      <c r="J1385" s="10"/>
    </row>
    <row r="1386" spans="6:10" s="3" customFormat="1" ht="12.75">
      <c r="F1386" s="10"/>
      <c r="I1386" s="10"/>
      <c r="J1386" s="10"/>
    </row>
    <row r="1387" spans="6:10" s="3" customFormat="1" ht="12.75">
      <c r="F1387" s="10"/>
      <c r="I1387" s="10"/>
      <c r="J1387" s="10"/>
    </row>
    <row r="1388" spans="6:10" s="3" customFormat="1" ht="12.75">
      <c r="F1388" s="10"/>
      <c r="I1388" s="10"/>
      <c r="J1388" s="10"/>
    </row>
    <row r="1389" spans="6:10" s="3" customFormat="1" ht="12.75">
      <c r="F1389" s="10"/>
      <c r="I1389" s="10"/>
      <c r="J1389" s="10"/>
    </row>
    <row r="1390" spans="6:10" s="3" customFormat="1" ht="12.75">
      <c r="F1390" s="10"/>
      <c r="I1390" s="10"/>
      <c r="J1390" s="10"/>
    </row>
    <row r="1391" spans="6:10" s="3" customFormat="1" ht="12.75">
      <c r="F1391" s="10"/>
      <c r="I1391" s="10"/>
      <c r="J1391" s="10"/>
    </row>
    <row r="1392" spans="6:10" s="3" customFormat="1" ht="12.75">
      <c r="F1392" s="10"/>
      <c r="I1392" s="10"/>
      <c r="J1392" s="10"/>
    </row>
    <row r="1393" spans="6:10" s="3" customFormat="1" ht="12.75">
      <c r="F1393" s="10"/>
      <c r="I1393" s="10"/>
      <c r="J1393" s="10"/>
    </row>
    <row r="1394" spans="6:10" s="3" customFormat="1" ht="12.75">
      <c r="F1394" s="10"/>
      <c r="I1394" s="10"/>
      <c r="J1394" s="10"/>
    </row>
    <row r="1395" spans="6:10" s="3" customFormat="1" ht="12.75">
      <c r="F1395" s="10"/>
      <c r="I1395" s="10"/>
      <c r="J1395" s="10"/>
    </row>
    <row r="1396" spans="6:10" s="3" customFormat="1" ht="12.75">
      <c r="F1396" s="10"/>
      <c r="I1396" s="10"/>
      <c r="J1396" s="10"/>
    </row>
    <row r="1397" spans="6:10" s="3" customFormat="1" ht="12.75">
      <c r="F1397" s="10"/>
      <c r="I1397" s="10"/>
      <c r="J1397" s="10"/>
    </row>
    <row r="1398" spans="6:10" s="3" customFormat="1" ht="12.75">
      <c r="F1398" s="10"/>
      <c r="I1398" s="10"/>
      <c r="J1398" s="10"/>
    </row>
    <row r="1399" spans="6:10" s="3" customFormat="1" ht="12.75">
      <c r="F1399" s="10"/>
      <c r="I1399" s="10"/>
      <c r="J1399" s="10"/>
    </row>
    <row r="1400" spans="6:10" s="3" customFormat="1" ht="12.75">
      <c r="F1400" s="10"/>
      <c r="I1400" s="10"/>
      <c r="J1400" s="10"/>
    </row>
    <row r="1401" spans="6:10" s="3" customFormat="1" ht="12.75">
      <c r="F1401" s="10"/>
      <c r="I1401" s="10"/>
      <c r="J1401" s="10"/>
    </row>
    <row r="1402" spans="6:10" s="3" customFormat="1" ht="12.75">
      <c r="F1402" s="10"/>
      <c r="I1402" s="10"/>
      <c r="J1402" s="10"/>
    </row>
    <row r="1403" spans="6:10" s="3" customFormat="1" ht="12.75">
      <c r="F1403" s="10"/>
      <c r="I1403" s="10"/>
      <c r="J1403" s="10"/>
    </row>
    <row r="1404" spans="6:10" s="3" customFormat="1" ht="12.75">
      <c r="F1404" s="10"/>
      <c r="I1404" s="10"/>
      <c r="J1404" s="10"/>
    </row>
    <row r="1405" spans="6:10" s="3" customFormat="1" ht="12.75">
      <c r="F1405" s="10"/>
      <c r="I1405" s="10"/>
      <c r="J1405" s="10"/>
    </row>
    <row r="1406" spans="6:10" s="3" customFormat="1" ht="12.75">
      <c r="F1406" s="10"/>
      <c r="I1406" s="10"/>
      <c r="J1406" s="10"/>
    </row>
    <row r="1407" spans="6:10" s="3" customFormat="1" ht="12.75">
      <c r="F1407" s="10"/>
      <c r="I1407" s="10"/>
      <c r="J1407" s="10"/>
    </row>
    <row r="1408" spans="6:10" s="3" customFormat="1" ht="12.75">
      <c r="F1408" s="10"/>
      <c r="I1408" s="10"/>
      <c r="J1408" s="10"/>
    </row>
    <row r="1409" spans="6:10" s="3" customFormat="1" ht="12.75">
      <c r="F1409" s="10"/>
      <c r="I1409" s="10"/>
      <c r="J1409" s="10"/>
    </row>
    <row r="1410" spans="6:10" s="3" customFormat="1" ht="12.75">
      <c r="F1410" s="10"/>
      <c r="I1410" s="10"/>
      <c r="J1410" s="10"/>
    </row>
    <row r="1411" spans="6:10" s="3" customFormat="1" ht="12.75">
      <c r="F1411" s="10"/>
      <c r="I1411" s="10"/>
      <c r="J1411" s="10"/>
    </row>
    <row r="1412" spans="6:10" s="3" customFormat="1" ht="12.75">
      <c r="F1412" s="10"/>
      <c r="I1412" s="10"/>
      <c r="J1412" s="10"/>
    </row>
    <row r="1413" spans="6:10" s="3" customFormat="1" ht="12.75">
      <c r="F1413" s="10"/>
      <c r="I1413" s="10"/>
      <c r="J1413" s="10"/>
    </row>
    <row r="1414" spans="6:10" s="3" customFormat="1" ht="12.75">
      <c r="F1414" s="10"/>
      <c r="I1414" s="10"/>
      <c r="J1414" s="10"/>
    </row>
    <row r="1415" spans="6:10" s="3" customFormat="1" ht="12.75">
      <c r="F1415" s="10"/>
      <c r="I1415" s="10"/>
      <c r="J1415" s="10"/>
    </row>
    <row r="1416" spans="6:10" s="3" customFormat="1" ht="12.75">
      <c r="F1416" s="10"/>
      <c r="I1416" s="10"/>
      <c r="J1416" s="10"/>
    </row>
    <row r="1417" spans="6:10" s="3" customFormat="1" ht="12.75">
      <c r="F1417" s="10"/>
      <c r="I1417" s="10"/>
      <c r="J1417" s="10"/>
    </row>
    <row r="1418" spans="6:10" s="3" customFormat="1" ht="12.75">
      <c r="F1418" s="10"/>
      <c r="I1418" s="10"/>
      <c r="J1418" s="10"/>
    </row>
    <row r="1419" spans="6:10" s="3" customFormat="1" ht="12.75">
      <c r="F1419" s="10"/>
      <c r="I1419" s="10"/>
      <c r="J1419" s="10"/>
    </row>
    <row r="1420" spans="6:10" s="3" customFormat="1" ht="12.75">
      <c r="F1420" s="10"/>
      <c r="I1420" s="10"/>
      <c r="J1420" s="10"/>
    </row>
    <row r="1421" spans="6:10" s="3" customFormat="1" ht="12.75">
      <c r="F1421" s="10"/>
      <c r="I1421" s="10"/>
      <c r="J1421" s="10"/>
    </row>
    <row r="1422" spans="6:10" s="3" customFormat="1" ht="12.75">
      <c r="F1422" s="10"/>
      <c r="I1422" s="10"/>
      <c r="J1422" s="10"/>
    </row>
    <row r="1423" spans="6:10" s="3" customFormat="1" ht="12.75">
      <c r="F1423" s="10"/>
      <c r="I1423" s="10"/>
      <c r="J1423" s="10"/>
    </row>
    <row r="1424" spans="6:10" s="3" customFormat="1" ht="12.75">
      <c r="F1424" s="10"/>
      <c r="I1424" s="10"/>
      <c r="J1424" s="10"/>
    </row>
    <row r="1425" spans="6:10" s="3" customFormat="1" ht="12.75">
      <c r="F1425" s="10"/>
      <c r="I1425" s="10"/>
      <c r="J1425" s="10"/>
    </row>
    <row r="1426" spans="6:10" s="3" customFormat="1" ht="12.75">
      <c r="F1426" s="10"/>
      <c r="I1426" s="10"/>
      <c r="J1426" s="10"/>
    </row>
    <row r="1427" spans="6:10" s="3" customFormat="1" ht="12.75">
      <c r="F1427" s="10"/>
      <c r="I1427" s="10"/>
      <c r="J1427" s="10"/>
    </row>
    <row r="1428" spans="6:10" s="3" customFormat="1" ht="12.75">
      <c r="F1428" s="10"/>
      <c r="I1428" s="10"/>
      <c r="J1428" s="10"/>
    </row>
    <row r="1429" spans="6:10" s="3" customFormat="1" ht="12.75">
      <c r="F1429" s="10"/>
      <c r="I1429" s="10"/>
      <c r="J1429" s="10"/>
    </row>
    <row r="1430" spans="6:10" s="3" customFormat="1" ht="12.75">
      <c r="F1430" s="10"/>
      <c r="I1430" s="10"/>
      <c r="J1430" s="10"/>
    </row>
    <row r="1431" spans="6:10" s="3" customFormat="1" ht="12.75">
      <c r="F1431" s="10"/>
      <c r="I1431" s="10"/>
      <c r="J1431" s="10"/>
    </row>
    <row r="1432" spans="6:10" s="3" customFormat="1" ht="12.75">
      <c r="F1432" s="10"/>
      <c r="I1432" s="10"/>
      <c r="J1432" s="10"/>
    </row>
    <row r="1433" spans="6:10" s="3" customFormat="1" ht="12.75">
      <c r="F1433" s="10"/>
      <c r="I1433" s="10"/>
      <c r="J1433" s="10"/>
    </row>
    <row r="1434" spans="6:10" s="3" customFormat="1" ht="12.75">
      <c r="F1434" s="10"/>
      <c r="I1434" s="10"/>
      <c r="J1434" s="10"/>
    </row>
    <row r="1435" spans="6:10" s="3" customFormat="1" ht="12.75">
      <c r="F1435" s="10"/>
      <c r="I1435" s="10"/>
      <c r="J1435" s="10"/>
    </row>
    <row r="1436" spans="6:10" s="3" customFormat="1" ht="12.75">
      <c r="F1436" s="10"/>
      <c r="I1436" s="10"/>
      <c r="J1436" s="10"/>
    </row>
    <row r="1437" spans="6:10" s="3" customFormat="1" ht="12.75">
      <c r="F1437" s="10"/>
      <c r="I1437" s="10"/>
      <c r="J1437" s="10"/>
    </row>
    <row r="1438" spans="6:10" s="3" customFormat="1" ht="12.75">
      <c r="F1438" s="10"/>
      <c r="I1438" s="10"/>
      <c r="J1438" s="10"/>
    </row>
    <row r="1439" spans="6:10" s="3" customFormat="1" ht="12.75">
      <c r="F1439" s="10"/>
      <c r="I1439" s="10"/>
      <c r="J1439" s="10"/>
    </row>
    <row r="1440" spans="6:10" s="3" customFormat="1" ht="12.75">
      <c r="F1440" s="10"/>
      <c r="I1440" s="10"/>
      <c r="J1440" s="10"/>
    </row>
    <row r="1441" spans="6:10" s="3" customFormat="1" ht="12.75">
      <c r="F1441" s="10"/>
      <c r="I1441" s="10"/>
      <c r="J1441" s="10"/>
    </row>
    <row r="1442" spans="6:10" s="3" customFormat="1" ht="12.75">
      <c r="F1442" s="10"/>
      <c r="I1442" s="10"/>
      <c r="J1442" s="10"/>
    </row>
    <row r="1443" spans="6:10" s="3" customFormat="1" ht="12.75">
      <c r="F1443" s="10"/>
      <c r="I1443" s="10"/>
      <c r="J1443" s="10"/>
    </row>
    <row r="1444" spans="6:10" s="3" customFormat="1" ht="12.75">
      <c r="F1444" s="10"/>
      <c r="I1444" s="10"/>
      <c r="J1444" s="10"/>
    </row>
    <row r="1445" spans="6:10" s="3" customFormat="1" ht="12.75">
      <c r="F1445" s="10"/>
      <c r="I1445" s="10"/>
      <c r="J1445" s="10"/>
    </row>
    <row r="1446" spans="6:10" s="3" customFormat="1" ht="12.75">
      <c r="F1446" s="10"/>
      <c r="I1446" s="10"/>
      <c r="J1446" s="10"/>
    </row>
    <row r="1447" spans="6:10" s="3" customFormat="1" ht="12.75">
      <c r="F1447" s="10"/>
      <c r="I1447" s="10"/>
      <c r="J1447" s="10"/>
    </row>
    <row r="1448" spans="6:10" s="3" customFormat="1" ht="12.75">
      <c r="F1448" s="10"/>
      <c r="I1448" s="10"/>
      <c r="J1448" s="10"/>
    </row>
    <row r="1449" spans="6:10" s="3" customFormat="1" ht="12.75">
      <c r="F1449" s="10"/>
      <c r="I1449" s="10"/>
      <c r="J1449" s="10"/>
    </row>
    <row r="1450" spans="6:10" s="3" customFormat="1" ht="12.75">
      <c r="F1450" s="10"/>
      <c r="I1450" s="10"/>
      <c r="J1450" s="10"/>
    </row>
    <row r="1451" spans="6:10" s="3" customFormat="1" ht="12.75">
      <c r="F1451" s="10"/>
      <c r="I1451" s="10"/>
      <c r="J1451" s="10"/>
    </row>
    <row r="1452" spans="6:10" s="3" customFormat="1" ht="12.75">
      <c r="F1452" s="10"/>
      <c r="I1452" s="10"/>
      <c r="J1452" s="10"/>
    </row>
    <row r="1453" spans="6:10" s="3" customFormat="1" ht="12.75">
      <c r="F1453" s="10"/>
      <c r="I1453" s="10"/>
      <c r="J1453" s="10"/>
    </row>
    <row r="1454" spans="6:10" s="3" customFormat="1" ht="12.75">
      <c r="F1454" s="10"/>
      <c r="I1454" s="10"/>
      <c r="J1454" s="10"/>
    </row>
    <row r="1455" spans="6:10" s="3" customFormat="1" ht="12.75">
      <c r="F1455" s="10"/>
      <c r="I1455" s="10"/>
      <c r="J1455" s="10"/>
    </row>
    <row r="1456" spans="6:10" s="3" customFormat="1" ht="12.75">
      <c r="F1456" s="10"/>
      <c r="I1456" s="10"/>
      <c r="J1456" s="10"/>
    </row>
    <row r="1457" spans="6:10" s="3" customFormat="1" ht="12.75">
      <c r="F1457" s="10"/>
      <c r="I1457" s="10"/>
      <c r="J1457" s="10"/>
    </row>
    <row r="1458" spans="6:10" s="3" customFormat="1" ht="12.75">
      <c r="F1458" s="10"/>
      <c r="I1458" s="10"/>
      <c r="J1458" s="10"/>
    </row>
    <row r="1459" spans="6:10" s="3" customFormat="1" ht="12.75">
      <c r="F1459" s="10"/>
      <c r="I1459" s="10"/>
      <c r="J1459" s="10"/>
    </row>
    <row r="1460" spans="6:10" s="3" customFormat="1" ht="12.75">
      <c r="F1460" s="10"/>
      <c r="I1460" s="10"/>
      <c r="J1460" s="10"/>
    </row>
    <row r="1461" spans="6:10" s="3" customFormat="1" ht="12.75">
      <c r="F1461" s="10"/>
      <c r="I1461" s="10"/>
      <c r="J1461" s="10"/>
    </row>
    <row r="1462" spans="6:10" s="3" customFormat="1" ht="12.75">
      <c r="F1462" s="10"/>
      <c r="I1462" s="10"/>
      <c r="J1462" s="10"/>
    </row>
    <row r="1463" spans="6:10" s="3" customFormat="1" ht="12.75">
      <c r="F1463" s="10"/>
      <c r="I1463" s="10"/>
      <c r="J1463" s="10"/>
    </row>
    <row r="1464" spans="6:10" s="3" customFormat="1" ht="12.75">
      <c r="F1464" s="10"/>
      <c r="I1464" s="10"/>
      <c r="J1464" s="10"/>
    </row>
    <row r="1465" spans="6:10" s="3" customFormat="1" ht="12.75">
      <c r="F1465" s="10"/>
      <c r="I1465" s="10"/>
      <c r="J1465" s="10"/>
    </row>
    <row r="1466" spans="6:10" s="3" customFormat="1" ht="12.75">
      <c r="F1466" s="10"/>
      <c r="I1466" s="10"/>
      <c r="J1466" s="10"/>
    </row>
    <row r="1467" spans="6:10" s="3" customFormat="1" ht="12.75">
      <c r="F1467" s="10"/>
      <c r="I1467" s="10"/>
      <c r="J1467" s="10"/>
    </row>
    <row r="1468" spans="6:10" s="3" customFormat="1" ht="12.75">
      <c r="F1468" s="10"/>
      <c r="I1468" s="10"/>
      <c r="J1468" s="10"/>
    </row>
    <row r="1469" spans="6:10" s="3" customFormat="1" ht="12.75">
      <c r="F1469" s="10"/>
      <c r="I1469" s="10"/>
      <c r="J1469" s="10"/>
    </row>
    <row r="1470" spans="6:10" s="3" customFormat="1" ht="12.75">
      <c r="F1470" s="10"/>
      <c r="I1470" s="10"/>
      <c r="J1470" s="10"/>
    </row>
    <row r="1471" spans="6:10" s="3" customFormat="1" ht="12.75">
      <c r="F1471" s="10"/>
      <c r="I1471" s="10"/>
      <c r="J1471" s="10"/>
    </row>
    <row r="1472" spans="6:10" s="3" customFormat="1" ht="12.75">
      <c r="F1472" s="10"/>
      <c r="I1472" s="10"/>
      <c r="J1472" s="10"/>
    </row>
    <row r="1473" spans="6:10" s="3" customFormat="1" ht="12.75">
      <c r="F1473" s="10"/>
      <c r="I1473" s="10"/>
      <c r="J1473" s="10"/>
    </row>
    <row r="1474" spans="6:10" s="3" customFormat="1" ht="12.75">
      <c r="F1474" s="10"/>
      <c r="I1474" s="10"/>
      <c r="J1474" s="10"/>
    </row>
    <row r="1475" spans="6:10" s="3" customFormat="1" ht="12.75">
      <c r="F1475" s="10"/>
      <c r="I1475" s="10"/>
      <c r="J1475" s="10"/>
    </row>
    <row r="1476" spans="6:10" s="3" customFormat="1" ht="12.75">
      <c r="F1476" s="10"/>
      <c r="I1476" s="10"/>
      <c r="J1476" s="10"/>
    </row>
    <row r="1477" spans="6:10" s="3" customFormat="1" ht="12.75">
      <c r="F1477" s="10"/>
      <c r="I1477" s="10"/>
      <c r="J1477" s="10"/>
    </row>
    <row r="1478" spans="6:10" s="3" customFormat="1" ht="12.75">
      <c r="F1478" s="10"/>
      <c r="I1478" s="10"/>
      <c r="J1478" s="10"/>
    </row>
    <row r="1479" spans="6:10" s="3" customFormat="1" ht="12.75">
      <c r="F1479" s="10"/>
      <c r="I1479" s="10"/>
      <c r="J1479" s="10"/>
    </row>
    <row r="1480" spans="6:10" s="3" customFormat="1" ht="12.75">
      <c r="F1480" s="10"/>
      <c r="I1480" s="10"/>
      <c r="J1480" s="10"/>
    </row>
    <row r="1481" spans="6:10" s="3" customFormat="1" ht="12.75">
      <c r="F1481" s="10"/>
      <c r="I1481" s="10"/>
      <c r="J1481" s="10"/>
    </row>
    <row r="1482" spans="6:10" s="3" customFormat="1" ht="12.75">
      <c r="F1482" s="10"/>
      <c r="I1482" s="10"/>
      <c r="J1482" s="10"/>
    </row>
    <row r="1483" spans="6:10" s="3" customFormat="1" ht="12.75">
      <c r="F1483" s="10"/>
      <c r="I1483" s="10"/>
      <c r="J1483" s="10"/>
    </row>
    <row r="1484" spans="6:10" s="3" customFormat="1" ht="12.75">
      <c r="F1484" s="10"/>
      <c r="I1484" s="10"/>
      <c r="J1484" s="10"/>
    </row>
    <row r="1485" spans="6:10" s="3" customFormat="1" ht="12.75">
      <c r="F1485" s="10"/>
      <c r="I1485" s="10"/>
      <c r="J1485" s="10"/>
    </row>
    <row r="1486" spans="6:10" s="3" customFormat="1" ht="12.75">
      <c r="F1486" s="10"/>
      <c r="I1486" s="10"/>
      <c r="J1486" s="10"/>
    </row>
    <row r="1487" spans="6:10" s="3" customFormat="1" ht="12.75">
      <c r="F1487" s="10"/>
      <c r="I1487" s="10"/>
      <c r="J1487" s="10"/>
    </row>
    <row r="1488" spans="6:10" s="3" customFormat="1" ht="12.75">
      <c r="F1488" s="10"/>
      <c r="I1488" s="10"/>
      <c r="J1488" s="10"/>
    </row>
    <row r="1489" spans="6:10" s="3" customFormat="1" ht="12.75">
      <c r="F1489" s="10"/>
      <c r="I1489" s="10"/>
      <c r="J1489" s="10"/>
    </row>
    <row r="1490" spans="6:10" s="3" customFormat="1" ht="12.75">
      <c r="F1490" s="10"/>
      <c r="I1490" s="10"/>
      <c r="J1490" s="10"/>
    </row>
    <row r="1491" spans="6:10" s="3" customFormat="1" ht="12.75">
      <c r="F1491" s="10"/>
      <c r="I1491" s="10"/>
      <c r="J1491" s="10"/>
    </row>
    <row r="1492" spans="6:10" s="3" customFormat="1" ht="12.75">
      <c r="F1492" s="10"/>
      <c r="I1492" s="10"/>
      <c r="J1492" s="10"/>
    </row>
    <row r="1493" spans="6:10" s="3" customFormat="1" ht="12.75">
      <c r="F1493" s="10"/>
      <c r="I1493" s="10"/>
      <c r="J1493" s="10"/>
    </row>
    <row r="1494" spans="6:10" s="3" customFormat="1" ht="12.75">
      <c r="F1494" s="10"/>
      <c r="I1494" s="10"/>
      <c r="J1494" s="10"/>
    </row>
    <row r="1495" spans="6:10" s="3" customFormat="1" ht="12.75">
      <c r="F1495" s="10"/>
      <c r="I1495" s="10"/>
      <c r="J1495" s="10"/>
    </row>
    <row r="1496" spans="6:10" s="3" customFormat="1" ht="12.75">
      <c r="F1496" s="10"/>
      <c r="I1496" s="10"/>
      <c r="J1496" s="10"/>
    </row>
    <row r="1497" spans="6:10" s="3" customFormat="1" ht="12.75">
      <c r="F1497" s="10"/>
      <c r="I1497" s="10"/>
      <c r="J1497" s="10"/>
    </row>
    <row r="1498" spans="6:10" s="3" customFormat="1" ht="12.75">
      <c r="F1498" s="10"/>
      <c r="I1498" s="10"/>
      <c r="J1498" s="10"/>
    </row>
    <row r="1499" spans="6:10" s="3" customFormat="1" ht="12.75">
      <c r="F1499" s="10"/>
      <c r="I1499" s="10"/>
      <c r="J1499" s="10"/>
    </row>
    <row r="1500" spans="6:10" s="3" customFormat="1" ht="12.75">
      <c r="F1500" s="10"/>
      <c r="I1500" s="10"/>
      <c r="J1500" s="10"/>
    </row>
    <row r="1501" spans="6:10" s="3" customFormat="1" ht="12.75">
      <c r="F1501" s="10"/>
      <c r="I1501" s="10"/>
      <c r="J1501" s="10"/>
    </row>
    <row r="1502" spans="6:10" s="3" customFormat="1" ht="12.75">
      <c r="F1502" s="10"/>
      <c r="I1502" s="10"/>
      <c r="J1502" s="10"/>
    </row>
    <row r="1503" spans="6:10" s="3" customFormat="1" ht="12.75">
      <c r="F1503" s="10"/>
      <c r="I1503" s="10"/>
      <c r="J1503" s="10"/>
    </row>
    <row r="1504" spans="6:10" s="3" customFormat="1" ht="12.75">
      <c r="F1504" s="10"/>
      <c r="I1504" s="10"/>
      <c r="J1504" s="10"/>
    </row>
    <row r="1505" spans="6:10" s="3" customFormat="1" ht="12.75">
      <c r="F1505" s="10"/>
      <c r="I1505" s="10"/>
      <c r="J1505" s="10"/>
    </row>
    <row r="1506" spans="6:10" s="3" customFormat="1" ht="12.75">
      <c r="F1506" s="10"/>
      <c r="I1506" s="10"/>
      <c r="J1506" s="10"/>
    </row>
    <row r="1507" spans="6:10" s="3" customFormat="1" ht="12.75">
      <c r="F1507" s="10"/>
      <c r="I1507" s="10"/>
      <c r="J1507" s="10"/>
    </row>
    <row r="1508" spans="6:10" s="3" customFormat="1" ht="12.75">
      <c r="F1508" s="10"/>
      <c r="I1508" s="10"/>
      <c r="J1508" s="10"/>
    </row>
    <row r="1509" spans="6:10" s="3" customFormat="1" ht="12.75">
      <c r="F1509" s="10"/>
      <c r="I1509" s="10"/>
      <c r="J1509" s="10"/>
    </row>
    <row r="1510" spans="6:10" s="3" customFormat="1" ht="12.75">
      <c r="F1510" s="10"/>
      <c r="I1510" s="10"/>
      <c r="J1510" s="10"/>
    </row>
    <row r="1511" spans="6:10" s="3" customFormat="1" ht="12.75">
      <c r="F1511" s="10"/>
      <c r="I1511" s="10"/>
      <c r="J1511" s="10"/>
    </row>
    <row r="1512" spans="6:10" s="3" customFormat="1" ht="12.75">
      <c r="F1512" s="10"/>
      <c r="I1512" s="10"/>
      <c r="J1512" s="10"/>
    </row>
    <row r="1513" spans="6:10" s="3" customFormat="1" ht="12.75">
      <c r="F1513" s="10"/>
      <c r="I1513" s="10"/>
      <c r="J1513" s="10"/>
    </row>
    <row r="1514" spans="6:10" s="3" customFormat="1" ht="12.75">
      <c r="F1514" s="10"/>
      <c r="I1514" s="10"/>
      <c r="J1514" s="10"/>
    </row>
    <row r="1515" spans="6:10" s="3" customFormat="1" ht="12.75">
      <c r="F1515" s="10"/>
      <c r="I1515" s="10"/>
      <c r="J1515" s="10"/>
    </row>
    <row r="1516" spans="6:10" s="3" customFormat="1" ht="12.75">
      <c r="F1516" s="10"/>
      <c r="I1516" s="10"/>
      <c r="J1516" s="10"/>
    </row>
    <row r="1517" spans="6:10" s="3" customFormat="1" ht="12.75">
      <c r="F1517" s="10"/>
      <c r="I1517" s="10"/>
      <c r="J1517" s="10"/>
    </row>
    <row r="1518" spans="6:10" s="3" customFormat="1" ht="12.75">
      <c r="F1518" s="10"/>
      <c r="I1518" s="10"/>
      <c r="J1518" s="10"/>
    </row>
    <row r="1519" spans="6:10" s="3" customFormat="1" ht="12.75">
      <c r="F1519" s="10"/>
      <c r="I1519" s="10"/>
      <c r="J1519" s="10"/>
    </row>
    <row r="1520" spans="6:10" s="3" customFormat="1" ht="12.75">
      <c r="F1520" s="10"/>
      <c r="I1520" s="10"/>
      <c r="J1520" s="10"/>
    </row>
    <row r="1521" spans="6:10" s="3" customFormat="1" ht="12.75">
      <c r="F1521" s="10"/>
      <c r="I1521" s="10"/>
      <c r="J1521" s="10"/>
    </row>
    <row r="1522" spans="6:10" s="3" customFormat="1" ht="12.75">
      <c r="F1522" s="10"/>
      <c r="I1522" s="10"/>
      <c r="J1522" s="10"/>
    </row>
    <row r="1523" spans="6:10" s="3" customFormat="1" ht="12.75">
      <c r="F1523" s="10"/>
      <c r="I1523" s="10"/>
      <c r="J1523" s="10"/>
    </row>
    <row r="1524" spans="6:10" s="3" customFormat="1" ht="12.75">
      <c r="F1524" s="10"/>
      <c r="I1524" s="10"/>
      <c r="J1524" s="10"/>
    </row>
    <row r="1525" spans="6:10" s="3" customFormat="1" ht="12.75">
      <c r="F1525" s="10"/>
      <c r="I1525" s="10"/>
      <c r="J1525" s="10"/>
    </row>
    <row r="1526" spans="6:10" s="3" customFormat="1" ht="12.75">
      <c r="F1526" s="10"/>
      <c r="I1526" s="10"/>
      <c r="J1526" s="10"/>
    </row>
    <row r="1527" spans="6:10" s="3" customFormat="1" ht="12.75">
      <c r="F1527" s="10"/>
      <c r="I1527" s="10"/>
      <c r="J1527" s="10"/>
    </row>
    <row r="1528" spans="6:10" s="3" customFormat="1" ht="12.75">
      <c r="F1528" s="10"/>
      <c r="I1528" s="10"/>
      <c r="J1528" s="10"/>
    </row>
    <row r="1529" spans="6:10" s="3" customFormat="1" ht="12.75">
      <c r="F1529" s="10"/>
      <c r="I1529" s="10"/>
      <c r="J1529" s="10"/>
    </row>
    <row r="1530" spans="6:10" s="3" customFormat="1" ht="12.75">
      <c r="F1530" s="10"/>
      <c r="I1530" s="10"/>
      <c r="J1530" s="10"/>
    </row>
    <row r="1531" spans="6:10" s="3" customFormat="1" ht="12.75">
      <c r="F1531" s="10"/>
      <c r="I1531" s="10"/>
      <c r="J1531" s="10"/>
    </row>
    <row r="1532" spans="6:10" s="3" customFormat="1" ht="12.75">
      <c r="F1532" s="10"/>
      <c r="I1532" s="10"/>
      <c r="J1532" s="10"/>
    </row>
    <row r="1533" spans="6:10" s="3" customFormat="1" ht="12.75">
      <c r="F1533" s="10"/>
      <c r="I1533" s="10"/>
      <c r="J1533" s="10"/>
    </row>
    <row r="1534" spans="6:10" s="3" customFormat="1" ht="12.75">
      <c r="F1534" s="10"/>
      <c r="I1534" s="10"/>
      <c r="J1534" s="10"/>
    </row>
    <row r="1535" spans="6:10" s="3" customFormat="1" ht="12.75">
      <c r="F1535" s="10"/>
      <c r="I1535" s="10"/>
      <c r="J1535" s="10"/>
    </row>
    <row r="1536" spans="6:10" s="3" customFormat="1" ht="12.75">
      <c r="F1536" s="10"/>
      <c r="I1536" s="10"/>
      <c r="J1536" s="10"/>
    </row>
    <row r="1537" spans="6:10" s="3" customFormat="1" ht="12.75">
      <c r="F1537" s="10"/>
      <c r="I1537" s="10"/>
      <c r="J1537" s="10"/>
    </row>
    <row r="1538" spans="6:10" s="3" customFormat="1" ht="12.75">
      <c r="F1538" s="10"/>
      <c r="I1538" s="10"/>
      <c r="J1538" s="10"/>
    </row>
    <row r="1539" spans="6:10" s="3" customFormat="1" ht="12.75">
      <c r="F1539" s="10"/>
      <c r="I1539" s="10"/>
      <c r="J1539" s="10"/>
    </row>
    <row r="1540" spans="6:10" s="3" customFormat="1" ht="12.75">
      <c r="F1540" s="10"/>
      <c r="I1540" s="10"/>
      <c r="J1540" s="10"/>
    </row>
    <row r="1541" spans="6:10" s="3" customFormat="1" ht="12.75">
      <c r="F1541" s="10"/>
      <c r="I1541" s="10"/>
      <c r="J1541" s="10"/>
    </row>
    <row r="1542" spans="6:10" s="3" customFormat="1" ht="12.75">
      <c r="F1542" s="10"/>
      <c r="I1542" s="10"/>
      <c r="J1542" s="10"/>
    </row>
    <row r="1543" spans="6:10" s="3" customFormat="1" ht="12.75">
      <c r="F1543" s="10"/>
      <c r="I1543" s="10"/>
      <c r="J1543" s="10"/>
    </row>
    <row r="1544" spans="6:10" s="3" customFormat="1" ht="12.75">
      <c r="F1544" s="10"/>
      <c r="I1544" s="10"/>
      <c r="J1544" s="10"/>
    </row>
    <row r="1545" spans="6:10" s="3" customFormat="1" ht="12.75">
      <c r="F1545" s="10"/>
      <c r="I1545" s="10"/>
      <c r="J1545" s="10"/>
    </row>
    <row r="1546" spans="6:10" s="3" customFormat="1" ht="12.75">
      <c r="F1546" s="10"/>
      <c r="I1546" s="10"/>
      <c r="J1546" s="10"/>
    </row>
    <row r="1547" spans="6:10" s="3" customFormat="1" ht="12.75">
      <c r="F1547" s="10"/>
      <c r="I1547" s="10"/>
      <c r="J1547" s="10"/>
    </row>
    <row r="1548" spans="6:10" s="3" customFormat="1" ht="12.75">
      <c r="F1548" s="10"/>
      <c r="I1548" s="10"/>
      <c r="J1548" s="10"/>
    </row>
    <row r="1549" spans="6:10" s="3" customFormat="1" ht="12.75">
      <c r="F1549" s="10"/>
      <c r="I1549" s="10"/>
      <c r="J1549" s="10"/>
    </row>
    <row r="1550" spans="6:10" s="3" customFormat="1" ht="12.75">
      <c r="F1550" s="10"/>
      <c r="I1550" s="10"/>
      <c r="J1550" s="10"/>
    </row>
    <row r="1551" spans="6:10" s="3" customFormat="1" ht="12.75">
      <c r="F1551" s="10"/>
      <c r="I1551" s="10"/>
      <c r="J1551" s="10"/>
    </row>
    <row r="1552" spans="6:10" s="3" customFormat="1" ht="12.75">
      <c r="F1552" s="10"/>
      <c r="I1552" s="10"/>
      <c r="J1552" s="10"/>
    </row>
    <row r="1553" spans="6:10" s="3" customFormat="1" ht="12.75">
      <c r="F1553" s="10"/>
      <c r="I1553" s="10"/>
      <c r="J1553" s="10"/>
    </row>
    <row r="1554" spans="6:10" s="3" customFormat="1" ht="12.75">
      <c r="F1554" s="10"/>
      <c r="I1554" s="10"/>
      <c r="J1554" s="10"/>
    </row>
    <row r="1555" spans="6:10" s="3" customFormat="1" ht="12.75">
      <c r="F1555" s="10"/>
      <c r="I1555" s="10"/>
      <c r="J1555" s="10"/>
    </row>
    <row r="1556" spans="6:10" s="3" customFormat="1" ht="12.75">
      <c r="F1556" s="10"/>
      <c r="I1556" s="10"/>
      <c r="J1556" s="10"/>
    </row>
    <row r="1557" spans="6:10" s="3" customFormat="1" ht="12.75">
      <c r="F1557" s="10"/>
      <c r="I1557" s="10"/>
      <c r="J1557" s="10"/>
    </row>
    <row r="1558" spans="6:10" s="3" customFormat="1" ht="12.75">
      <c r="F1558" s="10"/>
      <c r="I1558" s="10"/>
      <c r="J1558" s="10"/>
    </row>
    <row r="1559" spans="6:10" s="3" customFormat="1" ht="12.75">
      <c r="F1559" s="10"/>
      <c r="I1559" s="10"/>
      <c r="J1559" s="10"/>
    </row>
  </sheetData>
  <sheetProtection password="CFE4" sheet="1" objects="1" scenarios="1" selectLockedCells="1"/>
  <mergeCells count="1">
    <mergeCell ref="B2:C3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AH105"/>
  <sheetViews>
    <sheetView showGridLines="0" showRowColHeaders="0" zoomScalePageLayoutView="0" workbookViewId="0" topLeftCell="A1">
      <selection activeCell="B34" sqref="B34"/>
    </sheetView>
  </sheetViews>
  <sheetFormatPr defaultColWidth="11.421875" defaultRowHeight="12.75"/>
  <cols>
    <col min="1" max="1" width="12.8515625" style="31" bestFit="1" customWidth="1"/>
    <col min="2" max="2" width="11.00390625" style="31" bestFit="1" customWidth="1"/>
    <col min="3" max="3" width="10.7109375" style="32" bestFit="1" customWidth="1"/>
    <col min="4" max="4" width="10.7109375" style="31" bestFit="1" customWidth="1"/>
    <col min="5" max="34" width="10.7109375" style="31" customWidth="1"/>
    <col min="35" max="16384" width="11.421875" style="31" customWidth="1"/>
  </cols>
  <sheetData>
    <row r="1" spans="6:17" ht="21" customHeight="1" thickBot="1"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34" ht="30" customHeight="1" thickBot="1" thickTop="1">
      <c r="A2" s="63" t="s">
        <v>11</v>
      </c>
      <c r="B2" s="64"/>
      <c r="C2" s="65"/>
      <c r="D2" s="34">
        <f>COUNT($E$3:$AH$3)</f>
        <v>4</v>
      </c>
      <c r="E2" s="35" t="s">
        <v>14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7"/>
    </row>
    <row r="3" spans="1:34" ht="46.5" thickBot="1" thickTop="1">
      <c r="A3" s="38" t="s">
        <v>10</v>
      </c>
      <c r="B3" s="38" t="s">
        <v>7</v>
      </c>
      <c r="C3" s="38" t="s">
        <v>9</v>
      </c>
      <c r="D3" s="38" t="s">
        <v>8</v>
      </c>
      <c r="E3" s="39">
        <f>IF(COUNT(E$6:E$105)&gt;0,ACCUEIL!$E$4,IF(ACCUEIL!$E$4&lt;$B$4,ACCUEIL!$E$4,""))</f>
        <v>6000</v>
      </c>
      <c r="F3" s="39">
        <f>IF(COUNT(F$6:F$105)&gt;0,ACCUEIL!$E$4,IF(SUM($E$3:E$3)/$B$4&lt;1,ACCUEIL!$E$4,""))</f>
        <v>6000</v>
      </c>
      <c r="G3" s="39">
        <f>IF(COUNT(G$6:G$105)&gt;0,ACCUEIL!$E$4,IF(SUM($E$3:F$3)/$B$4&lt;1,ACCUEIL!$E$4,""))</f>
        <v>6000</v>
      </c>
      <c r="H3" s="39">
        <f>IF(COUNT(H$6:H$105)&gt;0,ACCUEIL!$E$4,IF(SUM($E$3:G$3)/$B$4&lt;1,ACCUEIL!$E$4,""))</f>
        <v>6000</v>
      </c>
      <c r="I3" s="39">
        <f>IF(COUNT(I$6:I$105)&gt;0,ACCUEIL!$E$4,IF(SUM($E$3:H$3)/$B$4&lt;1,ACCUEIL!$E$4,""))</f>
      </c>
      <c r="J3" s="39">
        <f>IF(COUNT(J$6:J$105)&gt;0,ACCUEIL!$E$4,IF(SUM($E$3:I$3)/$B$4&lt;1,ACCUEIL!$E$4,""))</f>
      </c>
      <c r="K3" s="39">
        <f>IF(COUNT(K$6:K$105)&gt;0,ACCUEIL!$E$4,IF(SUM($E$3:J$3)/$B$4&lt;1,ACCUEIL!$E$4,""))</f>
      </c>
      <c r="L3" s="39">
        <f>IF(COUNT(L$6:L$105)&gt;0,ACCUEIL!$E$4,IF(SUM($E$3:K$3)/$B$4&lt;1,ACCUEIL!$E$4,""))</f>
      </c>
      <c r="M3" s="39">
        <f>IF(COUNT(M$6:M$105)&gt;0,ACCUEIL!$E$4,IF(SUM($E$3:L$3)/$B$4&lt;1,ACCUEIL!$E$4,""))</f>
      </c>
      <c r="N3" s="39">
        <f>IF(COUNT(N$6:N$105)&gt;0,ACCUEIL!$E$4,IF(SUM($E$3:M$3)/$B$4&lt;1,ACCUEIL!$E$4,""))</f>
      </c>
      <c r="O3" s="39">
        <f>IF(COUNT(O$6:O$105)&gt;0,ACCUEIL!$E$4,IF(SUM($E$3:N$3)/$B$4&lt;1,ACCUEIL!$E$4,""))</f>
      </c>
      <c r="P3" s="39">
        <f>IF(COUNT(P$6:P$105)&gt;0,ACCUEIL!$E$4,IF(SUM($E$3:O$3)/$B$4&lt;1,ACCUEIL!$E$4,""))</f>
      </c>
      <c r="Q3" s="39">
        <f>IF(COUNT(Q$6:Q$105)&gt;0,ACCUEIL!$E$4,IF(SUM($E$3:P$3)/$B$4&lt;1,ACCUEIL!$E$4,""))</f>
      </c>
      <c r="R3" s="39">
        <f>IF(COUNT(R$6:R$105)&gt;0,ACCUEIL!$E$4,IF(SUM($E$3:Q$3)/$B$4&lt;1,ACCUEIL!$E$4,""))</f>
      </c>
      <c r="S3" s="39">
        <f>IF(COUNT(S$6:S$105)&gt;0,ACCUEIL!$E$4,IF(SUM($E$3:R$3)/$B$4&lt;1,ACCUEIL!$E$4,""))</f>
      </c>
      <c r="T3" s="39">
        <f>IF(COUNT(T$6:T$105)&gt;0,ACCUEIL!$E$4,IF(SUM($E$3:S$3)/$B$4&lt;1,ACCUEIL!$E$4,""))</f>
      </c>
      <c r="U3" s="39">
        <f>IF(COUNT(U$6:U$105)&gt;0,ACCUEIL!$E$4,IF(SUM($E$3:T$3)/$B$4&lt;1,ACCUEIL!$E$4,""))</f>
      </c>
      <c r="V3" s="39">
        <f>IF(COUNT(V$6:V$105)&gt;0,ACCUEIL!$E$4,IF(SUM($E$3:U$3)/$B$4&lt;1,ACCUEIL!$E$4,""))</f>
      </c>
      <c r="W3" s="39">
        <f>IF(COUNT(W$6:W$105)&gt;0,ACCUEIL!$E$4,IF(SUM($E$3:V$3)/$B$4&lt;1,ACCUEIL!$E$4,""))</f>
      </c>
      <c r="X3" s="39">
        <f>IF(COUNT(X$6:X$105)&gt;0,ACCUEIL!$E$4,IF(SUM($E$3:W$3)/$B$4&lt;1,ACCUEIL!$E$4,""))</f>
      </c>
      <c r="Y3" s="39">
        <f>IF(COUNT(Y$6:Y$105)&gt;0,ACCUEIL!$E$4,IF(SUM($E$3:X$3)/$B$4&lt;1,ACCUEIL!$E$4,""))</f>
      </c>
      <c r="Z3" s="39">
        <f>IF(COUNT(Z$6:Z$105)&gt;0,ACCUEIL!$E$4,IF(SUM($E$3:Y$3)/$B$4&lt;1,ACCUEIL!$E$4,""))</f>
      </c>
      <c r="AA3" s="39">
        <f>IF(COUNT(AA$6:AA$105)&gt;0,ACCUEIL!$E$4,IF(SUM($E$3:Z$3)/$B$4&lt;1,ACCUEIL!$E$4,""))</f>
      </c>
      <c r="AB3" s="39">
        <f>IF(COUNT(AB$6:AB$105)&gt;0,ACCUEIL!$E$4,IF(SUM($E$3:AA$3)/$B$4&lt;1,ACCUEIL!$E$4,""))</f>
      </c>
      <c r="AC3" s="39">
        <f>IF(COUNT(AC$6:AC$105)&gt;0,ACCUEIL!$E$4,IF(SUM($E$3:AB$3)/$B$4&lt;1,ACCUEIL!$E$4,""))</f>
      </c>
      <c r="AD3" s="39">
        <f>IF(COUNT(AD$6:AD$105)&gt;0,ACCUEIL!$E$4,IF(SUM($E$3:AC$3)/$B$4&lt;1,ACCUEIL!$E$4,""))</f>
      </c>
      <c r="AE3" s="39">
        <f>IF(COUNT(AE$6:AE$105)&gt;0,ACCUEIL!$E$4,IF(SUM($E$3:AD$3)/$B$4&lt;1,ACCUEIL!$E$4,""))</f>
      </c>
      <c r="AF3" s="39">
        <f>IF(COUNT(AF$6:AF$105)&gt;0,ACCUEIL!$E$4,IF(SUM($E$3:AE$3)/$B$4&lt;1,ACCUEIL!$E$4,""))</f>
      </c>
      <c r="AG3" s="39">
        <f>IF(COUNT(AG$6:AG$105)&gt;0,ACCUEIL!$E$4,IF(SUM($E$3:AF$3)/$B$4&lt;1,ACCUEIL!$E$4,""))</f>
      </c>
      <c r="AH3" s="39">
        <f>IF(COUNT(AH$6:AH$105)&gt;0,ACCUEIL!$E$4,IF(SUM($E$3:AG$3)/$B$4&lt;1,ACCUEIL!$E$4,""))</f>
      </c>
    </row>
    <row r="4" spans="1:34" ht="31.5" thickBot="1" thickTop="1">
      <c r="A4" s="38" t="s">
        <v>6</v>
      </c>
      <c r="B4" s="40">
        <f>IF(SUM($B$6:$B$105)=0,0,SUM($B$6:$B$105))</f>
        <v>20320</v>
      </c>
      <c r="C4" s="40">
        <f>IF(SUM($C$6:$C$105)=0,0,SUM($C$6:$C$105))</f>
        <v>0</v>
      </c>
      <c r="D4" s="40">
        <f>IF(SUM($D$6:$D$105)=0,0,SUM($D$6:$D$105))</f>
        <v>20320</v>
      </c>
      <c r="E4" s="35" t="s">
        <v>15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7"/>
    </row>
    <row r="5" spans="1:34" ht="31.5" thickBot="1" thickTop="1">
      <c r="A5" s="38" t="s">
        <v>1</v>
      </c>
      <c r="B5" s="41">
        <f>COUNTIF(B$6:B$105,"&gt;0")</f>
        <v>9</v>
      </c>
      <c r="C5" s="41">
        <f>COUNTIF(C$6:C$105,"&gt;0")</f>
        <v>0</v>
      </c>
      <c r="D5" s="41">
        <f>COUNTIF(D$6:D$105,"&gt;0")</f>
        <v>9</v>
      </c>
      <c r="E5" s="39">
        <f>IF(OR(SUM(E$6:E$105)=0,E$3=""),"",E$3-SUM(E$6:E$105))</f>
        <v>160</v>
      </c>
      <c r="F5" s="39">
        <f aca="true" t="shared" si="0" ref="F5:AH5">IF(OR(SUM(F$6:F$105)=0,F$3=""),"",F$3-SUM(F$6:F$105))</f>
        <v>490</v>
      </c>
      <c r="G5" s="39">
        <f t="shared" si="0"/>
        <v>940</v>
      </c>
      <c r="H5" s="39">
        <f t="shared" si="0"/>
        <v>2090</v>
      </c>
      <c r="I5" s="39">
        <f t="shared" si="0"/>
      </c>
      <c r="J5" s="39">
        <f t="shared" si="0"/>
      </c>
      <c r="K5" s="39">
        <f t="shared" si="0"/>
      </c>
      <c r="L5" s="39">
        <f t="shared" si="0"/>
      </c>
      <c r="M5" s="39">
        <f t="shared" si="0"/>
      </c>
      <c r="N5" s="39">
        <f t="shared" si="0"/>
      </c>
      <c r="O5" s="39">
        <f t="shared" si="0"/>
      </c>
      <c r="P5" s="39">
        <f t="shared" si="0"/>
      </c>
      <c r="Q5" s="39">
        <f t="shared" si="0"/>
      </c>
      <c r="R5" s="39">
        <f t="shared" si="0"/>
      </c>
      <c r="S5" s="39">
        <f t="shared" si="0"/>
      </c>
      <c r="T5" s="39">
        <f t="shared" si="0"/>
      </c>
      <c r="U5" s="39">
        <f t="shared" si="0"/>
      </c>
      <c r="V5" s="39">
        <f t="shared" si="0"/>
      </c>
      <c r="W5" s="39">
        <f t="shared" si="0"/>
      </c>
      <c r="X5" s="39">
        <f t="shared" si="0"/>
      </c>
      <c r="Y5" s="39">
        <f t="shared" si="0"/>
      </c>
      <c r="Z5" s="39">
        <f t="shared" si="0"/>
      </c>
      <c r="AA5" s="39">
        <f t="shared" si="0"/>
      </c>
      <c r="AB5" s="39">
        <f t="shared" si="0"/>
      </c>
      <c r="AC5" s="39">
        <f t="shared" si="0"/>
      </c>
      <c r="AD5" s="39">
        <f t="shared" si="0"/>
      </c>
      <c r="AE5" s="39">
        <f t="shared" si="0"/>
      </c>
      <c r="AF5" s="39">
        <f t="shared" si="0"/>
      </c>
      <c r="AG5" s="39">
        <f t="shared" si="0"/>
      </c>
      <c r="AH5" s="42">
        <f t="shared" si="0"/>
      </c>
    </row>
    <row r="6" spans="1:34" ht="15" thickTop="1">
      <c r="A6" s="43">
        <f>IF($B6="","",ROW()-5)</f>
        <v>1</v>
      </c>
      <c r="B6" s="44">
        <v>2880</v>
      </c>
      <c r="C6" s="45">
        <f>IF($B6="","",IF(COUNTIF($E6:$AH6,$B6)=0,$B6,""))</f>
      </c>
      <c r="D6" s="46">
        <f>IF($B6="","",IF($C6="",$B6,""))</f>
        <v>2880</v>
      </c>
      <c r="E6" s="47">
        <v>2880</v>
      </c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8"/>
    </row>
    <row r="7" spans="1:34" ht="14.25">
      <c r="A7" s="49">
        <f aca="true" t="shared" si="1" ref="A7:A70">IF($B7="","",ROW()-5)</f>
        <v>2</v>
      </c>
      <c r="B7" s="50">
        <v>2880</v>
      </c>
      <c r="C7" s="45">
        <f aca="true" t="shared" si="2" ref="C7:C70">IF($B7="","",IF(COUNTIF($E7:$AH7,$B7)=0,$B7,""))</f>
      </c>
      <c r="D7" s="46">
        <f aca="true" t="shared" si="3" ref="D7:D70">IF($B7="","",IF($C7="",$B7,""))</f>
        <v>2880</v>
      </c>
      <c r="E7" s="51"/>
      <c r="F7" s="51">
        <v>2880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2"/>
    </row>
    <row r="8" spans="1:34" ht="14.25">
      <c r="A8" s="49">
        <f t="shared" si="1"/>
        <v>3</v>
      </c>
      <c r="B8" s="50">
        <v>2630</v>
      </c>
      <c r="C8" s="45">
        <f t="shared" si="2"/>
      </c>
      <c r="D8" s="46">
        <f t="shared" si="3"/>
        <v>2630</v>
      </c>
      <c r="E8" s="51"/>
      <c r="F8" s="51">
        <v>2630</v>
      </c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2"/>
    </row>
    <row r="9" spans="1:34" ht="14.25">
      <c r="A9" s="49">
        <f t="shared" si="1"/>
        <v>4</v>
      </c>
      <c r="B9" s="50">
        <v>2630</v>
      </c>
      <c r="C9" s="45">
        <f t="shared" si="2"/>
      </c>
      <c r="D9" s="46">
        <f t="shared" si="3"/>
        <v>2630</v>
      </c>
      <c r="E9" s="51"/>
      <c r="F9" s="51"/>
      <c r="G9" s="51">
        <v>2630</v>
      </c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2"/>
    </row>
    <row r="10" spans="1:34" ht="14.25">
      <c r="A10" s="49">
        <f t="shared" si="1"/>
        <v>5</v>
      </c>
      <c r="B10" s="50">
        <v>2430</v>
      </c>
      <c r="C10" s="45">
        <f t="shared" si="2"/>
      </c>
      <c r="D10" s="46">
        <f t="shared" si="3"/>
        <v>2430</v>
      </c>
      <c r="E10" s="51"/>
      <c r="F10" s="51"/>
      <c r="G10" s="51">
        <v>2430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</row>
    <row r="11" spans="1:34" ht="14.25">
      <c r="A11" s="49">
        <f t="shared" si="1"/>
        <v>6</v>
      </c>
      <c r="B11" s="50">
        <v>2430</v>
      </c>
      <c r="C11" s="45">
        <f t="shared" si="2"/>
      </c>
      <c r="D11" s="46">
        <f t="shared" si="3"/>
        <v>2430</v>
      </c>
      <c r="E11" s="51"/>
      <c r="F11" s="51"/>
      <c r="G11" s="51"/>
      <c r="H11" s="51">
        <v>2430</v>
      </c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2"/>
    </row>
    <row r="12" spans="1:34" ht="14.25">
      <c r="A12" s="49">
        <f t="shared" si="1"/>
        <v>7</v>
      </c>
      <c r="B12" s="50">
        <v>1480</v>
      </c>
      <c r="C12" s="45">
        <f t="shared" si="2"/>
      </c>
      <c r="D12" s="46">
        <f t="shared" si="3"/>
        <v>1480</v>
      </c>
      <c r="E12" s="51">
        <v>1480</v>
      </c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2"/>
    </row>
    <row r="13" spans="1:34" ht="14.25">
      <c r="A13" s="49">
        <f t="shared" si="1"/>
        <v>8</v>
      </c>
      <c r="B13" s="50">
        <v>1480</v>
      </c>
      <c r="C13" s="45">
        <f t="shared" si="2"/>
      </c>
      <c r="D13" s="46">
        <f t="shared" si="3"/>
        <v>1480</v>
      </c>
      <c r="E13" s="51">
        <v>1480</v>
      </c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2"/>
    </row>
    <row r="14" spans="1:34" ht="14.25">
      <c r="A14" s="49">
        <f t="shared" si="1"/>
        <v>9</v>
      </c>
      <c r="B14" s="50">
        <v>1480</v>
      </c>
      <c r="C14" s="45">
        <f t="shared" si="2"/>
      </c>
      <c r="D14" s="46">
        <f t="shared" si="3"/>
        <v>1480</v>
      </c>
      <c r="E14" s="51"/>
      <c r="F14" s="51"/>
      <c r="G14" s="51"/>
      <c r="H14" s="51">
        <v>1480</v>
      </c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2"/>
    </row>
    <row r="15" spans="1:34" ht="14.25">
      <c r="A15" s="49">
        <f t="shared" si="1"/>
      </c>
      <c r="B15" s="50"/>
      <c r="C15" s="45">
        <f t="shared" si="2"/>
      </c>
      <c r="D15" s="46">
        <f t="shared" si="3"/>
      </c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2"/>
    </row>
    <row r="16" spans="1:34" ht="14.25">
      <c r="A16" s="49">
        <f t="shared" si="1"/>
      </c>
      <c r="B16" s="50"/>
      <c r="C16" s="45">
        <f t="shared" si="2"/>
      </c>
      <c r="D16" s="46">
        <f t="shared" si="3"/>
      </c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2"/>
    </row>
    <row r="17" spans="1:34" ht="14.25">
      <c r="A17" s="49">
        <f t="shared" si="1"/>
      </c>
      <c r="B17" s="50"/>
      <c r="C17" s="45">
        <f t="shared" si="2"/>
      </c>
      <c r="D17" s="46">
        <f t="shared" si="3"/>
      </c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2"/>
    </row>
    <row r="18" spans="1:34" ht="14.25">
      <c r="A18" s="49">
        <f t="shared" si="1"/>
      </c>
      <c r="B18" s="50"/>
      <c r="C18" s="45">
        <f t="shared" si="2"/>
      </c>
      <c r="D18" s="46">
        <f t="shared" si="3"/>
      </c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2"/>
    </row>
    <row r="19" spans="1:34" ht="14.25">
      <c r="A19" s="49">
        <f t="shared" si="1"/>
      </c>
      <c r="B19" s="50"/>
      <c r="C19" s="45">
        <f t="shared" si="2"/>
      </c>
      <c r="D19" s="46">
        <f t="shared" si="3"/>
      </c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2"/>
    </row>
    <row r="20" spans="1:34" ht="14.25">
      <c r="A20" s="49">
        <f t="shared" si="1"/>
      </c>
      <c r="B20" s="50"/>
      <c r="C20" s="45">
        <f t="shared" si="2"/>
      </c>
      <c r="D20" s="46">
        <f t="shared" si="3"/>
      </c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2"/>
    </row>
    <row r="21" spans="1:34" ht="14.25">
      <c r="A21" s="49">
        <f t="shared" si="1"/>
      </c>
      <c r="B21" s="50"/>
      <c r="C21" s="45">
        <f t="shared" si="2"/>
      </c>
      <c r="D21" s="46">
        <f t="shared" si="3"/>
      </c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2"/>
    </row>
    <row r="22" spans="1:34" ht="14.25">
      <c r="A22" s="49">
        <f t="shared" si="1"/>
      </c>
      <c r="B22" s="50"/>
      <c r="C22" s="45">
        <f t="shared" si="2"/>
      </c>
      <c r="D22" s="46">
        <f t="shared" si="3"/>
      </c>
      <c r="E22" s="53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2"/>
    </row>
    <row r="23" spans="1:34" ht="14.25">
      <c r="A23" s="49">
        <f t="shared" si="1"/>
      </c>
      <c r="B23" s="50"/>
      <c r="C23" s="45">
        <f t="shared" si="2"/>
      </c>
      <c r="D23" s="46">
        <f t="shared" si="3"/>
      </c>
      <c r="E23" s="53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2"/>
    </row>
    <row r="24" spans="1:34" ht="14.25">
      <c r="A24" s="49">
        <f t="shared" si="1"/>
      </c>
      <c r="B24" s="50"/>
      <c r="C24" s="45">
        <f t="shared" si="2"/>
      </c>
      <c r="D24" s="46">
        <f t="shared" si="3"/>
      </c>
      <c r="E24" s="53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2"/>
    </row>
    <row r="25" spans="1:34" ht="14.25">
      <c r="A25" s="49">
        <f t="shared" si="1"/>
      </c>
      <c r="B25" s="50"/>
      <c r="C25" s="45">
        <f t="shared" si="2"/>
      </c>
      <c r="D25" s="46">
        <f t="shared" si="3"/>
      </c>
      <c r="E25" s="53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2"/>
    </row>
    <row r="26" spans="1:34" ht="14.25">
      <c r="A26" s="49">
        <f t="shared" si="1"/>
      </c>
      <c r="B26" s="50"/>
      <c r="C26" s="45">
        <f t="shared" si="2"/>
      </c>
      <c r="D26" s="46">
        <f t="shared" si="3"/>
      </c>
      <c r="E26" s="53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2"/>
    </row>
    <row r="27" spans="1:34" ht="14.25">
      <c r="A27" s="49">
        <f t="shared" si="1"/>
      </c>
      <c r="B27" s="50"/>
      <c r="C27" s="45">
        <f t="shared" si="2"/>
      </c>
      <c r="D27" s="46">
        <f t="shared" si="3"/>
      </c>
      <c r="E27" s="53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2"/>
    </row>
    <row r="28" spans="1:34" ht="14.25">
      <c r="A28" s="49">
        <f t="shared" si="1"/>
      </c>
      <c r="B28" s="50"/>
      <c r="C28" s="45">
        <f t="shared" si="2"/>
      </c>
      <c r="D28" s="46">
        <f t="shared" si="3"/>
      </c>
      <c r="E28" s="53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2"/>
    </row>
    <row r="29" spans="1:34" ht="14.25">
      <c r="A29" s="49">
        <f t="shared" si="1"/>
      </c>
      <c r="B29" s="50"/>
      <c r="C29" s="45">
        <f t="shared" si="2"/>
      </c>
      <c r="D29" s="46">
        <f t="shared" si="3"/>
      </c>
      <c r="E29" s="53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2"/>
    </row>
    <row r="30" spans="1:34" ht="14.25">
      <c r="A30" s="49">
        <f t="shared" si="1"/>
      </c>
      <c r="B30" s="50"/>
      <c r="C30" s="45">
        <f t="shared" si="2"/>
      </c>
      <c r="D30" s="46">
        <f t="shared" si="3"/>
      </c>
      <c r="E30" s="53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2"/>
    </row>
    <row r="31" spans="1:34" ht="14.25">
      <c r="A31" s="49">
        <f t="shared" si="1"/>
      </c>
      <c r="B31" s="50"/>
      <c r="C31" s="45">
        <f t="shared" si="2"/>
      </c>
      <c r="D31" s="46">
        <f t="shared" si="3"/>
      </c>
      <c r="E31" s="53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2"/>
    </row>
    <row r="32" spans="1:34" ht="14.25">
      <c r="A32" s="49">
        <f t="shared" si="1"/>
      </c>
      <c r="B32" s="50"/>
      <c r="C32" s="45">
        <f t="shared" si="2"/>
      </c>
      <c r="D32" s="46">
        <f t="shared" si="3"/>
      </c>
      <c r="E32" s="53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2"/>
    </row>
    <row r="33" spans="1:34" ht="14.25">
      <c r="A33" s="49">
        <f t="shared" si="1"/>
      </c>
      <c r="B33" s="50"/>
      <c r="C33" s="45">
        <f t="shared" si="2"/>
      </c>
      <c r="D33" s="46">
        <f t="shared" si="3"/>
      </c>
      <c r="E33" s="53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2"/>
    </row>
    <row r="34" spans="1:34" ht="14.25">
      <c r="A34" s="49">
        <f t="shared" si="1"/>
      </c>
      <c r="B34" s="50"/>
      <c r="C34" s="45">
        <f t="shared" si="2"/>
      </c>
      <c r="D34" s="46">
        <f t="shared" si="3"/>
      </c>
      <c r="E34" s="53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2"/>
    </row>
    <row r="35" spans="1:34" ht="14.25">
      <c r="A35" s="49">
        <f t="shared" si="1"/>
      </c>
      <c r="B35" s="50"/>
      <c r="C35" s="45">
        <f t="shared" si="2"/>
      </c>
      <c r="D35" s="46">
        <f t="shared" si="3"/>
      </c>
      <c r="E35" s="53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2"/>
    </row>
    <row r="36" spans="1:34" ht="14.25">
      <c r="A36" s="49">
        <f t="shared" si="1"/>
      </c>
      <c r="B36" s="50"/>
      <c r="C36" s="45">
        <f t="shared" si="2"/>
      </c>
      <c r="D36" s="46">
        <f t="shared" si="3"/>
      </c>
      <c r="E36" s="53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2"/>
    </row>
    <row r="37" spans="1:34" ht="14.25">
      <c r="A37" s="49">
        <f t="shared" si="1"/>
      </c>
      <c r="B37" s="50"/>
      <c r="C37" s="45">
        <f t="shared" si="2"/>
      </c>
      <c r="D37" s="46">
        <f t="shared" si="3"/>
      </c>
      <c r="E37" s="53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2"/>
    </row>
    <row r="38" spans="1:34" ht="14.25">
      <c r="A38" s="49">
        <f t="shared" si="1"/>
      </c>
      <c r="B38" s="50"/>
      <c r="C38" s="45">
        <f t="shared" si="2"/>
      </c>
      <c r="D38" s="46">
        <f t="shared" si="3"/>
      </c>
      <c r="E38" s="53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2"/>
    </row>
    <row r="39" spans="1:34" ht="14.25">
      <c r="A39" s="49">
        <f t="shared" si="1"/>
      </c>
      <c r="B39" s="50"/>
      <c r="C39" s="45">
        <f t="shared" si="2"/>
      </c>
      <c r="D39" s="46">
        <f t="shared" si="3"/>
      </c>
      <c r="E39" s="53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</row>
    <row r="40" spans="1:34" ht="14.25">
      <c r="A40" s="49">
        <f t="shared" si="1"/>
      </c>
      <c r="B40" s="50"/>
      <c r="C40" s="45">
        <f t="shared" si="2"/>
      </c>
      <c r="D40" s="46">
        <f t="shared" si="3"/>
      </c>
      <c r="E40" s="53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</row>
    <row r="41" spans="1:34" ht="14.25">
      <c r="A41" s="49">
        <f t="shared" si="1"/>
      </c>
      <c r="B41" s="50"/>
      <c r="C41" s="45">
        <f t="shared" si="2"/>
      </c>
      <c r="D41" s="46">
        <f t="shared" si="3"/>
      </c>
      <c r="E41" s="53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</row>
    <row r="42" spans="1:34" ht="14.25">
      <c r="A42" s="49">
        <f t="shared" si="1"/>
      </c>
      <c r="B42" s="50"/>
      <c r="C42" s="45">
        <f t="shared" si="2"/>
      </c>
      <c r="D42" s="46">
        <f t="shared" si="3"/>
      </c>
      <c r="E42" s="53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</row>
    <row r="43" spans="1:34" ht="14.25">
      <c r="A43" s="49">
        <f t="shared" si="1"/>
      </c>
      <c r="B43" s="50"/>
      <c r="C43" s="45">
        <f t="shared" si="2"/>
      </c>
      <c r="D43" s="46">
        <f t="shared" si="3"/>
      </c>
      <c r="E43" s="53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</row>
    <row r="44" spans="1:34" ht="14.25">
      <c r="A44" s="49">
        <f t="shared" si="1"/>
      </c>
      <c r="B44" s="50"/>
      <c r="C44" s="45">
        <f t="shared" si="2"/>
      </c>
      <c r="D44" s="46">
        <f t="shared" si="3"/>
      </c>
      <c r="E44" s="53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</row>
    <row r="45" spans="1:34" ht="14.25">
      <c r="A45" s="49">
        <f t="shared" si="1"/>
      </c>
      <c r="B45" s="50"/>
      <c r="C45" s="45">
        <f t="shared" si="2"/>
      </c>
      <c r="D45" s="46">
        <f t="shared" si="3"/>
      </c>
      <c r="E45" s="53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</row>
    <row r="46" spans="1:34" ht="14.25">
      <c r="A46" s="49">
        <f t="shared" si="1"/>
      </c>
      <c r="B46" s="50"/>
      <c r="C46" s="45">
        <f t="shared" si="2"/>
      </c>
      <c r="D46" s="46">
        <f t="shared" si="3"/>
      </c>
      <c r="E46" s="53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</row>
    <row r="47" spans="1:34" ht="14.25">
      <c r="A47" s="49">
        <f t="shared" si="1"/>
      </c>
      <c r="B47" s="50"/>
      <c r="C47" s="45">
        <f t="shared" si="2"/>
      </c>
      <c r="D47" s="46">
        <f t="shared" si="3"/>
      </c>
      <c r="E47" s="53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</row>
    <row r="48" spans="1:34" ht="14.25">
      <c r="A48" s="49">
        <f t="shared" si="1"/>
      </c>
      <c r="B48" s="50"/>
      <c r="C48" s="45">
        <f t="shared" si="2"/>
      </c>
      <c r="D48" s="46">
        <f t="shared" si="3"/>
      </c>
      <c r="E48" s="53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</row>
    <row r="49" spans="1:34" ht="14.25">
      <c r="A49" s="49">
        <f t="shared" si="1"/>
      </c>
      <c r="B49" s="50"/>
      <c r="C49" s="45">
        <f t="shared" si="2"/>
      </c>
      <c r="D49" s="46">
        <f t="shared" si="3"/>
      </c>
      <c r="E49" s="53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</row>
    <row r="50" spans="1:34" ht="14.25">
      <c r="A50" s="49">
        <f t="shared" si="1"/>
      </c>
      <c r="B50" s="50"/>
      <c r="C50" s="45">
        <f t="shared" si="2"/>
      </c>
      <c r="D50" s="46">
        <f t="shared" si="3"/>
      </c>
      <c r="E50" s="53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</row>
    <row r="51" spans="1:34" ht="14.25">
      <c r="A51" s="49">
        <f t="shared" si="1"/>
      </c>
      <c r="B51" s="50"/>
      <c r="C51" s="45">
        <f t="shared" si="2"/>
      </c>
      <c r="D51" s="46">
        <f t="shared" si="3"/>
      </c>
      <c r="E51" s="53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</row>
    <row r="52" spans="1:34" ht="14.25">
      <c r="A52" s="49">
        <f t="shared" si="1"/>
      </c>
      <c r="B52" s="50"/>
      <c r="C52" s="45">
        <f t="shared" si="2"/>
      </c>
      <c r="D52" s="46">
        <f t="shared" si="3"/>
      </c>
      <c r="E52" s="53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</row>
    <row r="53" spans="1:34" ht="14.25">
      <c r="A53" s="49">
        <f t="shared" si="1"/>
      </c>
      <c r="B53" s="50"/>
      <c r="C53" s="45">
        <f t="shared" si="2"/>
      </c>
      <c r="D53" s="46">
        <f t="shared" si="3"/>
      </c>
      <c r="E53" s="53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</row>
    <row r="54" spans="1:34" ht="14.25">
      <c r="A54" s="49">
        <f t="shared" si="1"/>
      </c>
      <c r="B54" s="50"/>
      <c r="C54" s="45">
        <f t="shared" si="2"/>
      </c>
      <c r="D54" s="46">
        <f t="shared" si="3"/>
      </c>
      <c r="E54" s="53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</row>
    <row r="55" spans="1:34" ht="14.25">
      <c r="A55" s="49">
        <f t="shared" si="1"/>
      </c>
      <c r="B55" s="50"/>
      <c r="C55" s="45">
        <f t="shared" si="2"/>
      </c>
      <c r="D55" s="46">
        <f t="shared" si="3"/>
      </c>
      <c r="E55" s="53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</row>
    <row r="56" spans="1:34" ht="14.25">
      <c r="A56" s="49">
        <f t="shared" si="1"/>
      </c>
      <c r="B56" s="50"/>
      <c r="C56" s="45">
        <f t="shared" si="2"/>
      </c>
      <c r="D56" s="46">
        <f t="shared" si="3"/>
      </c>
      <c r="E56" s="53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</row>
    <row r="57" spans="1:34" ht="14.25">
      <c r="A57" s="49">
        <f t="shared" si="1"/>
      </c>
      <c r="B57" s="50"/>
      <c r="C57" s="45">
        <f t="shared" si="2"/>
      </c>
      <c r="D57" s="46">
        <f t="shared" si="3"/>
      </c>
      <c r="E57" s="53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</row>
    <row r="58" spans="1:34" ht="14.25">
      <c r="A58" s="49">
        <f t="shared" si="1"/>
      </c>
      <c r="B58" s="50"/>
      <c r="C58" s="45">
        <f t="shared" si="2"/>
      </c>
      <c r="D58" s="46">
        <f t="shared" si="3"/>
      </c>
      <c r="E58" s="53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</row>
    <row r="59" spans="1:34" ht="14.25">
      <c r="A59" s="49">
        <f t="shared" si="1"/>
      </c>
      <c r="B59" s="50"/>
      <c r="C59" s="45">
        <f t="shared" si="2"/>
      </c>
      <c r="D59" s="46">
        <f t="shared" si="3"/>
      </c>
      <c r="E59" s="53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</row>
    <row r="60" spans="1:34" ht="14.25">
      <c r="A60" s="49">
        <f t="shared" si="1"/>
      </c>
      <c r="B60" s="50"/>
      <c r="C60" s="45">
        <f t="shared" si="2"/>
      </c>
      <c r="D60" s="46">
        <f t="shared" si="3"/>
      </c>
      <c r="E60" s="53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</row>
    <row r="61" spans="1:34" ht="14.25">
      <c r="A61" s="49">
        <f t="shared" si="1"/>
      </c>
      <c r="B61" s="50"/>
      <c r="C61" s="45">
        <f t="shared" si="2"/>
      </c>
      <c r="D61" s="46">
        <f t="shared" si="3"/>
      </c>
      <c r="E61" s="53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</row>
    <row r="62" spans="1:34" ht="14.25">
      <c r="A62" s="49">
        <f t="shared" si="1"/>
      </c>
      <c r="B62" s="50"/>
      <c r="C62" s="45">
        <f t="shared" si="2"/>
      </c>
      <c r="D62" s="46">
        <f t="shared" si="3"/>
      </c>
      <c r="E62" s="53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</row>
    <row r="63" spans="1:34" ht="14.25">
      <c r="A63" s="49">
        <f t="shared" si="1"/>
      </c>
      <c r="B63" s="50"/>
      <c r="C63" s="45">
        <f t="shared" si="2"/>
      </c>
      <c r="D63" s="46">
        <f t="shared" si="3"/>
      </c>
      <c r="E63" s="53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</row>
    <row r="64" spans="1:34" ht="14.25">
      <c r="A64" s="49">
        <f t="shared" si="1"/>
      </c>
      <c r="B64" s="50"/>
      <c r="C64" s="45">
        <f t="shared" si="2"/>
      </c>
      <c r="D64" s="46">
        <f t="shared" si="3"/>
      </c>
      <c r="E64" s="53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</row>
    <row r="65" spans="1:34" ht="14.25">
      <c r="A65" s="49">
        <f t="shared" si="1"/>
      </c>
      <c r="B65" s="50"/>
      <c r="C65" s="45">
        <f t="shared" si="2"/>
      </c>
      <c r="D65" s="46">
        <f t="shared" si="3"/>
      </c>
      <c r="E65" s="53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</row>
    <row r="66" spans="1:34" ht="14.25">
      <c r="A66" s="49">
        <f t="shared" si="1"/>
      </c>
      <c r="B66" s="50"/>
      <c r="C66" s="45">
        <f t="shared" si="2"/>
      </c>
      <c r="D66" s="46">
        <f t="shared" si="3"/>
      </c>
      <c r="E66" s="53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</row>
    <row r="67" spans="1:34" ht="14.25">
      <c r="A67" s="49">
        <f t="shared" si="1"/>
      </c>
      <c r="B67" s="50"/>
      <c r="C67" s="45">
        <f t="shared" si="2"/>
      </c>
      <c r="D67" s="46">
        <f t="shared" si="3"/>
      </c>
      <c r="E67" s="53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</row>
    <row r="68" spans="1:34" ht="14.25">
      <c r="A68" s="49">
        <f t="shared" si="1"/>
      </c>
      <c r="B68" s="50"/>
      <c r="C68" s="45">
        <f t="shared" si="2"/>
      </c>
      <c r="D68" s="46">
        <f t="shared" si="3"/>
      </c>
      <c r="E68" s="53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</row>
    <row r="69" spans="1:34" ht="14.25">
      <c r="A69" s="49">
        <f t="shared" si="1"/>
      </c>
      <c r="B69" s="50"/>
      <c r="C69" s="45">
        <f t="shared" si="2"/>
      </c>
      <c r="D69" s="46">
        <f t="shared" si="3"/>
      </c>
      <c r="E69" s="53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</row>
    <row r="70" spans="1:34" ht="14.25">
      <c r="A70" s="49">
        <f t="shared" si="1"/>
      </c>
      <c r="B70" s="50"/>
      <c r="C70" s="45">
        <f t="shared" si="2"/>
      </c>
      <c r="D70" s="46">
        <f t="shared" si="3"/>
      </c>
      <c r="E70" s="53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</row>
    <row r="71" spans="1:34" ht="14.25">
      <c r="A71" s="49">
        <f aca="true" t="shared" si="4" ref="A71:A105">IF($B71="","",ROW()-5)</f>
      </c>
      <c r="B71" s="50"/>
      <c r="C71" s="45">
        <f aca="true" t="shared" si="5" ref="C71:C105">IF($B71="","",IF(COUNTIF($E71:$AH71,$B71)=0,$B71,""))</f>
      </c>
      <c r="D71" s="46">
        <f aca="true" t="shared" si="6" ref="D71:D105">IF($B71="","",IF($C71="",$B71,""))</f>
      </c>
      <c r="E71" s="53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</row>
    <row r="72" spans="1:34" ht="14.25">
      <c r="A72" s="49">
        <f t="shared" si="4"/>
      </c>
      <c r="B72" s="50"/>
      <c r="C72" s="45">
        <f t="shared" si="5"/>
      </c>
      <c r="D72" s="46">
        <f t="shared" si="6"/>
      </c>
      <c r="E72" s="53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</row>
    <row r="73" spans="1:34" ht="14.25">
      <c r="A73" s="49">
        <f t="shared" si="4"/>
      </c>
      <c r="B73" s="50"/>
      <c r="C73" s="45">
        <f t="shared" si="5"/>
      </c>
      <c r="D73" s="46">
        <f t="shared" si="6"/>
      </c>
      <c r="E73" s="53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</row>
    <row r="74" spans="1:34" ht="14.25">
      <c r="A74" s="49">
        <f t="shared" si="4"/>
      </c>
      <c r="B74" s="50"/>
      <c r="C74" s="45">
        <f t="shared" si="5"/>
      </c>
      <c r="D74" s="46">
        <f t="shared" si="6"/>
      </c>
      <c r="E74" s="53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</row>
    <row r="75" spans="1:34" ht="14.25">
      <c r="A75" s="49">
        <f t="shared" si="4"/>
      </c>
      <c r="B75" s="50"/>
      <c r="C75" s="45">
        <f t="shared" si="5"/>
      </c>
      <c r="D75" s="46">
        <f t="shared" si="6"/>
      </c>
      <c r="E75" s="53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</row>
    <row r="76" spans="1:34" ht="14.25">
      <c r="A76" s="49">
        <f t="shared" si="4"/>
      </c>
      <c r="B76" s="50"/>
      <c r="C76" s="45">
        <f t="shared" si="5"/>
      </c>
      <c r="D76" s="46">
        <f t="shared" si="6"/>
      </c>
      <c r="E76" s="53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</row>
    <row r="77" spans="1:34" ht="14.25">
      <c r="A77" s="49">
        <f t="shared" si="4"/>
      </c>
      <c r="B77" s="50"/>
      <c r="C77" s="45">
        <f t="shared" si="5"/>
      </c>
      <c r="D77" s="46">
        <f t="shared" si="6"/>
      </c>
      <c r="E77" s="53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</row>
    <row r="78" spans="1:34" ht="14.25">
      <c r="A78" s="49">
        <f t="shared" si="4"/>
      </c>
      <c r="B78" s="50"/>
      <c r="C78" s="45">
        <f t="shared" si="5"/>
      </c>
      <c r="D78" s="46">
        <f t="shared" si="6"/>
      </c>
      <c r="E78" s="53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</row>
    <row r="79" spans="1:34" ht="14.25">
      <c r="A79" s="49">
        <f t="shared" si="4"/>
      </c>
      <c r="B79" s="50"/>
      <c r="C79" s="45">
        <f t="shared" si="5"/>
      </c>
      <c r="D79" s="46">
        <f t="shared" si="6"/>
      </c>
      <c r="E79" s="53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</row>
    <row r="80" spans="1:34" ht="14.25">
      <c r="A80" s="49">
        <f t="shared" si="4"/>
      </c>
      <c r="B80" s="50"/>
      <c r="C80" s="45">
        <f t="shared" si="5"/>
      </c>
      <c r="D80" s="46">
        <f t="shared" si="6"/>
      </c>
      <c r="E80" s="53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</row>
    <row r="81" spans="1:34" ht="14.25">
      <c r="A81" s="49">
        <f t="shared" si="4"/>
      </c>
      <c r="B81" s="50"/>
      <c r="C81" s="45">
        <f t="shared" si="5"/>
      </c>
      <c r="D81" s="46">
        <f t="shared" si="6"/>
      </c>
      <c r="E81" s="53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</row>
    <row r="82" spans="1:34" ht="14.25">
      <c r="A82" s="49">
        <f t="shared" si="4"/>
      </c>
      <c r="B82" s="50"/>
      <c r="C82" s="45">
        <f t="shared" si="5"/>
      </c>
      <c r="D82" s="46">
        <f t="shared" si="6"/>
      </c>
      <c r="E82" s="53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</row>
    <row r="83" spans="1:34" ht="14.25">
      <c r="A83" s="49">
        <f t="shared" si="4"/>
      </c>
      <c r="B83" s="50"/>
      <c r="C83" s="45">
        <f t="shared" si="5"/>
      </c>
      <c r="D83" s="46">
        <f t="shared" si="6"/>
      </c>
      <c r="E83" s="53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</row>
    <row r="84" spans="1:34" ht="14.25">
      <c r="A84" s="49">
        <f t="shared" si="4"/>
      </c>
      <c r="B84" s="50"/>
      <c r="C84" s="45">
        <f t="shared" si="5"/>
      </c>
      <c r="D84" s="46">
        <f t="shared" si="6"/>
      </c>
      <c r="E84" s="53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</row>
    <row r="85" spans="1:34" ht="14.25">
      <c r="A85" s="49">
        <f t="shared" si="4"/>
      </c>
      <c r="B85" s="50"/>
      <c r="C85" s="45">
        <f t="shared" si="5"/>
      </c>
      <c r="D85" s="46">
        <f t="shared" si="6"/>
      </c>
      <c r="E85" s="53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</row>
    <row r="86" spans="1:34" ht="14.25">
      <c r="A86" s="49">
        <f t="shared" si="4"/>
      </c>
      <c r="B86" s="50"/>
      <c r="C86" s="45">
        <f t="shared" si="5"/>
      </c>
      <c r="D86" s="46">
        <f t="shared" si="6"/>
      </c>
      <c r="E86" s="53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</row>
    <row r="87" spans="1:34" ht="14.25">
      <c r="A87" s="49">
        <f t="shared" si="4"/>
      </c>
      <c r="B87" s="50"/>
      <c r="C87" s="45">
        <f t="shared" si="5"/>
      </c>
      <c r="D87" s="46">
        <f t="shared" si="6"/>
      </c>
      <c r="E87" s="53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</row>
    <row r="88" spans="1:34" ht="14.25">
      <c r="A88" s="49">
        <f t="shared" si="4"/>
      </c>
      <c r="B88" s="50"/>
      <c r="C88" s="45">
        <f t="shared" si="5"/>
      </c>
      <c r="D88" s="46">
        <f t="shared" si="6"/>
      </c>
      <c r="E88" s="53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</row>
    <row r="89" spans="1:34" ht="14.25">
      <c r="A89" s="49">
        <f t="shared" si="4"/>
      </c>
      <c r="B89" s="50"/>
      <c r="C89" s="45">
        <f t="shared" si="5"/>
      </c>
      <c r="D89" s="46">
        <f t="shared" si="6"/>
      </c>
      <c r="E89" s="53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</row>
    <row r="90" spans="1:34" ht="14.25">
      <c r="A90" s="49">
        <f t="shared" si="4"/>
      </c>
      <c r="B90" s="50"/>
      <c r="C90" s="45">
        <f t="shared" si="5"/>
      </c>
      <c r="D90" s="46">
        <f t="shared" si="6"/>
      </c>
      <c r="E90" s="53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</row>
    <row r="91" spans="1:34" ht="14.25">
      <c r="A91" s="49">
        <f t="shared" si="4"/>
      </c>
      <c r="B91" s="50"/>
      <c r="C91" s="45">
        <f t="shared" si="5"/>
      </c>
      <c r="D91" s="46">
        <f t="shared" si="6"/>
      </c>
      <c r="E91" s="53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</row>
    <row r="92" spans="1:34" ht="14.25">
      <c r="A92" s="49">
        <f t="shared" si="4"/>
      </c>
      <c r="B92" s="50"/>
      <c r="C92" s="45">
        <f t="shared" si="5"/>
      </c>
      <c r="D92" s="46">
        <f t="shared" si="6"/>
      </c>
      <c r="E92" s="53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</row>
    <row r="93" spans="1:34" ht="14.25">
      <c r="A93" s="49">
        <f t="shared" si="4"/>
      </c>
      <c r="B93" s="50"/>
      <c r="C93" s="45">
        <f t="shared" si="5"/>
      </c>
      <c r="D93" s="46">
        <f t="shared" si="6"/>
      </c>
      <c r="E93" s="53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</row>
    <row r="94" spans="1:34" ht="14.25">
      <c r="A94" s="49">
        <f t="shared" si="4"/>
      </c>
      <c r="B94" s="50"/>
      <c r="C94" s="45">
        <f t="shared" si="5"/>
      </c>
      <c r="D94" s="46">
        <f t="shared" si="6"/>
      </c>
      <c r="E94" s="53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</row>
    <row r="95" spans="1:34" ht="14.25">
      <c r="A95" s="49">
        <f t="shared" si="4"/>
      </c>
      <c r="B95" s="50"/>
      <c r="C95" s="45">
        <f t="shared" si="5"/>
      </c>
      <c r="D95" s="46">
        <f t="shared" si="6"/>
      </c>
      <c r="E95" s="53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</row>
    <row r="96" spans="1:34" ht="14.25">
      <c r="A96" s="49">
        <f t="shared" si="4"/>
      </c>
      <c r="B96" s="50"/>
      <c r="C96" s="45">
        <f t="shared" si="5"/>
      </c>
      <c r="D96" s="46">
        <f t="shared" si="6"/>
      </c>
      <c r="E96" s="53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</row>
    <row r="97" spans="1:34" ht="14.25">
      <c r="A97" s="49">
        <f t="shared" si="4"/>
      </c>
      <c r="B97" s="50"/>
      <c r="C97" s="45">
        <f t="shared" si="5"/>
      </c>
      <c r="D97" s="46">
        <f t="shared" si="6"/>
      </c>
      <c r="E97" s="53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</row>
    <row r="98" spans="1:34" ht="14.25">
      <c r="A98" s="49">
        <f t="shared" si="4"/>
      </c>
      <c r="B98" s="50"/>
      <c r="C98" s="45">
        <f t="shared" si="5"/>
      </c>
      <c r="D98" s="46">
        <f t="shared" si="6"/>
      </c>
      <c r="E98" s="53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</row>
    <row r="99" spans="1:34" ht="14.25">
      <c r="A99" s="49">
        <f t="shared" si="4"/>
      </c>
      <c r="B99" s="50"/>
      <c r="C99" s="45">
        <f t="shared" si="5"/>
      </c>
      <c r="D99" s="46">
        <f t="shared" si="6"/>
      </c>
      <c r="E99" s="53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</row>
    <row r="100" spans="1:34" ht="14.25">
      <c r="A100" s="49">
        <f t="shared" si="4"/>
      </c>
      <c r="B100" s="50"/>
      <c r="C100" s="45">
        <f t="shared" si="5"/>
      </c>
      <c r="D100" s="46">
        <f t="shared" si="6"/>
      </c>
      <c r="E100" s="53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</row>
    <row r="101" spans="1:34" ht="14.25">
      <c r="A101" s="49">
        <f t="shared" si="4"/>
      </c>
      <c r="B101" s="50"/>
      <c r="C101" s="45">
        <f t="shared" si="5"/>
      </c>
      <c r="D101" s="46">
        <f t="shared" si="6"/>
      </c>
      <c r="E101" s="53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</row>
    <row r="102" spans="1:34" ht="14.25">
      <c r="A102" s="49">
        <f t="shared" si="4"/>
      </c>
      <c r="B102" s="50"/>
      <c r="C102" s="45">
        <f t="shared" si="5"/>
      </c>
      <c r="D102" s="46">
        <f t="shared" si="6"/>
      </c>
      <c r="E102" s="53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</row>
    <row r="103" spans="1:34" ht="14.25">
      <c r="A103" s="49">
        <f t="shared" si="4"/>
      </c>
      <c r="B103" s="50"/>
      <c r="C103" s="45">
        <f t="shared" si="5"/>
      </c>
      <c r="D103" s="46">
        <f t="shared" si="6"/>
      </c>
      <c r="E103" s="53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</row>
    <row r="104" spans="1:34" ht="14.25">
      <c r="A104" s="49">
        <f t="shared" si="4"/>
      </c>
      <c r="B104" s="50"/>
      <c r="C104" s="45">
        <f t="shared" si="5"/>
      </c>
      <c r="D104" s="46">
        <f t="shared" si="6"/>
      </c>
      <c r="E104" s="53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</row>
    <row r="105" spans="1:34" ht="15" thickBot="1">
      <c r="A105" s="54">
        <f t="shared" si="4"/>
      </c>
      <c r="B105" s="55"/>
      <c r="C105" s="56">
        <f t="shared" si="5"/>
      </c>
      <c r="D105" s="57">
        <f t="shared" si="6"/>
      </c>
      <c r="E105" s="58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60"/>
    </row>
    <row r="106" ht="15" thickTop="1"/>
  </sheetData>
  <sheetProtection password="CFE4" sheet="1" objects="1" scenarios="1" selectLockedCells="1" selectUnlockedCells="1"/>
  <mergeCells count="1">
    <mergeCell ref="A2:C2"/>
  </mergeCells>
  <conditionalFormatting sqref="A6:AH105">
    <cfRule type="expression" priority="1" dxfId="0" stopIfTrue="1">
      <formula>MOD(ROW()-1,2)</formula>
    </cfRule>
  </conditionalFormatting>
  <printOptions/>
  <pageMargins left="0.75" right="0.75" top="1" bottom="1" header="0.4921259845" footer="0.492125984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 Pourtier</dc:creator>
  <cp:keywords/>
  <dc:description>octobre 03</dc:description>
  <cp:lastModifiedBy>SPECTRUM</cp:lastModifiedBy>
  <dcterms:created xsi:type="dcterms:W3CDTF">2003-10-24T21:37:56Z</dcterms:created>
  <dcterms:modified xsi:type="dcterms:W3CDTF">2023-02-18T11:25:53Z</dcterms:modified>
  <cp:category/>
  <cp:version/>
  <cp:contentType/>
  <cp:contentStatus/>
</cp:coreProperties>
</file>