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Michael\Desktop\GUELT\FRANCE MACHINES OUTILS\"/>
    </mc:Choice>
  </mc:AlternateContent>
  <xr:revisionPtr revIDLastSave="0" documentId="13_ncr:10000001_{42E7746F-F4EE-4A23-B9B5-E49DFBAAC19F}" xr6:coauthVersionLast="47" xr6:coauthVersionMax="47" xr10:uidLastSave="{00000000-0000-0000-0000-000000000000}"/>
  <bookViews>
    <workbookView xWindow="-120" yWindow="-120" windowWidth="29040" windowHeight="15720" activeTab="1" xr2:uid="{DF64B022-75B7-4569-9C40-F76CAA63E0E7}"/>
  </bookViews>
  <sheets>
    <sheet name="RECAP" sheetId="44" r:id="rId1"/>
    <sheet name="pour csv" sheetId="55" r:id="rId2"/>
    <sheet name="BENDATA_xml" sheetId="46" r:id="rId3"/>
    <sheet name="COMPLET" sheetId="34" state="hidden" r:id="rId4"/>
    <sheet name="Acier 30°" sheetId="1" state="hidden" r:id="rId5"/>
    <sheet name="Acier 45°" sheetId="7" state="hidden" r:id="rId6"/>
    <sheet name="Acier 60°" sheetId="8" state="hidden" r:id="rId7"/>
    <sheet name="Acier 90°" sheetId="9" state="hidden" r:id="rId8"/>
    <sheet name="Acier 120°" sheetId="10" state="hidden" r:id="rId9"/>
    <sheet name="Acier 135°" sheetId="11" state="hidden" r:id="rId10"/>
    <sheet name="Acier 150°" sheetId="12" state="hidden" r:id="rId11"/>
    <sheet name="Inox 30°" sheetId="13" state="hidden" r:id="rId12"/>
    <sheet name="Inox 45°" sheetId="14" state="hidden" r:id="rId13"/>
    <sheet name="Inox 60°" sheetId="15" state="hidden" r:id="rId14"/>
    <sheet name="Inox 90°" sheetId="16" state="hidden" r:id="rId15"/>
    <sheet name="Inox 120°" sheetId="17" state="hidden" r:id="rId16"/>
    <sheet name="Inox 135°" sheetId="19" state="hidden" r:id="rId17"/>
    <sheet name="Inox 150°" sheetId="18" state="hidden" r:id="rId18"/>
    <sheet name="Alu 30°" sheetId="20" state="hidden" r:id="rId19"/>
    <sheet name="Alu 45°" sheetId="21" state="hidden" r:id="rId20"/>
    <sheet name="Alu 60°" sheetId="22" state="hidden" r:id="rId21"/>
    <sheet name="Alu 90°" sheetId="23" state="hidden" r:id="rId22"/>
    <sheet name="Alu 120°" sheetId="24" state="hidden" r:id="rId23"/>
    <sheet name="Alu 135°" sheetId="25" state="hidden" r:id="rId24"/>
    <sheet name="Alu 150°" sheetId="26" state="hidden" r:id="rId25"/>
    <sheet name="Acier S355 30°" sheetId="27" state="hidden" r:id="rId26"/>
    <sheet name="Acier S355 45°" sheetId="28" state="hidden" r:id="rId27"/>
    <sheet name="Acier S355 60°" sheetId="29" state="hidden" r:id="rId28"/>
    <sheet name="Acier S355 90°" sheetId="30" state="hidden" r:id="rId29"/>
    <sheet name="Acier S355 120°" sheetId="31" state="hidden" r:id="rId30"/>
    <sheet name="Acier S355 135°" sheetId="32" state="hidden" r:id="rId31"/>
    <sheet name="Acier S355 150°" sheetId="33" state="hidden" r:id="rId32"/>
    <sheet name="Inox 316 30° " sheetId="48" state="hidden" r:id="rId33"/>
    <sheet name="Inox 316 45°  " sheetId="49" state="hidden" r:id="rId34"/>
    <sheet name="Inox 316 60°" sheetId="50" state="hidden" r:id="rId35"/>
    <sheet name="Inox 316 90°" sheetId="51" state="hidden" r:id="rId36"/>
    <sheet name="Inox 316 120°" sheetId="52" state="hidden" r:id="rId37"/>
    <sheet name="Inox 316 135°" sheetId="53" state="hidden" r:id="rId38"/>
    <sheet name="Inox 316 150°" sheetId="54" state="hidden" r:id="rId39"/>
    <sheet name="Feuil1" sheetId="47" r:id="rId40"/>
    <sheet name="Feuil6" sheetId="6" r:id="rId41"/>
  </sheets>
  <definedNames>
    <definedName name="TableauComplet" localSheetId="36">Tableau37[]</definedName>
    <definedName name="TableauComplet" localSheetId="37">Tableau37[]</definedName>
    <definedName name="TableauComplet" localSheetId="38">Tableau37[]</definedName>
    <definedName name="TableauComplet" localSheetId="32">Tableau37[]</definedName>
    <definedName name="TableauComplet" localSheetId="33">Tableau37[]</definedName>
    <definedName name="TableauComplet" localSheetId="34">Tableau37[]</definedName>
    <definedName name="TableauComplet" localSheetId="35">Tableau37[]</definedName>
    <definedName name="TableauComplet">Tableau37[]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6" i="6" l="1"/>
  <c r="A22" i="54"/>
  <c r="A21" i="54"/>
  <c r="A20" i="54"/>
  <c r="A19" i="54"/>
  <c r="A18" i="54"/>
  <c r="A17" i="54"/>
  <c r="A16" i="54"/>
  <c r="A15" i="54"/>
  <c r="A14" i="54"/>
  <c r="A13" i="54"/>
  <c r="A12" i="54"/>
  <c r="A11" i="54"/>
  <c r="A10" i="54"/>
  <c r="A9" i="54"/>
  <c r="A8" i="54"/>
  <c r="A7" i="54"/>
  <c r="A6" i="54"/>
  <c r="A5" i="54"/>
  <c r="B3" i="54"/>
  <c r="A22" i="53"/>
  <c r="A21" i="53"/>
  <c r="A20" i="53"/>
  <c r="A19" i="53"/>
  <c r="A18" i="53"/>
  <c r="A17" i="53"/>
  <c r="A16" i="53"/>
  <c r="A15" i="53"/>
  <c r="A14" i="53"/>
  <c r="A13" i="53"/>
  <c r="A12" i="53"/>
  <c r="A11" i="53"/>
  <c r="A10" i="53"/>
  <c r="A9" i="53"/>
  <c r="A8" i="53"/>
  <c r="A7" i="53"/>
  <c r="A6" i="53"/>
  <c r="A5" i="53"/>
  <c r="B3" i="53"/>
  <c r="A22" i="52"/>
  <c r="A21" i="52"/>
  <c r="A20" i="52"/>
  <c r="A19" i="52"/>
  <c r="A18" i="52"/>
  <c r="A17" i="52"/>
  <c r="A16" i="52"/>
  <c r="A15" i="52"/>
  <c r="A14" i="52"/>
  <c r="A13" i="52"/>
  <c r="A12" i="52"/>
  <c r="A11" i="52"/>
  <c r="A10" i="52"/>
  <c r="A9" i="52"/>
  <c r="A8" i="52"/>
  <c r="A7" i="52"/>
  <c r="A6" i="52"/>
  <c r="A5" i="52"/>
  <c r="B3" i="52"/>
  <c r="A22" i="51"/>
  <c r="A21" i="51"/>
  <c r="A20" i="51"/>
  <c r="A19" i="51"/>
  <c r="A18" i="51"/>
  <c r="A17" i="51"/>
  <c r="A16" i="51"/>
  <c r="A15" i="51"/>
  <c r="A14" i="51"/>
  <c r="A13" i="51"/>
  <c r="A12" i="51"/>
  <c r="A11" i="51"/>
  <c r="A10" i="51"/>
  <c r="A9" i="51"/>
  <c r="A8" i="51"/>
  <c r="A7" i="51"/>
  <c r="A6" i="51"/>
  <c r="A5" i="51"/>
  <c r="B3" i="51"/>
  <c r="A22" i="50"/>
  <c r="A21" i="50"/>
  <c r="A20" i="50"/>
  <c r="A19" i="50"/>
  <c r="A18" i="50"/>
  <c r="A17" i="50"/>
  <c r="A16" i="50"/>
  <c r="A15" i="50"/>
  <c r="A14" i="50"/>
  <c r="A13" i="50"/>
  <c r="A12" i="50"/>
  <c r="A11" i="50"/>
  <c r="A10" i="50"/>
  <c r="A9" i="50"/>
  <c r="A8" i="50"/>
  <c r="A7" i="50"/>
  <c r="A6" i="50"/>
  <c r="A5" i="50"/>
  <c r="B3" i="50"/>
  <c r="A22" i="49"/>
  <c r="A21" i="49"/>
  <c r="A20" i="49"/>
  <c r="A19" i="49"/>
  <c r="A18" i="49"/>
  <c r="A17" i="49"/>
  <c r="A16" i="49"/>
  <c r="A15" i="49"/>
  <c r="A14" i="49"/>
  <c r="A13" i="49"/>
  <c r="A12" i="49"/>
  <c r="A11" i="49"/>
  <c r="A10" i="49"/>
  <c r="A9" i="49"/>
  <c r="A8" i="49"/>
  <c r="A7" i="49"/>
  <c r="A6" i="49"/>
  <c r="A5" i="49"/>
  <c r="B3" i="49"/>
  <c r="A22" i="48"/>
  <c r="A21" i="48"/>
  <c r="A20" i="48"/>
  <c r="A19" i="48"/>
  <c r="A18" i="48"/>
  <c r="A17" i="48"/>
  <c r="A16" i="48"/>
  <c r="A15" i="48"/>
  <c r="A14" i="48"/>
  <c r="A13" i="48"/>
  <c r="A12" i="48"/>
  <c r="A11" i="48"/>
  <c r="A10" i="48"/>
  <c r="A9" i="48"/>
  <c r="A8" i="48"/>
  <c r="A7" i="48"/>
  <c r="A6" i="48"/>
  <c r="A5" i="48"/>
  <c r="B3" i="48"/>
  <c r="A21" i="33"/>
  <c r="A20" i="33"/>
  <c r="A19" i="33"/>
  <c r="A18" i="33"/>
  <c r="A17" i="33"/>
  <c r="A16" i="33"/>
  <c r="A15" i="33"/>
  <c r="A14" i="33"/>
  <c r="A13" i="33"/>
  <c r="A12" i="33"/>
  <c r="A11" i="33"/>
  <c r="A10" i="33"/>
  <c r="A9" i="33"/>
  <c r="A8" i="33"/>
  <c r="A7" i="33"/>
  <c r="A6" i="33"/>
  <c r="A5" i="33"/>
  <c r="B3" i="33"/>
  <c r="A21" i="32"/>
  <c r="A20" i="32"/>
  <c r="A19" i="32"/>
  <c r="A18" i="32"/>
  <c r="A17" i="32"/>
  <c r="A16" i="32"/>
  <c r="A15" i="32"/>
  <c r="A14" i="32"/>
  <c r="A13" i="32"/>
  <c r="A12" i="32"/>
  <c r="A11" i="32"/>
  <c r="A10" i="32"/>
  <c r="A9" i="32"/>
  <c r="A8" i="32"/>
  <c r="A7" i="32"/>
  <c r="A6" i="32"/>
  <c r="A5" i="32"/>
  <c r="B3" i="32"/>
  <c r="A21" i="31"/>
  <c r="A20" i="31"/>
  <c r="A19" i="31"/>
  <c r="A18" i="31"/>
  <c r="A17" i="31"/>
  <c r="A16" i="31"/>
  <c r="A15" i="31"/>
  <c r="A14" i="31"/>
  <c r="A13" i="31"/>
  <c r="A12" i="31"/>
  <c r="A11" i="31"/>
  <c r="A10" i="31"/>
  <c r="A9" i="31"/>
  <c r="A8" i="31"/>
  <c r="A7" i="31"/>
  <c r="A6" i="31"/>
  <c r="A5" i="31"/>
  <c r="B3" i="31"/>
  <c r="A21" i="30"/>
  <c r="A20" i="30"/>
  <c r="A19" i="30"/>
  <c r="A18" i="30"/>
  <c r="A17" i="30"/>
  <c r="A16" i="30"/>
  <c r="A15" i="30"/>
  <c r="A14" i="30"/>
  <c r="A13" i="30"/>
  <c r="A12" i="30"/>
  <c r="A11" i="30"/>
  <c r="A10" i="30"/>
  <c r="A9" i="30"/>
  <c r="A8" i="30"/>
  <c r="A7" i="30"/>
  <c r="A6" i="30"/>
  <c r="A5" i="30"/>
  <c r="B3" i="30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B3" i="29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B3" i="28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B3" i="27"/>
  <c r="A22" i="26"/>
  <c r="A21" i="26"/>
  <c r="A20" i="26"/>
  <c r="A19" i="26"/>
  <c r="A18" i="26"/>
  <c r="A17" i="26"/>
  <c r="A16" i="26"/>
  <c r="A15" i="26"/>
  <c r="A14" i="26"/>
  <c r="A13" i="26"/>
  <c r="A12" i="26"/>
  <c r="A11" i="26"/>
  <c r="A10" i="26"/>
  <c r="A9" i="26"/>
  <c r="A8" i="26"/>
  <c r="A7" i="26"/>
  <c r="A6" i="26"/>
  <c r="A5" i="26"/>
  <c r="B3" i="26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7" i="25"/>
  <c r="A6" i="25"/>
  <c r="A5" i="25"/>
  <c r="B3" i="25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B3" i="24"/>
  <c r="A22" i="23"/>
  <c r="A21" i="23"/>
  <c r="A20" i="23"/>
  <c r="A19" i="23"/>
  <c r="A18" i="23"/>
  <c r="A17" i="23"/>
  <c r="A16" i="23"/>
  <c r="A15" i="23"/>
  <c r="A14" i="23"/>
  <c r="A13" i="23"/>
  <c r="A12" i="23"/>
  <c r="A11" i="23"/>
  <c r="A10" i="23"/>
  <c r="A9" i="23"/>
  <c r="A8" i="23"/>
  <c r="A7" i="23"/>
  <c r="A6" i="23"/>
  <c r="A5" i="23"/>
  <c r="B3" i="23"/>
  <c r="A22" i="22"/>
  <c r="A21" i="22"/>
  <c r="A20" i="22"/>
  <c r="A19" i="22"/>
  <c r="A18" i="22"/>
  <c r="A17" i="22"/>
  <c r="A16" i="22"/>
  <c r="A15" i="22"/>
  <c r="A14" i="22"/>
  <c r="A13" i="22"/>
  <c r="A12" i="22"/>
  <c r="A11" i="22"/>
  <c r="A10" i="22"/>
  <c r="A9" i="22"/>
  <c r="A8" i="22"/>
  <c r="A7" i="22"/>
  <c r="A6" i="22"/>
  <c r="A5" i="22"/>
  <c r="B3" i="22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B3" i="21"/>
  <c r="A22" i="20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B3" i="20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B3" i="18"/>
  <c r="A22" i="19"/>
  <c r="A21" i="19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B3" i="19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B3" i="17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B3" i="16"/>
  <c r="A22" i="15"/>
  <c r="A21" i="15"/>
  <c r="A20" i="15"/>
  <c r="A19" i="15"/>
  <c r="A18" i="15"/>
  <c r="A17" i="15"/>
  <c r="A16" i="15"/>
  <c r="A15" i="15"/>
  <c r="A14" i="15"/>
  <c r="A13" i="15"/>
  <c r="A12" i="15"/>
  <c r="A11" i="15"/>
  <c r="A10" i="15"/>
  <c r="A9" i="15"/>
  <c r="A8" i="15"/>
  <c r="A7" i="15"/>
  <c r="A6" i="15"/>
  <c r="A5" i="15"/>
  <c r="B3" i="15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B3" i="14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B3" i="13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B3" i="12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5" i="11"/>
  <c r="B3" i="11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B3" i="10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B5" i="9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B3" i="8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B3" i="7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B3" i="1"/>
  <c r="N1135" i="46"/>
  <c r="N1135" i="46" a="1"/>
  <c r="M1135" i="46"/>
  <c r="M1135" i="46" a="1"/>
  <c r="L1135" i="46"/>
  <c r="L1135" i="46" a="1"/>
  <c r="K1135" i="46"/>
  <c r="K1135" i="46" a="1"/>
  <c r="J1135" i="46"/>
  <c r="J1135" i="46" a="1"/>
  <c r="I1135" i="46"/>
  <c r="I1135" i="46" a="1"/>
  <c r="H1135" i="46"/>
  <c r="H1135" i="46" a="1"/>
  <c r="N1134" i="46"/>
  <c r="N1134" i="46" a="1"/>
  <c r="M1134" i="46"/>
  <c r="M1134" i="46" a="1"/>
  <c r="L1134" i="46"/>
  <c r="L1134" i="46" a="1"/>
  <c r="K1134" i="46"/>
  <c r="K1134" i="46" a="1"/>
  <c r="J1134" i="46"/>
  <c r="J1134" i="46" a="1"/>
  <c r="I1134" i="46"/>
  <c r="I1134" i="46" a="1"/>
  <c r="H1134" i="46"/>
  <c r="H1134" i="46" a="1"/>
  <c r="N1133" i="46"/>
  <c r="N1133" i="46" a="1"/>
  <c r="M1133" i="46"/>
  <c r="M1133" i="46" a="1"/>
  <c r="L1133" i="46"/>
  <c r="L1133" i="46" a="1"/>
  <c r="K1133" i="46"/>
  <c r="K1133" i="46" a="1"/>
  <c r="J1133" i="46"/>
  <c r="J1133" i="46" a="1"/>
  <c r="I1133" i="46"/>
  <c r="I1133" i="46" a="1"/>
  <c r="H1133" i="46"/>
  <c r="H1133" i="46" a="1"/>
  <c r="N1132" i="46"/>
  <c r="N1132" i="46" a="1"/>
  <c r="M1132" i="46"/>
  <c r="M1132" i="46" a="1"/>
  <c r="L1132" i="46"/>
  <c r="L1132" i="46" a="1"/>
  <c r="K1132" i="46"/>
  <c r="K1132" i="46" a="1"/>
  <c r="J1132" i="46"/>
  <c r="J1132" i="46" a="1"/>
  <c r="I1132" i="46"/>
  <c r="I1132" i="46" a="1"/>
  <c r="H1132" i="46"/>
  <c r="H1132" i="46" a="1"/>
  <c r="N1131" i="46"/>
  <c r="N1131" i="46" a="1"/>
  <c r="M1131" i="46"/>
  <c r="M1131" i="46" a="1"/>
  <c r="L1131" i="46"/>
  <c r="L1131" i="46" a="1"/>
  <c r="K1131" i="46"/>
  <c r="K1131" i="46" a="1"/>
  <c r="J1131" i="46"/>
  <c r="J1131" i="46" a="1"/>
  <c r="I1131" i="46"/>
  <c r="I1131" i="46" a="1"/>
  <c r="H1131" i="46"/>
  <c r="H1131" i="46" a="1"/>
  <c r="N1130" i="46"/>
  <c r="N1130" i="46" a="1"/>
  <c r="M1130" i="46"/>
  <c r="M1130" i="46" a="1"/>
  <c r="L1130" i="46"/>
  <c r="L1130" i="46" a="1"/>
  <c r="K1130" i="46"/>
  <c r="K1130" i="46" a="1"/>
  <c r="J1130" i="46"/>
  <c r="J1130" i="46" a="1"/>
  <c r="I1130" i="46"/>
  <c r="I1130" i="46" a="1"/>
  <c r="H1130" i="46"/>
  <c r="H1130" i="46" a="1"/>
  <c r="N1129" i="46"/>
  <c r="N1129" i="46" a="1"/>
  <c r="M1129" i="46"/>
  <c r="M1129" i="46" a="1"/>
  <c r="L1129" i="46"/>
  <c r="L1129" i="46" a="1"/>
  <c r="K1129" i="46"/>
  <c r="K1129" i="46" a="1"/>
  <c r="J1129" i="46"/>
  <c r="J1129" i="46" a="1"/>
  <c r="I1129" i="46"/>
  <c r="I1129" i="46" a="1"/>
  <c r="H1129" i="46"/>
  <c r="H1129" i="46" a="1"/>
  <c r="N1128" i="46"/>
  <c r="N1128" i="46" a="1"/>
  <c r="M1128" i="46"/>
  <c r="M1128" i="46" a="1"/>
  <c r="L1128" i="46"/>
  <c r="L1128" i="46" a="1"/>
  <c r="K1128" i="46"/>
  <c r="K1128" i="46" a="1"/>
  <c r="J1128" i="46"/>
  <c r="J1128" i="46" a="1"/>
  <c r="I1128" i="46"/>
  <c r="I1128" i="46" a="1"/>
  <c r="H1128" i="46"/>
  <c r="H1128" i="46" a="1"/>
  <c r="N1127" i="46"/>
  <c r="N1127" i="46" a="1"/>
  <c r="M1127" i="46"/>
  <c r="M1127" i="46" a="1"/>
  <c r="L1127" i="46"/>
  <c r="L1127" i="46" a="1"/>
  <c r="K1127" i="46"/>
  <c r="K1127" i="46" a="1"/>
  <c r="J1127" i="46"/>
  <c r="J1127" i="46" a="1"/>
  <c r="I1127" i="46"/>
  <c r="I1127" i="46" a="1"/>
  <c r="H1127" i="46"/>
  <c r="H1127" i="46" a="1"/>
  <c r="N1126" i="46"/>
  <c r="N1126" i="46" a="1"/>
  <c r="M1126" i="46"/>
  <c r="M1126" i="46" a="1"/>
  <c r="L1126" i="46"/>
  <c r="L1126" i="46" a="1"/>
  <c r="K1126" i="46"/>
  <c r="K1126" i="46" a="1"/>
  <c r="J1126" i="46"/>
  <c r="J1126" i="46" a="1"/>
  <c r="I1126" i="46"/>
  <c r="I1126" i="46" a="1"/>
  <c r="H1126" i="46"/>
  <c r="H1126" i="46" a="1"/>
  <c r="N1125" i="46"/>
  <c r="N1125" i="46" a="1"/>
  <c r="M1125" i="46"/>
  <c r="M1125" i="46" a="1"/>
  <c r="L1125" i="46"/>
  <c r="L1125" i="46" a="1"/>
  <c r="K1125" i="46"/>
  <c r="K1125" i="46" a="1"/>
  <c r="J1125" i="46"/>
  <c r="J1125" i="46" a="1"/>
  <c r="I1125" i="46"/>
  <c r="I1125" i="46" a="1"/>
  <c r="H1125" i="46"/>
  <c r="H1125" i="46" a="1"/>
  <c r="N1124" i="46"/>
  <c r="N1124" i="46" a="1"/>
  <c r="M1124" i="46"/>
  <c r="M1124" i="46" a="1"/>
  <c r="L1124" i="46"/>
  <c r="L1124" i="46" a="1"/>
  <c r="K1124" i="46"/>
  <c r="K1124" i="46" a="1"/>
  <c r="J1124" i="46"/>
  <c r="J1124" i="46" a="1"/>
  <c r="I1124" i="46"/>
  <c r="I1124" i="46" a="1"/>
  <c r="H1124" i="46"/>
  <c r="H1124" i="46" a="1"/>
  <c r="N1123" i="46"/>
  <c r="N1123" i="46" a="1"/>
  <c r="M1123" i="46"/>
  <c r="M1123" i="46" a="1"/>
  <c r="L1123" i="46"/>
  <c r="L1123" i="46" a="1"/>
  <c r="K1123" i="46"/>
  <c r="K1123" i="46" a="1"/>
  <c r="J1123" i="46"/>
  <c r="J1123" i="46" a="1"/>
  <c r="I1123" i="46"/>
  <c r="I1123" i="46" a="1"/>
  <c r="H1123" i="46"/>
  <c r="H1123" i="46" a="1"/>
  <c r="N1122" i="46"/>
  <c r="N1122" i="46" a="1"/>
  <c r="M1122" i="46"/>
  <c r="M1122" i="46" a="1"/>
  <c r="L1122" i="46"/>
  <c r="L1122" i="46" a="1"/>
  <c r="K1122" i="46"/>
  <c r="K1122" i="46" a="1"/>
  <c r="J1122" i="46"/>
  <c r="J1122" i="46" a="1"/>
  <c r="I1122" i="46"/>
  <c r="I1122" i="46" a="1"/>
  <c r="H1122" i="46"/>
  <c r="H1122" i="46" a="1"/>
  <c r="N1121" i="46"/>
  <c r="N1121" i="46" a="1"/>
  <c r="M1121" i="46"/>
  <c r="M1121" i="46" a="1"/>
  <c r="L1121" i="46"/>
  <c r="L1121" i="46" a="1"/>
  <c r="K1121" i="46"/>
  <c r="K1121" i="46" a="1"/>
  <c r="J1121" i="46"/>
  <c r="J1121" i="46" a="1"/>
  <c r="I1121" i="46"/>
  <c r="I1121" i="46" a="1"/>
  <c r="H1121" i="46"/>
  <c r="H1121" i="46" a="1"/>
  <c r="N1120" i="46"/>
  <c r="N1120" i="46" a="1"/>
  <c r="M1120" i="46"/>
  <c r="M1120" i="46" a="1"/>
  <c r="L1120" i="46"/>
  <c r="L1120" i="46" a="1"/>
  <c r="K1120" i="46"/>
  <c r="K1120" i="46" a="1"/>
  <c r="J1120" i="46"/>
  <c r="J1120" i="46" a="1"/>
  <c r="I1120" i="46"/>
  <c r="I1120" i="46" a="1"/>
  <c r="H1120" i="46"/>
  <c r="H1120" i="46" a="1"/>
  <c r="N1119" i="46"/>
  <c r="N1119" i="46" a="1"/>
  <c r="M1119" i="46"/>
  <c r="M1119" i="46" a="1"/>
  <c r="L1119" i="46"/>
  <c r="L1119" i="46" a="1"/>
  <c r="K1119" i="46"/>
  <c r="K1119" i="46" a="1"/>
  <c r="J1119" i="46"/>
  <c r="J1119" i="46" a="1"/>
  <c r="I1119" i="46"/>
  <c r="I1119" i="46" a="1"/>
  <c r="H1119" i="46"/>
  <c r="H1119" i="46" a="1"/>
  <c r="N1118" i="46"/>
  <c r="N1118" i="46" a="1"/>
  <c r="M1118" i="46"/>
  <c r="M1118" i="46" a="1"/>
  <c r="L1118" i="46"/>
  <c r="L1118" i="46" a="1"/>
  <c r="K1118" i="46"/>
  <c r="K1118" i="46" a="1"/>
  <c r="J1118" i="46"/>
  <c r="J1118" i="46" a="1"/>
  <c r="I1118" i="46"/>
  <c r="I1118" i="46" a="1"/>
  <c r="H1118" i="46"/>
  <c r="H1118" i="46" a="1"/>
  <c r="N1117" i="46"/>
  <c r="N1117" i="46" a="1"/>
  <c r="M1117" i="46"/>
  <c r="M1117" i="46" a="1"/>
  <c r="L1117" i="46"/>
  <c r="L1117" i="46" a="1"/>
  <c r="K1117" i="46"/>
  <c r="K1117" i="46" a="1"/>
  <c r="J1117" i="46"/>
  <c r="J1117" i="46" a="1"/>
  <c r="I1117" i="46"/>
  <c r="I1117" i="46" a="1"/>
  <c r="H1117" i="46"/>
  <c r="H1117" i="46" a="1"/>
  <c r="N1116" i="46"/>
  <c r="N1116" i="46" a="1"/>
  <c r="M1116" i="46"/>
  <c r="M1116" i="46" a="1"/>
  <c r="L1116" i="46"/>
  <c r="L1116" i="46" a="1"/>
  <c r="K1116" i="46"/>
  <c r="K1116" i="46" a="1"/>
  <c r="J1116" i="46"/>
  <c r="J1116" i="46" a="1"/>
  <c r="I1116" i="46"/>
  <c r="I1116" i="46" a="1"/>
  <c r="H1116" i="46"/>
  <c r="H1116" i="46" a="1"/>
  <c r="N1115" i="46"/>
  <c r="N1115" i="46" a="1"/>
  <c r="M1115" i="46"/>
  <c r="M1115" i="46" a="1"/>
  <c r="L1115" i="46"/>
  <c r="L1115" i="46" a="1"/>
  <c r="K1115" i="46"/>
  <c r="K1115" i="46" a="1"/>
  <c r="J1115" i="46"/>
  <c r="J1115" i="46" a="1"/>
  <c r="I1115" i="46"/>
  <c r="I1115" i="46" a="1"/>
  <c r="H1115" i="46"/>
  <c r="H1115" i="46" a="1"/>
  <c r="N1114" i="46"/>
  <c r="N1114" i="46" a="1"/>
  <c r="M1114" i="46"/>
  <c r="M1114" i="46" a="1"/>
  <c r="L1114" i="46"/>
  <c r="L1114" i="46" a="1"/>
  <c r="K1114" i="46"/>
  <c r="K1114" i="46" a="1"/>
  <c r="J1114" i="46"/>
  <c r="J1114" i="46" a="1"/>
  <c r="I1114" i="46"/>
  <c r="I1114" i="46" a="1"/>
  <c r="H1114" i="46"/>
  <c r="H1114" i="46" a="1"/>
  <c r="N1113" i="46"/>
  <c r="N1113" i="46" a="1"/>
  <c r="M1113" i="46"/>
  <c r="M1113" i="46" a="1"/>
  <c r="L1113" i="46"/>
  <c r="L1113" i="46" a="1"/>
  <c r="K1113" i="46"/>
  <c r="K1113" i="46" a="1"/>
  <c r="J1113" i="46"/>
  <c r="J1113" i="46" a="1"/>
  <c r="I1113" i="46"/>
  <c r="I1113" i="46" a="1"/>
  <c r="H1113" i="46"/>
  <c r="H1113" i="46" a="1"/>
  <c r="N1112" i="46"/>
  <c r="N1112" i="46" a="1"/>
  <c r="M1112" i="46"/>
  <c r="M1112" i="46" a="1"/>
  <c r="L1112" i="46"/>
  <c r="L1112" i="46" a="1"/>
  <c r="K1112" i="46"/>
  <c r="K1112" i="46" a="1"/>
  <c r="J1112" i="46"/>
  <c r="J1112" i="46" a="1"/>
  <c r="I1112" i="46"/>
  <c r="I1112" i="46" a="1"/>
  <c r="H1112" i="46"/>
  <c r="H1112" i="46" a="1"/>
  <c r="N1111" i="46"/>
  <c r="N1111" i="46" a="1"/>
  <c r="M1111" i="46"/>
  <c r="M1111" i="46" a="1"/>
  <c r="L1111" i="46"/>
  <c r="L1111" i="46" a="1"/>
  <c r="K1111" i="46"/>
  <c r="K1111" i="46" a="1"/>
  <c r="J1111" i="46"/>
  <c r="J1111" i="46" a="1"/>
  <c r="I1111" i="46"/>
  <c r="I1111" i="46" a="1"/>
  <c r="H1111" i="46"/>
  <c r="H1111" i="46" a="1"/>
  <c r="N1110" i="46"/>
  <c r="N1110" i="46" a="1"/>
  <c r="M1110" i="46"/>
  <c r="M1110" i="46" a="1"/>
  <c r="L1110" i="46"/>
  <c r="L1110" i="46" a="1"/>
  <c r="K1110" i="46"/>
  <c r="K1110" i="46" a="1"/>
  <c r="J1110" i="46"/>
  <c r="J1110" i="46" a="1"/>
  <c r="I1110" i="46"/>
  <c r="I1110" i="46" a="1"/>
  <c r="H1110" i="46"/>
  <c r="H1110" i="46" a="1"/>
  <c r="N1109" i="46"/>
  <c r="N1109" i="46" a="1"/>
  <c r="M1109" i="46"/>
  <c r="M1109" i="46" a="1"/>
  <c r="L1109" i="46"/>
  <c r="L1109" i="46" a="1"/>
  <c r="K1109" i="46"/>
  <c r="K1109" i="46" a="1"/>
  <c r="J1109" i="46"/>
  <c r="J1109" i="46" a="1"/>
  <c r="I1109" i="46"/>
  <c r="I1109" i="46" a="1"/>
  <c r="H1109" i="46"/>
  <c r="H1109" i="46" a="1"/>
  <c r="N1108" i="46"/>
  <c r="N1108" i="46" a="1"/>
  <c r="M1108" i="46"/>
  <c r="M1108" i="46" a="1"/>
  <c r="L1108" i="46"/>
  <c r="L1108" i="46" a="1"/>
  <c r="K1108" i="46"/>
  <c r="K1108" i="46" a="1"/>
  <c r="J1108" i="46"/>
  <c r="J1108" i="46" a="1"/>
  <c r="I1108" i="46"/>
  <c r="I1108" i="46" a="1"/>
  <c r="H1108" i="46"/>
  <c r="H1108" i="46" a="1"/>
  <c r="N1107" i="46"/>
  <c r="N1107" i="46" a="1"/>
  <c r="M1107" i="46"/>
  <c r="M1107" i="46" a="1"/>
  <c r="L1107" i="46"/>
  <c r="L1107" i="46" a="1"/>
  <c r="K1107" i="46"/>
  <c r="K1107" i="46" a="1"/>
  <c r="J1107" i="46"/>
  <c r="J1107" i="46" a="1"/>
  <c r="I1107" i="46"/>
  <c r="I1107" i="46" a="1"/>
  <c r="H1107" i="46"/>
  <c r="H1107" i="46" a="1"/>
  <c r="N1106" i="46"/>
  <c r="N1106" i="46" a="1"/>
  <c r="M1106" i="46"/>
  <c r="M1106" i="46" a="1"/>
  <c r="L1106" i="46"/>
  <c r="L1106" i="46" a="1"/>
  <c r="K1106" i="46"/>
  <c r="K1106" i="46" a="1"/>
  <c r="J1106" i="46"/>
  <c r="J1106" i="46" a="1"/>
  <c r="I1106" i="46"/>
  <c r="I1106" i="46" a="1"/>
  <c r="H1106" i="46"/>
  <c r="H1106" i="46" a="1"/>
  <c r="N1105" i="46"/>
  <c r="N1105" i="46" a="1"/>
  <c r="M1105" i="46"/>
  <c r="M1105" i="46" a="1"/>
  <c r="L1105" i="46"/>
  <c r="L1105" i="46" a="1"/>
  <c r="K1105" i="46"/>
  <c r="K1105" i="46" a="1"/>
  <c r="J1105" i="46"/>
  <c r="J1105" i="46" a="1"/>
  <c r="I1105" i="46"/>
  <c r="I1105" i="46" a="1"/>
  <c r="H1105" i="46"/>
  <c r="H1105" i="46" a="1"/>
  <c r="N1104" i="46"/>
  <c r="N1104" i="46" a="1"/>
  <c r="M1104" i="46"/>
  <c r="M1104" i="46" a="1"/>
  <c r="L1104" i="46"/>
  <c r="L1104" i="46" a="1"/>
  <c r="K1104" i="46"/>
  <c r="K1104" i="46" a="1"/>
  <c r="J1104" i="46"/>
  <c r="J1104" i="46" a="1"/>
  <c r="I1104" i="46"/>
  <c r="I1104" i="46" a="1"/>
  <c r="H1104" i="46"/>
  <c r="H1104" i="46" a="1"/>
  <c r="N1103" i="46"/>
  <c r="N1103" i="46" a="1"/>
  <c r="M1103" i="46"/>
  <c r="M1103" i="46" a="1"/>
  <c r="L1103" i="46"/>
  <c r="L1103" i="46" a="1"/>
  <c r="K1103" i="46"/>
  <c r="K1103" i="46" a="1"/>
  <c r="J1103" i="46"/>
  <c r="J1103" i="46" a="1"/>
  <c r="I1103" i="46"/>
  <c r="I1103" i="46" a="1"/>
  <c r="H1103" i="46"/>
  <c r="H1103" i="46" a="1"/>
  <c r="N1102" i="46"/>
  <c r="N1102" i="46" a="1"/>
  <c r="M1102" i="46"/>
  <c r="M1102" i="46" a="1"/>
  <c r="L1102" i="46"/>
  <c r="L1102" i="46" a="1"/>
  <c r="K1102" i="46"/>
  <c r="K1102" i="46" a="1"/>
  <c r="J1102" i="46"/>
  <c r="J1102" i="46" a="1"/>
  <c r="I1102" i="46"/>
  <c r="I1102" i="46" a="1"/>
  <c r="H1102" i="46"/>
  <c r="H1102" i="46" a="1"/>
  <c r="N1101" i="46"/>
  <c r="N1101" i="46" a="1"/>
  <c r="M1101" i="46"/>
  <c r="M1101" i="46" a="1"/>
  <c r="L1101" i="46"/>
  <c r="L1101" i="46" a="1"/>
  <c r="K1101" i="46"/>
  <c r="K1101" i="46" a="1"/>
  <c r="J1101" i="46"/>
  <c r="J1101" i="46" a="1"/>
  <c r="I1101" i="46"/>
  <c r="I1101" i="46" a="1"/>
  <c r="H1101" i="46"/>
  <c r="H1101" i="46" a="1"/>
  <c r="N1100" i="46"/>
  <c r="N1100" i="46" a="1"/>
  <c r="M1100" i="46"/>
  <c r="M1100" i="46" a="1"/>
  <c r="L1100" i="46"/>
  <c r="L1100" i="46" a="1"/>
  <c r="K1100" i="46"/>
  <c r="K1100" i="46" a="1"/>
  <c r="J1100" i="46"/>
  <c r="J1100" i="46" a="1"/>
  <c r="I1100" i="46"/>
  <c r="I1100" i="46" a="1"/>
  <c r="H1100" i="46"/>
  <c r="H1100" i="46" a="1"/>
  <c r="N1099" i="46"/>
  <c r="N1099" i="46" a="1"/>
  <c r="M1099" i="46"/>
  <c r="M1099" i="46" a="1"/>
  <c r="L1099" i="46"/>
  <c r="L1099" i="46" a="1"/>
  <c r="K1099" i="46"/>
  <c r="K1099" i="46" a="1"/>
  <c r="J1099" i="46"/>
  <c r="J1099" i="46" a="1"/>
  <c r="I1099" i="46"/>
  <c r="I1099" i="46" a="1"/>
  <c r="H1099" i="46"/>
  <c r="H1099" i="46" a="1"/>
  <c r="N1098" i="46"/>
  <c r="N1098" i="46" a="1"/>
  <c r="M1098" i="46"/>
  <c r="M1098" i="46" a="1"/>
  <c r="L1098" i="46"/>
  <c r="L1098" i="46" a="1"/>
  <c r="K1098" i="46"/>
  <c r="K1098" i="46" a="1"/>
  <c r="J1098" i="46"/>
  <c r="J1098" i="46" a="1"/>
  <c r="I1098" i="46"/>
  <c r="I1098" i="46" a="1"/>
  <c r="H1098" i="46"/>
  <c r="H1098" i="46" a="1"/>
  <c r="N1097" i="46"/>
  <c r="N1097" i="46" a="1"/>
  <c r="M1097" i="46"/>
  <c r="M1097" i="46" a="1"/>
  <c r="L1097" i="46"/>
  <c r="L1097" i="46" a="1"/>
  <c r="K1097" i="46"/>
  <c r="K1097" i="46" a="1"/>
  <c r="J1097" i="46"/>
  <c r="J1097" i="46" a="1"/>
  <c r="I1097" i="46"/>
  <c r="I1097" i="46" a="1"/>
  <c r="H1097" i="46"/>
  <c r="H1097" i="46" a="1"/>
  <c r="N1096" i="46"/>
  <c r="N1096" i="46" a="1"/>
  <c r="M1096" i="46"/>
  <c r="M1096" i="46" a="1"/>
  <c r="L1096" i="46"/>
  <c r="L1096" i="46" a="1"/>
  <c r="K1096" i="46"/>
  <c r="K1096" i="46" a="1"/>
  <c r="J1096" i="46"/>
  <c r="J1096" i="46" a="1"/>
  <c r="I1096" i="46"/>
  <c r="I1096" i="46" a="1"/>
  <c r="H1096" i="46"/>
  <c r="H1096" i="46" a="1"/>
  <c r="N1095" i="46"/>
  <c r="N1095" i="46" a="1"/>
  <c r="M1095" i="46"/>
  <c r="M1095" i="46" a="1"/>
  <c r="L1095" i="46"/>
  <c r="L1095" i="46" a="1"/>
  <c r="K1095" i="46"/>
  <c r="K1095" i="46" a="1"/>
  <c r="J1095" i="46"/>
  <c r="J1095" i="46" a="1"/>
  <c r="I1095" i="46"/>
  <c r="I1095" i="46" a="1"/>
  <c r="H1095" i="46"/>
  <c r="H1095" i="46" a="1"/>
  <c r="N1094" i="46"/>
  <c r="N1094" i="46" a="1"/>
  <c r="M1094" i="46"/>
  <c r="M1094" i="46" a="1"/>
  <c r="L1094" i="46"/>
  <c r="L1094" i="46" a="1"/>
  <c r="K1094" i="46"/>
  <c r="K1094" i="46" a="1"/>
  <c r="J1094" i="46"/>
  <c r="J1094" i="46" a="1"/>
  <c r="I1094" i="46"/>
  <c r="I1094" i="46" a="1"/>
  <c r="H1094" i="46"/>
  <c r="H1094" i="46" a="1"/>
  <c r="N1093" i="46"/>
  <c r="N1093" i="46" a="1"/>
  <c r="M1093" i="46"/>
  <c r="M1093" i="46" a="1"/>
  <c r="L1093" i="46"/>
  <c r="L1093" i="46" a="1"/>
  <c r="K1093" i="46"/>
  <c r="K1093" i="46" a="1"/>
  <c r="J1093" i="46"/>
  <c r="J1093" i="46" a="1"/>
  <c r="I1093" i="46"/>
  <c r="I1093" i="46" a="1"/>
  <c r="H1093" i="46"/>
  <c r="H1093" i="46" a="1"/>
  <c r="N1092" i="46"/>
  <c r="N1092" i="46" a="1"/>
  <c r="M1092" i="46"/>
  <c r="M1092" i="46" a="1"/>
  <c r="L1092" i="46"/>
  <c r="L1092" i="46" a="1"/>
  <c r="K1092" i="46"/>
  <c r="K1092" i="46" a="1"/>
  <c r="J1092" i="46"/>
  <c r="J1092" i="46" a="1"/>
  <c r="I1092" i="46"/>
  <c r="I1092" i="46" a="1"/>
  <c r="H1092" i="46"/>
  <c r="H1092" i="46" a="1"/>
  <c r="N1091" i="46"/>
  <c r="N1091" i="46" a="1"/>
  <c r="M1091" i="46"/>
  <c r="M1091" i="46" a="1"/>
  <c r="L1091" i="46"/>
  <c r="L1091" i="46" a="1"/>
  <c r="K1091" i="46"/>
  <c r="K1091" i="46" a="1"/>
  <c r="J1091" i="46"/>
  <c r="J1091" i="46" a="1"/>
  <c r="I1091" i="46"/>
  <c r="I1091" i="46" a="1"/>
  <c r="H1091" i="46"/>
  <c r="H1091" i="46" a="1"/>
  <c r="N1090" i="46"/>
  <c r="N1090" i="46" a="1"/>
  <c r="M1090" i="46"/>
  <c r="M1090" i="46" a="1"/>
  <c r="L1090" i="46"/>
  <c r="L1090" i="46" a="1"/>
  <c r="K1090" i="46"/>
  <c r="K1090" i="46" a="1"/>
  <c r="J1090" i="46"/>
  <c r="J1090" i="46" a="1"/>
  <c r="I1090" i="46"/>
  <c r="I1090" i="46" a="1"/>
  <c r="H1090" i="46"/>
  <c r="H1090" i="46" a="1"/>
  <c r="N1089" i="46"/>
  <c r="N1089" i="46" a="1"/>
  <c r="M1089" i="46"/>
  <c r="M1089" i="46" a="1"/>
  <c r="L1089" i="46"/>
  <c r="L1089" i="46" a="1"/>
  <c r="K1089" i="46"/>
  <c r="K1089" i="46" a="1"/>
  <c r="J1089" i="46"/>
  <c r="J1089" i="46" a="1"/>
  <c r="I1089" i="46"/>
  <c r="I1089" i="46" a="1"/>
  <c r="H1089" i="46"/>
  <c r="H1089" i="46" a="1"/>
  <c r="N1088" i="46"/>
  <c r="N1088" i="46" a="1"/>
  <c r="M1088" i="46"/>
  <c r="M1088" i="46" a="1"/>
  <c r="L1088" i="46"/>
  <c r="L1088" i="46" a="1"/>
  <c r="K1088" i="46"/>
  <c r="K1088" i="46" a="1"/>
  <c r="J1088" i="46"/>
  <c r="J1088" i="46" a="1"/>
  <c r="I1088" i="46"/>
  <c r="I1088" i="46" a="1"/>
  <c r="H1088" i="46"/>
  <c r="H1088" i="46" a="1"/>
  <c r="N1087" i="46"/>
  <c r="N1087" i="46" a="1"/>
  <c r="M1087" i="46"/>
  <c r="M1087" i="46" a="1"/>
  <c r="L1087" i="46"/>
  <c r="L1087" i="46" a="1"/>
  <c r="K1087" i="46"/>
  <c r="K1087" i="46" a="1"/>
  <c r="J1087" i="46"/>
  <c r="J1087" i="46" a="1"/>
  <c r="I1087" i="46"/>
  <c r="I1087" i="46" a="1"/>
  <c r="H1087" i="46"/>
  <c r="H1087" i="46" a="1"/>
  <c r="N1086" i="46"/>
  <c r="N1086" i="46" a="1"/>
  <c r="M1086" i="46"/>
  <c r="M1086" i="46" a="1"/>
  <c r="L1086" i="46"/>
  <c r="L1086" i="46" a="1"/>
  <c r="K1086" i="46"/>
  <c r="K1086" i="46" a="1"/>
  <c r="J1086" i="46"/>
  <c r="J1086" i="46" a="1"/>
  <c r="I1086" i="46"/>
  <c r="I1086" i="46" a="1"/>
  <c r="H1086" i="46"/>
  <c r="H1086" i="46" a="1"/>
  <c r="N1085" i="46"/>
  <c r="N1085" i="46" a="1"/>
  <c r="M1085" i="46"/>
  <c r="M1085" i="46" a="1"/>
  <c r="L1085" i="46"/>
  <c r="L1085" i="46" a="1"/>
  <c r="K1085" i="46"/>
  <c r="K1085" i="46" a="1"/>
  <c r="J1085" i="46"/>
  <c r="J1085" i="46" a="1"/>
  <c r="I1085" i="46"/>
  <c r="I1085" i="46" a="1"/>
  <c r="H1085" i="46"/>
  <c r="H1085" i="46" a="1"/>
  <c r="N1084" i="46"/>
  <c r="N1084" i="46" a="1"/>
  <c r="M1084" i="46"/>
  <c r="M1084" i="46" a="1"/>
  <c r="L1084" i="46"/>
  <c r="L1084" i="46" a="1"/>
  <c r="K1084" i="46"/>
  <c r="K1084" i="46" a="1"/>
  <c r="J1084" i="46"/>
  <c r="J1084" i="46" a="1"/>
  <c r="I1084" i="46"/>
  <c r="I1084" i="46" a="1"/>
  <c r="H1084" i="46"/>
  <c r="H1084" i="46" a="1"/>
  <c r="N1083" i="46"/>
  <c r="N1083" i="46" a="1"/>
  <c r="M1083" i="46"/>
  <c r="M1083" i="46" a="1"/>
  <c r="L1083" i="46"/>
  <c r="L1083" i="46" a="1"/>
  <c r="K1083" i="46"/>
  <c r="K1083" i="46" a="1"/>
  <c r="J1083" i="46"/>
  <c r="J1083" i="46" a="1"/>
  <c r="I1083" i="46"/>
  <c r="I1083" i="46" a="1"/>
  <c r="H1083" i="46"/>
  <c r="H1083" i="46" a="1"/>
  <c r="N1082" i="46"/>
  <c r="N1082" i="46" a="1"/>
  <c r="M1082" i="46"/>
  <c r="M1082" i="46" a="1"/>
  <c r="L1082" i="46"/>
  <c r="L1082" i="46" a="1"/>
  <c r="K1082" i="46"/>
  <c r="K1082" i="46" a="1"/>
  <c r="J1082" i="46"/>
  <c r="J1082" i="46" a="1"/>
  <c r="I1082" i="46"/>
  <c r="I1082" i="46" a="1"/>
  <c r="H1082" i="46"/>
  <c r="H1082" i="46" a="1"/>
  <c r="N1081" i="46"/>
  <c r="N1081" i="46" a="1"/>
  <c r="M1081" i="46"/>
  <c r="M1081" i="46" a="1"/>
  <c r="L1081" i="46"/>
  <c r="L1081" i="46" a="1"/>
  <c r="K1081" i="46"/>
  <c r="K1081" i="46" a="1"/>
  <c r="J1081" i="46"/>
  <c r="J1081" i="46" a="1"/>
  <c r="I1081" i="46"/>
  <c r="I1081" i="46" a="1"/>
  <c r="H1081" i="46"/>
  <c r="H1081" i="46" a="1"/>
  <c r="N1080" i="46"/>
  <c r="N1080" i="46" a="1"/>
  <c r="M1080" i="46"/>
  <c r="M1080" i="46" a="1"/>
  <c r="L1080" i="46"/>
  <c r="L1080" i="46" a="1"/>
  <c r="K1080" i="46"/>
  <c r="K1080" i="46" a="1"/>
  <c r="J1080" i="46"/>
  <c r="J1080" i="46" a="1"/>
  <c r="I1080" i="46"/>
  <c r="I1080" i="46" a="1"/>
  <c r="H1080" i="46"/>
  <c r="H1080" i="46" a="1"/>
  <c r="N1079" i="46"/>
  <c r="N1079" i="46" a="1"/>
  <c r="M1079" i="46"/>
  <c r="M1079" i="46" a="1"/>
  <c r="L1079" i="46"/>
  <c r="L1079" i="46" a="1"/>
  <c r="K1079" i="46"/>
  <c r="K1079" i="46" a="1"/>
  <c r="J1079" i="46"/>
  <c r="J1079" i="46" a="1"/>
  <c r="I1079" i="46"/>
  <c r="I1079" i="46" a="1"/>
  <c r="H1079" i="46"/>
  <c r="H1079" i="46" a="1"/>
  <c r="N1078" i="46"/>
  <c r="N1078" i="46" a="1"/>
  <c r="M1078" i="46"/>
  <c r="M1078" i="46" a="1"/>
  <c r="L1078" i="46"/>
  <c r="L1078" i="46" a="1"/>
  <c r="K1078" i="46"/>
  <c r="K1078" i="46" a="1"/>
  <c r="J1078" i="46"/>
  <c r="J1078" i="46" a="1"/>
  <c r="I1078" i="46"/>
  <c r="I1078" i="46" a="1"/>
  <c r="H1078" i="46"/>
  <c r="H1078" i="46" a="1"/>
  <c r="N1077" i="46"/>
  <c r="N1077" i="46" a="1"/>
  <c r="M1077" i="46"/>
  <c r="M1077" i="46" a="1"/>
  <c r="L1077" i="46"/>
  <c r="L1077" i="46" a="1"/>
  <c r="K1077" i="46"/>
  <c r="K1077" i="46" a="1"/>
  <c r="J1077" i="46"/>
  <c r="J1077" i="46" a="1"/>
  <c r="I1077" i="46"/>
  <c r="I1077" i="46" a="1"/>
  <c r="H1077" i="46"/>
  <c r="H1077" i="46" a="1"/>
  <c r="N1076" i="46"/>
  <c r="N1076" i="46" a="1"/>
  <c r="M1076" i="46"/>
  <c r="M1076" i="46" a="1"/>
  <c r="L1076" i="46"/>
  <c r="L1076" i="46" a="1"/>
  <c r="K1076" i="46"/>
  <c r="K1076" i="46" a="1"/>
  <c r="J1076" i="46"/>
  <c r="J1076" i="46" a="1"/>
  <c r="I1076" i="46"/>
  <c r="I1076" i="46" a="1"/>
  <c r="H1076" i="46"/>
  <c r="H1076" i="46" a="1"/>
  <c r="N1075" i="46"/>
  <c r="N1075" i="46" a="1"/>
  <c r="M1075" i="46"/>
  <c r="M1075" i="46" a="1"/>
  <c r="L1075" i="46"/>
  <c r="L1075" i="46" a="1"/>
  <c r="K1075" i="46"/>
  <c r="K1075" i="46" a="1"/>
  <c r="J1075" i="46"/>
  <c r="J1075" i="46" a="1"/>
  <c r="I1075" i="46"/>
  <c r="I1075" i="46" a="1"/>
  <c r="H1075" i="46"/>
  <c r="H1075" i="46" a="1"/>
  <c r="N1074" i="46"/>
  <c r="N1074" i="46" a="1"/>
  <c r="M1074" i="46"/>
  <c r="M1074" i="46" a="1"/>
  <c r="L1074" i="46"/>
  <c r="L1074" i="46" a="1"/>
  <c r="K1074" i="46"/>
  <c r="K1074" i="46" a="1"/>
  <c r="J1074" i="46"/>
  <c r="J1074" i="46" a="1"/>
  <c r="I1074" i="46"/>
  <c r="I1074" i="46" a="1"/>
  <c r="H1074" i="46"/>
  <c r="H1074" i="46" a="1"/>
  <c r="N1073" i="46"/>
  <c r="N1073" i="46" a="1"/>
  <c r="M1073" i="46"/>
  <c r="M1073" i="46" a="1"/>
  <c r="L1073" i="46"/>
  <c r="L1073" i="46" a="1"/>
  <c r="K1073" i="46"/>
  <c r="K1073" i="46" a="1"/>
  <c r="J1073" i="46"/>
  <c r="J1073" i="46" a="1"/>
  <c r="I1073" i="46"/>
  <c r="I1073" i="46" a="1"/>
  <c r="H1073" i="46"/>
  <c r="H1073" i="46" a="1"/>
  <c r="N1072" i="46"/>
  <c r="N1072" i="46" a="1"/>
  <c r="M1072" i="46"/>
  <c r="M1072" i="46" a="1"/>
  <c r="L1072" i="46"/>
  <c r="L1072" i="46" a="1"/>
  <c r="K1072" i="46"/>
  <c r="K1072" i="46" a="1"/>
  <c r="J1072" i="46"/>
  <c r="J1072" i="46" a="1"/>
  <c r="I1072" i="46"/>
  <c r="I1072" i="46" a="1"/>
  <c r="H1072" i="46"/>
  <c r="H1072" i="46" a="1"/>
  <c r="N1071" i="46"/>
  <c r="N1071" i="46" a="1"/>
  <c r="M1071" i="46"/>
  <c r="M1071" i="46" a="1"/>
  <c r="L1071" i="46"/>
  <c r="L1071" i="46" a="1"/>
  <c r="K1071" i="46"/>
  <c r="K1071" i="46" a="1"/>
  <c r="J1071" i="46"/>
  <c r="J1071" i="46" a="1"/>
  <c r="I1071" i="46"/>
  <c r="I1071" i="46" a="1"/>
  <c r="H1071" i="46"/>
  <c r="H1071" i="46" a="1"/>
  <c r="N1070" i="46"/>
  <c r="N1070" i="46" a="1"/>
  <c r="M1070" i="46"/>
  <c r="M1070" i="46" a="1"/>
  <c r="L1070" i="46"/>
  <c r="L1070" i="46" a="1"/>
  <c r="K1070" i="46"/>
  <c r="K1070" i="46" a="1"/>
  <c r="J1070" i="46"/>
  <c r="J1070" i="46" a="1"/>
  <c r="I1070" i="46"/>
  <c r="I1070" i="46" a="1"/>
  <c r="H1070" i="46"/>
  <c r="H1070" i="46" a="1"/>
  <c r="N1069" i="46"/>
  <c r="N1069" i="46" a="1"/>
  <c r="M1069" i="46"/>
  <c r="M1069" i="46" a="1"/>
  <c r="L1069" i="46"/>
  <c r="L1069" i="46" a="1"/>
  <c r="K1069" i="46"/>
  <c r="K1069" i="46" a="1"/>
  <c r="J1069" i="46"/>
  <c r="J1069" i="46" a="1"/>
  <c r="I1069" i="46"/>
  <c r="I1069" i="46" a="1"/>
  <c r="H1069" i="46"/>
  <c r="H1069" i="46" a="1"/>
  <c r="N1068" i="46"/>
  <c r="N1068" i="46" a="1"/>
  <c r="M1068" i="46"/>
  <c r="M1068" i="46" a="1"/>
  <c r="L1068" i="46"/>
  <c r="L1068" i="46" a="1"/>
  <c r="K1068" i="46"/>
  <c r="K1068" i="46" a="1"/>
  <c r="J1068" i="46"/>
  <c r="J1068" i="46" a="1"/>
  <c r="I1068" i="46"/>
  <c r="I1068" i="46" a="1"/>
  <c r="H1068" i="46"/>
  <c r="H1068" i="46" a="1"/>
  <c r="N1067" i="46"/>
  <c r="N1067" i="46" a="1"/>
  <c r="M1067" i="46"/>
  <c r="M1067" i="46" a="1"/>
  <c r="L1067" i="46"/>
  <c r="L1067" i="46" a="1"/>
  <c r="K1067" i="46"/>
  <c r="K1067" i="46" a="1"/>
  <c r="J1067" i="46"/>
  <c r="J1067" i="46" a="1"/>
  <c r="I1067" i="46"/>
  <c r="I1067" i="46" a="1"/>
  <c r="H1067" i="46"/>
  <c r="H1067" i="46" a="1"/>
  <c r="N1066" i="46"/>
  <c r="N1066" i="46" a="1"/>
  <c r="M1066" i="46"/>
  <c r="M1066" i="46" a="1"/>
  <c r="L1066" i="46"/>
  <c r="L1066" i="46" a="1"/>
  <c r="K1066" i="46"/>
  <c r="K1066" i="46" a="1"/>
  <c r="J1066" i="46"/>
  <c r="J1066" i="46" a="1"/>
  <c r="I1066" i="46"/>
  <c r="I1066" i="46" a="1"/>
  <c r="H1066" i="46"/>
  <c r="H1066" i="46" a="1"/>
  <c r="N1065" i="46"/>
  <c r="N1065" i="46" a="1"/>
  <c r="M1065" i="46"/>
  <c r="M1065" i="46" a="1"/>
  <c r="L1065" i="46"/>
  <c r="L1065" i="46" a="1"/>
  <c r="K1065" i="46"/>
  <c r="K1065" i="46" a="1"/>
  <c r="J1065" i="46"/>
  <c r="J1065" i="46" a="1"/>
  <c r="I1065" i="46"/>
  <c r="I1065" i="46" a="1"/>
  <c r="H1065" i="46"/>
  <c r="H1065" i="46" a="1"/>
  <c r="N1064" i="46"/>
  <c r="N1064" i="46" a="1"/>
  <c r="M1064" i="46"/>
  <c r="M1064" i="46" a="1"/>
  <c r="L1064" i="46"/>
  <c r="L1064" i="46" a="1"/>
  <c r="K1064" i="46"/>
  <c r="K1064" i="46" a="1"/>
  <c r="J1064" i="46"/>
  <c r="J1064" i="46" a="1"/>
  <c r="I1064" i="46"/>
  <c r="I1064" i="46" a="1"/>
  <c r="H1064" i="46"/>
  <c r="H1064" i="46" a="1"/>
  <c r="N1063" i="46"/>
  <c r="N1063" i="46" a="1"/>
  <c r="M1063" i="46"/>
  <c r="M1063" i="46" a="1"/>
  <c r="L1063" i="46"/>
  <c r="L1063" i="46" a="1"/>
  <c r="K1063" i="46"/>
  <c r="K1063" i="46" a="1"/>
  <c r="J1063" i="46"/>
  <c r="J1063" i="46" a="1"/>
  <c r="I1063" i="46"/>
  <c r="I1063" i="46" a="1"/>
  <c r="H1063" i="46"/>
  <c r="H1063" i="46" a="1"/>
  <c r="N1062" i="46"/>
  <c r="N1062" i="46" a="1"/>
  <c r="M1062" i="46"/>
  <c r="M1062" i="46" a="1"/>
  <c r="L1062" i="46"/>
  <c r="L1062" i="46" a="1"/>
  <c r="K1062" i="46"/>
  <c r="K1062" i="46" a="1"/>
  <c r="J1062" i="46"/>
  <c r="J1062" i="46" a="1"/>
  <c r="I1062" i="46"/>
  <c r="I1062" i="46" a="1"/>
  <c r="H1062" i="46"/>
  <c r="H1062" i="46" a="1"/>
  <c r="N1061" i="46"/>
  <c r="N1061" i="46" a="1"/>
  <c r="M1061" i="46"/>
  <c r="M1061" i="46" a="1"/>
  <c r="L1061" i="46"/>
  <c r="L1061" i="46" a="1"/>
  <c r="K1061" i="46"/>
  <c r="K1061" i="46" a="1"/>
  <c r="J1061" i="46"/>
  <c r="J1061" i="46" a="1"/>
  <c r="I1061" i="46"/>
  <c r="I1061" i="46" a="1"/>
  <c r="H1061" i="46"/>
  <c r="H1061" i="46" a="1"/>
  <c r="N1060" i="46"/>
  <c r="N1060" i="46" a="1"/>
  <c r="M1060" i="46"/>
  <c r="M1060" i="46" a="1"/>
  <c r="L1060" i="46"/>
  <c r="L1060" i="46" a="1"/>
  <c r="K1060" i="46"/>
  <c r="K1060" i="46" a="1"/>
  <c r="J1060" i="46"/>
  <c r="J1060" i="46" a="1"/>
  <c r="I1060" i="46"/>
  <c r="I1060" i="46" a="1"/>
  <c r="H1060" i="46"/>
  <c r="H1060" i="46" a="1"/>
  <c r="N1059" i="46"/>
  <c r="N1059" i="46" a="1"/>
  <c r="M1059" i="46"/>
  <c r="M1059" i="46" a="1"/>
  <c r="L1059" i="46"/>
  <c r="L1059" i="46" a="1"/>
  <c r="K1059" i="46"/>
  <c r="K1059" i="46" a="1"/>
  <c r="J1059" i="46"/>
  <c r="J1059" i="46" a="1"/>
  <c r="I1059" i="46"/>
  <c r="I1059" i="46" a="1"/>
  <c r="H1059" i="46"/>
  <c r="H1059" i="46" a="1"/>
  <c r="N1058" i="46"/>
  <c r="N1058" i="46" a="1"/>
  <c r="M1058" i="46"/>
  <c r="M1058" i="46" a="1"/>
  <c r="L1058" i="46"/>
  <c r="L1058" i="46" a="1"/>
  <c r="K1058" i="46"/>
  <c r="K1058" i="46" a="1"/>
  <c r="J1058" i="46"/>
  <c r="J1058" i="46" a="1"/>
  <c r="I1058" i="46"/>
  <c r="I1058" i="46" a="1"/>
  <c r="H1058" i="46"/>
  <c r="H1058" i="46" a="1"/>
  <c r="N1057" i="46"/>
  <c r="N1057" i="46" a="1"/>
  <c r="M1057" i="46"/>
  <c r="M1057" i="46" a="1"/>
  <c r="L1057" i="46"/>
  <c r="L1057" i="46" a="1"/>
  <c r="K1057" i="46"/>
  <c r="K1057" i="46" a="1"/>
  <c r="J1057" i="46"/>
  <c r="J1057" i="46" a="1"/>
  <c r="I1057" i="46"/>
  <c r="I1057" i="46" a="1"/>
  <c r="H1057" i="46"/>
  <c r="H1057" i="46" a="1"/>
  <c r="N1056" i="46"/>
  <c r="N1056" i="46" a="1"/>
  <c r="M1056" i="46"/>
  <c r="M1056" i="46" a="1"/>
  <c r="L1056" i="46"/>
  <c r="L1056" i="46" a="1"/>
  <c r="K1056" i="46"/>
  <c r="K1056" i="46" a="1"/>
  <c r="J1056" i="46"/>
  <c r="J1056" i="46" a="1"/>
  <c r="I1056" i="46"/>
  <c r="I1056" i="46" a="1"/>
  <c r="H1056" i="46"/>
  <c r="H1056" i="46" a="1"/>
  <c r="N1055" i="46"/>
  <c r="N1055" i="46" a="1"/>
  <c r="M1055" i="46"/>
  <c r="M1055" i="46" a="1"/>
  <c r="L1055" i="46"/>
  <c r="L1055" i="46" a="1"/>
  <c r="K1055" i="46"/>
  <c r="K1055" i="46" a="1"/>
  <c r="J1055" i="46"/>
  <c r="J1055" i="46" a="1"/>
  <c r="I1055" i="46"/>
  <c r="I1055" i="46" a="1"/>
  <c r="H1055" i="46"/>
  <c r="H1055" i="46" a="1"/>
  <c r="N1054" i="46"/>
  <c r="N1054" i="46" a="1"/>
  <c r="M1054" i="46"/>
  <c r="M1054" i="46" a="1"/>
  <c r="L1054" i="46"/>
  <c r="L1054" i="46" a="1"/>
  <c r="K1054" i="46"/>
  <c r="K1054" i="46" a="1"/>
  <c r="J1054" i="46"/>
  <c r="J1054" i="46" a="1"/>
  <c r="I1054" i="46"/>
  <c r="I1054" i="46" a="1"/>
  <c r="H1054" i="46"/>
  <c r="H1054" i="46" a="1"/>
  <c r="N1053" i="46"/>
  <c r="N1053" i="46" a="1"/>
  <c r="M1053" i="46"/>
  <c r="M1053" i="46" a="1"/>
  <c r="L1053" i="46"/>
  <c r="L1053" i="46" a="1"/>
  <c r="K1053" i="46"/>
  <c r="K1053" i="46" a="1"/>
  <c r="J1053" i="46"/>
  <c r="J1053" i="46" a="1"/>
  <c r="I1053" i="46"/>
  <c r="I1053" i="46" a="1"/>
  <c r="H1053" i="46"/>
  <c r="H1053" i="46" a="1"/>
  <c r="N1052" i="46"/>
  <c r="N1052" i="46" a="1"/>
  <c r="M1052" i="46"/>
  <c r="M1052" i="46" a="1"/>
  <c r="L1052" i="46"/>
  <c r="L1052" i="46" a="1"/>
  <c r="K1052" i="46"/>
  <c r="K1052" i="46" a="1"/>
  <c r="J1052" i="46"/>
  <c r="J1052" i="46" a="1"/>
  <c r="I1052" i="46"/>
  <c r="I1052" i="46" a="1"/>
  <c r="H1052" i="46"/>
  <c r="H1052" i="46" a="1"/>
  <c r="N1051" i="46"/>
  <c r="N1051" i="46" a="1"/>
  <c r="M1051" i="46"/>
  <c r="M1051" i="46" a="1"/>
  <c r="L1051" i="46"/>
  <c r="L1051" i="46" a="1"/>
  <c r="K1051" i="46"/>
  <c r="K1051" i="46" a="1"/>
  <c r="J1051" i="46"/>
  <c r="J1051" i="46" a="1"/>
  <c r="I1051" i="46"/>
  <c r="I1051" i="46" a="1"/>
  <c r="H1051" i="46"/>
  <c r="H1051" i="46" a="1"/>
  <c r="N1050" i="46"/>
  <c r="N1050" i="46" a="1"/>
  <c r="M1050" i="46"/>
  <c r="M1050" i="46" a="1"/>
  <c r="L1050" i="46"/>
  <c r="L1050" i="46" a="1"/>
  <c r="K1050" i="46"/>
  <c r="K1050" i="46" a="1"/>
  <c r="J1050" i="46"/>
  <c r="J1050" i="46" a="1"/>
  <c r="I1050" i="46"/>
  <c r="I1050" i="46" a="1"/>
  <c r="H1050" i="46"/>
  <c r="H1050" i="46" a="1"/>
  <c r="N1049" i="46"/>
  <c r="N1049" i="46" a="1"/>
  <c r="M1049" i="46"/>
  <c r="M1049" i="46" a="1"/>
  <c r="L1049" i="46"/>
  <c r="L1049" i="46" a="1"/>
  <c r="K1049" i="46"/>
  <c r="K1049" i="46" a="1"/>
  <c r="J1049" i="46"/>
  <c r="J1049" i="46" a="1"/>
  <c r="I1049" i="46"/>
  <c r="I1049" i="46" a="1"/>
  <c r="H1049" i="46"/>
  <c r="H1049" i="46" a="1"/>
  <c r="N1048" i="46"/>
  <c r="N1048" i="46" a="1"/>
  <c r="M1048" i="46"/>
  <c r="M1048" i="46" a="1"/>
  <c r="L1048" i="46"/>
  <c r="L1048" i="46" a="1"/>
  <c r="K1048" i="46"/>
  <c r="K1048" i="46" a="1"/>
  <c r="J1048" i="46"/>
  <c r="J1048" i="46" a="1"/>
  <c r="I1048" i="46"/>
  <c r="I1048" i="46" a="1"/>
  <c r="H1048" i="46"/>
  <c r="H1048" i="46" a="1"/>
  <c r="N1047" i="46"/>
  <c r="N1047" i="46" a="1"/>
  <c r="M1047" i="46"/>
  <c r="M1047" i="46" a="1"/>
  <c r="L1047" i="46"/>
  <c r="L1047" i="46" a="1"/>
  <c r="K1047" i="46"/>
  <c r="K1047" i="46" a="1"/>
  <c r="J1047" i="46"/>
  <c r="J1047" i="46" a="1"/>
  <c r="I1047" i="46"/>
  <c r="I1047" i="46" a="1"/>
  <c r="H1047" i="46"/>
  <c r="H1047" i="46" a="1"/>
  <c r="N1046" i="46"/>
  <c r="N1046" i="46" a="1"/>
  <c r="M1046" i="46"/>
  <c r="M1046" i="46" a="1"/>
  <c r="L1046" i="46"/>
  <c r="L1046" i="46" a="1"/>
  <c r="K1046" i="46"/>
  <c r="K1046" i="46" a="1"/>
  <c r="J1046" i="46"/>
  <c r="J1046" i="46" a="1"/>
  <c r="I1046" i="46"/>
  <c r="I1046" i="46" a="1"/>
  <c r="H1046" i="46"/>
  <c r="H1046" i="46" a="1"/>
  <c r="N1045" i="46"/>
  <c r="N1045" i="46" a="1"/>
  <c r="M1045" i="46"/>
  <c r="M1045" i="46" a="1"/>
  <c r="L1045" i="46"/>
  <c r="L1045" i="46" a="1"/>
  <c r="K1045" i="46"/>
  <c r="K1045" i="46" a="1"/>
  <c r="J1045" i="46"/>
  <c r="J1045" i="46" a="1"/>
  <c r="I1045" i="46"/>
  <c r="I1045" i="46" a="1"/>
  <c r="H1045" i="46"/>
  <c r="H1045" i="46" a="1"/>
  <c r="N1044" i="46"/>
  <c r="N1044" i="46" a="1"/>
  <c r="M1044" i="46"/>
  <c r="M1044" i="46" a="1"/>
  <c r="L1044" i="46"/>
  <c r="L1044" i="46" a="1"/>
  <c r="K1044" i="46"/>
  <c r="K1044" i="46" a="1"/>
  <c r="J1044" i="46"/>
  <c r="J1044" i="46" a="1"/>
  <c r="I1044" i="46"/>
  <c r="I1044" i="46" a="1"/>
  <c r="H1044" i="46"/>
  <c r="H1044" i="46" a="1"/>
  <c r="N1043" i="46"/>
  <c r="N1043" i="46" a="1"/>
  <c r="M1043" i="46"/>
  <c r="M1043" i="46" a="1"/>
  <c r="L1043" i="46"/>
  <c r="L1043" i="46" a="1"/>
  <c r="K1043" i="46"/>
  <c r="K1043" i="46" a="1"/>
  <c r="J1043" i="46"/>
  <c r="J1043" i="46" a="1"/>
  <c r="I1043" i="46"/>
  <c r="I1043" i="46" a="1"/>
  <c r="H1043" i="46"/>
  <c r="H1043" i="46" a="1"/>
  <c r="N1042" i="46"/>
  <c r="N1042" i="46" a="1"/>
  <c r="M1042" i="46"/>
  <c r="M1042" i="46" a="1"/>
  <c r="L1042" i="46"/>
  <c r="L1042" i="46" a="1"/>
  <c r="K1042" i="46"/>
  <c r="K1042" i="46" a="1"/>
  <c r="J1042" i="46"/>
  <c r="J1042" i="46" a="1"/>
  <c r="I1042" i="46"/>
  <c r="I1042" i="46" a="1"/>
  <c r="H1042" i="46"/>
  <c r="H1042" i="46" a="1"/>
  <c r="N1041" i="46"/>
  <c r="N1041" i="46" a="1"/>
  <c r="M1041" i="46"/>
  <c r="M1041" i="46" a="1"/>
  <c r="L1041" i="46"/>
  <c r="L1041" i="46" a="1"/>
  <c r="K1041" i="46"/>
  <c r="K1041" i="46" a="1"/>
  <c r="J1041" i="46"/>
  <c r="J1041" i="46" a="1"/>
  <c r="I1041" i="46"/>
  <c r="I1041" i="46" a="1"/>
  <c r="H1041" i="46"/>
  <c r="H1041" i="46" a="1"/>
  <c r="N1040" i="46"/>
  <c r="N1040" i="46" a="1"/>
  <c r="M1040" i="46"/>
  <c r="M1040" i="46" a="1"/>
  <c r="L1040" i="46"/>
  <c r="L1040" i="46" a="1"/>
  <c r="K1040" i="46"/>
  <c r="K1040" i="46" a="1"/>
  <c r="J1040" i="46"/>
  <c r="J1040" i="46" a="1"/>
  <c r="I1040" i="46"/>
  <c r="I1040" i="46" a="1"/>
  <c r="H1040" i="46"/>
  <c r="H1040" i="46" a="1"/>
  <c r="N1039" i="46"/>
  <c r="N1039" i="46" a="1"/>
  <c r="M1039" i="46"/>
  <c r="M1039" i="46" a="1"/>
  <c r="L1039" i="46"/>
  <c r="L1039" i="46" a="1"/>
  <c r="K1039" i="46"/>
  <c r="K1039" i="46" a="1"/>
  <c r="J1039" i="46"/>
  <c r="J1039" i="46" a="1"/>
  <c r="I1039" i="46"/>
  <c r="I1039" i="46" a="1"/>
  <c r="H1039" i="46"/>
  <c r="H1039" i="46" a="1"/>
  <c r="N1038" i="46"/>
  <c r="N1038" i="46" a="1"/>
  <c r="M1038" i="46"/>
  <c r="M1038" i="46" a="1"/>
  <c r="L1038" i="46"/>
  <c r="L1038" i="46" a="1"/>
  <c r="K1038" i="46"/>
  <c r="K1038" i="46" a="1"/>
  <c r="J1038" i="46"/>
  <c r="J1038" i="46" a="1"/>
  <c r="I1038" i="46"/>
  <c r="I1038" i="46" a="1"/>
  <c r="H1038" i="46"/>
  <c r="H1038" i="46" a="1"/>
  <c r="N1037" i="46"/>
  <c r="N1037" i="46" a="1"/>
  <c r="M1037" i="46"/>
  <c r="M1037" i="46" a="1"/>
  <c r="L1037" i="46"/>
  <c r="L1037" i="46" a="1"/>
  <c r="K1037" i="46"/>
  <c r="K1037" i="46" a="1"/>
  <c r="J1037" i="46"/>
  <c r="J1037" i="46" a="1"/>
  <c r="I1037" i="46"/>
  <c r="I1037" i="46" a="1"/>
  <c r="H1037" i="46"/>
  <c r="H1037" i="46" a="1"/>
  <c r="N1036" i="46"/>
  <c r="N1036" i="46" a="1"/>
  <c r="M1036" i="46"/>
  <c r="M1036" i="46" a="1"/>
  <c r="L1036" i="46"/>
  <c r="L1036" i="46" a="1"/>
  <c r="K1036" i="46"/>
  <c r="K1036" i="46" a="1"/>
  <c r="J1036" i="46"/>
  <c r="J1036" i="46" a="1"/>
  <c r="I1036" i="46"/>
  <c r="I1036" i="46" a="1"/>
  <c r="H1036" i="46"/>
  <c r="H1036" i="46" a="1"/>
  <c r="N1035" i="46"/>
  <c r="N1035" i="46" a="1"/>
  <c r="M1035" i="46"/>
  <c r="M1035" i="46" a="1"/>
  <c r="L1035" i="46"/>
  <c r="L1035" i="46" a="1"/>
  <c r="K1035" i="46"/>
  <c r="K1035" i="46" a="1"/>
  <c r="J1035" i="46"/>
  <c r="J1035" i="46" a="1"/>
  <c r="I1035" i="46"/>
  <c r="I1035" i="46" a="1"/>
  <c r="H1035" i="46"/>
  <c r="H1035" i="46" a="1"/>
  <c r="N1034" i="46"/>
  <c r="N1034" i="46" a="1"/>
  <c r="M1034" i="46"/>
  <c r="M1034" i="46" a="1"/>
  <c r="L1034" i="46"/>
  <c r="L1034" i="46" a="1"/>
  <c r="K1034" i="46"/>
  <c r="K1034" i="46" a="1"/>
  <c r="J1034" i="46"/>
  <c r="J1034" i="46" a="1"/>
  <c r="I1034" i="46"/>
  <c r="I1034" i="46" a="1"/>
  <c r="H1034" i="46"/>
  <c r="H1034" i="46" a="1"/>
  <c r="N1033" i="46"/>
  <c r="N1033" i="46" a="1"/>
  <c r="M1033" i="46"/>
  <c r="M1033" i="46" a="1"/>
  <c r="L1033" i="46"/>
  <c r="L1033" i="46" a="1"/>
  <c r="K1033" i="46"/>
  <c r="K1033" i="46" a="1"/>
  <c r="J1033" i="46"/>
  <c r="J1033" i="46" a="1"/>
  <c r="I1033" i="46"/>
  <c r="I1033" i="46" a="1"/>
  <c r="H1033" i="46"/>
  <c r="H1033" i="46" a="1"/>
  <c r="N1032" i="46"/>
  <c r="N1032" i="46" a="1"/>
  <c r="M1032" i="46"/>
  <c r="M1032" i="46" a="1"/>
  <c r="L1032" i="46"/>
  <c r="L1032" i="46" a="1"/>
  <c r="K1032" i="46"/>
  <c r="K1032" i="46" a="1"/>
  <c r="J1032" i="46"/>
  <c r="J1032" i="46" a="1"/>
  <c r="I1032" i="46"/>
  <c r="I1032" i="46" a="1"/>
  <c r="H1032" i="46"/>
  <c r="H1032" i="46" a="1"/>
  <c r="N1031" i="46"/>
  <c r="N1031" i="46" a="1"/>
  <c r="M1031" i="46"/>
  <c r="M1031" i="46" a="1"/>
  <c r="L1031" i="46"/>
  <c r="L1031" i="46" a="1"/>
  <c r="K1031" i="46"/>
  <c r="K1031" i="46" a="1"/>
  <c r="J1031" i="46"/>
  <c r="J1031" i="46" a="1"/>
  <c r="I1031" i="46"/>
  <c r="I1031" i="46" a="1"/>
  <c r="H1031" i="46"/>
  <c r="H1031" i="46" a="1"/>
  <c r="N1030" i="46"/>
  <c r="N1030" i="46" a="1"/>
  <c r="M1030" i="46"/>
  <c r="M1030" i="46" a="1"/>
  <c r="L1030" i="46"/>
  <c r="L1030" i="46" a="1"/>
  <c r="K1030" i="46"/>
  <c r="K1030" i="46" a="1"/>
  <c r="J1030" i="46"/>
  <c r="J1030" i="46" a="1"/>
  <c r="I1030" i="46"/>
  <c r="I1030" i="46" a="1"/>
  <c r="H1030" i="46"/>
  <c r="H1030" i="46" a="1"/>
  <c r="N1029" i="46"/>
  <c r="N1029" i="46" a="1"/>
  <c r="M1029" i="46"/>
  <c r="M1029" i="46" a="1"/>
  <c r="L1029" i="46"/>
  <c r="L1029" i="46" a="1"/>
  <c r="K1029" i="46"/>
  <c r="K1029" i="46" a="1"/>
  <c r="J1029" i="46"/>
  <c r="J1029" i="46" a="1"/>
  <c r="I1029" i="46"/>
  <c r="I1029" i="46" a="1"/>
  <c r="H1029" i="46"/>
  <c r="H1029" i="46" a="1"/>
  <c r="N1028" i="46"/>
  <c r="N1028" i="46" a="1"/>
  <c r="M1028" i="46"/>
  <c r="M1028" i="46" a="1"/>
  <c r="L1028" i="46"/>
  <c r="L1028" i="46" a="1"/>
  <c r="K1028" i="46"/>
  <c r="K1028" i="46" a="1"/>
  <c r="J1028" i="46"/>
  <c r="J1028" i="46" a="1"/>
  <c r="I1028" i="46"/>
  <c r="I1028" i="46" a="1"/>
  <c r="H1028" i="46"/>
  <c r="H1028" i="46" a="1"/>
  <c r="N1027" i="46"/>
  <c r="N1027" i="46" a="1"/>
  <c r="M1027" i="46"/>
  <c r="M1027" i="46" a="1"/>
  <c r="L1027" i="46"/>
  <c r="L1027" i="46" a="1"/>
  <c r="K1027" i="46"/>
  <c r="K1027" i="46" a="1"/>
  <c r="J1027" i="46"/>
  <c r="J1027" i="46" a="1"/>
  <c r="I1027" i="46"/>
  <c r="I1027" i="46" a="1"/>
  <c r="H1027" i="46"/>
  <c r="H1027" i="46" a="1"/>
  <c r="N1026" i="46"/>
  <c r="N1026" i="46" a="1"/>
  <c r="M1026" i="46"/>
  <c r="M1026" i="46" a="1"/>
  <c r="L1026" i="46"/>
  <c r="L1026" i="46" a="1"/>
  <c r="K1026" i="46"/>
  <c r="K1026" i="46" a="1"/>
  <c r="J1026" i="46"/>
  <c r="J1026" i="46" a="1"/>
  <c r="I1026" i="46"/>
  <c r="I1026" i="46" a="1"/>
  <c r="H1026" i="46"/>
  <c r="H1026" i="46" a="1"/>
  <c r="N1025" i="46"/>
  <c r="N1025" i="46" a="1"/>
  <c r="M1025" i="46"/>
  <c r="M1025" i="46" a="1"/>
  <c r="L1025" i="46"/>
  <c r="L1025" i="46" a="1"/>
  <c r="K1025" i="46"/>
  <c r="K1025" i="46" a="1"/>
  <c r="J1025" i="46"/>
  <c r="J1025" i="46" a="1"/>
  <c r="I1025" i="46"/>
  <c r="I1025" i="46" a="1"/>
  <c r="H1025" i="46"/>
  <c r="H1025" i="46" a="1"/>
  <c r="N1024" i="46"/>
  <c r="N1024" i="46" a="1"/>
  <c r="M1024" i="46"/>
  <c r="M1024" i="46" a="1"/>
  <c r="L1024" i="46"/>
  <c r="L1024" i="46" a="1"/>
  <c r="K1024" i="46"/>
  <c r="K1024" i="46" a="1"/>
  <c r="J1024" i="46"/>
  <c r="J1024" i="46" a="1"/>
  <c r="I1024" i="46"/>
  <c r="I1024" i="46" a="1"/>
  <c r="H1024" i="46"/>
  <c r="H1024" i="46" a="1"/>
  <c r="N1023" i="46"/>
  <c r="N1023" i="46" a="1"/>
  <c r="M1023" i="46"/>
  <c r="M1023" i="46" a="1"/>
  <c r="L1023" i="46"/>
  <c r="L1023" i="46" a="1"/>
  <c r="K1023" i="46"/>
  <c r="K1023" i="46" a="1"/>
  <c r="J1023" i="46"/>
  <c r="J1023" i="46" a="1"/>
  <c r="I1023" i="46"/>
  <c r="I1023" i="46" a="1"/>
  <c r="H1023" i="46"/>
  <c r="H1023" i="46" a="1"/>
  <c r="N1022" i="46"/>
  <c r="N1022" i="46" a="1"/>
  <c r="M1022" i="46"/>
  <c r="M1022" i="46" a="1"/>
  <c r="L1022" i="46"/>
  <c r="L1022" i="46" a="1"/>
  <c r="K1022" i="46"/>
  <c r="K1022" i="46" a="1"/>
  <c r="J1022" i="46"/>
  <c r="J1022" i="46" a="1"/>
  <c r="I1022" i="46"/>
  <c r="I1022" i="46" a="1"/>
  <c r="H1022" i="46"/>
  <c r="H1022" i="46" a="1"/>
  <c r="N1021" i="46"/>
  <c r="N1021" i="46" a="1"/>
  <c r="M1021" i="46"/>
  <c r="M1021" i="46" a="1"/>
  <c r="L1021" i="46"/>
  <c r="L1021" i="46" a="1"/>
  <c r="K1021" i="46"/>
  <c r="K1021" i="46" a="1"/>
  <c r="J1021" i="46"/>
  <c r="J1021" i="46" a="1"/>
  <c r="I1021" i="46"/>
  <c r="I1021" i="46" a="1"/>
  <c r="H1021" i="46"/>
  <c r="H1021" i="46" a="1"/>
  <c r="N1020" i="46"/>
  <c r="N1020" i="46" a="1"/>
  <c r="M1020" i="46"/>
  <c r="M1020" i="46" a="1"/>
  <c r="L1020" i="46"/>
  <c r="L1020" i="46" a="1"/>
  <c r="K1020" i="46"/>
  <c r="K1020" i="46" a="1"/>
  <c r="J1020" i="46"/>
  <c r="J1020" i="46" a="1"/>
  <c r="I1020" i="46"/>
  <c r="I1020" i="46" a="1"/>
  <c r="H1020" i="46"/>
  <c r="H1020" i="46" a="1"/>
  <c r="N1019" i="46"/>
  <c r="N1019" i="46" a="1"/>
  <c r="M1019" i="46"/>
  <c r="M1019" i="46" a="1"/>
  <c r="L1019" i="46"/>
  <c r="L1019" i="46" a="1"/>
  <c r="K1019" i="46"/>
  <c r="K1019" i="46" a="1"/>
  <c r="J1019" i="46"/>
  <c r="J1019" i="46" a="1"/>
  <c r="I1019" i="46"/>
  <c r="I1019" i="46" a="1"/>
  <c r="H1019" i="46"/>
  <c r="H1019" i="46" a="1"/>
  <c r="N1018" i="46"/>
  <c r="N1018" i="46" a="1"/>
  <c r="M1018" i="46"/>
  <c r="M1018" i="46" a="1"/>
  <c r="L1018" i="46"/>
  <c r="L1018" i="46" a="1"/>
  <c r="K1018" i="46"/>
  <c r="K1018" i="46" a="1"/>
  <c r="J1018" i="46"/>
  <c r="J1018" i="46" a="1"/>
  <c r="I1018" i="46"/>
  <c r="I1018" i="46" a="1"/>
  <c r="H1018" i="46"/>
  <c r="H1018" i="46" a="1"/>
  <c r="N1017" i="46"/>
  <c r="N1017" i="46" a="1"/>
  <c r="M1017" i="46"/>
  <c r="M1017" i="46" a="1"/>
  <c r="L1017" i="46"/>
  <c r="L1017" i="46" a="1"/>
  <c r="K1017" i="46"/>
  <c r="K1017" i="46" a="1"/>
  <c r="J1017" i="46"/>
  <c r="J1017" i="46" a="1"/>
  <c r="I1017" i="46"/>
  <c r="I1017" i="46" a="1"/>
  <c r="H1017" i="46"/>
  <c r="H1017" i="46" a="1"/>
  <c r="N1016" i="46"/>
  <c r="N1016" i="46" a="1"/>
  <c r="M1016" i="46"/>
  <c r="M1016" i="46" a="1"/>
  <c r="L1016" i="46"/>
  <c r="L1016" i="46" a="1"/>
  <c r="K1016" i="46"/>
  <c r="K1016" i="46" a="1"/>
  <c r="J1016" i="46"/>
  <c r="J1016" i="46" a="1"/>
  <c r="I1016" i="46"/>
  <c r="I1016" i="46" a="1"/>
  <c r="H1016" i="46"/>
  <c r="H1016" i="46" a="1"/>
  <c r="N1015" i="46"/>
  <c r="N1015" i="46" a="1"/>
  <c r="M1015" i="46"/>
  <c r="M1015" i="46" a="1"/>
  <c r="L1015" i="46"/>
  <c r="L1015" i="46" a="1"/>
  <c r="K1015" i="46"/>
  <c r="K1015" i="46" a="1"/>
  <c r="J1015" i="46"/>
  <c r="J1015" i="46" a="1"/>
  <c r="I1015" i="46"/>
  <c r="I1015" i="46" a="1"/>
  <c r="H1015" i="46"/>
  <c r="H1015" i="46" a="1"/>
  <c r="N1014" i="46"/>
  <c r="N1014" i="46" a="1"/>
  <c r="M1014" i="46"/>
  <c r="M1014" i="46" a="1"/>
  <c r="L1014" i="46"/>
  <c r="L1014" i="46" a="1"/>
  <c r="K1014" i="46"/>
  <c r="K1014" i="46" a="1"/>
  <c r="J1014" i="46"/>
  <c r="J1014" i="46" a="1"/>
  <c r="I1014" i="46"/>
  <c r="I1014" i="46" a="1"/>
  <c r="H1014" i="46"/>
  <c r="H1014" i="46" a="1"/>
  <c r="N1013" i="46"/>
  <c r="N1013" i="46" a="1"/>
  <c r="M1013" i="46"/>
  <c r="M1013" i="46" a="1"/>
  <c r="L1013" i="46"/>
  <c r="L1013" i="46" a="1"/>
  <c r="K1013" i="46"/>
  <c r="K1013" i="46" a="1"/>
  <c r="J1013" i="46"/>
  <c r="J1013" i="46" a="1"/>
  <c r="I1013" i="46"/>
  <c r="I1013" i="46" a="1"/>
  <c r="H1013" i="46"/>
  <c r="H1013" i="46" a="1"/>
  <c r="N1012" i="46"/>
  <c r="N1012" i="46" a="1"/>
  <c r="M1012" i="46"/>
  <c r="M1012" i="46" a="1"/>
  <c r="L1012" i="46"/>
  <c r="L1012" i="46" a="1"/>
  <c r="K1012" i="46"/>
  <c r="K1012" i="46" a="1"/>
  <c r="J1012" i="46"/>
  <c r="J1012" i="46" a="1"/>
  <c r="I1012" i="46"/>
  <c r="I1012" i="46" a="1"/>
  <c r="H1012" i="46"/>
  <c r="H1012" i="46" a="1"/>
  <c r="N1011" i="46"/>
  <c r="N1011" i="46" a="1"/>
  <c r="M1011" i="46"/>
  <c r="M1011" i="46" a="1"/>
  <c r="L1011" i="46"/>
  <c r="L1011" i="46" a="1"/>
  <c r="K1011" i="46"/>
  <c r="K1011" i="46" a="1"/>
  <c r="J1011" i="46"/>
  <c r="J1011" i="46" a="1"/>
  <c r="I1011" i="46"/>
  <c r="I1011" i="46" a="1"/>
  <c r="H1011" i="46"/>
  <c r="H1011" i="46" a="1"/>
  <c r="N1010" i="46"/>
  <c r="N1010" i="46" a="1"/>
  <c r="M1010" i="46"/>
  <c r="M1010" i="46" a="1"/>
  <c r="L1010" i="46"/>
  <c r="L1010" i="46" a="1"/>
  <c r="K1010" i="46"/>
  <c r="K1010" i="46" a="1"/>
  <c r="J1010" i="46"/>
  <c r="J1010" i="46" a="1"/>
  <c r="I1010" i="46"/>
  <c r="I1010" i="46" a="1"/>
  <c r="H1010" i="46"/>
  <c r="H1010" i="46" a="1"/>
  <c r="N1009" i="46"/>
  <c r="N1009" i="46" a="1"/>
  <c r="M1009" i="46"/>
  <c r="M1009" i="46" a="1"/>
  <c r="L1009" i="46"/>
  <c r="L1009" i="46" a="1"/>
  <c r="K1009" i="46"/>
  <c r="K1009" i="46" a="1"/>
  <c r="J1009" i="46"/>
  <c r="J1009" i="46" a="1"/>
  <c r="I1009" i="46"/>
  <c r="I1009" i="46" a="1"/>
  <c r="H1009" i="46"/>
  <c r="H1009" i="46" a="1"/>
  <c r="N1008" i="46"/>
  <c r="N1008" i="46" a="1"/>
  <c r="M1008" i="46"/>
  <c r="M1008" i="46" a="1"/>
  <c r="L1008" i="46"/>
  <c r="L1008" i="46" a="1"/>
  <c r="K1008" i="46"/>
  <c r="K1008" i="46" a="1"/>
  <c r="J1008" i="46"/>
  <c r="J1008" i="46" a="1"/>
  <c r="I1008" i="46"/>
  <c r="I1008" i="46" a="1"/>
  <c r="H1008" i="46"/>
  <c r="H1008" i="46" a="1"/>
  <c r="N1007" i="46"/>
  <c r="N1007" i="46" a="1"/>
  <c r="M1007" i="46"/>
  <c r="M1007" i="46" a="1"/>
  <c r="L1007" i="46"/>
  <c r="L1007" i="46" a="1"/>
  <c r="K1007" i="46"/>
  <c r="K1007" i="46" a="1"/>
  <c r="J1007" i="46"/>
  <c r="J1007" i="46" a="1"/>
  <c r="I1007" i="46"/>
  <c r="I1007" i="46" a="1"/>
  <c r="H1007" i="46"/>
  <c r="H1007" i="46" a="1"/>
  <c r="N1006" i="46"/>
  <c r="N1006" i="46" a="1"/>
  <c r="M1006" i="46"/>
  <c r="M1006" i="46" a="1"/>
  <c r="L1006" i="46"/>
  <c r="L1006" i="46" a="1"/>
  <c r="K1006" i="46"/>
  <c r="K1006" i="46" a="1"/>
  <c r="J1006" i="46"/>
  <c r="J1006" i="46" a="1"/>
  <c r="I1006" i="46"/>
  <c r="I1006" i="46" a="1"/>
  <c r="H1006" i="46"/>
  <c r="H1006" i="46" a="1"/>
  <c r="N1005" i="46"/>
  <c r="N1005" i="46" a="1"/>
  <c r="M1005" i="46"/>
  <c r="M1005" i="46" a="1"/>
  <c r="L1005" i="46"/>
  <c r="L1005" i="46" a="1"/>
  <c r="K1005" i="46"/>
  <c r="K1005" i="46" a="1"/>
  <c r="J1005" i="46"/>
  <c r="J1005" i="46" a="1"/>
  <c r="I1005" i="46"/>
  <c r="I1005" i="46" a="1"/>
  <c r="H1005" i="46"/>
  <c r="H1005" i="46" a="1"/>
  <c r="N1004" i="46"/>
  <c r="N1004" i="46" a="1"/>
  <c r="M1004" i="46"/>
  <c r="M1004" i="46" a="1"/>
  <c r="L1004" i="46"/>
  <c r="L1004" i="46" a="1"/>
  <c r="K1004" i="46"/>
  <c r="K1004" i="46" a="1"/>
  <c r="J1004" i="46"/>
  <c r="J1004" i="46" a="1"/>
  <c r="I1004" i="46"/>
  <c r="I1004" i="46" a="1"/>
  <c r="H1004" i="46"/>
  <c r="H1004" i="46" a="1"/>
  <c r="N1003" i="46"/>
  <c r="N1003" i="46" a="1"/>
  <c r="M1003" i="46"/>
  <c r="M1003" i="46" a="1"/>
  <c r="L1003" i="46"/>
  <c r="L1003" i="46" a="1"/>
  <c r="K1003" i="46"/>
  <c r="K1003" i="46" a="1"/>
  <c r="J1003" i="46"/>
  <c r="J1003" i="46" a="1"/>
  <c r="I1003" i="46"/>
  <c r="I1003" i="46" a="1"/>
  <c r="H1003" i="46"/>
  <c r="H1003" i="46" a="1"/>
  <c r="N1002" i="46"/>
  <c r="N1002" i="46" a="1"/>
  <c r="M1002" i="46"/>
  <c r="M1002" i="46" a="1"/>
  <c r="L1002" i="46"/>
  <c r="L1002" i="46" a="1"/>
  <c r="K1002" i="46"/>
  <c r="K1002" i="46" a="1"/>
  <c r="J1002" i="46"/>
  <c r="J1002" i="46" a="1"/>
  <c r="I1002" i="46"/>
  <c r="I1002" i="46" a="1"/>
  <c r="H1002" i="46"/>
  <c r="H1002" i="46" a="1"/>
  <c r="N1001" i="46"/>
  <c r="N1001" i="46" a="1"/>
  <c r="M1001" i="46"/>
  <c r="M1001" i="46" a="1"/>
  <c r="L1001" i="46"/>
  <c r="L1001" i="46" a="1"/>
  <c r="K1001" i="46"/>
  <c r="K1001" i="46" a="1"/>
  <c r="J1001" i="46"/>
  <c r="J1001" i="46" a="1"/>
  <c r="I1001" i="46"/>
  <c r="I1001" i="46" a="1"/>
  <c r="H1001" i="46"/>
  <c r="H1001" i="46" a="1"/>
  <c r="N1000" i="46"/>
  <c r="N1000" i="46" a="1"/>
  <c r="M1000" i="46"/>
  <c r="M1000" i="46" a="1"/>
  <c r="L1000" i="46"/>
  <c r="L1000" i="46" a="1"/>
  <c r="K1000" i="46"/>
  <c r="K1000" i="46" a="1"/>
  <c r="J1000" i="46"/>
  <c r="J1000" i="46" a="1"/>
  <c r="I1000" i="46"/>
  <c r="I1000" i="46" a="1"/>
  <c r="H1000" i="46"/>
  <c r="H1000" i="46" a="1"/>
  <c r="N999" i="46"/>
  <c r="N999" i="46" a="1"/>
  <c r="M999" i="46"/>
  <c r="M999" i="46" a="1"/>
  <c r="L999" i="46"/>
  <c r="L999" i="46" a="1"/>
  <c r="K999" i="46"/>
  <c r="K999" i="46" a="1"/>
  <c r="J999" i="46"/>
  <c r="J999" i="46" a="1"/>
  <c r="I999" i="46"/>
  <c r="I999" i="46" a="1"/>
  <c r="H999" i="46"/>
  <c r="H999" i="46" a="1"/>
  <c r="N998" i="46"/>
  <c r="N998" i="46" a="1"/>
  <c r="M998" i="46"/>
  <c r="M998" i="46" a="1"/>
  <c r="L998" i="46"/>
  <c r="L998" i="46" a="1"/>
  <c r="K998" i="46"/>
  <c r="K998" i="46" a="1"/>
  <c r="J998" i="46"/>
  <c r="J998" i="46" a="1"/>
  <c r="I998" i="46"/>
  <c r="I998" i="46" a="1"/>
  <c r="H998" i="46"/>
  <c r="H998" i="46" a="1"/>
  <c r="N997" i="46"/>
  <c r="N997" i="46" a="1"/>
  <c r="M997" i="46"/>
  <c r="M997" i="46" a="1"/>
  <c r="L997" i="46"/>
  <c r="L997" i="46" a="1"/>
  <c r="K997" i="46"/>
  <c r="K997" i="46" a="1"/>
  <c r="J997" i="46"/>
  <c r="J997" i="46" a="1"/>
  <c r="I997" i="46"/>
  <c r="I997" i="46" a="1"/>
  <c r="H997" i="46"/>
  <c r="H997" i="46" a="1"/>
  <c r="N996" i="46"/>
  <c r="N996" i="46" a="1"/>
  <c r="M996" i="46"/>
  <c r="M996" i="46" a="1"/>
  <c r="L996" i="46"/>
  <c r="L996" i="46" a="1"/>
  <c r="K996" i="46"/>
  <c r="K996" i="46" a="1"/>
  <c r="J996" i="46"/>
  <c r="J996" i="46" a="1"/>
  <c r="I996" i="46"/>
  <c r="I996" i="46" a="1"/>
  <c r="H996" i="46"/>
  <c r="H996" i="46" a="1"/>
  <c r="N995" i="46"/>
  <c r="N995" i="46" a="1"/>
  <c r="M995" i="46"/>
  <c r="M995" i="46" a="1"/>
  <c r="L995" i="46"/>
  <c r="L995" i="46" a="1"/>
  <c r="K995" i="46"/>
  <c r="K995" i="46" a="1"/>
  <c r="J995" i="46"/>
  <c r="J995" i="46" a="1"/>
  <c r="I995" i="46"/>
  <c r="I995" i="46" a="1"/>
  <c r="H995" i="46"/>
  <c r="H995" i="46" a="1"/>
  <c r="N994" i="46"/>
  <c r="N994" i="46" a="1"/>
  <c r="M994" i="46"/>
  <c r="M994" i="46" a="1"/>
  <c r="L994" i="46"/>
  <c r="L994" i="46" a="1"/>
  <c r="K994" i="46"/>
  <c r="K994" i="46" a="1"/>
  <c r="J994" i="46"/>
  <c r="J994" i="46" a="1"/>
  <c r="I994" i="46"/>
  <c r="I994" i="46" a="1"/>
  <c r="H994" i="46"/>
  <c r="H994" i="46" a="1"/>
  <c r="N993" i="46"/>
  <c r="N993" i="46" a="1"/>
  <c r="M993" i="46"/>
  <c r="M993" i="46" a="1"/>
  <c r="L993" i="46"/>
  <c r="L993" i="46" a="1"/>
  <c r="K993" i="46"/>
  <c r="K993" i="46" a="1"/>
  <c r="J993" i="46"/>
  <c r="J993" i="46" a="1"/>
  <c r="I993" i="46"/>
  <c r="I993" i="46" a="1"/>
  <c r="H993" i="46"/>
  <c r="H993" i="46" a="1"/>
  <c r="N992" i="46"/>
  <c r="N992" i="46" a="1"/>
  <c r="M992" i="46"/>
  <c r="M992" i="46" a="1"/>
  <c r="L992" i="46"/>
  <c r="L992" i="46" a="1"/>
  <c r="K992" i="46"/>
  <c r="K992" i="46" a="1"/>
  <c r="J992" i="46"/>
  <c r="J992" i="46" a="1"/>
  <c r="I992" i="46"/>
  <c r="I992" i="46" a="1"/>
  <c r="H992" i="46"/>
  <c r="H992" i="46" a="1"/>
  <c r="N991" i="46"/>
  <c r="N991" i="46" a="1"/>
  <c r="M991" i="46"/>
  <c r="M991" i="46" a="1"/>
  <c r="L991" i="46"/>
  <c r="L991" i="46" a="1"/>
  <c r="K991" i="46"/>
  <c r="K991" i="46" a="1"/>
  <c r="J991" i="46"/>
  <c r="J991" i="46" a="1"/>
  <c r="I991" i="46"/>
  <c r="I991" i="46" a="1"/>
  <c r="H991" i="46"/>
  <c r="H991" i="46" a="1"/>
  <c r="N990" i="46"/>
  <c r="N990" i="46" a="1"/>
  <c r="M990" i="46"/>
  <c r="M990" i="46" a="1"/>
  <c r="L990" i="46"/>
  <c r="L990" i="46" a="1"/>
  <c r="K990" i="46"/>
  <c r="K990" i="46" a="1"/>
  <c r="J990" i="46"/>
  <c r="J990" i="46" a="1"/>
  <c r="I990" i="46"/>
  <c r="I990" i="46" a="1"/>
  <c r="H990" i="46"/>
  <c r="H990" i="46" a="1"/>
  <c r="N989" i="46"/>
  <c r="N989" i="46" a="1"/>
  <c r="M989" i="46"/>
  <c r="M989" i="46" a="1"/>
  <c r="L989" i="46"/>
  <c r="L989" i="46" a="1"/>
  <c r="K989" i="46"/>
  <c r="K989" i="46" a="1"/>
  <c r="J989" i="46"/>
  <c r="J989" i="46" a="1"/>
  <c r="I989" i="46"/>
  <c r="I989" i="46" a="1"/>
  <c r="H989" i="46"/>
  <c r="H989" i="46" a="1"/>
  <c r="N988" i="46"/>
  <c r="N988" i="46" a="1"/>
  <c r="M988" i="46"/>
  <c r="M988" i="46" a="1"/>
  <c r="L988" i="46"/>
  <c r="L988" i="46" a="1"/>
  <c r="K988" i="46"/>
  <c r="K988" i="46" a="1"/>
  <c r="J988" i="46"/>
  <c r="J988" i="46" a="1"/>
  <c r="I988" i="46"/>
  <c r="I988" i="46" a="1"/>
  <c r="H988" i="46"/>
  <c r="H988" i="46" a="1"/>
  <c r="N987" i="46"/>
  <c r="N987" i="46" a="1"/>
  <c r="M987" i="46"/>
  <c r="M987" i="46" a="1"/>
  <c r="L987" i="46"/>
  <c r="L987" i="46" a="1"/>
  <c r="K987" i="46"/>
  <c r="K987" i="46" a="1"/>
  <c r="J987" i="46"/>
  <c r="J987" i="46" a="1"/>
  <c r="I987" i="46"/>
  <c r="I987" i="46" a="1"/>
  <c r="H987" i="46"/>
  <c r="H987" i="46" a="1"/>
  <c r="N986" i="46"/>
  <c r="N986" i="46" a="1"/>
  <c r="M986" i="46"/>
  <c r="M986" i="46" a="1"/>
  <c r="L986" i="46"/>
  <c r="L986" i="46" a="1"/>
  <c r="K986" i="46"/>
  <c r="K986" i="46" a="1"/>
  <c r="J986" i="46"/>
  <c r="J986" i="46" a="1"/>
  <c r="I986" i="46"/>
  <c r="I986" i="46" a="1"/>
  <c r="H986" i="46"/>
  <c r="H986" i="46" a="1"/>
  <c r="N985" i="46"/>
  <c r="N985" i="46" a="1"/>
  <c r="M985" i="46"/>
  <c r="M985" i="46" a="1"/>
  <c r="L985" i="46"/>
  <c r="L985" i="46" a="1"/>
  <c r="K985" i="46"/>
  <c r="K985" i="46" a="1"/>
  <c r="J985" i="46"/>
  <c r="J985" i="46" a="1"/>
  <c r="I985" i="46"/>
  <c r="I985" i="46" a="1"/>
  <c r="H985" i="46"/>
  <c r="H985" i="46" a="1"/>
  <c r="N984" i="46"/>
  <c r="N984" i="46" a="1"/>
  <c r="M984" i="46"/>
  <c r="M984" i="46" a="1"/>
  <c r="L984" i="46"/>
  <c r="L984" i="46" a="1"/>
  <c r="K984" i="46"/>
  <c r="K984" i="46" a="1"/>
  <c r="J984" i="46"/>
  <c r="J984" i="46" a="1"/>
  <c r="I984" i="46"/>
  <c r="I984" i="46" a="1"/>
  <c r="H984" i="46"/>
  <c r="H984" i="46" a="1"/>
  <c r="N983" i="46"/>
  <c r="N983" i="46" a="1"/>
  <c r="M983" i="46"/>
  <c r="M983" i="46" a="1"/>
  <c r="L983" i="46"/>
  <c r="L983" i="46" a="1"/>
  <c r="K983" i="46"/>
  <c r="K983" i="46" a="1"/>
  <c r="J983" i="46"/>
  <c r="J983" i="46" a="1"/>
  <c r="I983" i="46"/>
  <c r="I983" i="46" a="1"/>
  <c r="H983" i="46"/>
  <c r="H983" i="46" a="1"/>
  <c r="N982" i="46"/>
  <c r="N982" i="46" a="1"/>
  <c r="M982" i="46"/>
  <c r="M982" i="46" a="1"/>
  <c r="L982" i="46"/>
  <c r="L982" i="46" a="1"/>
  <c r="K982" i="46"/>
  <c r="K982" i="46" a="1"/>
  <c r="J982" i="46"/>
  <c r="J982" i="46" a="1"/>
  <c r="I982" i="46"/>
  <c r="I982" i="46" a="1"/>
  <c r="H982" i="46"/>
  <c r="H982" i="46" a="1"/>
  <c r="N981" i="46"/>
  <c r="N981" i="46" a="1"/>
  <c r="M981" i="46"/>
  <c r="M981" i="46" a="1"/>
  <c r="L981" i="46"/>
  <c r="L981" i="46" a="1"/>
  <c r="K981" i="46"/>
  <c r="K981" i="46" a="1"/>
  <c r="J981" i="46"/>
  <c r="J981" i="46" a="1"/>
  <c r="I981" i="46"/>
  <c r="I981" i="46" a="1"/>
  <c r="H981" i="46"/>
  <c r="H981" i="46" a="1"/>
  <c r="N980" i="46"/>
  <c r="N980" i="46" a="1"/>
  <c r="M980" i="46"/>
  <c r="M980" i="46" a="1"/>
  <c r="L980" i="46"/>
  <c r="L980" i="46" a="1"/>
  <c r="K980" i="46"/>
  <c r="K980" i="46" a="1"/>
  <c r="J980" i="46"/>
  <c r="J980" i="46" a="1"/>
  <c r="I980" i="46"/>
  <c r="I980" i="46" a="1"/>
  <c r="H980" i="46"/>
  <c r="H980" i="46" a="1"/>
  <c r="N979" i="46"/>
  <c r="N979" i="46" a="1"/>
  <c r="M979" i="46"/>
  <c r="M979" i="46" a="1"/>
  <c r="L979" i="46"/>
  <c r="L979" i="46" a="1"/>
  <c r="K979" i="46"/>
  <c r="K979" i="46" a="1"/>
  <c r="J979" i="46"/>
  <c r="J979" i="46" a="1"/>
  <c r="I979" i="46"/>
  <c r="I979" i="46" a="1"/>
  <c r="H979" i="46"/>
  <c r="H979" i="46" a="1"/>
  <c r="N978" i="46"/>
  <c r="N978" i="46" a="1"/>
  <c r="M978" i="46"/>
  <c r="M978" i="46" a="1"/>
  <c r="L978" i="46"/>
  <c r="L978" i="46" a="1"/>
  <c r="K978" i="46"/>
  <c r="K978" i="46" a="1"/>
  <c r="J978" i="46"/>
  <c r="J978" i="46" a="1"/>
  <c r="I978" i="46"/>
  <c r="I978" i="46" a="1"/>
  <c r="H978" i="46"/>
  <c r="H978" i="46" a="1"/>
  <c r="N977" i="46"/>
  <c r="N977" i="46" a="1"/>
  <c r="M977" i="46"/>
  <c r="M977" i="46" a="1"/>
  <c r="L977" i="46"/>
  <c r="L977" i="46" a="1"/>
  <c r="K977" i="46"/>
  <c r="K977" i="46" a="1"/>
  <c r="J977" i="46"/>
  <c r="J977" i="46" a="1"/>
  <c r="I977" i="46"/>
  <c r="I977" i="46" a="1"/>
  <c r="H977" i="46"/>
  <c r="H977" i="46" a="1"/>
  <c r="N976" i="46"/>
  <c r="N976" i="46" a="1"/>
  <c r="M976" i="46"/>
  <c r="M976" i="46" a="1"/>
  <c r="L976" i="46"/>
  <c r="L976" i="46" a="1"/>
  <c r="K976" i="46"/>
  <c r="K976" i="46" a="1"/>
  <c r="J976" i="46"/>
  <c r="J976" i="46" a="1"/>
  <c r="I976" i="46"/>
  <c r="I976" i="46" a="1"/>
  <c r="H976" i="46"/>
  <c r="H976" i="46" a="1"/>
  <c r="N975" i="46"/>
  <c r="N975" i="46" a="1"/>
  <c r="M975" i="46"/>
  <c r="M975" i="46" a="1"/>
  <c r="L975" i="46"/>
  <c r="L975" i="46" a="1"/>
  <c r="K975" i="46"/>
  <c r="K975" i="46" a="1"/>
  <c r="J975" i="46"/>
  <c r="J975" i="46" a="1"/>
  <c r="I975" i="46"/>
  <c r="I975" i="46" a="1"/>
  <c r="H975" i="46"/>
  <c r="H975" i="46" a="1"/>
  <c r="N974" i="46"/>
  <c r="N974" i="46" a="1"/>
  <c r="M974" i="46"/>
  <c r="M974" i="46" a="1"/>
  <c r="L974" i="46"/>
  <c r="L974" i="46" a="1"/>
  <c r="K974" i="46"/>
  <c r="K974" i="46" a="1"/>
  <c r="J974" i="46"/>
  <c r="J974" i="46" a="1"/>
  <c r="I974" i="46"/>
  <c r="I974" i="46" a="1"/>
  <c r="H974" i="46"/>
  <c r="H974" i="46" a="1"/>
  <c r="N973" i="46"/>
  <c r="N973" i="46" a="1"/>
  <c r="M973" i="46"/>
  <c r="M973" i="46" a="1"/>
  <c r="L973" i="46"/>
  <c r="L973" i="46" a="1"/>
  <c r="K973" i="46"/>
  <c r="K973" i="46" a="1"/>
  <c r="J973" i="46"/>
  <c r="J973" i="46" a="1"/>
  <c r="I973" i="46"/>
  <c r="I973" i="46" a="1"/>
  <c r="H973" i="46"/>
  <c r="H973" i="46" a="1"/>
  <c r="N972" i="46"/>
  <c r="N972" i="46" a="1"/>
  <c r="M972" i="46"/>
  <c r="M972" i="46" a="1"/>
  <c r="L972" i="46"/>
  <c r="L972" i="46" a="1"/>
  <c r="K972" i="46"/>
  <c r="K972" i="46" a="1"/>
  <c r="J972" i="46"/>
  <c r="J972" i="46" a="1"/>
  <c r="I972" i="46"/>
  <c r="I972" i="46" a="1"/>
  <c r="H972" i="46"/>
  <c r="H972" i="46" a="1"/>
  <c r="N971" i="46"/>
  <c r="N971" i="46" a="1"/>
  <c r="M971" i="46"/>
  <c r="M971" i="46" a="1"/>
  <c r="L971" i="46"/>
  <c r="L971" i="46" a="1"/>
  <c r="K971" i="46"/>
  <c r="K971" i="46" a="1"/>
  <c r="J971" i="46"/>
  <c r="J971" i="46" a="1"/>
  <c r="I971" i="46"/>
  <c r="I971" i="46" a="1"/>
  <c r="H971" i="46"/>
  <c r="H971" i="46" a="1"/>
  <c r="N970" i="46"/>
  <c r="N970" i="46" a="1"/>
  <c r="M970" i="46"/>
  <c r="M970" i="46" a="1"/>
  <c r="L970" i="46"/>
  <c r="L970" i="46" a="1"/>
  <c r="K970" i="46"/>
  <c r="K970" i="46" a="1"/>
  <c r="J970" i="46"/>
  <c r="J970" i="46" a="1"/>
  <c r="I970" i="46"/>
  <c r="I970" i="46" a="1"/>
  <c r="H970" i="46"/>
  <c r="H970" i="46" a="1"/>
  <c r="N969" i="46"/>
  <c r="N969" i="46" a="1"/>
  <c r="M969" i="46"/>
  <c r="M969" i="46" a="1"/>
  <c r="L969" i="46"/>
  <c r="L969" i="46" a="1"/>
  <c r="K969" i="46"/>
  <c r="K969" i="46" a="1"/>
  <c r="J969" i="46"/>
  <c r="J969" i="46" a="1"/>
  <c r="I969" i="46"/>
  <c r="I969" i="46" a="1"/>
  <c r="H969" i="46"/>
  <c r="H969" i="46" a="1"/>
  <c r="N968" i="46"/>
  <c r="N968" i="46" a="1"/>
  <c r="M968" i="46"/>
  <c r="M968" i="46" a="1"/>
  <c r="L968" i="46"/>
  <c r="L968" i="46" a="1"/>
  <c r="K968" i="46"/>
  <c r="K968" i="46" a="1"/>
  <c r="J968" i="46"/>
  <c r="J968" i="46" a="1"/>
  <c r="I968" i="46"/>
  <c r="I968" i="46" a="1"/>
  <c r="H968" i="46"/>
  <c r="H968" i="46" a="1"/>
  <c r="N967" i="46"/>
  <c r="N967" i="46" a="1"/>
  <c r="M967" i="46"/>
  <c r="M967" i="46" a="1"/>
  <c r="L967" i="46"/>
  <c r="L967" i="46" a="1"/>
  <c r="K967" i="46"/>
  <c r="K967" i="46" a="1"/>
  <c r="J967" i="46"/>
  <c r="J967" i="46" a="1"/>
  <c r="I967" i="46"/>
  <c r="I967" i="46" a="1"/>
  <c r="H967" i="46"/>
  <c r="H967" i="46" a="1"/>
  <c r="N966" i="46"/>
  <c r="N966" i="46" a="1"/>
  <c r="M966" i="46"/>
  <c r="M966" i="46" a="1"/>
  <c r="L966" i="46"/>
  <c r="L966" i="46" a="1"/>
  <c r="K966" i="46"/>
  <c r="K966" i="46" a="1"/>
  <c r="J966" i="46"/>
  <c r="J966" i="46" a="1"/>
  <c r="I966" i="46"/>
  <c r="I966" i="46" a="1"/>
  <c r="H966" i="46"/>
  <c r="H966" i="46" a="1"/>
  <c r="N965" i="46"/>
  <c r="N965" i="46" a="1"/>
  <c r="M965" i="46"/>
  <c r="M965" i="46" a="1"/>
  <c r="L965" i="46"/>
  <c r="L965" i="46" a="1"/>
  <c r="K965" i="46"/>
  <c r="K965" i="46" a="1"/>
  <c r="J965" i="46"/>
  <c r="J965" i="46" a="1"/>
  <c r="I965" i="46"/>
  <c r="I965" i="46" a="1"/>
  <c r="H965" i="46"/>
  <c r="H965" i="46" a="1"/>
  <c r="N964" i="46"/>
  <c r="N964" i="46" a="1"/>
  <c r="M964" i="46"/>
  <c r="M964" i="46" a="1"/>
  <c r="L964" i="46"/>
  <c r="L964" i="46" a="1"/>
  <c r="K964" i="46"/>
  <c r="K964" i="46" a="1"/>
  <c r="J964" i="46"/>
  <c r="J964" i="46" a="1"/>
  <c r="I964" i="46"/>
  <c r="I964" i="46" a="1"/>
  <c r="H964" i="46"/>
  <c r="H964" i="46" a="1"/>
  <c r="N963" i="46"/>
  <c r="N963" i="46" a="1"/>
  <c r="M963" i="46"/>
  <c r="M963" i="46" a="1"/>
  <c r="L963" i="46"/>
  <c r="L963" i="46" a="1"/>
  <c r="K963" i="46"/>
  <c r="K963" i="46" a="1"/>
  <c r="J963" i="46"/>
  <c r="J963" i="46" a="1"/>
  <c r="I963" i="46"/>
  <c r="I963" i="46" a="1"/>
  <c r="H963" i="46"/>
  <c r="H963" i="46" a="1"/>
  <c r="N962" i="46"/>
  <c r="N962" i="46" a="1"/>
  <c r="M962" i="46"/>
  <c r="M962" i="46" a="1"/>
  <c r="L962" i="46"/>
  <c r="L962" i="46" a="1"/>
  <c r="K962" i="46"/>
  <c r="K962" i="46" a="1"/>
  <c r="J962" i="46"/>
  <c r="J962" i="46" a="1"/>
  <c r="I962" i="46"/>
  <c r="I962" i="46" a="1"/>
  <c r="H962" i="46"/>
  <c r="H962" i="46" a="1"/>
  <c r="N961" i="46"/>
  <c r="N961" i="46" a="1"/>
  <c r="M961" i="46"/>
  <c r="M961" i="46" a="1"/>
  <c r="L961" i="46"/>
  <c r="L961" i="46" a="1"/>
  <c r="K961" i="46"/>
  <c r="K961" i="46" a="1"/>
  <c r="J961" i="46"/>
  <c r="J961" i="46" a="1"/>
  <c r="I961" i="46"/>
  <c r="I961" i="46" a="1"/>
  <c r="H961" i="46"/>
  <c r="H961" i="46" a="1"/>
  <c r="N960" i="46"/>
  <c r="N960" i="46" a="1"/>
  <c r="M960" i="46"/>
  <c r="M960" i="46" a="1"/>
  <c r="L960" i="46"/>
  <c r="L960" i="46" a="1"/>
  <c r="K960" i="46"/>
  <c r="K960" i="46" a="1"/>
  <c r="J960" i="46"/>
  <c r="J960" i="46" a="1"/>
  <c r="I960" i="46"/>
  <c r="I960" i="46" a="1"/>
  <c r="H960" i="46"/>
  <c r="H960" i="46" a="1"/>
  <c r="N959" i="46"/>
  <c r="N959" i="46" a="1"/>
  <c r="M959" i="46"/>
  <c r="M959" i="46" a="1"/>
  <c r="L959" i="46"/>
  <c r="L959" i="46" a="1"/>
  <c r="K959" i="46"/>
  <c r="K959" i="46" a="1"/>
  <c r="J959" i="46"/>
  <c r="J959" i="46" a="1"/>
  <c r="I959" i="46"/>
  <c r="I959" i="46" a="1"/>
  <c r="H959" i="46"/>
  <c r="H959" i="46" a="1"/>
  <c r="N958" i="46"/>
  <c r="N958" i="46" a="1"/>
  <c r="M958" i="46"/>
  <c r="M958" i="46" a="1"/>
  <c r="L958" i="46"/>
  <c r="L958" i="46" a="1"/>
  <c r="K958" i="46"/>
  <c r="K958" i="46" a="1"/>
  <c r="J958" i="46"/>
  <c r="J958" i="46" a="1"/>
  <c r="I958" i="46"/>
  <c r="I958" i="46" a="1"/>
  <c r="H958" i="46"/>
  <c r="H958" i="46" a="1"/>
  <c r="N957" i="46"/>
  <c r="N957" i="46" a="1"/>
  <c r="M957" i="46"/>
  <c r="M957" i="46" a="1"/>
  <c r="L957" i="46"/>
  <c r="L957" i="46" a="1"/>
  <c r="K957" i="46"/>
  <c r="K957" i="46" a="1"/>
  <c r="J957" i="46"/>
  <c r="J957" i="46" a="1"/>
  <c r="I957" i="46"/>
  <c r="I957" i="46" a="1"/>
  <c r="H957" i="46"/>
  <c r="H957" i="46" a="1"/>
  <c r="N956" i="46"/>
  <c r="N956" i="46" a="1"/>
  <c r="M956" i="46"/>
  <c r="M956" i="46" a="1"/>
  <c r="L956" i="46"/>
  <c r="L956" i="46" a="1"/>
  <c r="K956" i="46"/>
  <c r="K956" i="46" a="1"/>
  <c r="J956" i="46"/>
  <c r="J956" i="46" a="1"/>
  <c r="I956" i="46"/>
  <c r="I956" i="46" a="1"/>
  <c r="H956" i="46"/>
  <c r="H956" i="46" a="1"/>
  <c r="N955" i="46"/>
  <c r="N955" i="46" a="1"/>
  <c r="M955" i="46"/>
  <c r="M955" i="46" a="1"/>
  <c r="L955" i="46"/>
  <c r="L955" i="46" a="1"/>
  <c r="K955" i="46"/>
  <c r="K955" i="46" a="1"/>
  <c r="J955" i="46"/>
  <c r="J955" i="46" a="1"/>
  <c r="I955" i="46"/>
  <c r="I955" i="46" a="1"/>
  <c r="H955" i="46"/>
  <c r="H955" i="46" a="1"/>
  <c r="N954" i="46"/>
  <c r="N954" i="46" a="1"/>
  <c r="M954" i="46"/>
  <c r="M954" i="46" a="1"/>
  <c r="L954" i="46"/>
  <c r="L954" i="46" a="1"/>
  <c r="K954" i="46"/>
  <c r="K954" i="46" a="1"/>
  <c r="J954" i="46"/>
  <c r="J954" i="46" a="1"/>
  <c r="I954" i="46"/>
  <c r="I954" i="46" a="1"/>
  <c r="H954" i="46"/>
  <c r="H954" i="46" a="1"/>
  <c r="N953" i="46"/>
  <c r="N953" i="46" a="1"/>
  <c r="M953" i="46"/>
  <c r="M953" i="46" a="1"/>
  <c r="L953" i="46"/>
  <c r="L953" i="46" a="1"/>
  <c r="K953" i="46"/>
  <c r="K953" i="46" a="1"/>
  <c r="J953" i="46"/>
  <c r="J953" i="46" a="1"/>
  <c r="I953" i="46"/>
  <c r="I953" i="46" a="1"/>
  <c r="H953" i="46"/>
  <c r="H953" i="46" a="1"/>
  <c r="N952" i="46"/>
  <c r="N952" i="46" a="1"/>
  <c r="M952" i="46"/>
  <c r="M952" i="46" a="1"/>
  <c r="L952" i="46"/>
  <c r="L952" i="46" a="1"/>
  <c r="K952" i="46"/>
  <c r="K952" i="46" a="1"/>
  <c r="J952" i="46"/>
  <c r="J952" i="46" a="1"/>
  <c r="I952" i="46"/>
  <c r="I952" i="46" a="1"/>
  <c r="H952" i="46"/>
  <c r="H952" i="46" a="1"/>
  <c r="N951" i="46"/>
  <c r="N951" i="46" a="1"/>
  <c r="M951" i="46"/>
  <c r="M951" i="46" a="1"/>
  <c r="L951" i="46"/>
  <c r="L951" i="46" a="1"/>
  <c r="K951" i="46"/>
  <c r="K951" i="46" a="1"/>
  <c r="J951" i="46"/>
  <c r="J951" i="46" a="1"/>
  <c r="I951" i="46"/>
  <c r="I951" i="46" a="1"/>
  <c r="H951" i="46"/>
  <c r="H951" i="46" a="1"/>
  <c r="N950" i="46"/>
  <c r="N950" i="46" a="1"/>
  <c r="M950" i="46"/>
  <c r="M950" i="46" a="1"/>
  <c r="L950" i="46"/>
  <c r="L950" i="46" a="1"/>
  <c r="K950" i="46"/>
  <c r="K950" i="46" a="1"/>
  <c r="J950" i="46"/>
  <c r="J950" i="46" a="1"/>
  <c r="I950" i="46"/>
  <c r="I950" i="46" a="1"/>
  <c r="H950" i="46"/>
  <c r="H950" i="46" a="1"/>
  <c r="N949" i="46"/>
  <c r="N949" i="46" a="1"/>
  <c r="M949" i="46"/>
  <c r="M949" i="46" a="1"/>
  <c r="L949" i="46"/>
  <c r="L949" i="46" a="1"/>
  <c r="K949" i="46"/>
  <c r="K949" i="46" a="1"/>
  <c r="J949" i="46"/>
  <c r="J949" i="46" a="1"/>
  <c r="I949" i="46"/>
  <c r="I949" i="46" a="1"/>
  <c r="H949" i="46"/>
  <c r="H949" i="46" a="1"/>
  <c r="N948" i="46"/>
  <c r="N948" i="46" a="1"/>
  <c r="M948" i="46"/>
  <c r="M948" i="46" a="1"/>
  <c r="L948" i="46"/>
  <c r="L948" i="46" a="1"/>
  <c r="K948" i="46"/>
  <c r="K948" i="46" a="1"/>
  <c r="J948" i="46"/>
  <c r="J948" i="46" a="1"/>
  <c r="I948" i="46"/>
  <c r="I948" i="46" a="1"/>
  <c r="H948" i="46"/>
  <c r="H948" i="46" a="1"/>
  <c r="N947" i="46"/>
  <c r="N947" i="46" a="1"/>
  <c r="M947" i="46"/>
  <c r="M947" i="46" a="1"/>
  <c r="L947" i="46"/>
  <c r="L947" i="46" a="1"/>
  <c r="K947" i="46"/>
  <c r="K947" i="46" a="1"/>
  <c r="J947" i="46"/>
  <c r="J947" i="46" a="1"/>
  <c r="I947" i="46"/>
  <c r="I947" i="46" a="1"/>
  <c r="H947" i="46"/>
  <c r="H947" i="46" a="1"/>
  <c r="N946" i="46"/>
  <c r="N946" i="46" a="1"/>
  <c r="M946" i="46"/>
  <c r="M946" i="46" a="1"/>
  <c r="L946" i="46"/>
  <c r="L946" i="46" a="1"/>
  <c r="K946" i="46"/>
  <c r="K946" i="46" a="1"/>
  <c r="J946" i="46"/>
  <c r="J946" i="46" a="1"/>
  <c r="I946" i="46"/>
  <c r="I946" i="46" a="1"/>
  <c r="H946" i="46"/>
  <c r="H946" i="46" a="1"/>
  <c r="N945" i="46"/>
  <c r="N945" i="46" a="1"/>
  <c r="M945" i="46"/>
  <c r="M945" i="46" a="1"/>
  <c r="L945" i="46"/>
  <c r="L945" i="46" a="1"/>
  <c r="K945" i="46"/>
  <c r="K945" i="46" a="1"/>
  <c r="J945" i="46"/>
  <c r="J945" i="46" a="1"/>
  <c r="I945" i="46"/>
  <c r="I945" i="46" a="1"/>
  <c r="H945" i="46"/>
  <c r="H945" i="46" a="1"/>
  <c r="N944" i="46"/>
  <c r="N944" i="46" a="1"/>
  <c r="M944" i="46"/>
  <c r="M944" i="46" a="1"/>
  <c r="L944" i="46"/>
  <c r="L944" i="46" a="1"/>
  <c r="K944" i="46"/>
  <c r="K944" i="46" a="1"/>
  <c r="J944" i="46"/>
  <c r="J944" i="46" a="1"/>
  <c r="I944" i="46"/>
  <c r="I944" i="46" a="1"/>
  <c r="H944" i="46"/>
  <c r="H944" i="46" a="1"/>
  <c r="N943" i="46"/>
  <c r="N943" i="46" a="1"/>
  <c r="M943" i="46"/>
  <c r="M943" i="46" a="1"/>
  <c r="L943" i="46"/>
  <c r="L943" i="46" a="1"/>
  <c r="K943" i="46"/>
  <c r="K943" i="46" a="1"/>
  <c r="J943" i="46"/>
  <c r="J943" i="46" a="1"/>
  <c r="I943" i="46"/>
  <c r="I943" i="46" a="1"/>
  <c r="H943" i="46"/>
  <c r="H943" i="46" a="1"/>
  <c r="N942" i="46"/>
  <c r="N942" i="46" a="1"/>
  <c r="M942" i="46"/>
  <c r="M942" i="46" a="1"/>
  <c r="L942" i="46"/>
  <c r="L942" i="46" a="1"/>
  <c r="K942" i="46"/>
  <c r="K942" i="46" a="1"/>
  <c r="J942" i="46"/>
  <c r="J942" i="46" a="1"/>
  <c r="I942" i="46"/>
  <c r="I942" i="46" a="1"/>
  <c r="H942" i="46"/>
  <c r="H942" i="46" a="1"/>
  <c r="N941" i="46"/>
  <c r="N941" i="46" a="1"/>
  <c r="M941" i="46"/>
  <c r="M941" i="46" a="1"/>
  <c r="L941" i="46"/>
  <c r="L941" i="46" a="1"/>
  <c r="K941" i="46"/>
  <c r="K941" i="46" a="1"/>
  <c r="J941" i="46"/>
  <c r="J941" i="46" a="1"/>
  <c r="I941" i="46"/>
  <c r="I941" i="46" a="1"/>
  <c r="H941" i="46"/>
  <c r="H941" i="46" a="1"/>
  <c r="N940" i="46"/>
  <c r="N940" i="46" a="1"/>
  <c r="M940" i="46"/>
  <c r="M940" i="46" a="1"/>
  <c r="L940" i="46"/>
  <c r="L940" i="46" a="1"/>
  <c r="K940" i="46"/>
  <c r="K940" i="46" a="1"/>
  <c r="J940" i="46"/>
  <c r="J940" i="46" a="1"/>
  <c r="I940" i="46"/>
  <c r="I940" i="46" a="1"/>
  <c r="H940" i="46"/>
  <c r="H940" i="46" a="1"/>
  <c r="N939" i="46"/>
  <c r="N939" i="46" a="1"/>
  <c r="M939" i="46"/>
  <c r="M939" i="46" a="1"/>
  <c r="L939" i="46"/>
  <c r="L939" i="46" a="1"/>
  <c r="K939" i="46"/>
  <c r="K939" i="46" a="1"/>
  <c r="J939" i="46"/>
  <c r="J939" i="46" a="1"/>
  <c r="I939" i="46"/>
  <c r="I939" i="46" a="1"/>
  <c r="H939" i="46"/>
  <c r="H939" i="46" a="1"/>
  <c r="N938" i="46"/>
  <c r="N938" i="46" a="1"/>
  <c r="M938" i="46"/>
  <c r="M938" i="46" a="1"/>
  <c r="L938" i="46"/>
  <c r="L938" i="46" a="1"/>
  <c r="K938" i="46"/>
  <c r="K938" i="46" a="1"/>
  <c r="J938" i="46"/>
  <c r="J938" i="46" a="1"/>
  <c r="I938" i="46"/>
  <c r="I938" i="46" a="1"/>
  <c r="H938" i="46"/>
  <c r="H938" i="46" a="1"/>
  <c r="N937" i="46"/>
  <c r="N937" i="46" a="1"/>
  <c r="M937" i="46"/>
  <c r="M937" i="46" a="1"/>
  <c r="L937" i="46"/>
  <c r="L937" i="46" a="1"/>
  <c r="K937" i="46"/>
  <c r="K937" i="46" a="1"/>
  <c r="J937" i="46"/>
  <c r="J937" i="46" a="1"/>
  <c r="I937" i="46"/>
  <c r="I937" i="46" a="1"/>
  <c r="H937" i="46"/>
  <c r="H937" i="46" a="1"/>
  <c r="N936" i="46"/>
  <c r="N936" i="46" a="1"/>
  <c r="M936" i="46"/>
  <c r="M936" i="46" a="1"/>
  <c r="L936" i="46"/>
  <c r="L936" i="46" a="1"/>
  <c r="K936" i="46"/>
  <c r="K936" i="46" a="1"/>
  <c r="J936" i="46"/>
  <c r="J936" i="46" a="1"/>
  <c r="I936" i="46"/>
  <c r="I936" i="46" a="1"/>
  <c r="H936" i="46"/>
  <c r="H936" i="46" a="1"/>
  <c r="N935" i="46"/>
  <c r="N935" i="46" a="1"/>
  <c r="M935" i="46"/>
  <c r="M935" i="46" a="1"/>
  <c r="L935" i="46"/>
  <c r="L935" i="46" a="1"/>
  <c r="K935" i="46"/>
  <c r="K935" i="46" a="1"/>
  <c r="J935" i="46"/>
  <c r="J935" i="46" a="1"/>
  <c r="I935" i="46"/>
  <c r="I935" i="46" a="1"/>
  <c r="H935" i="46"/>
  <c r="H935" i="46" a="1"/>
  <c r="N934" i="46"/>
  <c r="N934" i="46" a="1"/>
  <c r="M934" i="46"/>
  <c r="M934" i="46" a="1"/>
  <c r="L934" i="46"/>
  <c r="L934" i="46" a="1"/>
  <c r="K934" i="46"/>
  <c r="K934" i="46" a="1"/>
  <c r="J934" i="46"/>
  <c r="J934" i="46" a="1"/>
  <c r="I934" i="46"/>
  <c r="I934" i="46" a="1"/>
  <c r="H934" i="46"/>
  <c r="H934" i="46" a="1"/>
  <c r="N933" i="46"/>
  <c r="N933" i="46" a="1"/>
  <c r="M933" i="46"/>
  <c r="M933" i="46" a="1"/>
  <c r="L933" i="46"/>
  <c r="L933" i="46" a="1"/>
  <c r="K933" i="46"/>
  <c r="K933" i="46" a="1"/>
  <c r="J933" i="46"/>
  <c r="J933" i="46" a="1"/>
  <c r="I933" i="46"/>
  <c r="I933" i="46" a="1"/>
  <c r="H933" i="46"/>
  <c r="H933" i="46" a="1"/>
  <c r="N932" i="46"/>
  <c r="N932" i="46" a="1"/>
  <c r="M932" i="46"/>
  <c r="M932" i="46" a="1"/>
  <c r="L932" i="46"/>
  <c r="L932" i="46" a="1"/>
  <c r="K932" i="46"/>
  <c r="K932" i="46" a="1"/>
  <c r="J932" i="46"/>
  <c r="J932" i="46" a="1"/>
  <c r="I932" i="46"/>
  <c r="I932" i="46" a="1"/>
  <c r="H932" i="46"/>
  <c r="H932" i="46" a="1"/>
  <c r="N931" i="46"/>
  <c r="N931" i="46" a="1"/>
  <c r="M931" i="46"/>
  <c r="M931" i="46" a="1"/>
  <c r="L931" i="46"/>
  <c r="L931" i="46" a="1"/>
  <c r="K931" i="46"/>
  <c r="K931" i="46" a="1"/>
  <c r="J931" i="46"/>
  <c r="J931" i="46" a="1"/>
  <c r="I931" i="46"/>
  <c r="I931" i="46" a="1"/>
  <c r="H931" i="46"/>
  <c r="H931" i="46" a="1"/>
  <c r="N930" i="46"/>
  <c r="N930" i="46" a="1"/>
  <c r="M930" i="46"/>
  <c r="M930" i="46" a="1"/>
  <c r="L930" i="46"/>
  <c r="L930" i="46" a="1"/>
  <c r="K930" i="46"/>
  <c r="K930" i="46" a="1"/>
  <c r="J930" i="46"/>
  <c r="J930" i="46" a="1"/>
  <c r="I930" i="46"/>
  <c r="I930" i="46" a="1"/>
  <c r="H930" i="46"/>
  <c r="H930" i="46" a="1"/>
  <c r="N929" i="46"/>
  <c r="N929" i="46" a="1"/>
  <c r="M929" i="46"/>
  <c r="M929" i="46" a="1"/>
  <c r="L929" i="46"/>
  <c r="L929" i="46" a="1"/>
  <c r="K929" i="46"/>
  <c r="K929" i="46" a="1"/>
  <c r="J929" i="46"/>
  <c r="J929" i="46" a="1"/>
  <c r="I929" i="46"/>
  <c r="I929" i="46" a="1"/>
  <c r="H929" i="46"/>
  <c r="H929" i="46" a="1"/>
  <c r="N928" i="46"/>
  <c r="N928" i="46" a="1"/>
  <c r="M928" i="46"/>
  <c r="M928" i="46" a="1"/>
  <c r="L928" i="46"/>
  <c r="L928" i="46" a="1"/>
  <c r="K928" i="46"/>
  <c r="K928" i="46" a="1"/>
  <c r="J928" i="46"/>
  <c r="J928" i="46" a="1"/>
  <c r="I928" i="46"/>
  <c r="I928" i="46" a="1"/>
  <c r="H928" i="46"/>
  <c r="H928" i="46" a="1"/>
  <c r="N927" i="46"/>
  <c r="N927" i="46" a="1"/>
  <c r="M927" i="46"/>
  <c r="M927" i="46" a="1"/>
  <c r="L927" i="46"/>
  <c r="L927" i="46" a="1"/>
  <c r="K927" i="46"/>
  <c r="K927" i="46" a="1"/>
  <c r="J927" i="46"/>
  <c r="J927" i="46" a="1"/>
  <c r="I927" i="46"/>
  <c r="I927" i="46" a="1"/>
  <c r="H927" i="46"/>
  <c r="H927" i="46" a="1"/>
  <c r="N926" i="46"/>
  <c r="N926" i="46" a="1"/>
  <c r="M926" i="46"/>
  <c r="M926" i="46" a="1"/>
  <c r="L926" i="46"/>
  <c r="L926" i="46" a="1"/>
  <c r="K926" i="46"/>
  <c r="K926" i="46" a="1"/>
  <c r="J926" i="46"/>
  <c r="J926" i="46" a="1"/>
  <c r="I926" i="46"/>
  <c r="I926" i="46" a="1"/>
  <c r="H926" i="46"/>
  <c r="H926" i="46" a="1"/>
  <c r="N925" i="46"/>
  <c r="N925" i="46" a="1"/>
  <c r="M925" i="46"/>
  <c r="M925" i="46" a="1"/>
  <c r="L925" i="46"/>
  <c r="L925" i="46" a="1"/>
  <c r="K925" i="46"/>
  <c r="K925" i="46" a="1"/>
  <c r="J925" i="46"/>
  <c r="J925" i="46" a="1"/>
  <c r="I925" i="46"/>
  <c r="I925" i="46" a="1"/>
  <c r="H925" i="46"/>
  <c r="H925" i="46" a="1"/>
  <c r="N924" i="46"/>
  <c r="N924" i="46" a="1"/>
  <c r="M924" i="46"/>
  <c r="M924" i="46" a="1"/>
  <c r="L924" i="46"/>
  <c r="L924" i="46" a="1"/>
  <c r="K924" i="46"/>
  <c r="K924" i="46" a="1"/>
  <c r="J924" i="46"/>
  <c r="J924" i="46" a="1"/>
  <c r="I924" i="46"/>
  <c r="I924" i="46" a="1"/>
  <c r="H924" i="46"/>
  <c r="H924" i="46" a="1"/>
  <c r="N923" i="46"/>
  <c r="N923" i="46" a="1"/>
  <c r="M923" i="46"/>
  <c r="M923" i="46" a="1"/>
  <c r="L923" i="46"/>
  <c r="L923" i="46" a="1"/>
  <c r="K923" i="46"/>
  <c r="K923" i="46" a="1"/>
  <c r="J923" i="46"/>
  <c r="J923" i="46" a="1"/>
  <c r="I923" i="46"/>
  <c r="I923" i="46" a="1"/>
  <c r="H923" i="46"/>
  <c r="H923" i="46" a="1"/>
  <c r="N922" i="46"/>
  <c r="N922" i="46" a="1"/>
  <c r="M922" i="46"/>
  <c r="M922" i="46" a="1"/>
  <c r="L922" i="46"/>
  <c r="L922" i="46" a="1"/>
  <c r="K922" i="46"/>
  <c r="K922" i="46" a="1"/>
  <c r="J922" i="46"/>
  <c r="J922" i="46" a="1"/>
  <c r="I922" i="46"/>
  <c r="I922" i="46" a="1"/>
  <c r="H922" i="46"/>
  <c r="H922" i="46" a="1"/>
  <c r="N921" i="46"/>
  <c r="N921" i="46" a="1"/>
  <c r="M921" i="46"/>
  <c r="M921" i="46" a="1"/>
  <c r="L921" i="46"/>
  <c r="L921" i="46" a="1"/>
  <c r="K921" i="46"/>
  <c r="K921" i="46" a="1"/>
  <c r="J921" i="46"/>
  <c r="J921" i="46" a="1"/>
  <c r="I921" i="46"/>
  <c r="I921" i="46" a="1"/>
  <c r="H921" i="46"/>
  <c r="H921" i="46" a="1"/>
  <c r="N920" i="46"/>
  <c r="N920" i="46" a="1"/>
  <c r="M920" i="46"/>
  <c r="M920" i="46" a="1"/>
  <c r="L920" i="46"/>
  <c r="L920" i="46" a="1"/>
  <c r="K920" i="46"/>
  <c r="K920" i="46" a="1"/>
  <c r="J920" i="46"/>
  <c r="J920" i="46" a="1"/>
  <c r="I920" i="46"/>
  <c r="I920" i="46" a="1"/>
  <c r="H920" i="46"/>
  <c r="H920" i="46" a="1"/>
  <c r="N919" i="46"/>
  <c r="N919" i="46" a="1"/>
  <c r="M919" i="46"/>
  <c r="M919" i="46" a="1"/>
  <c r="L919" i="46"/>
  <c r="L919" i="46" a="1"/>
  <c r="K919" i="46"/>
  <c r="K919" i="46" a="1"/>
  <c r="J919" i="46"/>
  <c r="J919" i="46" a="1"/>
  <c r="I919" i="46"/>
  <c r="I919" i="46" a="1"/>
  <c r="H919" i="46"/>
  <c r="H919" i="46" a="1"/>
  <c r="N918" i="46"/>
  <c r="N918" i="46" a="1"/>
  <c r="M918" i="46"/>
  <c r="M918" i="46" a="1"/>
  <c r="L918" i="46"/>
  <c r="L918" i="46" a="1"/>
  <c r="K918" i="46"/>
  <c r="K918" i="46" a="1"/>
  <c r="J918" i="46"/>
  <c r="J918" i="46" a="1"/>
  <c r="I918" i="46"/>
  <c r="I918" i="46" a="1"/>
  <c r="H918" i="46"/>
  <c r="H918" i="46" a="1"/>
  <c r="N917" i="46"/>
  <c r="N917" i="46" a="1"/>
  <c r="M917" i="46"/>
  <c r="M917" i="46" a="1"/>
  <c r="L917" i="46"/>
  <c r="L917" i="46" a="1"/>
  <c r="K917" i="46"/>
  <c r="K917" i="46" a="1"/>
  <c r="J917" i="46"/>
  <c r="J917" i="46" a="1"/>
  <c r="I917" i="46"/>
  <c r="I917" i="46" a="1"/>
  <c r="H917" i="46"/>
  <c r="H917" i="46" a="1"/>
  <c r="N916" i="46"/>
  <c r="N916" i="46" a="1"/>
  <c r="M916" i="46"/>
  <c r="M916" i="46" a="1"/>
  <c r="L916" i="46"/>
  <c r="L916" i="46" a="1"/>
  <c r="K916" i="46"/>
  <c r="K916" i="46" a="1"/>
  <c r="J916" i="46"/>
  <c r="J916" i="46" a="1"/>
  <c r="I916" i="46"/>
  <c r="I916" i="46" a="1"/>
  <c r="H916" i="46"/>
  <c r="H916" i="46" a="1"/>
  <c r="N915" i="46"/>
  <c r="N915" i="46" a="1"/>
  <c r="M915" i="46"/>
  <c r="M915" i="46" a="1"/>
  <c r="L915" i="46"/>
  <c r="L915" i="46" a="1"/>
  <c r="K915" i="46"/>
  <c r="K915" i="46" a="1"/>
  <c r="J915" i="46"/>
  <c r="J915" i="46" a="1"/>
  <c r="I915" i="46"/>
  <c r="I915" i="46" a="1"/>
  <c r="H915" i="46"/>
  <c r="H915" i="46" a="1"/>
  <c r="N914" i="46"/>
  <c r="N914" i="46" a="1"/>
  <c r="M914" i="46"/>
  <c r="M914" i="46" a="1"/>
  <c r="L914" i="46"/>
  <c r="L914" i="46" a="1"/>
  <c r="K914" i="46"/>
  <c r="K914" i="46" a="1"/>
  <c r="J914" i="46"/>
  <c r="J914" i="46" a="1"/>
  <c r="I914" i="46"/>
  <c r="I914" i="46" a="1"/>
  <c r="H914" i="46"/>
  <c r="H914" i="46" a="1"/>
  <c r="N913" i="46"/>
  <c r="N913" i="46" a="1"/>
  <c r="M913" i="46"/>
  <c r="M913" i="46" a="1"/>
  <c r="L913" i="46"/>
  <c r="L913" i="46" a="1"/>
  <c r="K913" i="46"/>
  <c r="K913" i="46" a="1"/>
  <c r="J913" i="46"/>
  <c r="J913" i="46" a="1"/>
  <c r="I913" i="46"/>
  <c r="I913" i="46" a="1"/>
  <c r="H913" i="46"/>
  <c r="H913" i="46" a="1"/>
  <c r="N912" i="46"/>
  <c r="N912" i="46" a="1"/>
  <c r="M912" i="46"/>
  <c r="M912" i="46" a="1"/>
  <c r="L912" i="46"/>
  <c r="L912" i="46" a="1"/>
  <c r="K912" i="46"/>
  <c r="K912" i="46" a="1"/>
  <c r="J912" i="46"/>
  <c r="J912" i="46" a="1"/>
  <c r="I912" i="46"/>
  <c r="I912" i="46" a="1"/>
  <c r="H912" i="46"/>
  <c r="H912" i="46" a="1"/>
  <c r="N911" i="46"/>
  <c r="N911" i="46" a="1"/>
  <c r="M911" i="46"/>
  <c r="M911" i="46" a="1"/>
  <c r="L911" i="46"/>
  <c r="L911" i="46" a="1"/>
  <c r="K911" i="46"/>
  <c r="K911" i="46" a="1"/>
  <c r="J911" i="46"/>
  <c r="J911" i="46" a="1"/>
  <c r="I911" i="46"/>
  <c r="I911" i="46" a="1"/>
  <c r="H911" i="46"/>
  <c r="H911" i="46" a="1"/>
  <c r="N910" i="46"/>
  <c r="N910" i="46" a="1"/>
  <c r="M910" i="46"/>
  <c r="M910" i="46" a="1"/>
  <c r="L910" i="46"/>
  <c r="L910" i="46" a="1"/>
  <c r="K910" i="46"/>
  <c r="K910" i="46" a="1"/>
  <c r="J910" i="46"/>
  <c r="J910" i="46" a="1"/>
  <c r="I910" i="46"/>
  <c r="I910" i="46" a="1"/>
  <c r="H910" i="46"/>
  <c r="H910" i="46" a="1"/>
  <c r="N909" i="46"/>
  <c r="N909" i="46" a="1"/>
  <c r="M909" i="46"/>
  <c r="M909" i="46" a="1"/>
  <c r="L909" i="46"/>
  <c r="L909" i="46" a="1"/>
  <c r="K909" i="46"/>
  <c r="K909" i="46" a="1"/>
  <c r="J909" i="46"/>
  <c r="J909" i="46" a="1"/>
  <c r="I909" i="46"/>
  <c r="I909" i="46" a="1"/>
  <c r="H909" i="46"/>
  <c r="H909" i="46" a="1"/>
  <c r="N908" i="46"/>
  <c r="N908" i="46" a="1"/>
  <c r="M908" i="46"/>
  <c r="M908" i="46" a="1"/>
  <c r="L908" i="46"/>
  <c r="L908" i="46" a="1"/>
  <c r="K908" i="46"/>
  <c r="K908" i="46" a="1"/>
  <c r="J908" i="46"/>
  <c r="J908" i="46" a="1"/>
  <c r="I908" i="46"/>
  <c r="I908" i="46" a="1"/>
  <c r="H908" i="46"/>
  <c r="H908" i="46" a="1"/>
  <c r="N907" i="46"/>
  <c r="N907" i="46" a="1"/>
  <c r="M907" i="46"/>
  <c r="M907" i="46" a="1"/>
  <c r="L907" i="46"/>
  <c r="L907" i="46" a="1"/>
  <c r="K907" i="46"/>
  <c r="K907" i="46" a="1"/>
  <c r="J907" i="46"/>
  <c r="J907" i="46" a="1"/>
  <c r="I907" i="46"/>
  <c r="I907" i="46" a="1"/>
  <c r="H907" i="46"/>
  <c r="H907" i="46" a="1"/>
  <c r="N906" i="46"/>
  <c r="N906" i="46" a="1"/>
  <c r="M906" i="46"/>
  <c r="M906" i="46" a="1"/>
  <c r="L906" i="46"/>
  <c r="L906" i="46" a="1"/>
  <c r="K906" i="46"/>
  <c r="K906" i="46" a="1"/>
  <c r="J906" i="46"/>
  <c r="J906" i="46" a="1"/>
  <c r="I906" i="46"/>
  <c r="I906" i="46" a="1"/>
  <c r="H906" i="46"/>
  <c r="H906" i="46" a="1"/>
  <c r="N905" i="46"/>
  <c r="N905" i="46" a="1"/>
  <c r="M905" i="46"/>
  <c r="M905" i="46" a="1"/>
  <c r="L905" i="46"/>
  <c r="L905" i="46" a="1"/>
  <c r="K905" i="46"/>
  <c r="K905" i="46" a="1"/>
  <c r="J905" i="46"/>
  <c r="J905" i="46" a="1"/>
  <c r="I905" i="46"/>
  <c r="I905" i="46" a="1"/>
  <c r="H905" i="46"/>
  <c r="H905" i="46" a="1"/>
  <c r="N904" i="46"/>
  <c r="N904" i="46" a="1"/>
  <c r="M904" i="46"/>
  <c r="M904" i="46" a="1"/>
  <c r="L904" i="46"/>
  <c r="L904" i="46" a="1"/>
  <c r="K904" i="46"/>
  <c r="K904" i="46" a="1"/>
  <c r="J904" i="46"/>
  <c r="J904" i="46" a="1"/>
  <c r="I904" i="46"/>
  <c r="I904" i="46" a="1"/>
  <c r="H904" i="46"/>
  <c r="H904" i="46" a="1"/>
  <c r="N903" i="46"/>
  <c r="N903" i="46" a="1"/>
  <c r="M903" i="46"/>
  <c r="M903" i="46" a="1"/>
  <c r="L903" i="46"/>
  <c r="L903" i="46" a="1"/>
  <c r="K903" i="46"/>
  <c r="K903" i="46" a="1"/>
  <c r="J903" i="46"/>
  <c r="J903" i="46" a="1"/>
  <c r="I903" i="46"/>
  <c r="I903" i="46" a="1"/>
  <c r="H903" i="46"/>
  <c r="H903" i="46" a="1"/>
  <c r="N902" i="46"/>
  <c r="N902" i="46" a="1"/>
  <c r="M902" i="46"/>
  <c r="M902" i="46" a="1"/>
  <c r="L902" i="46"/>
  <c r="L902" i="46" a="1"/>
  <c r="K902" i="46"/>
  <c r="K902" i="46" a="1"/>
  <c r="J902" i="46"/>
  <c r="J902" i="46" a="1"/>
  <c r="I902" i="46"/>
  <c r="I902" i="46" a="1"/>
  <c r="H902" i="46"/>
  <c r="H902" i="46" a="1"/>
  <c r="N901" i="46"/>
  <c r="N901" i="46" a="1"/>
  <c r="M901" i="46"/>
  <c r="M901" i="46" a="1"/>
  <c r="L901" i="46"/>
  <c r="L901" i="46" a="1"/>
  <c r="K901" i="46"/>
  <c r="K901" i="46" a="1"/>
  <c r="J901" i="46"/>
  <c r="J901" i="46" a="1"/>
  <c r="I901" i="46"/>
  <c r="I901" i="46" a="1"/>
  <c r="H901" i="46"/>
  <c r="H901" i="46" a="1"/>
  <c r="N900" i="46"/>
  <c r="N900" i="46" a="1"/>
  <c r="M900" i="46"/>
  <c r="M900" i="46" a="1"/>
  <c r="L900" i="46"/>
  <c r="L900" i="46" a="1"/>
  <c r="K900" i="46"/>
  <c r="K900" i="46" a="1"/>
  <c r="J900" i="46"/>
  <c r="J900" i="46" a="1"/>
  <c r="I900" i="46"/>
  <c r="I900" i="46" a="1"/>
  <c r="H900" i="46"/>
  <c r="H900" i="46" a="1"/>
  <c r="N899" i="46"/>
  <c r="N899" i="46" a="1"/>
  <c r="M899" i="46"/>
  <c r="M899" i="46" a="1"/>
  <c r="L899" i="46"/>
  <c r="L899" i="46" a="1"/>
  <c r="K899" i="46"/>
  <c r="K899" i="46" a="1"/>
  <c r="J899" i="46"/>
  <c r="J899" i="46" a="1"/>
  <c r="I899" i="46"/>
  <c r="I899" i="46" a="1"/>
  <c r="H899" i="46"/>
  <c r="H899" i="46" a="1"/>
  <c r="N898" i="46"/>
  <c r="N898" i="46" a="1"/>
  <c r="M898" i="46"/>
  <c r="M898" i="46" a="1"/>
  <c r="L898" i="46"/>
  <c r="L898" i="46" a="1"/>
  <c r="K898" i="46"/>
  <c r="K898" i="46" a="1"/>
  <c r="J898" i="46"/>
  <c r="J898" i="46" a="1"/>
  <c r="I898" i="46"/>
  <c r="I898" i="46" a="1"/>
  <c r="H898" i="46"/>
  <c r="H898" i="46" a="1"/>
  <c r="N897" i="46"/>
  <c r="N897" i="46" a="1"/>
  <c r="M897" i="46"/>
  <c r="M897" i="46" a="1"/>
  <c r="L897" i="46"/>
  <c r="L897" i="46" a="1"/>
  <c r="K897" i="46"/>
  <c r="K897" i="46" a="1"/>
  <c r="J897" i="46"/>
  <c r="J897" i="46" a="1"/>
  <c r="I897" i="46"/>
  <c r="I897" i="46" a="1"/>
  <c r="H897" i="46"/>
  <c r="H897" i="46" a="1"/>
  <c r="N896" i="46"/>
  <c r="N896" i="46" a="1"/>
  <c r="M896" i="46"/>
  <c r="M896" i="46" a="1"/>
  <c r="L896" i="46"/>
  <c r="L896" i="46" a="1"/>
  <c r="K896" i="46"/>
  <c r="K896" i="46" a="1"/>
  <c r="J896" i="46"/>
  <c r="J896" i="46" a="1"/>
  <c r="I896" i="46"/>
  <c r="I896" i="46" a="1"/>
  <c r="H896" i="46"/>
  <c r="H896" i="46" a="1"/>
  <c r="N895" i="46"/>
  <c r="N895" i="46" a="1"/>
  <c r="M895" i="46"/>
  <c r="M895" i="46" a="1"/>
  <c r="L895" i="46"/>
  <c r="L895" i="46" a="1"/>
  <c r="K895" i="46"/>
  <c r="K895" i="46" a="1"/>
  <c r="J895" i="46"/>
  <c r="J895" i="46" a="1"/>
  <c r="I895" i="46"/>
  <c r="I895" i="46" a="1"/>
  <c r="H895" i="46"/>
  <c r="H895" i="46" a="1"/>
  <c r="N894" i="46"/>
  <c r="N894" i="46" a="1"/>
  <c r="M894" i="46"/>
  <c r="M894" i="46" a="1"/>
  <c r="L894" i="46"/>
  <c r="L894" i="46" a="1"/>
  <c r="K894" i="46"/>
  <c r="K894" i="46" a="1"/>
  <c r="J894" i="46"/>
  <c r="J894" i="46" a="1"/>
  <c r="I894" i="46"/>
  <c r="I894" i="46" a="1"/>
  <c r="H894" i="46"/>
  <c r="H894" i="46" a="1"/>
  <c r="N893" i="46"/>
  <c r="N893" i="46" a="1"/>
  <c r="M893" i="46"/>
  <c r="M893" i="46" a="1"/>
  <c r="L893" i="46"/>
  <c r="L893" i="46" a="1"/>
  <c r="K893" i="46"/>
  <c r="K893" i="46" a="1"/>
  <c r="J893" i="46"/>
  <c r="J893" i="46" a="1"/>
  <c r="I893" i="46"/>
  <c r="I893" i="46" a="1"/>
  <c r="H893" i="46"/>
  <c r="H893" i="46" a="1"/>
  <c r="N892" i="46"/>
  <c r="N892" i="46" a="1"/>
  <c r="M892" i="46"/>
  <c r="M892" i="46" a="1"/>
  <c r="L892" i="46"/>
  <c r="L892" i="46" a="1"/>
  <c r="K892" i="46"/>
  <c r="K892" i="46" a="1"/>
  <c r="J892" i="46"/>
  <c r="J892" i="46" a="1"/>
  <c r="I892" i="46"/>
  <c r="I892" i="46" a="1"/>
  <c r="H892" i="46"/>
  <c r="H892" i="46" a="1"/>
  <c r="N891" i="46"/>
  <c r="N891" i="46" a="1"/>
  <c r="M891" i="46"/>
  <c r="M891" i="46" a="1"/>
  <c r="L891" i="46"/>
  <c r="L891" i="46" a="1"/>
  <c r="K891" i="46"/>
  <c r="K891" i="46" a="1"/>
  <c r="J891" i="46"/>
  <c r="J891" i="46" a="1"/>
  <c r="I891" i="46"/>
  <c r="I891" i="46" a="1"/>
  <c r="H891" i="46"/>
  <c r="H891" i="46" a="1"/>
  <c r="N890" i="46"/>
  <c r="N890" i="46" a="1"/>
  <c r="M890" i="46"/>
  <c r="M890" i="46" a="1"/>
  <c r="L890" i="46"/>
  <c r="L890" i="46" a="1"/>
  <c r="K890" i="46"/>
  <c r="K890" i="46" a="1"/>
  <c r="J890" i="46"/>
  <c r="J890" i="46" a="1"/>
  <c r="I890" i="46"/>
  <c r="I890" i="46" a="1"/>
  <c r="H890" i="46"/>
  <c r="H890" i="46" a="1"/>
  <c r="N889" i="46"/>
  <c r="N889" i="46" a="1"/>
  <c r="M889" i="46"/>
  <c r="M889" i="46" a="1"/>
  <c r="L889" i="46"/>
  <c r="L889" i="46" a="1"/>
  <c r="K889" i="46"/>
  <c r="K889" i="46" a="1"/>
  <c r="J889" i="46"/>
  <c r="J889" i="46" a="1"/>
  <c r="I889" i="46"/>
  <c r="I889" i="46" a="1"/>
  <c r="H889" i="46"/>
  <c r="H889" i="46" a="1"/>
  <c r="N888" i="46"/>
  <c r="N888" i="46" a="1"/>
  <c r="M888" i="46"/>
  <c r="M888" i="46" a="1"/>
  <c r="L888" i="46"/>
  <c r="L888" i="46" a="1"/>
  <c r="K888" i="46"/>
  <c r="K888" i="46" a="1"/>
  <c r="J888" i="46"/>
  <c r="J888" i="46" a="1"/>
  <c r="I888" i="46"/>
  <c r="I888" i="46" a="1"/>
  <c r="H888" i="46"/>
  <c r="H888" i="46" a="1"/>
  <c r="N887" i="46"/>
  <c r="N887" i="46" a="1"/>
  <c r="M887" i="46"/>
  <c r="M887" i="46" a="1"/>
  <c r="L887" i="46"/>
  <c r="L887" i="46" a="1"/>
  <c r="K887" i="46"/>
  <c r="K887" i="46" a="1"/>
  <c r="J887" i="46"/>
  <c r="J887" i="46" a="1"/>
  <c r="I887" i="46"/>
  <c r="I887" i="46" a="1"/>
  <c r="H887" i="46"/>
  <c r="H887" i="46" a="1"/>
  <c r="N886" i="46"/>
  <c r="N886" i="46" a="1"/>
  <c r="M886" i="46"/>
  <c r="M886" i="46" a="1"/>
  <c r="L886" i="46"/>
  <c r="L886" i="46" a="1"/>
  <c r="K886" i="46"/>
  <c r="K886" i="46" a="1"/>
  <c r="J886" i="46"/>
  <c r="J886" i="46" a="1"/>
  <c r="I886" i="46"/>
  <c r="I886" i="46" a="1"/>
  <c r="H886" i="46"/>
  <c r="H886" i="46" a="1"/>
  <c r="N885" i="46"/>
  <c r="N885" i="46" a="1"/>
  <c r="M885" i="46"/>
  <c r="M885" i="46" a="1"/>
  <c r="L885" i="46"/>
  <c r="L885" i="46" a="1"/>
  <c r="K885" i="46"/>
  <c r="K885" i="46" a="1"/>
  <c r="J885" i="46"/>
  <c r="J885" i="46" a="1"/>
  <c r="I885" i="46"/>
  <c r="I885" i="46" a="1"/>
  <c r="H885" i="46"/>
  <c r="H885" i="46" a="1"/>
  <c r="N884" i="46"/>
  <c r="N884" i="46" a="1"/>
  <c r="M884" i="46"/>
  <c r="M884" i="46" a="1"/>
  <c r="L884" i="46"/>
  <c r="L884" i="46" a="1"/>
  <c r="K884" i="46"/>
  <c r="K884" i="46" a="1"/>
  <c r="J884" i="46"/>
  <c r="J884" i="46" a="1"/>
  <c r="I884" i="46"/>
  <c r="I884" i="46" a="1"/>
  <c r="H884" i="46"/>
  <c r="H884" i="46" a="1"/>
  <c r="N883" i="46"/>
  <c r="N883" i="46" a="1"/>
  <c r="M883" i="46"/>
  <c r="M883" i="46" a="1"/>
  <c r="L883" i="46"/>
  <c r="L883" i="46" a="1"/>
  <c r="K883" i="46"/>
  <c r="K883" i="46" a="1"/>
  <c r="J883" i="46"/>
  <c r="J883" i="46" a="1"/>
  <c r="I883" i="46"/>
  <c r="I883" i="46" a="1"/>
  <c r="H883" i="46"/>
  <c r="H883" i="46" a="1"/>
  <c r="N882" i="46"/>
  <c r="N882" i="46" a="1"/>
  <c r="M882" i="46"/>
  <c r="M882" i="46" a="1"/>
  <c r="L882" i="46"/>
  <c r="L882" i="46" a="1"/>
  <c r="K882" i="46"/>
  <c r="K882" i="46" a="1"/>
  <c r="J882" i="46"/>
  <c r="J882" i="46" a="1"/>
  <c r="I882" i="46"/>
  <c r="I882" i="46" a="1"/>
  <c r="H882" i="46"/>
  <c r="H882" i="46" a="1"/>
  <c r="N881" i="46"/>
  <c r="N881" i="46" a="1"/>
  <c r="M881" i="46"/>
  <c r="M881" i="46" a="1"/>
  <c r="L881" i="46"/>
  <c r="L881" i="46" a="1"/>
  <c r="K881" i="46"/>
  <c r="K881" i="46" a="1"/>
  <c r="J881" i="46"/>
  <c r="J881" i="46" a="1"/>
  <c r="I881" i="46"/>
  <c r="I881" i="46" a="1"/>
  <c r="H881" i="46"/>
  <c r="H881" i="46" a="1"/>
  <c r="N880" i="46"/>
  <c r="N880" i="46" a="1"/>
  <c r="M880" i="46"/>
  <c r="M880" i="46" a="1"/>
  <c r="L880" i="46"/>
  <c r="L880" i="46" a="1"/>
  <c r="K880" i="46"/>
  <c r="K880" i="46" a="1"/>
  <c r="J880" i="46"/>
  <c r="J880" i="46" a="1"/>
  <c r="I880" i="46"/>
  <c r="I880" i="46" a="1"/>
  <c r="H880" i="46"/>
  <c r="H880" i="46" a="1"/>
  <c r="N879" i="46"/>
  <c r="N879" i="46" a="1"/>
  <c r="M879" i="46"/>
  <c r="M879" i="46" a="1"/>
  <c r="L879" i="46"/>
  <c r="L879" i="46" a="1"/>
  <c r="K879" i="46"/>
  <c r="K879" i="46" a="1"/>
  <c r="J879" i="46"/>
  <c r="J879" i="46" a="1"/>
  <c r="I879" i="46"/>
  <c r="I879" i="46" a="1"/>
  <c r="H879" i="46"/>
  <c r="H879" i="46" a="1"/>
  <c r="N878" i="46"/>
  <c r="N878" i="46" a="1"/>
  <c r="M878" i="46"/>
  <c r="M878" i="46" a="1"/>
  <c r="L878" i="46"/>
  <c r="L878" i="46" a="1"/>
  <c r="K878" i="46"/>
  <c r="K878" i="46" a="1"/>
  <c r="J878" i="46"/>
  <c r="J878" i="46" a="1"/>
  <c r="I878" i="46"/>
  <c r="I878" i="46" a="1"/>
  <c r="H878" i="46"/>
  <c r="H878" i="46" a="1"/>
  <c r="N877" i="46"/>
  <c r="N877" i="46" a="1"/>
  <c r="M877" i="46"/>
  <c r="M877" i="46" a="1"/>
  <c r="L877" i="46"/>
  <c r="L877" i="46" a="1"/>
  <c r="K877" i="46"/>
  <c r="K877" i="46" a="1"/>
  <c r="J877" i="46"/>
  <c r="J877" i="46" a="1"/>
  <c r="I877" i="46"/>
  <c r="I877" i="46" a="1"/>
  <c r="H877" i="46"/>
  <c r="H877" i="46" a="1"/>
  <c r="N876" i="46"/>
  <c r="N876" i="46" a="1"/>
  <c r="M876" i="46"/>
  <c r="M876" i="46" a="1"/>
  <c r="L876" i="46"/>
  <c r="L876" i="46" a="1"/>
  <c r="K876" i="46"/>
  <c r="K876" i="46" a="1"/>
  <c r="J876" i="46"/>
  <c r="J876" i="46" a="1"/>
  <c r="I876" i="46"/>
  <c r="I876" i="46" a="1"/>
  <c r="H876" i="46"/>
  <c r="H876" i="46" a="1"/>
  <c r="N875" i="46"/>
  <c r="N875" i="46" a="1"/>
  <c r="M875" i="46"/>
  <c r="M875" i="46" a="1"/>
  <c r="L875" i="46"/>
  <c r="L875" i="46" a="1"/>
  <c r="K875" i="46"/>
  <c r="K875" i="46" a="1"/>
  <c r="J875" i="46"/>
  <c r="J875" i="46" a="1"/>
  <c r="I875" i="46"/>
  <c r="I875" i="46" a="1"/>
  <c r="H875" i="46"/>
  <c r="H875" i="46" a="1"/>
  <c r="N874" i="46"/>
  <c r="N874" i="46" a="1"/>
  <c r="M874" i="46"/>
  <c r="M874" i="46" a="1"/>
  <c r="L874" i="46"/>
  <c r="L874" i="46" a="1"/>
  <c r="K874" i="46"/>
  <c r="K874" i="46" a="1"/>
  <c r="J874" i="46"/>
  <c r="J874" i="46" a="1"/>
  <c r="I874" i="46"/>
  <c r="I874" i="46" a="1"/>
  <c r="H874" i="46"/>
  <c r="H874" i="46" a="1"/>
  <c r="N873" i="46"/>
  <c r="N873" i="46" a="1"/>
  <c r="M873" i="46"/>
  <c r="M873" i="46" a="1"/>
  <c r="L873" i="46"/>
  <c r="L873" i="46" a="1"/>
  <c r="K873" i="46"/>
  <c r="K873" i="46" a="1"/>
  <c r="J873" i="46"/>
  <c r="J873" i="46" a="1"/>
  <c r="I873" i="46"/>
  <c r="I873" i="46" a="1"/>
  <c r="H873" i="46"/>
  <c r="H873" i="46" a="1"/>
  <c r="N872" i="46"/>
  <c r="N872" i="46" a="1"/>
  <c r="M872" i="46"/>
  <c r="M872" i="46" a="1"/>
  <c r="L872" i="46"/>
  <c r="L872" i="46" a="1"/>
  <c r="K872" i="46"/>
  <c r="K872" i="46" a="1"/>
  <c r="J872" i="46"/>
  <c r="J872" i="46" a="1"/>
  <c r="I872" i="46"/>
  <c r="I872" i="46" a="1"/>
  <c r="H872" i="46"/>
  <c r="H872" i="46" a="1"/>
  <c r="N871" i="46"/>
  <c r="N871" i="46" a="1"/>
  <c r="M871" i="46"/>
  <c r="M871" i="46" a="1"/>
  <c r="L871" i="46"/>
  <c r="L871" i="46" a="1"/>
  <c r="K871" i="46"/>
  <c r="K871" i="46" a="1"/>
  <c r="J871" i="46"/>
  <c r="J871" i="46" a="1"/>
  <c r="I871" i="46"/>
  <c r="I871" i="46" a="1"/>
  <c r="H871" i="46"/>
  <c r="H871" i="46" a="1"/>
  <c r="N870" i="46"/>
  <c r="N870" i="46" a="1"/>
  <c r="M870" i="46"/>
  <c r="M870" i="46" a="1"/>
  <c r="L870" i="46"/>
  <c r="L870" i="46" a="1"/>
  <c r="K870" i="46"/>
  <c r="K870" i="46" a="1"/>
  <c r="J870" i="46"/>
  <c r="J870" i="46" a="1"/>
  <c r="I870" i="46"/>
  <c r="I870" i="46" a="1"/>
  <c r="H870" i="46"/>
  <c r="H870" i="46" a="1"/>
  <c r="N869" i="46"/>
  <c r="N869" i="46" a="1"/>
  <c r="M869" i="46"/>
  <c r="M869" i="46" a="1"/>
  <c r="L869" i="46"/>
  <c r="L869" i="46" a="1"/>
  <c r="K869" i="46"/>
  <c r="K869" i="46" a="1"/>
  <c r="J869" i="46"/>
  <c r="J869" i="46" a="1"/>
  <c r="I869" i="46"/>
  <c r="I869" i="46" a="1"/>
  <c r="H869" i="46"/>
  <c r="H869" i="46" a="1"/>
  <c r="N868" i="46"/>
  <c r="N868" i="46" a="1"/>
  <c r="M868" i="46"/>
  <c r="M868" i="46" a="1"/>
  <c r="L868" i="46"/>
  <c r="L868" i="46" a="1"/>
  <c r="K868" i="46"/>
  <c r="K868" i="46" a="1"/>
  <c r="J868" i="46"/>
  <c r="J868" i="46" a="1"/>
  <c r="I868" i="46"/>
  <c r="I868" i="46" a="1"/>
  <c r="H868" i="46"/>
  <c r="H868" i="46" a="1"/>
  <c r="N867" i="46"/>
  <c r="N867" i="46" a="1"/>
  <c r="M867" i="46"/>
  <c r="M867" i="46" a="1"/>
  <c r="L867" i="46"/>
  <c r="L867" i="46" a="1"/>
  <c r="K867" i="46"/>
  <c r="K867" i="46" a="1"/>
  <c r="J867" i="46"/>
  <c r="J867" i="46" a="1"/>
  <c r="I867" i="46"/>
  <c r="I867" i="46" a="1"/>
  <c r="H867" i="46"/>
  <c r="H867" i="46" a="1"/>
  <c r="N866" i="46"/>
  <c r="N866" i="46" a="1"/>
  <c r="M866" i="46"/>
  <c r="M866" i="46" a="1"/>
  <c r="L866" i="46"/>
  <c r="L866" i="46" a="1"/>
  <c r="K866" i="46"/>
  <c r="K866" i="46" a="1"/>
  <c r="J866" i="46"/>
  <c r="J866" i="46" a="1"/>
  <c r="I866" i="46"/>
  <c r="I866" i="46" a="1"/>
  <c r="H866" i="46"/>
  <c r="H866" i="46" a="1"/>
  <c r="N865" i="46"/>
  <c r="N865" i="46" a="1"/>
  <c r="M865" i="46"/>
  <c r="M865" i="46" a="1"/>
  <c r="L865" i="46"/>
  <c r="L865" i="46" a="1"/>
  <c r="K865" i="46"/>
  <c r="K865" i="46" a="1"/>
  <c r="J865" i="46"/>
  <c r="J865" i="46" a="1"/>
  <c r="I865" i="46"/>
  <c r="I865" i="46" a="1"/>
  <c r="H865" i="46"/>
  <c r="H865" i="46" a="1"/>
  <c r="N864" i="46"/>
  <c r="N864" i="46" a="1"/>
  <c r="M864" i="46"/>
  <c r="M864" i="46" a="1"/>
  <c r="L864" i="46"/>
  <c r="L864" i="46" a="1"/>
  <c r="K864" i="46"/>
  <c r="K864" i="46" a="1"/>
  <c r="J864" i="46"/>
  <c r="J864" i="46" a="1"/>
  <c r="I864" i="46"/>
  <c r="I864" i="46" a="1"/>
  <c r="H864" i="46"/>
  <c r="H864" i="46" a="1"/>
  <c r="N863" i="46"/>
  <c r="N863" i="46" a="1"/>
  <c r="M863" i="46"/>
  <c r="M863" i="46" a="1"/>
  <c r="L863" i="46"/>
  <c r="L863" i="46" a="1"/>
  <c r="K863" i="46"/>
  <c r="K863" i="46" a="1"/>
  <c r="J863" i="46"/>
  <c r="J863" i="46" a="1"/>
  <c r="I863" i="46"/>
  <c r="I863" i="46" a="1"/>
  <c r="H863" i="46"/>
  <c r="H863" i="46" a="1"/>
  <c r="N862" i="46"/>
  <c r="N862" i="46" a="1"/>
  <c r="M862" i="46"/>
  <c r="M862" i="46" a="1"/>
  <c r="L862" i="46"/>
  <c r="L862" i="46" a="1"/>
  <c r="K862" i="46"/>
  <c r="K862" i="46" a="1"/>
  <c r="J862" i="46"/>
  <c r="J862" i="46" a="1"/>
  <c r="I862" i="46"/>
  <c r="I862" i="46" a="1"/>
  <c r="H862" i="46"/>
  <c r="H862" i="46" a="1"/>
  <c r="N861" i="46"/>
  <c r="N861" i="46" a="1"/>
  <c r="M861" i="46"/>
  <c r="M861" i="46" a="1"/>
  <c r="L861" i="46"/>
  <c r="L861" i="46" a="1"/>
  <c r="K861" i="46"/>
  <c r="K861" i="46" a="1"/>
  <c r="J861" i="46"/>
  <c r="J861" i="46" a="1"/>
  <c r="I861" i="46"/>
  <c r="I861" i="46" a="1"/>
  <c r="H861" i="46"/>
  <c r="H861" i="46" a="1"/>
  <c r="N860" i="46"/>
  <c r="N860" i="46" a="1"/>
  <c r="M860" i="46"/>
  <c r="M860" i="46" a="1"/>
  <c r="L860" i="46"/>
  <c r="L860" i="46" a="1"/>
  <c r="K860" i="46"/>
  <c r="K860" i="46" a="1"/>
  <c r="J860" i="46"/>
  <c r="J860" i="46" a="1"/>
  <c r="I860" i="46"/>
  <c r="I860" i="46" a="1"/>
  <c r="H860" i="46"/>
  <c r="H860" i="46" a="1"/>
  <c r="N859" i="46"/>
  <c r="N859" i="46" a="1"/>
  <c r="M859" i="46"/>
  <c r="M859" i="46" a="1"/>
  <c r="L859" i="46"/>
  <c r="L859" i="46" a="1"/>
  <c r="K859" i="46"/>
  <c r="K859" i="46" a="1"/>
  <c r="J859" i="46"/>
  <c r="J859" i="46" a="1"/>
  <c r="I859" i="46"/>
  <c r="I859" i="46" a="1"/>
  <c r="H859" i="46"/>
  <c r="H859" i="46" a="1"/>
  <c r="N858" i="46"/>
  <c r="N858" i="46" a="1"/>
  <c r="M858" i="46"/>
  <c r="M858" i="46" a="1"/>
  <c r="L858" i="46"/>
  <c r="L858" i="46" a="1"/>
  <c r="K858" i="46"/>
  <c r="K858" i="46" a="1"/>
  <c r="J858" i="46"/>
  <c r="J858" i="46" a="1"/>
  <c r="I858" i="46"/>
  <c r="I858" i="46" a="1"/>
  <c r="H858" i="46"/>
  <c r="H858" i="46" a="1"/>
  <c r="N857" i="46"/>
  <c r="N857" i="46" a="1"/>
  <c r="M857" i="46"/>
  <c r="M857" i="46" a="1"/>
  <c r="L857" i="46"/>
  <c r="L857" i="46" a="1"/>
  <c r="K857" i="46"/>
  <c r="K857" i="46" a="1"/>
  <c r="J857" i="46"/>
  <c r="J857" i="46" a="1"/>
  <c r="I857" i="46"/>
  <c r="I857" i="46" a="1"/>
  <c r="H857" i="46"/>
  <c r="H857" i="46" a="1"/>
  <c r="N856" i="46"/>
  <c r="N856" i="46" a="1"/>
  <c r="M856" i="46"/>
  <c r="M856" i="46" a="1"/>
  <c r="L856" i="46"/>
  <c r="L856" i="46" a="1"/>
  <c r="K856" i="46"/>
  <c r="K856" i="46" a="1"/>
  <c r="J856" i="46"/>
  <c r="J856" i="46" a="1"/>
  <c r="I856" i="46"/>
  <c r="I856" i="46" a="1"/>
  <c r="H856" i="46"/>
  <c r="H856" i="46" a="1"/>
  <c r="N855" i="46"/>
  <c r="N855" i="46" a="1"/>
  <c r="M855" i="46"/>
  <c r="M855" i="46" a="1"/>
  <c r="L855" i="46"/>
  <c r="L855" i="46" a="1"/>
  <c r="K855" i="46"/>
  <c r="K855" i="46" a="1"/>
  <c r="J855" i="46"/>
  <c r="J855" i="46" a="1"/>
  <c r="I855" i="46"/>
  <c r="I855" i="46" a="1"/>
  <c r="H855" i="46"/>
  <c r="H855" i="46" a="1"/>
  <c r="N854" i="46"/>
  <c r="N854" i="46" a="1"/>
  <c r="M854" i="46"/>
  <c r="M854" i="46" a="1"/>
  <c r="L854" i="46"/>
  <c r="L854" i="46" a="1"/>
  <c r="K854" i="46"/>
  <c r="K854" i="46" a="1"/>
  <c r="J854" i="46"/>
  <c r="J854" i="46" a="1"/>
  <c r="I854" i="46"/>
  <c r="I854" i="46" a="1"/>
  <c r="H854" i="46"/>
  <c r="H854" i="46" a="1"/>
  <c r="N853" i="46"/>
  <c r="N853" i="46" a="1"/>
  <c r="M853" i="46"/>
  <c r="M853" i="46" a="1"/>
  <c r="L853" i="46"/>
  <c r="L853" i="46" a="1"/>
  <c r="K853" i="46"/>
  <c r="K853" i="46" a="1"/>
  <c r="J853" i="46"/>
  <c r="J853" i="46" a="1"/>
  <c r="I853" i="46"/>
  <c r="I853" i="46" a="1"/>
  <c r="H853" i="46"/>
  <c r="H853" i="46" a="1"/>
  <c r="N852" i="46"/>
  <c r="N852" i="46" a="1"/>
  <c r="M852" i="46"/>
  <c r="M852" i="46" a="1"/>
  <c r="L852" i="46"/>
  <c r="L852" i="46" a="1"/>
  <c r="K852" i="46"/>
  <c r="K852" i="46" a="1"/>
  <c r="J852" i="46"/>
  <c r="J852" i="46" a="1"/>
  <c r="I852" i="46"/>
  <c r="I852" i="46" a="1"/>
  <c r="H852" i="46"/>
  <c r="H852" i="46" a="1"/>
  <c r="N851" i="46"/>
  <c r="N851" i="46" a="1"/>
  <c r="M851" i="46"/>
  <c r="M851" i="46" a="1"/>
  <c r="L851" i="46"/>
  <c r="L851" i="46" a="1"/>
  <c r="K851" i="46"/>
  <c r="K851" i="46" a="1"/>
  <c r="J851" i="46"/>
  <c r="J851" i="46" a="1"/>
  <c r="I851" i="46"/>
  <c r="I851" i="46" a="1"/>
  <c r="H851" i="46"/>
  <c r="H851" i="46" a="1"/>
  <c r="N850" i="46"/>
  <c r="N850" i="46" a="1"/>
  <c r="M850" i="46"/>
  <c r="M850" i="46" a="1"/>
  <c r="L850" i="46"/>
  <c r="L850" i="46" a="1"/>
  <c r="K850" i="46"/>
  <c r="K850" i="46" a="1"/>
  <c r="J850" i="46"/>
  <c r="J850" i="46" a="1"/>
  <c r="I850" i="46"/>
  <c r="I850" i="46" a="1"/>
  <c r="H850" i="46"/>
  <c r="H850" i="46" a="1"/>
  <c r="N849" i="46"/>
  <c r="N849" i="46" a="1"/>
  <c r="M849" i="46"/>
  <c r="M849" i="46" a="1"/>
  <c r="L849" i="46"/>
  <c r="L849" i="46" a="1"/>
  <c r="K849" i="46"/>
  <c r="K849" i="46" a="1"/>
  <c r="J849" i="46"/>
  <c r="J849" i="46" a="1"/>
  <c r="I849" i="46"/>
  <c r="I849" i="46" a="1"/>
  <c r="H849" i="46"/>
  <c r="H849" i="46" a="1"/>
  <c r="N848" i="46"/>
  <c r="N848" i="46" a="1"/>
  <c r="M848" i="46"/>
  <c r="M848" i="46" a="1"/>
  <c r="L848" i="46"/>
  <c r="L848" i="46" a="1"/>
  <c r="K848" i="46"/>
  <c r="K848" i="46" a="1"/>
  <c r="J848" i="46"/>
  <c r="J848" i="46" a="1"/>
  <c r="I848" i="46"/>
  <c r="I848" i="46" a="1"/>
  <c r="H848" i="46"/>
  <c r="H848" i="46" a="1"/>
  <c r="N847" i="46"/>
  <c r="N847" i="46" a="1"/>
  <c r="M847" i="46"/>
  <c r="M847" i="46" a="1"/>
  <c r="L847" i="46"/>
  <c r="L847" i="46" a="1"/>
  <c r="K847" i="46"/>
  <c r="K847" i="46" a="1"/>
  <c r="J847" i="46"/>
  <c r="J847" i="46" a="1"/>
  <c r="I847" i="46"/>
  <c r="I847" i="46" a="1"/>
  <c r="H847" i="46"/>
  <c r="H847" i="46" a="1"/>
  <c r="N846" i="46"/>
  <c r="N846" i="46" a="1"/>
  <c r="M846" i="46"/>
  <c r="M846" i="46" a="1"/>
  <c r="L846" i="46"/>
  <c r="L846" i="46" a="1"/>
  <c r="K846" i="46"/>
  <c r="K846" i="46" a="1"/>
  <c r="J846" i="46"/>
  <c r="J846" i="46" a="1"/>
  <c r="I846" i="46"/>
  <c r="I846" i="46" a="1"/>
  <c r="H846" i="46"/>
  <c r="H846" i="46" a="1"/>
  <c r="N845" i="46"/>
  <c r="N845" i="46" a="1"/>
  <c r="M845" i="46"/>
  <c r="M845" i="46" a="1"/>
  <c r="L845" i="46"/>
  <c r="L845" i="46" a="1"/>
  <c r="K845" i="46"/>
  <c r="K845" i="46" a="1"/>
  <c r="J845" i="46"/>
  <c r="J845" i="46" a="1"/>
  <c r="I845" i="46"/>
  <c r="I845" i="46" a="1"/>
  <c r="H845" i="46"/>
  <c r="H845" i="46" a="1"/>
  <c r="N844" i="46"/>
  <c r="N844" i="46" a="1"/>
  <c r="M844" i="46"/>
  <c r="M844" i="46" a="1"/>
  <c r="L844" i="46"/>
  <c r="L844" i="46" a="1"/>
  <c r="K844" i="46"/>
  <c r="K844" i="46" a="1"/>
  <c r="J844" i="46"/>
  <c r="J844" i="46" a="1"/>
  <c r="I844" i="46"/>
  <c r="I844" i="46" a="1"/>
  <c r="H844" i="46"/>
  <c r="H844" i="46" a="1"/>
  <c r="N843" i="46"/>
  <c r="N843" i="46" a="1"/>
  <c r="M843" i="46"/>
  <c r="M843" i="46" a="1"/>
  <c r="L843" i="46"/>
  <c r="L843" i="46" a="1"/>
  <c r="K843" i="46"/>
  <c r="K843" i="46" a="1"/>
  <c r="J843" i="46"/>
  <c r="J843" i="46" a="1"/>
  <c r="I843" i="46"/>
  <c r="I843" i="46" a="1"/>
  <c r="H843" i="46"/>
  <c r="H843" i="46" a="1"/>
  <c r="N842" i="46"/>
  <c r="N842" i="46" a="1"/>
  <c r="M842" i="46"/>
  <c r="M842" i="46" a="1"/>
  <c r="L842" i="46"/>
  <c r="L842" i="46" a="1"/>
  <c r="K842" i="46"/>
  <c r="K842" i="46" a="1"/>
  <c r="J842" i="46"/>
  <c r="J842" i="46" a="1"/>
  <c r="I842" i="46"/>
  <c r="I842" i="46" a="1"/>
  <c r="H842" i="46"/>
  <c r="H842" i="46" a="1"/>
  <c r="N841" i="46"/>
  <c r="N841" i="46" a="1"/>
  <c r="M841" i="46"/>
  <c r="M841" i="46" a="1"/>
  <c r="L841" i="46"/>
  <c r="L841" i="46" a="1"/>
  <c r="K841" i="46"/>
  <c r="K841" i="46" a="1"/>
  <c r="J841" i="46"/>
  <c r="J841" i="46" a="1"/>
  <c r="I841" i="46"/>
  <c r="I841" i="46" a="1"/>
  <c r="H841" i="46"/>
  <c r="H841" i="46" a="1"/>
  <c r="N840" i="46"/>
  <c r="N840" i="46" a="1"/>
  <c r="M840" i="46"/>
  <c r="M840" i="46" a="1"/>
  <c r="L840" i="46"/>
  <c r="L840" i="46" a="1"/>
  <c r="K840" i="46"/>
  <c r="K840" i="46" a="1"/>
  <c r="J840" i="46"/>
  <c r="J840" i="46" a="1"/>
  <c r="I840" i="46"/>
  <c r="I840" i="46" a="1"/>
  <c r="H840" i="46"/>
  <c r="H840" i="46" a="1"/>
  <c r="N839" i="46"/>
  <c r="N839" i="46" a="1"/>
  <c r="M839" i="46"/>
  <c r="M839" i="46" a="1"/>
  <c r="L839" i="46"/>
  <c r="L839" i="46" a="1"/>
  <c r="K839" i="46"/>
  <c r="K839" i="46" a="1"/>
  <c r="J839" i="46"/>
  <c r="J839" i="46" a="1"/>
  <c r="I839" i="46"/>
  <c r="I839" i="46" a="1"/>
  <c r="H839" i="46"/>
  <c r="H839" i="46" a="1"/>
  <c r="N838" i="46"/>
  <c r="N838" i="46" a="1"/>
  <c r="M838" i="46"/>
  <c r="M838" i="46" a="1"/>
  <c r="L838" i="46"/>
  <c r="L838" i="46" a="1"/>
  <c r="K838" i="46"/>
  <c r="K838" i="46" a="1"/>
  <c r="J838" i="46"/>
  <c r="J838" i="46" a="1"/>
  <c r="I838" i="46"/>
  <c r="I838" i="46" a="1"/>
  <c r="H838" i="46"/>
  <c r="H838" i="46" a="1"/>
  <c r="N837" i="46"/>
  <c r="N837" i="46" a="1"/>
  <c r="M837" i="46"/>
  <c r="M837" i="46" a="1"/>
  <c r="L837" i="46"/>
  <c r="L837" i="46" a="1"/>
  <c r="K837" i="46"/>
  <c r="K837" i="46" a="1"/>
  <c r="J837" i="46"/>
  <c r="J837" i="46" a="1"/>
  <c r="I837" i="46"/>
  <c r="I837" i="46" a="1"/>
  <c r="H837" i="46"/>
  <c r="H837" i="46" a="1"/>
  <c r="N836" i="46"/>
  <c r="N836" i="46" a="1"/>
  <c r="M836" i="46"/>
  <c r="M836" i="46" a="1"/>
  <c r="L836" i="46"/>
  <c r="L836" i="46" a="1"/>
  <c r="K836" i="46"/>
  <c r="K836" i="46" a="1"/>
  <c r="J836" i="46"/>
  <c r="J836" i="46" a="1"/>
  <c r="I836" i="46"/>
  <c r="I836" i="46" a="1"/>
  <c r="H836" i="46"/>
  <c r="H836" i="46" a="1"/>
  <c r="N835" i="46"/>
  <c r="N835" i="46" a="1"/>
  <c r="M835" i="46"/>
  <c r="M835" i="46" a="1"/>
  <c r="L835" i="46"/>
  <c r="L835" i="46" a="1"/>
  <c r="K835" i="46"/>
  <c r="K835" i="46" a="1"/>
  <c r="J835" i="46"/>
  <c r="J835" i="46" a="1"/>
  <c r="I835" i="46"/>
  <c r="I835" i="46" a="1"/>
  <c r="H835" i="46"/>
  <c r="H835" i="46" a="1"/>
  <c r="N834" i="46"/>
  <c r="N834" i="46" a="1"/>
  <c r="M834" i="46"/>
  <c r="M834" i="46" a="1"/>
  <c r="L834" i="46"/>
  <c r="L834" i="46" a="1"/>
  <c r="K834" i="46"/>
  <c r="K834" i="46" a="1"/>
  <c r="J834" i="46"/>
  <c r="J834" i="46" a="1"/>
  <c r="I834" i="46"/>
  <c r="I834" i="46" a="1"/>
  <c r="H834" i="46"/>
  <c r="H834" i="46" a="1"/>
  <c r="N833" i="46"/>
  <c r="N833" i="46" a="1"/>
  <c r="M833" i="46"/>
  <c r="M833" i="46" a="1"/>
  <c r="L833" i="46"/>
  <c r="L833" i="46" a="1"/>
  <c r="K833" i="46"/>
  <c r="K833" i="46" a="1"/>
  <c r="J833" i="46"/>
  <c r="J833" i="46" a="1"/>
  <c r="I833" i="46"/>
  <c r="I833" i="46" a="1"/>
  <c r="H833" i="46"/>
  <c r="H833" i="46" a="1"/>
  <c r="N832" i="46"/>
  <c r="N832" i="46" a="1"/>
  <c r="M832" i="46"/>
  <c r="M832" i="46" a="1"/>
  <c r="L832" i="46"/>
  <c r="L832" i="46" a="1"/>
  <c r="K832" i="46"/>
  <c r="K832" i="46" a="1"/>
  <c r="J832" i="46"/>
  <c r="J832" i="46" a="1"/>
  <c r="I832" i="46"/>
  <c r="I832" i="46" a="1"/>
  <c r="H832" i="46"/>
  <c r="H832" i="46" a="1"/>
  <c r="N831" i="46"/>
  <c r="N831" i="46" a="1"/>
  <c r="M831" i="46"/>
  <c r="M831" i="46" a="1"/>
  <c r="L831" i="46"/>
  <c r="L831" i="46" a="1"/>
  <c r="K831" i="46"/>
  <c r="K831" i="46" a="1"/>
  <c r="J831" i="46"/>
  <c r="J831" i="46" a="1"/>
  <c r="I831" i="46"/>
  <c r="I831" i="46" a="1"/>
  <c r="H831" i="46"/>
  <c r="H831" i="46" a="1"/>
  <c r="N830" i="46"/>
  <c r="N830" i="46" a="1"/>
  <c r="M830" i="46"/>
  <c r="M830" i="46" a="1"/>
  <c r="L830" i="46"/>
  <c r="L830" i="46" a="1"/>
  <c r="K830" i="46"/>
  <c r="K830" i="46" a="1"/>
  <c r="J830" i="46"/>
  <c r="J830" i="46" a="1"/>
  <c r="I830" i="46"/>
  <c r="I830" i="46" a="1"/>
  <c r="H830" i="46"/>
  <c r="H830" i="46" a="1"/>
  <c r="N829" i="46"/>
  <c r="N829" i="46" a="1"/>
  <c r="M829" i="46"/>
  <c r="M829" i="46" a="1"/>
  <c r="L829" i="46"/>
  <c r="L829" i="46" a="1"/>
  <c r="K829" i="46"/>
  <c r="K829" i="46" a="1"/>
  <c r="J829" i="46"/>
  <c r="J829" i="46" a="1"/>
  <c r="I829" i="46"/>
  <c r="I829" i="46" a="1"/>
  <c r="H829" i="46"/>
  <c r="H829" i="46" a="1"/>
  <c r="N828" i="46"/>
  <c r="N828" i="46" a="1"/>
  <c r="M828" i="46"/>
  <c r="M828" i="46" a="1"/>
  <c r="L828" i="46"/>
  <c r="L828" i="46" a="1"/>
  <c r="K828" i="46"/>
  <c r="K828" i="46" a="1"/>
  <c r="J828" i="46"/>
  <c r="J828" i="46" a="1"/>
  <c r="I828" i="46"/>
  <c r="I828" i="46" a="1"/>
  <c r="H828" i="46"/>
  <c r="H828" i="46" a="1"/>
  <c r="N827" i="46"/>
  <c r="N827" i="46" a="1"/>
  <c r="M827" i="46"/>
  <c r="M827" i="46" a="1"/>
  <c r="L827" i="46"/>
  <c r="L827" i="46" a="1"/>
  <c r="K827" i="46"/>
  <c r="K827" i="46" a="1"/>
  <c r="J827" i="46"/>
  <c r="J827" i="46" a="1"/>
  <c r="I827" i="46"/>
  <c r="I827" i="46" a="1"/>
  <c r="H827" i="46"/>
  <c r="H827" i="46" a="1"/>
  <c r="N826" i="46"/>
  <c r="N826" i="46" a="1"/>
  <c r="M826" i="46"/>
  <c r="M826" i="46" a="1"/>
  <c r="L826" i="46"/>
  <c r="L826" i="46" a="1"/>
  <c r="K826" i="46"/>
  <c r="K826" i="46" a="1"/>
  <c r="J826" i="46"/>
  <c r="J826" i="46" a="1"/>
  <c r="I826" i="46"/>
  <c r="I826" i="46" a="1"/>
  <c r="H826" i="46"/>
  <c r="H826" i="46" a="1"/>
  <c r="N825" i="46"/>
  <c r="N825" i="46" a="1"/>
  <c r="M825" i="46"/>
  <c r="M825" i="46" a="1"/>
  <c r="L825" i="46"/>
  <c r="L825" i="46" a="1"/>
  <c r="K825" i="46"/>
  <c r="K825" i="46" a="1"/>
  <c r="J825" i="46"/>
  <c r="J825" i="46" a="1"/>
  <c r="I825" i="46"/>
  <c r="I825" i="46" a="1"/>
  <c r="H825" i="46"/>
  <c r="H825" i="46" a="1"/>
  <c r="N824" i="46"/>
  <c r="N824" i="46" a="1"/>
  <c r="M824" i="46"/>
  <c r="M824" i="46" a="1"/>
  <c r="L824" i="46"/>
  <c r="L824" i="46" a="1"/>
  <c r="K824" i="46"/>
  <c r="K824" i="46" a="1"/>
  <c r="J824" i="46"/>
  <c r="J824" i="46" a="1"/>
  <c r="I824" i="46"/>
  <c r="I824" i="46" a="1"/>
  <c r="H824" i="46"/>
  <c r="H824" i="46" a="1"/>
  <c r="N823" i="46"/>
  <c r="N823" i="46" a="1"/>
  <c r="M823" i="46"/>
  <c r="M823" i="46" a="1"/>
  <c r="L823" i="46"/>
  <c r="L823" i="46" a="1"/>
  <c r="K823" i="46"/>
  <c r="K823" i="46" a="1"/>
  <c r="J823" i="46"/>
  <c r="J823" i="46" a="1"/>
  <c r="I823" i="46"/>
  <c r="I823" i="46" a="1"/>
  <c r="H823" i="46"/>
  <c r="H823" i="46" a="1"/>
  <c r="N822" i="46"/>
  <c r="N822" i="46" a="1"/>
  <c r="M822" i="46"/>
  <c r="M822" i="46" a="1"/>
  <c r="L822" i="46"/>
  <c r="L822" i="46" a="1"/>
  <c r="K822" i="46"/>
  <c r="K822" i="46" a="1"/>
  <c r="J822" i="46"/>
  <c r="J822" i="46" a="1"/>
  <c r="I822" i="46"/>
  <c r="I822" i="46" a="1"/>
  <c r="H822" i="46"/>
  <c r="H822" i="46" a="1"/>
  <c r="N821" i="46"/>
  <c r="N821" i="46" a="1"/>
  <c r="M821" i="46"/>
  <c r="M821" i="46" a="1"/>
  <c r="L821" i="46"/>
  <c r="L821" i="46" a="1"/>
  <c r="K821" i="46"/>
  <c r="K821" i="46" a="1"/>
  <c r="J821" i="46"/>
  <c r="J821" i="46" a="1"/>
  <c r="I821" i="46"/>
  <c r="I821" i="46" a="1"/>
  <c r="H821" i="46"/>
  <c r="H821" i="46" a="1"/>
  <c r="N820" i="46"/>
  <c r="N820" i="46" a="1"/>
  <c r="M820" i="46"/>
  <c r="M820" i="46" a="1"/>
  <c r="L820" i="46"/>
  <c r="L820" i="46" a="1"/>
  <c r="K820" i="46"/>
  <c r="K820" i="46" a="1"/>
  <c r="J820" i="46"/>
  <c r="J820" i="46" a="1"/>
  <c r="I820" i="46"/>
  <c r="I820" i="46" a="1"/>
  <c r="H820" i="46"/>
  <c r="H820" i="46" a="1"/>
  <c r="N819" i="46"/>
  <c r="N819" i="46" a="1"/>
  <c r="M819" i="46"/>
  <c r="M819" i="46" a="1"/>
  <c r="L819" i="46"/>
  <c r="L819" i="46" a="1"/>
  <c r="K819" i="46"/>
  <c r="K819" i="46" a="1"/>
  <c r="J819" i="46"/>
  <c r="J819" i="46" a="1"/>
  <c r="I819" i="46"/>
  <c r="I819" i="46" a="1"/>
  <c r="H819" i="46"/>
  <c r="H819" i="46" a="1"/>
  <c r="N818" i="46"/>
  <c r="N818" i="46" a="1"/>
  <c r="M818" i="46"/>
  <c r="M818" i="46" a="1"/>
  <c r="L818" i="46"/>
  <c r="L818" i="46" a="1"/>
  <c r="K818" i="46"/>
  <c r="K818" i="46" a="1"/>
  <c r="J818" i="46"/>
  <c r="J818" i="46" a="1"/>
  <c r="I818" i="46"/>
  <c r="I818" i="46" a="1"/>
  <c r="H818" i="46"/>
  <c r="H818" i="46" a="1"/>
  <c r="N817" i="46"/>
  <c r="N817" i="46" a="1"/>
  <c r="M817" i="46"/>
  <c r="M817" i="46" a="1"/>
  <c r="L817" i="46"/>
  <c r="L817" i="46" a="1"/>
  <c r="K817" i="46"/>
  <c r="K817" i="46" a="1"/>
  <c r="J817" i="46"/>
  <c r="J817" i="46" a="1"/>
  <c r="I817" i="46"/>
  <c r="I817" i="46" a="1"/>
  <c r="H817" i="46"/>
  <c r="H817" i="46" a="1"/>
  <c r="N816" i="46"/>
  <c r="N816" i="46" a="1"/>
  <c r="M816" i="46"/>
  <c r="M816" i="46" a="1"/>
  <c r="L816" i="46"/>
  <c r="L816" i="46" a="1"/>
  <c r="K816" i="46"/>
  <c r="K816" i="46" a="1"/>
  <c r="J816" i="46"/>
  <c r="J816" i="46" a="1"/>
  <c r="I816" i="46"/>
  <c r="I816" i="46" a="1"/>
  <c r="H816" i="46"/>
  <c r="H816" i="46" a="1"/>
  <c r="N815" i="46"/>
  <c r="N815" i="46" a="1"/>
  <c r="M815" i="46"/>
  <c r="M815" i="46" a="1"/>
  <c r="L815" i="46"/>
  <c r="L815" i="46" a="1"/>
  <c r="K815" i="46"/>
  <c r="K815" i="46" a="1"/>
  <c r="J815" i="46"/>
  <c r="J815" i="46" a="1"/>
  <c r="I815" i="46"/>
  <c r="I815" i="46" a="1"/>
  <c r="H815" i="46"/>
  <c r="H815" i="46" a="1"/>
  <c r="N814" i="46"/>
  <c r="N814" i="46" a="1"/>
  <c r="M814" i="46"/>
  <c r="M814" i="46" a="1"/>
  <c r="L814" i="46"/>
  <c r="L814" i="46" a="1"/>
  <c r="K814" i="46"/>
  <c r="K814" i="46" a="1"/>
  <c r="J814" i="46"/>
  <c r="J814" i="46" a="1"/>
  <c r="I814" i="46"/>
  <c r="I814" i="46" a="1"/>
  <c r="H814" i="46"/>
  <c r="H814" i="46" a="1"/>
  <c r="N813" i="46"/>
  <c r="N813" i="46" a="1"/>
  <c r="M813" i="46"/>
  <c r="M813" i="46" a="1"/>
  <c r="L813" i="46"/>
  <c r="L813" i="46" a="1"/>
  <c r="K813" i="46"/>
  <c r="K813" i="46" a="1"/>
  <c r="J813" i="46"/>
  <c r="J813" i="46" a="1"/>
  <c r="I813" i="46"/>
  <c r="I813" i="46" a="1"/>
  <c r="H813" i="46"/>
  <c r="H813" i="46" a="1"/>
  <c r="N812" i="46"/>
  <c r="N812" i="46" a="1"/>
  <c r="M812" i="46"/>
  <c r="M812" i="46" a="1"/>
  <c r="L812" i="46"/>
  <c r="L812" i="46" a="1"/>
  <c r="K812" i="46"/>
  <c r="K812" i="46" a="1"/>
  <c r="J812" i="46"/>
  <c r="J812" i="46" a="1"/>
  <c r="I812" i="46"/>
  <c r="I812" i="46" a="1"/>
  <c r="H812" i="46"/>
  <c r="H812" i="46" a="1"/>
  <c r="N811" i="46"/>
  <c r="N811" i="46" a="1"/>
  <c r="M811" i="46"/>
  <c r="M811" i="46" a="1"/>
  <c r="L811" i="46"/>
  <c r="L811" i="46" a="1"/>
  <c r="K811" i="46"/>
  <c r="K811" i="46" a="1"/>
  <c r="J811" i="46"/>
  <c r="J811" i="46" a="1"/>
  <c r="I811" i="46"/>
  <c r="I811" i="46" a="1"/>
  <c r="H811" i="46"/>
  <c r="H811" i="46" a="1"/>
  <c r="N810" i="46"/>
  <c r="N810" i="46" a="1"/>
  <c r="M810" i="46"/>
  <c r="M810" i="46" a="1"/>
  <c r="L810" i="46"/>
  <c r="L810" i="46" a="1"/>
  <c r="K810" i="46"/>
  <c r="K810" i="46" a="1"/>
  <c r="J810" i="46"/>
  <c r="J810" i="46" a="1"/>
  <c r="I810" i="46"/>
  <c r="I810" i="46" a="1"/>
  <c r="H810" i="46"/>
  <c r="H810" i="46" a="1"/>
  <c r="N809" i="46"/>
  <c r="N809" i="46" a="1"/>
  <c r="M809" i="46"/>
  <c r="M809" i="46" a="1"/>
  <c r="L809" i="46"/>
  <c r="L809" i="46" a="1"/>
  <c r="K809" i="46"/>
  <c r="K809" i="46" a="1"/>
  <c r="J809" i="46"/>
  <c r="J809" i="46" a="1"/>
  <c r="I809" i="46"/>
  <c r="I809" i="46" a="1"/>
  <c r="H809" i="46"/>
  <c r="H809" i="46" a="1"/>
  <c r="N808" i="46"/>
  <c r="N808" i="46" a="1"/>
  <c r="M808" i="46"/>
  <c r="M808" i="46" a="1"/>
  <c r="L808" i="46"/>
  <c r="L808" i="46" a="1"/>
  <c r="K808" i="46"/>
  <c r="K808" i="46" a="1"/>
  <c r="J808" i="46"/>
  <c r="J808" i="46" a="1"/>
  <c r="I808" i="46"/>
  <c r="I808" i="46" a="1"/>
  <c r="H808" i="46"/>
  <c r="H808" i="46" a="1"/>
  <c r="N807" i="46"/>
  <c r="N807" i="46" a="1"/>
  <c r="M807" i="46"/>
  <c r="M807" i="46" a="1"/>
  <c r="L807" i="46"/>
  <c r="L807" i="46" a="1"/>
  <c r="K807" i="46"/>
  <c r="K807" i="46" a="1"/>
  <c r="J807" i="46"/>
  <c r="J807" i="46" a="1"/>
  <c r="I807" i="46"/>
  <c r="I807" i="46" a="1"/>
  <c r="H807" i="46"/>
  <c r="H807" i="46" a="1"/>
  <c r="N806" i="46"/>
  <c r="N806" i="46" a="1"/>
  <c r="M806" i="46"/>
  <c r="M806" i="46" a="1"/>
  <c r="L806" i="46"/>
  <c r="L806" i="46" a="1"/>
  <c r="K806" i="46"/>
  <c r="K806" i="46" a="1"/>
  <c r="J806" i="46"/>
  <c r="J806" i="46" a="1"/>
  <c r="I806" i="46"/>
  <c r="I806" i="46" a="1"/>
  <c r="H806" i="46"/>
  <c r="H806" i="46" a="1"/>
  <c r="N805" i="46"/>
  <c r="N805" i="46" a="1"/>
  <c r="M805" i="46"/>
  <c r="M805" i="46" a="1"/>
  <c r="L805" i="46"/>
  <c r="L805" i="46" a="1"/>
  <c r="K805" i="46"/>
  <c r="K805" i="46" a="1"/>
  <c r="J805" i="46"/>
  <c r="J805" i="46" a="1"/>
  <c r="I805" i="46"/>
  <c r="I805" i="46" a="1"/>
  <c r="H805" i="46"/>
  <c r="H805" i="46" a="1"/>
  <c r="N804" i="46"/>
  <c r="N804" i="46" a="1"/>
  <c r="M804" i="46"/>
  <c r="M804" i="46" a="1"/>
  <c r="L804" i="46"/>
  <c r="L804" i="46" a="1"/>
  <c r="K804" i="46"/>
  <c r="K804" i="46" a="1"/>
  <c r="J804" i="46"/>
  <c r="J804" i="46" a="1"/>
  <c r="I804" i="46"/>
  <c r="I804" i="46" a="1"/>
  <c r="H804" i="46"/>
  <c r="H804" i="46" a="1"/>
  <c r="N803" i="46"/>
  <c r="N803" i="46" a="1"/>
  <c r="M803" i="46"/>
  <c r="M803" i="46" a="1"/>
  <c r="L803" i="46"/>
  <c r="L803" i="46" a="1"/>
  <c r="K803" i="46"/>
  <c r="K803" i="46" a="1"/>
  <c r="J803" i="46"/>
  <c r="J803" i="46" a="1"/>
  <c r="I803" i="46"/>
  <c r="I803" i="46" a="1"/>
  <c r="H803" i="46"/>
  <c r="H803" i="46" a="1"/>
  <c r="N802" i="46"/>
  <c r="N802" i="46" a="1"/>
  <c r="M802" i="46"/>
  <c r="M802" i="46" a="1"/>
  <c r="L802" i="46"/>
  <c r="L802" i="46" a="1"/>
  <c r="K802" i="46"/>
  <c r="K802" i="46" a="1"/>
  <c r="J802" i="46"/>
  <c r="J802" i="46" a="1"/>
  <c r="I802" i="46"/>
  <c r="I802" i="46" a="1"/>
  <c r="H802" i="46"/>
  <c r="H802" i="46" a="1"/>
  <c r="N801" i="46"/>
  <c r="N801" i="46" a="1"/>
  <c r="M801" i="46"/>
  <c r="M801" i="46" a="1"/>
  <c r="L801" i="46"/>
  <c r="L801" i="46" a="1"/>
  <c r="K801" i="46"/>
  <c r="K801" i="46" a="1"/>
  <c r="J801" i="46"/>
  <c r="J801" i="46" a="1"/>
  <c r="I801" i="46"/>
  <c r="I801" i="46" a="1"/>
  <c r="H801" i="46"/>
  <c r="H801" i="46" a="1"/>
  <c r="N800" i="46"/>
  <c r="N800" i="46" a="1"/>
  <c r="M800" i="46"/>
  <c r="M800" i="46" a="1"/>
  <c r="L800" i="46"/>
  <c r="L800" i="46" a="1"/>
  <c r="K800" i="46"/>
  <c r="K800" i="46" a="1"/>
  <c r="J800" i="46"/>
  <c r="J800" i="46" a="1"/>
  <c r="I800" i="46"/>
  <c r="I800" i="46" a="1"/>
  <c r="H800" i="46"/>
  <c r="H800" i="46" a="1"/>
  <c r="N799" i="46"/>
  <c r="N799" i="46" a="1"/>
  <c r="M799" i="46"/>
  <c r="M799" i="46" a="1"/>
  <c r="L799" i="46"/>
  <c r="L799" i="46" a="1"/>
  <c r="K799" i="46"/>
  <c r="K799" i="46" a="1"/>
  <c r="J799" i="46"/>
  <c r="J799" i="46" a="1"/>
  <c r="I799" i="46"/>
  <c r="I799" i="46" a="1"/>
  <c r="H799" i="46"/>
  <c r="H799" i="46" a="1"/>
  <c r="N798" i="46"/>
  <c r="N798" i="46" a="1"/>
  <c r="M798" i="46"/>
  <c r="M798" i="46" a="1"/>
  <c r="L798" i="46"/>
  <c r="L798" i="46" a="1"/>
  <c r="K798" i="46"/>
  <c r="K798" i="46" a="1"/>
  <c r="J798" i="46"/>
  <c r="J798" i="46" a="1"/>
  <c r="I798" i="46"/>
  <c r="I798" i="46" a="1"/>
  <c r="H798" i="46"/>
  <c r="H798" i="46" a="1"/>
  <c r="N797" i="46"/>
  <c r="N797" i="46" a="1"/>
  <c r="M797" i="46"/>
  <c r="M797" i="46" a="1"/>
  <c r="L797" i="46"/>
  <c r="L797" i="46" a="1"/>
  <c r="K797" i="46"/>
  <c r="K797" i="46" a="1"/>
  <c r="J797" i="46"/>
  <c r="J797" i="46" a="1"/>
  <c r="I797" i="46"/>
  <c r="I797" i="46" a="1"/>
  <c r="H797" i="46"/>
  <c r="H797" i="46" a="1"/>
  <c r="N796" i="46"/>
  <c r="N796" i="46" a="1"/>
  <c r="M796" i="46"/>
  <c r="M796" i="46" a="1"/>
  <c r="L796" i="46"/>
  <c r="L796" i="46" a="1"/>
  <c r="K796" i="46"/>
  <c r="K796" i="46" a="1"/>
  <c r="J796" i="46"/>
  <c r="J796" i="46" a="1"/>
  <c r="I796" i="46"/>
  <c r="I796" i="46" a="1"/>
  <c r="H796" i="46"/>
  <c r="H796" i="46" a="1"/>
  <c r="N795" i="46"/>
  <c r="N795" i="46" a="1"/>
  <c r="M795" i="46"/>
  <c r="M795" i="46" a="1"/>
  <c r="L795" i="46"/>
  <c r="L795" i="46" a="1"/>
  <c r="K795" i="46"/>
  <c r="K795" i="46" a="1"/>
  <c r="J795" i="46"/>
  <c r="J795" i="46" a="1"/>
  <c r="I795" i="46"/>
  <c r="I795" i="46" a="1"/>
  <c r="H795" i="46"/>
  <c r="H795" i="46" a="1"/>
  <c r="N794" i="46"/>
  <c r="N794" i="46" a="1"/>
  <c r="M794" i="46"/>
  <c r="M794" i="46" a="1"/>
  <c r="L794" i="46"/>
  <c r="L794" i="46" a="1"/>
  <c r="K794" i="46"/>
  <c r="K794" i="46" a="1"/>
  <c r="J794" i="46"/>
  <c r="J794" i="46" a="1"/>
  <c r="I794" i="46"/>
  <c r="I794" i="46" a="1"/>
  <c r="H794" i="46"/>
  <c r="H794" i="46" a="1"/>
  <c r="N793" i="46"/>
  <c r="N793" i="46" a="1"/>
  <c r="M793" i="46"/>
  <c r="M793" i="46" a="1"/>
  <c r="L793" i="46"/>
  <c r="L793" i="46" a="1"/>
  <c r="K793" i="46"/>
  <c r="K793" i="46" a="1"/>
  <c r="J793" i="46"/>
  <c r="J793" i="46" a="1"/>
  <c r="I793" i="46"/>
  <c r="I793" i="46" a="1"/>
  <c r="H793" i="46"/>
  <c r="H793" i="46" a="1"/>
  <c r="N792" i="46"/>
  <c r="N792" i="46" a="1"/>
  <c r="M792" i="46"/>
  <c r="M792" i="46" a="1"/>
  <c r="L792" i="46"/>
  <c r="L792" i="46" a="1"/>
  <c r="K792" i="46"/>
  <c r="K792" i="46" a="1"/>
  <c r="J792" i="46"/>
  <c r="J792" i="46" a="1"/>
  <c r="I792" i="46"/>
  <c r="I792" i="46" a="1"/>
  <c r="H792" i="46"/>
  <c r="H792" i="46" a="1"/>
  <c r="N791" i="46"/>
  <c r="N791" i="46" a="1"/>
  <c r="M791" i="46"/>
  <c r="M791" i="46" a="1"/>
  <c r="L791" i="46"/>
  <c r="L791" i="46" a="1"/>
  <c r="K791" i="46"/>
  <c r="K791" i="46" a="1"/>
  <c r="J791" i="46"/>
  <c r="J791" i="46" a="1"/>
  <c r="I791" i="46"/>
  <c r="I791" i="46" a="1"/>
  <c r="H791" i="46"/>
  <c r="H791" i="46" a="1"/>
  <c r="N790" i="46"/>
  <c r="N790" i="46" a="1"/>
  <c r="M790" i="46"/>
  <c r="M790" i="46" a="1"/>
  <c r="L790" i="46"/>
  <c r="L790" i="46" a="1"/>
  <c r="K790" i="46"/>
  <c r="K790" i="46" a="1"/>
  <c r="J790" i="46"/>
  <c r="J790" i="46" a="1"/>
  <c r="I790" i="46"/>
  <c r="I790" i="46" a="1"/>
  <c r="H790" i="46"/>
  <c r="H790" i="46" a="1"/>
  <c r="N789" i="46"/>
  <c r="N789" i="46" a="1"/>
  <c r="M789" i="46"/>
  <c r="M789" i="46" a="1"/>
  <c r="L789" i="46"/>
  <c r="L789" i="46" a="1"/>
  <c r="K789" i="46"/>
  <c r="K789" i="46" a="1"/>
  <c r="J789" i="46"/>
  <c r="J789" i="46" a="1"/>
  <c r="I789" i="46"/>
  <c r="I789" i="46" a="1"/>
  <c r="H789" i="46"/>
  <c r="H789" i="46" a="1"/>
  <c r="N788" i="46"/>
  <c r="N788" i="46" a="1"/>
  <c r="M788" i="46"/>
  <c r="M788" i="46" a="1"/>
  <c r="L788" i="46"/>
  <c r="L788" i="46" a="1"/>
  <c r="K788" i="46"/>
  <c r="K788" i="46" a="1"/>
  <c r="J788" i="46"/>
  <c r="J788" i="46" a="1"/>
  <c r="I788" i="46"/>
  <c r="I788" i="46" a="1"/>
  <c r="H788" i="46"/>
  <c r="H788" i="46" a="1"/>
  <c r="N787" i="46"/>
  <c r="N787" i="46" a="1"/>
  <c r="M787" i="46"/>
  <c r="M787" i="46" a="1"/>
  <c r="L787" i="46"/>
  <c r="L787" i="46" a="1"/>
  <c r="K787" i="46"/>
  <c r="K787" i="46" a="1"/>
  <c r="J787" i="46"/>
  <c r="J787" i="46" a="1"/>
  <c r="I787" i="46"/>
  <c r="I787" i="46" a="1"/>
  <c r="H787" i="46"/>
  <c r="H787" i="46" a="1"/>
  <c r="N786" i="46"/>
  <c r="N786" i="46" a="1"/>
  <c r="M786" i="46"/>
  <c r="M786" i="46" a="1"/>
  <c r="L786" i="46"/>
  <c r="L786" i="46" a="1"/>
  <c r="K786" i="46"/>
  <c r="K786" i="46" a="1"/>
  <c r="J786" i="46"/>
  <c r="J786" i="46" a="1"/>
  <c r="I786" i="46"/>
  <c r="I786" i="46" a="1"/>
  <c r="H786" i="46"/>
  <c r="H786" i="46" a="1"/>
  <c r="N785" i="46"/>
  <c r="N785" i="46" a="1"/>
  <c r="M785" i="46"/>
  <c r="M785" i="46" a="1"/>
  <c r="L785" i="46"/>
  <c r="L785" i="46" a="1"/>
  <c r="K785" i="46"/>
  <c r="K785" i="46" a="1"/>
  <c r="J785" i="46"/>
  <c r="J785" i="46" a="1"/>
  <c r="I785" i="46"/>
  <c r="I785" i="46" a="1"/>
  <c r="H785" i="46"/>
  <c r="H785" i="46" a="1"/>
  <c r="N784" i="46"/>
  <c r="N784" i="46" a="1"/>
  <c r="M784" i="46"/>
  <c r="M784" i="46" a="1"/>
  <c r="L784" i="46"/>
  <c r="L784" i="46" a="1"/>
  <c r="K784" i="46"/>
  <c r="K784" i="46" a="1"/>
  <c r="J784" i="46"/>
  <c r="J784" i="46" a="1"/>
  <c r="I784" i="46"/>
  <c r="I784" i="46" a="1"/>
  <c r="H784" i="46"/>
  <c r="H784" i="46" a="1"/>
  <c r="N783" i="46"/>
  <c r="N783" i="46" a="1"/>
  <c r="M783" i="46"/>
  <c r="M783" i="46" a="1"/>
  <c r="L783" i="46"/>
  <c r="L783" i="46" a="1"/>
  <c r="K783" i="46"/>
  <c r="K783" i="46" a="1"/>
  <c r="J783" i="46"/>
  <c r="J783" i="46" a="1"/>
  <c r="I783" i="46"/>
  <c r="I783" i="46" a="1"/>
  <c r="H783" i="46"/>
  <c r="H783" i="46" a="1"/>
  <c r="N782" i="46"/>
  <c r="N782" i="46" a="1"/>
  <c r="M782" i="46"/>
  <c r="M782" i="46" a="1"/>
  <c r="L782" i="46"/>
  <c r="L782" i="46" a="1"/>
  <c r="K782" i="46"/>
  <c r="K782" i="46" a="1"/>
  <c r="J782" i="46"/>
  <c r="J782" i="46" a="1"/>
  <c r="I782" i="46"/>
  <c r="I782" i="46" a="1"/>
  <c r="H782" i="46"/>
  <c r="H782" i="46" a="1"/>
  <c r="N781" i="46"/>
  <c r="N781" i="46" a="1"/>
  <c r="M781" i="46"/>
  <c r="M781" i="46" a="1"/>
  <c r="L781" i="46"/>
  <c r="L781" i="46" a="1"/>
  <c r="K781" i="46"/>
  <c r="K781" i="46" a="1"/>
  <c r="J781" i="46"/>
  <c r="J781" i="46" a="1"/>
  <c r="I781" i="46"/>
  <c r="I781" i="46" a="1"/>
  <c r="H781" i="46"/>
  <c r="H781" i="46" a="1"/>
  <c r="N780" i="46"/>
  <c r="N780" i="46" a="1"/>
  <c r="M780" i="46"/>
  <c r="M780" i="46" a="1"/>
  <c r="L780" i="46"/>
  <c r="L780" i="46" a="1"/>
  <c r="K780" i="46"/>
  <c r="K780" i="46" a="1"/>
  <c r="J780" i="46"/>
  <c r="J780" i="46" a="1"/>
  <c r="I780" i="46"/>
  <c r="I780" i="46" a="1"/>
  <c r="H780" i="46"/>
  <c r="H780" i="46" a="1"/>
  <c r="N779" i="46"/>
  <c r="N779" i="46" a="1"/>
  <c r="M779" i="46"/>
  <c r="M779" i="46" a="1"/>
  <c r="L779" i="46"/>
  <c r="L779" i="46" a="1"/>
  <c r="K779" i="46"/>
  <c r="K779" i="46" a="1"/>
  <c r="J779" i="46"/>
  <c r="J779" i="46" a="1"/>
  <c r="I779" i="46"/>
  <c r="I779" i="46" a="1"/>
  <c r="H779" i="46"/>
  <c r="H779" i="46" a="1"/>
  <c r="N778" i="46"/>
  <c r="N778" i="46" a="1"/>
  <c r="M778" i="46"/>
  <c r="M778" i="46" a="1"/>
  <c r="L778" i="46"/>
  <c r="L778" i="46" a="1"/>
  <c r="K778" i="46"/>
  <c r="K778" i="46" a="1"/>
  <c r="J778" i="46"/>
  <c r="J778" i="46" a="1"/>
  <c r="I778" i="46"/>
  <c r="I778" i="46" a="1"/>
  <c r="H778" i="46"/>
  <c r="H778" i="46" a="1"/>
  <c r="N777" i="46"/>
  <c r="N777" i="46" a="1"/>
  <c r="M777" i="46"/>
  <c r="M777" i="46" a="1"/>
  <c r="L777" i="46"/>
  <c r="L777" i="46" a="1"/>
  <c r="K777" i="46"/>
  <c r="K777" i="46" a="1"/>
  <c r="J777" i="46"/>
  <c r="J777" i="46" a="1"/>
  <c r="I777" i="46"/>
  <c r="I777" i="46" a="1"/>
  <c r="H777" i="46"/>
  <c r="H777" i="46" a="1"/>
  <c r="N776" i="46"/>
  <c r="N776" i="46" a="1"/>
  <c r="M776" i="46"/>
  <c r="M776" i="46" a="1"/>
  <c r="L776" i="46"/>
  <c r="L776" i="46" a="1"/>
  <c r="K776" i="46"/>
  <c r="K776" i="46" a="1"/>
  <c r="J776" i="46"/>
  <c r="J776" i="46" a="1"/>
  <c r="I776" i="46"/>
  <c r="I776" i="46" a="1"/>
  <c r="H776" i="46"/>
  <c r="H776" i="46" a="1"/>
  <c r="N775" i="46"/>
  <c r="N775" i="46" a="1"/>
  <c r="M775" i="46"/>
  <c r="M775" i="46" a="1"/>
  <c r="L775" i="46"/>
  <c r="L775" i="46" a="1"/>
  <c r="K775" i="46"/>
  <c r="K775" i="46" a="1"/>
  <c r="J775" i="46"/>
  <c r="J775" i="46" a="1"/>
  <c r="I775" i="46"/>
  <c r="I775" i="46" a="1"/>
  <c r="H775" i="46"/>
  <c r="H775" i="46" a="1"/>
  <c r="N774" i="46"/>
  <c r="N774" i="46" a="1"/>
  <c r="M774" i="46"/>
  <c r="M774" i="46" a="1"/>
  <c r="L774" i="46"/>
  <c r="L774" i="46" a="1"/>
  <c r="K774" i="46"/>
  <c r="K774" i="46" a="1"/>
  <c r="J774" i="46"/>
  <c r="J774" i="46" a="1"/>
  <c r="I774" i="46"/>
  <c r="I774" i="46" a="1"/>
  <c r="H774" i="46"/>
  <c r="H774" i="46" a="1"/>
  <c r="N773" i="46"/>
  <c r="N773" i="46" a="1"/>
  <c r="M773" i="46"/>
  <c r="M773" i="46" a="1"/>
  <c r="L773" i="46"/>
  <c r="L773" i="46" a="1"/>
  <c r="K773" i="46"/>
  <c r="K773" i="46" a="1"/>
  <c r="J773" i="46"/>
  <c r="J773" i="46" a="1"/>
  <c r="I773" i="46"/>
  <c r="I773" i="46" a="1"/>
  <c r="H773" i="46"/>
  <c r="H773" i="46" a="1"/>
  <c r="N772" i="46"/>
  <c r="N772" i="46" a="1"/>
  <c r="M772" i="46"/>
  <c r="M772" i="46" a="1"/>
  <c r="L772" i="46"/>
  <c r="L772" i="46" a="1"/>
  <c r="K772" i="46"/>
  <c r="K772" i="46" a="1"/>
  <c r="J772" i="46"/>
  <c r="J772" i="46" a="1"/>
  <c r="I772" i="46"/>
  <c r="I772" i="46" a="1"/>
  <c r="H772" i="46"/>
  <c r="H772" i="46" a="1"/>
  <c r="N771" i="46"/>
  <c r="N771" i="46" a="1"/>
  <c r="M771" i="46"/>
  <c r="M771" i="46" a="1"/>
  <c r="L771" i="46"/>
  <c r="L771" i="46" a="1"/>
  <c r="K771" i="46"/>
  <c r="K771" i="46" a="1"/>
  <c r="J771" i="46"/>
  <c r="J771" i="46" a="1"/>
  <c r="I771" i="46"/>
  <c r="I771" i="46" a="1"/>
  <c r="H771" i="46"/>
  <c r="H771" i="46" a="1"/>
  <c r="N770" i="46"/>
  <c r="N770" i="46" a="1"/>
  <c r="M770" i="46"/>
  <c r="M770" i="46" a="1"/>
  <c r="L770" i="46"/>
  <c r="L770" i="46" a="1"/>
  <c r="K770" i="46"/>
  <c r="K770" i="46" a="1"/>
  <c r="J770" i="46"/>
  <c r="J770" i="46" a="1"/>
  <c r="I770" i="46"/>
  <c r="I770" i="46" a="1"/>
  <c r="H770" i="46"/>
  <c r="H770" i="46" a="1"/>
  <c r="N769" i="46"/>
  <c r="N769" i="46" a="1"/>
  <c r="M769" i="46"/>
  <c r="M769" i="46" a="1"/>
  <c r="L769" i="46"/>
  <c r="L769" i="46" a="1"/>
  <c r="K769" i="46"/>
  <c r="K769" i="46" a="1"/>
  <c r="J769" i="46"/>
  <c r="J769" i="46" a="1"/>
  <c r="I769" i="46"/>
  <c r="I769" i="46" a="1"/>
  <c r="H769" i="46"/>
  <c r="H769" i="46" a="1"/>
  <c r="N768" i="46"/>
  <c r="N768" i="46" a="1"/>
  <c r="M768" i="46"/>
  <c r="M768" i="46" a="1"/>
  <c r="L768" i="46"/>
  <c r="L768" i="46" a="1"/>
  <c r="K768" i="46"/>
  <c r="K768" i="46" a="1"/>
  <c r="J768" i="46"/>
  <c r="J768" i="46" a="1"/>
  <c r="I768" i="46"/>
  <c r="I768" i="46" a="1"/>
  <c r="H768" i="46"/>
  <c r="H768" i="46" a="1"/>
  <c r="N767" i="46"/>
  <c r="N767" i="46" a="1"/>
  <c r="M767" i="46"/>
  <c r="M767" i="46" a="1"/>
  <c r="L767" i="46"/>
  <c r="L767" i="46" a="1"/>
  <c r="K767" i="46"/>
  <c r="K767" i="46" a="1"/>
  <c r="J767" i="46"/>
  <c r="J767" i="46" a="1"/>
  <c r="I767" i="46"/>
  <c r="I767" i="46" a="1"/>
  <c r="H767" i="46"/>
  <c r="H767" i="46" a="1"/>
  <c r="N766" i="46"/>
  <c r="N766" i="46" a="1"/>
  <c r="M766" i="46"/>
  <c r="M766" i="46" a="1"/>
  <c r="L766" i="46"/>
  <c r="L766" i="46" a="1"/>
  <c r="K766" i="46"/>
  <c r="K766" i="46" a="1"/>
  <c r="J766" i="46"/>
  <c r="J766" i="46" a="1"/>
  <c r="I766" i="46"/>
  <c r="I766" i="46" a="1"/>
  <c r="H766" i="46"/>
  <c r="H766" i="46" a="1"/>
  <c r="N765" i="46"/>
  <c r="N765" i="46" a="1"/>
  <c r="M765" i="46"/>
  <c r="M765" i="46" a="1"/>
  <c r="L765" i="46"/>
  <c r="L765" i="46" a="1"/>
  <c r="K765" i="46"/>
  <c r="K765" i="46" a="1"/>
  <c r="J765" i="46"/>
  <c r="J765" i="46" a="1"/>
  <c r="I765" i="46"/>
  <c r="I765" i="46" a="1"/>
  <c r="H765" i="46"/>
  <c r="H765" i="46" a="1"/>
  <c r="N764" i="46"/>
  <c r="N764" i="46" a="1"/>
  <c r="M764" i="46"/>
  <c r="M764" i="46" a="1"/>
  <c r="L764" i="46"/>
  <c r="L764" i="46" a="1"/>
  <c r="K764" i="46"/>
  <c r="K764" i="46" a="1"/>
  <c r="J764" i="46"/>
  <c r="J764" i="46" a="1"/>
  <c r="I764" i="46"/>
  <c r="I764" i="46" a="1"/>
  <c r="H764" i="46"/>
  <c r="H764" i="46" a="1"/>
  <c r="N763" i="46"/>
  <c r="N763" i="46" a="1"/>
  <c r="M763" i="46"/>
  <c r="M763" i="46" a="1"/>
  <c r="L763" i="46"/>
  <c r="L763" i="46" a="1"/>
  <c r="K763" i="46"/>
  <c r="K763" i="46" a="1"/>
  <c r="J763" i="46"/>
  <c r="J763" i="46" a="1"/>
  <c r="I763" i="46"/>
  <c r="I763" i="46" a="1"/>
  <c r="H763" i="46"/>
  <c r="H763" i="46" a="1"/>
  <c r="N762" i="46"/>
  <c r="N762" i="46" a="1"/>
  <c r="M762" i="46"/>
  <c r="M762" i="46" a="1"/>
  <c r="L762" i="46"/>
  <c r="L762" i="46" a="1"/>
  <c r="K762" i="46"/>
  <c r="K762" i="46" a="1"/>
  <c r="J762" i="46"/>
  <c r="J762" i="46" a="1"/>
  <c r="I762" i="46"/>
  <c r="I762" i="46" a="1"/>
  <c r="H762" i="46"/>
  <c r="H762" i="46" a="1"/>
  <c r="N761" i="46"/>
  <c r="N761" i="46" a="1"/>
  <c r="M761" i="46"/>
  <c r="M761" i="46" a="1"/>
  <c r="L761" i="46"/>
  <c r="L761" i="46" a="1"/>
  <c r="K761" i="46"/>
  <c r="K761" i="46" a="1"/>
  <c r="J761" i="46"/>
  <c r="J761" i="46" a="1"/>
  <c r="I761" i="46"/>
  <c r="I761" i="46" a="1"/>
  <c r="H761" i="46"/>
  <c r="H761" i="46" a="1"/>
  <c r="N760" i="46"/>
  <c r="N760" i="46" a="1"/>
  <c r="M760" i="46"/>
  <c r="M760" i="46" a="1"/>
  <c r="L760" i="46"/>
  <c r="L760" i="46" a="1"/>
  <c r="K760" i="46"/>
  <c r="K760" i="46" a="1"/>
  <c r="J760" i="46"/>
  <c r="J760" i="46" a="1"/>
  <c r="I760" i="46"/>
  <c r="I760" i="46" a="1"/>
  <c r="H760" i="46"/>
  <c r="H760" i="46" a="1"/>
  <c r="N759" i="46"/>
  <c r="N759" i="46" a="1"/>
  <c r="M759" i="46"/>
  <c r="M759" i="46" a="1"/>
  <c r="L759" i="46"/>
  <c r="L759" i="46" a="1"/>
  <c r="K759" i="46"/>
  <c r="K759" i="46" a="1"/>
  <c r="J759" i="46"/>
  <c r="J759" i="46" a="1"/>
  <c r="I759" i="46"/>
  <c r="I759" i="46" a="1"/>
  <c r="H759" i="46"/>
  <c r="H759" i="46" a="1"/>
  <c r="N758" i="46"/>
  <c r="N758" i="46" a="1"/>
  <c r="M758" i="46"/>
  <c r="M758" i="46" a="1"/>
  <c r="L758" i="46"/>
  <c r="L758" i="46" a="1"/>
  <c r="K758" i="46"/>
  <c r="K758" i="46" a="1"/>
  <c r="J758" i="46"/>
  <c r="J758" i="46" a="1"/>
  <c r="I758" i="46"/>
  <c r="I758" i="46" a="1"/>
  <c r="H758" i="46"/>
  <c r="H758" i="46" a="1"/>
  <c r="N757" i="46"/>
  <c r="N757" i="46" a="1"/>
  <c r="M757" i="46"/>
  <c r="M757" i="46" a="1"/>
  <c r="L757" i="46"/>
  <c r="L757" i="46" a="1"/>
  <c r="K757" i="46"/>
  <c r="K757" i="46" a="1"/>
  <c r="J757" i="46"/>
  <c r="J757" i="46" a="1"/>
  <c r="I757" i="46"/>
  <c r="I757" i="46" a="1"/>
  <c r="H757" i="46"/>
  <c r="H757" i="46" a="1"/>
  <c r="N756" i="46"/>
  <c r="N756" i="46" a="1"/>
  <c r="M756" i="46"/>
  <c r="M756" i="46" a="1"/>
  <c r="L756" i="46"/>
  <c r="L756" i="46" a="1"/>
  <c r="K756" i="46"/>
  <c r="K756" i="46" a="1"/>
  <c r="J756" i="46"/>
  <c r="J756" i="46" a="1"/>
  <c r="I756" i="46"/>
  <c r="I756" i="46" a="1"/>
  <c r="H756" i="46"/>
  <c r="H756" i="46" a="1"/>
  <c r="N755" i="46"/>
  <c r="N755" i="46" a="1"/>
  <c r="M755" i="46"/>
  <c r="M755" i="46" a="1"/>
  <c r="L755" i="46"/>
  <c r="L755" i="46" a="1"/>
  <c r="K755" i="46"/>
  <c r="K755" i="46" a="1"/>
  <c r="J755" i="46"/>
  <c r="J755" i="46" a="1"/>
  <c r="I755" i="46"/>
  <c r="I755" i="46" a="1"/>
  <c r="H755" i="46"/>
  <c r="H755" i="46" a="1"/>
  <c r="N754" i="46"/>
  <c r="N754" i="46" a="1"/>
  <c r="M754" i="46"/>
  <c r="M754" i="46" a="1"/>
  <c r="L754" i="46"/>
  <c r="L754" i="46" a="1"/>
  <c r="K754" i="46"/>
  <c r="K754" i="46" a="1"/>
  <c r="J754" i="46"/>
  <c r="J754" i="46" a="1"/>
  <c r="I754" i="46"/>
  <c r="I754" i="46" a="1"/>
  <c r="H754" i="46"/>
  <c r="H754" i="46" a="1"/>
  <c r="N753" i="46"/>
  <c r="N753" i="46" a="1"/>
  <c r="M753" i="46"/>
  <c r="M753" i="46" a="1"/>
  <c r="L753" i="46"/>
  <c r="L753" i="46" a="1"/>
  <c r="K753" i="46"/>
  <c r="K753" i="46" a="1"/>
  <c r="J753" i="46"/>
  <c r="J753" i="46" a="1"/>
  <c r="I753" i="46"/>
  <c r="I753" i="46" a="1"/>
  <c r="H753" i="46"/>
  <c r="H753" i="46" a="1"/>
  <c r="N752" i="46"/>
  <c r="N752" i="46" a="1"/>
  <c r="M752" i="46"/>
  <c r="M752" i="46" a="1"/>
  <c r="L752" i="46"/>
  <c r="L752" i="46" a="1"/>
  <c r="K752" i="46"/>
  <c r="K752" i="46" a="1"/>
  <c r="J752" i="46"/>
  <c r="J752" i="46" a="1"/>
  <c r="I752" i="46"/>
  <c r="I752" i="46" a="1"/>
  <c r="H752" i="46"/>
  <c r="H752" i="46" a="1"/>
  <c r="N751" i="46"/>
  <c r="N751" i="46" a="1"/>
  <c r="M751" i="46"/>
  <c r="M751" i="46" a="1"/>
  <c r="L751" i="46"/>
  <c r="L751" i="46" a="1"/>
  <c r="K751" i="46"/>
  <c r="K751" i="46" a="1"/>
  <c r="J751" i="46"/>
  <c r="J751" i="46" a="1"/>
  <c r="I751" i="46"/>
  <c r="I751" i="46" a="1"/>
  <c r="H751" i="46"/>
  <c r="H751" i="46" a="1"/>
  <c r="N750" i="46"/>
  <c r="N750" i="46" a="1"/>
  <c r="M750" i="46"/>
  <c r="M750" i="46" a="1"/>
  <c r="L750" i="46"/>
  <c r="L750" i="46" a="1"/>
  <c r="K750" i="46"/>
  <c r="K750" i="46" a="1"/>
  <c r="J750" i="46"/>
  <c r="J750" i="46" a="1"/>
  <c r="I750" i="46"/>
  <c r="I750" i="46" a="1"/>
  <c r="H750" i="46"/>
  <c r="H750" i="46" a="1"/>
  <c r="N749" i="46"/>
  <c r="N749" i="46" a="1"/>
  <c r="M749" i="46"/>
  <c r="M749" i="46" a="1"/>
  <c r="L749" i="46"/>
  <c r="L749" i="46" a="1"/>
  <c r="K749" i="46"/>
  <c r="K749" i="46" a="1"/>
  <c r="J749" i="46"/>
  <c r="J749" i="46" a="1"/>
  <c r="I749" i="46"/>
  <c r="I749" i="46" a="1"/>
  <c r="H749" i="46"/>
  <c r="H749" i="46" a="1"/>
  <c r="N748" i="46"/>
  <c r="N748" i="46" a="1"/>
  <c r="M748" i="46"/>
  <c r="M748" i="46" a="1"/>
  <c r="L748" i="46"/>
  <c r="L748" i="46" a="1"/>
  <c r="K748" i="46"/>
  <c r="K748" i="46" a="1"/>
  <c r="J748" i="46"/>
  <c r="J748" i="46" a="1"/>
  <c r="I748" i="46"/>
  <c r="I748" i="46" a="1"/>
  <c r="H748" i="46"/>
  <c r="H748" i="46" a="1"/>
  <c r="N747" i="46"/>
  <c r="N747" i="46" a="1"/>
  <c r="M747" i="46"/>
  <c r="M747" i="46" a="1"/>
  <c r="L747" i="46"/>
  <c r="L747" i="46" a="1"/>
  <c r="K747" i="46"/>
  <c r="K747" i="46" a="1"/>
  <c r="J747" i="46"/>
  <c r="J747" i="46" a="1"/>
  <c r="I747" i="46"/>
  <c r="I747" i="46" a="1"/>
  <c r="H747" i="46"/>
  <c r="H747" i="46" a="1"/>
  <c r="N746" i="46"/>
  <c r="N746" i="46" a="1"/>
  <c r="M746" i="46"/>
  <c r="M746" i="46" a="1"/>
  <c r="L746" i="46"/>
  <c r="L746" i="46" a="1"/>
  <c r="K746" i="46"/>
  <c r="K746" i="46" a="1"/>
  <c r="J746" i="46"/>
  <c r="J746" i="46" a="1"/>
  <c r="I746" i="46"/>
  <c r="I746" i="46" a="1"/>
  <c r="H746" i="46"/>
  <c r="H746" i="46" a="1"/>
  <c r="N745" i="46"/>
  <c r="N745" i="46" a="1"/>
  <c r="M745" i="46"/>
  <c r="M745" i="46" a="1"/>
  <c r="L745" i="46"/>
  <c r="L745" i="46" a="1"/>
  <c r="K745" i="46"/>
  <c r="K745" i="46" a="1"/>
  <c r="J745" i="46"/>
  <c r="J745" i="46" a="1"/>
  <c r="I745" i="46"/>
  <c r="I745" i="46" a="1"/>
  <c r="H745" i="46"/>
  <c r="H745" i="46" a="1"/>
  <c r="N744" i="46"/>
  <c r="N744" i="46" a="1"/>
  <c r="M744" i="46"/>
  <c r="M744" i="46" a="1"/>
  <c r="L744" i="46"/>
  <c r="L744" i="46" a="1"/>
  <c r="K744" i="46"/>
  <c r="K744" i="46" a="1"/>
  <c r="J744" i="46"/>
  <c r="J744" i="46" a="1"/>
  <c r="I744" i="46"/>
  <c r="I744" i="46" a="1"/>
  <c r="H744" i="46"/>
  <c r="H744" i="46" a="1"/>
  <c r="N743" i="46"/>
  <c r="N743" i="46" a="1"/>
  <c r="M743" i="46"/>
  <c r="M743" i="46" a="1"/>
  <c r="L743" i="46"/>
  <c r="L743" i="46" a="1"/>
  <c r="K743" i="46"/>
  <c r="K743" i="46" a="1"/>
  <c r="J743" i="46"/>
  <c r="J743" i="46" a="1"/>
  <c r="I743" i="46"/>
  <c r="I743" i="46" a="1"/>
  <c r="H743" i="46"/>
  <c r="H743" i="46" a="1"/>
  <c r="N742" i="46"/>
  <c r="N742" i="46" a="1"/>
  <c r="M742" i="46"/>
  <c r="M742" i="46" a="1"/>
  <c r="L742" i="46"/>
  <c r="L742" i="46" a="1"/>
  <c r="K742" i="46"/>
  <c r="K742" i="46" a="1"/>
  <c r="J742" i="46"/>
  <c r="J742" i="46" a="1"/>
  <c r="I742" i="46"/>
  <c r="I742" i="46" a="1"/>
  <c r="H742" i="46"/>
  <c r="H742" i="46" a="1"/>
  <c r="N741" i="46"/>
  <c r="N741" i="46" a="1"/>
  <c r="M741" i="46"/>
  <c r="M741" i="46" a="1"/>
  <c r="L741" i="46"/>
  <c r="L741" i="46" a="1"/>
  <c r="K741" i="46"/>
  <c r="K741" i="46" a="1"/>
  <c r="J741" i="46"/>
  <c r="J741" i="46" a="1"/>
  <c r="I741" i="46"/>
  <c r="I741" i="46" a="1"/>
  <c r="H741" i="46"/>
  <c r="H741" i="46" a="1"/>
  <c r="N740" i="46"/>
  <c r="N740" i="46" a="1"/>
  <c r="M740" i="46"/>
  <c r="M740" i="46" a="1"/>
  <c r="L740" i="46"/>
  <c r="L740" i="46" a="1"/>
  <c r="K740" i="46"/>
  <c r="K740" i="46" a="1"/>
  <c r="J740" i="46"/>
  <c r="J740" i="46" a="1"/>
  <c r="I740" i="46"/>
  <c r="I740" i="46" a="1"/>
  <c r="H740" i="46"/>
  <c r="H740" i="46" a="1"/>
  <c r="N739" i="46"/>
  <c r="N739" i="46" a="1"/>
  <c r="M739" i="46"/>
  <c r="M739" i="46" a="1"/>
  <c r="L739" i="46"/>
  <c r="L739" i="46" a="1"/>
  <c r="K739" i="46"/>
  <c r="K739" i="46" a="1"/>
  <c r="J739" i="46"/>
  <c r="J739" i="46" a="1"/>
  <c r="I739" i="46"/>
  <c r="I739" i="46" a="1"/>
  <c r="H739" i="46"/>
  <c r="H739" i="46" a="1"/>
  <c r="N738" i="46"/>
  <c r="N738" i="46" a="1"/>
  <c r="M738" i="46"/>
  <c r="M738" i="46" a="1"/>
  <c r="L738" i="46"/>
  <c r="L738" i="46" a="1"/>
  <c r="K738" i="46"/>
  <c r="K738" i="46" a="1"/>
  <c r="J738" i="46"/>
  <c r="J738" i="46" a="1"/>
  <c r="I738" i="46"/>
  <c r="I738" i="46" a="1"/>
  <c r="H738" i="46"/>
  <c r="H738" i="46" a="1"/>
  <c r="N737" i="46"/>
  <c r="N737" i="46" a="1"/>
  <c r="M737" i="46"/>
  <c r="M737" i="46" a="1"/>
  <c r="L737" i="46"/>
  <c r="L737" i="46" a="1"/>
  <c r="K737" i="46"/>
  <c r="K737" i="46" a="1"/>
  <c r="J737" i="46"/>
  <c r="J737" i="46" a="1"/>
  <c r="I737" i="46"/>
  <c r="I737" i="46" a="1"/>
  <c r="H737" i="46"/>
  <c r="H737" i="46" a="1"/>
  <c r="N736" i="46"/>
  <c r="N736" i="46" a="1"/>
  <c r="M736" i="46"/>
  <c r="M736" i="46" a="1"/>
  <c r="L736" i="46"/>
  <c r="L736" i="46" a="1"/>
  <c r="K736" i="46"/>
  <c r="K736" i="46" a="1"/>
  <c r="J736" i="46"/>
  <c r="J736" i="46" a="1"/>
  <c r="I736" i="46"/>
  <c r="I736" i="46" a="1"/>
  <c r="H736" i="46"/>
  <c r="H736" i="46" a="1"/>
  <c r="N735" i="46"/>
  <c r="N735" i="46" a="1"/>
  <c r="M735" i="46"/>
  <c r="M735" i="46" a="1"/>
  <c r="L735" i="46"/>
  <c r="L735" i="46" a="1"/>
  <c r="K735" i="46"/>
  <c r="K735" i="46" a="1"/>
  <c r="J735" i="46"/>
  <c r="J735" i="46" a="1"/>
  <c r="I735" i="46"/>
  <c r="I735" i="46" a="1"/>
  <c r="H735" i="46"/>
  <c r="H735" i="46" a="1"/>
  <c r="N734" i="46"/>
  <c r="N734" i="46" a="1"/>
  <c r="M734" i="46"/>
  <c r="M734" i="46" a="1"/>
  <c r="L734" i="46"/>
  <c r="L734" i="46" a="1"/>
  <c r="K734" i="46"/>
  <c r="K734" i="46" a="1"/>
  <c r="J734" i="46"/>
  <c r="J734" i="46" a="1"/>
  <c r="I734" i="46"/>
  <c r="I734" i="46" a="1"/>
  <c r="H734" i="46"/>
  <c r="H734" i="46" a="1"/>
  <c r="N733" i="46"/>
  <c r="N733" i="46" a="1"/>
  <c r="M733" i="46"/>
  <c r="M733" i="46" a="1"/>
  <c r="L733" i="46"/>
  <c r="L733" i="46" a="1"/>
  <c r="K733" i="46"/>
  <c r="K733" i="46" a="1"/>
  <c r="J733" i="46"/>
  <c r="J733" i="46" a="1"/>
  <c r="I733" i="46"/>
  <c r="I733" i="46" a="1"/>
  <c r="H733" i="46"/>
  <c r="H733" i="46" a="1"/>
  <c r="N732" i="46"/>
  <c r="N732" i="46" a="1"/>
  <c r="M732" i="46"/>
  <c r="M732" i="46" a="1"/>
  <c r="L732" i="46"/>
  <c r="L732" i="46" a="1"/>
  <c r="K732" i="46"/>
  <c r="K732" i="46" a="1"/>
  <c r="J732" i="46"/>
  <c r="J732" i="46" a="1"/>
  <c r="I732" i="46"/>
  <c r="I732" i="46" a="1"/>
  <c r="H732" i="46"/>
  <c r="H732" i="46" a="1"/>
  <c r="N731" i="46"/>
  <c r="N731" i="46" a="1"/>
  <c r="M731" i="46"/>
  <c r="M731" i="46" a="1"/>
  <c r="L731" i="46"/>
  <c r="L731" i="46" a="1"/>
  <c r="K731" i="46"/>
  <c r="K731" i="46" a="1"/>
  <c r="J731" i="46"/>
  <c r="J731" i="46" a="1"/>
  <c r="I731" i="46"/>
  <c r="I731" i="46" a="1"/>
  <c r="H731" i="46"/>
  <c r="H731" i="46" a="1"/>
  <c r="N730" i="46"/>
  <c r="N730" i="46" a="1"/>
  <c r="M730" i="46"/>
  <c r="M730" i="46" a="1"/>
  <c r="L730" i="46"/>
  <c r="L730" i="46" a="1"/>
  <c r="K730" i="46"/>
  <c r="K730" i="46" a="1"/>
  <c r="J730" i="46"/>
  <c r="J730" i="46" a="1"/>
  <c r="I730" i="46"/>
  <c r="I730" i="46" a="1"/>
  <c r="H730" i="46"/>
  <c r="H730" i="46" a="1"/>
  <c r="N729" i="46"/>
  <c r="N729" i="46" a="1"/>
  <c r="M729" i="46"/>
  <c r="M729" i="46" a="1"/>
  <c r="L729" i="46"/>
  <c r="L729" i="46" a="1"/>
  <c r="K729" i="46"/>
  <c r="K729" i="46" a="1"/>
  <c r="J729" i="46"/>
  <c r="J729" i="46" a="1"/>
  <c r="I729" i="46"/>
  <c r="I729" i="46" a="1"/>
  <c r="H729" i="46"/>
  <c r="H729" i="46" a="1"/>
  <c r="N728" i="46"/>
  <c r="N728" i="46" a="1"/>
  <c r="M728" i="46"/>
  <c r="M728" i="46" a="1"/>
  <c r="L728" i="46"/>
  <c r="L728" i="46" a="1"/>
  <c r="K728" i="46"/>
  <c r="K728" i="46" a="1"/>
  <c r="J728" i="46"/>
  <c r="J728" i="46" a="1"/>
  <c r="I728" i="46"/>
  <c r="I728" i="46" a="1"/>
  <c r="H728" i="46"/>
  <c r="H728" i="46" a="1"/>
  <c r="N727" i="46"/>
  <c r="N727" i="46" a="1"/>
  <c r="M727" i="46"/>
  <c r="M727" i="46" a="1"/>
  <c r="L727" i="46"/>
  <c r="L727" i="46" a="1"/>
  <c r="K727" i="46"/>
  <c r="K727" i="46" a="1"/>
  <c r="J727" i="46"/>
  <c r="J727" i="46" a="1"/>
  <c r="I727" i="46"/>
  <c r="I727" i="46" a="1"/>
  <c r="H727" i="46"/>
  <c r="H727" i="46" a="1"/>
  <c r="N726" i="46"/>
  <c r="N726" i="46" a="1"/>
  <c r="M726" i="46"/>
  <c r="M726" i="46" a="1"/>
  <c r="L726" i="46"/>
  <c r="L726" i="46" a="1"/>
  <c r="K726" i="46"/>
  <c r="K726" i="46" a="1"/>
  <c r="J726" i="46"/>
  <c r="J726" i="46" a="1"/>
  <c r="I726" i="46"/>
  <c r="I726" i="46" a="1"/>
  <c r="H726" i="46"/>
  <c r="H726" i="46" a="1"/>
  <c r="N725" i="46"/>
  <c r="N725" i="46" a="1"/>
  <c r="M725" i="46"/>
  <c r="M725" i="46" a="1"/>
  <c r="L725" i="46"/>
  <c r="L725" i="46" a="1"/>
  <c r="K725" i="46"/>
  <c r="K725" i="46" a="1"/>
  <c r="J725" i="46"/>
  <c r="J725" i="46" a="1"/>
  <c r="I725" i="46"/>
  <c r="I725" i="46" a="1"/>
  <c r="H725" i="46"/>
  <c r="H725" i="46" a="1"/>
  <c r="N724" i="46"/>
  <c r="N724" i="46" a="1"/>
  <c r="M724" i="46"/>
  <c r="M724" i="46" a="1"/>
  <c r="L724" i="46"/>
  <c r="L724" i="46" a="1"/>
  <c r="K724" i="46"/>
  <c r="K724" i="46" a="1"/>
  <c r="J724" i="46"/>
  <c r="J724" i="46" a="1"/>
  <c r="I724" i="46"/>
  <c r="I724" i="46" a="1"/>
  <c r="H724" i="46"/>
  <c r="H724" i="46" a="1"/>
  <c r="N723" i="46"/>
  <c r="N723" i="46" a="1"/>
  <c r="M723" i="46"/>
  <c r="M723" i="46" a="1"/>
  <c r="L723" i="46"/>
  <c r="L723" i="46" a="1"/>
  <c r="K723" i="46"/>
  <c r="K723" i="46" a="1"/>
  <c r="J723" i="46"/>
  <c r="J723" i="46" a="1"/>
  <c r="I723" i="46"/>
  <c r="I723" i="46" a="1"/>
  <c r="H723" i="46"/>
  <c r="H723" i="46" a="1"/>
  <c r="N722" i="46"/>
  <c r="N722" i="46" a="1"/>
  <c r="M722" i="46"/>
  <c r="M722" i="46" a="1"/>
  <c r="L722" i="46"/>
  <c r="L722" i="46" a="1"/>
  <c r="K722" i="46"/>
  <c r="K722" i="46" a="1"/>
  <c r="J722" i="46"/>
  <c r="J722" i="46" a="1"/>
  <c r="I722" i="46"/>
  <c r="I722" i="46" a="1"/>
  <c r="H722" i="46"/>
  <c r="H722" i="46" a="1"/>
  <c r="N721" i="46"/>
  <c r="N721" i="46" a="1"/>
  <c r="M721" i="46"/>
  <c r="M721" i="46" a="1"/>
  <c r="L721" i="46"/>
  <c r="L721" i="46" a="1"/>
  <c r="K721" i="46"/>
  <c r="K721" i="46" a="1"/>
  <c r="J721" i="46"/>
  <c r="J721" i="46" a="1"/>
  <c r="I721" i="46"/>
  <c r="I721" i="46" a="1"/>
  <c r="H721" i="46"/>
  <c r="H721" i="46" a="1"/>
  <c r="N720" i="46"/>
  <c r="N720" i="46" a="1"/>
  <c r="M720" i="46"/>
  <c r="M720" i="46" a="1"/>
  <c r="L720" i="46"/>
  <c r="L720" i="46" a="1"/>
  <c r="K720" i="46"/>
  <c r="K720" i="46" a="1"/>
  <c r="J720" i="46"/>
  <c r="J720" i="46" a="1"/>
  <c r="I720" i="46"/>
  <c r="I720" i="46" a="1"/>
  <c r="H720" i="46"/>
  <c r="H720" i="46" a="1"/>
  <c r="N719" i="46"/>
  <c r="N719" i="46" a="1"/>
  <c r="M719" i="46"/>
  <c r="M719" i="46" a="1"/>
  <c r="L719" i="46"/>
  <c r="L719" i="46" a="1"/>
  <c r="K719" i="46"/>
  <c r="K719" i="46" a="1"/>
  <c r="J719" i="46"/>
  <c r="J719" i="46" a="1"/>
  <c r="I719" i="46"/>
  <c r="I719" i="46" a="1"/>
  <c r="H719" i="46"/>
  <c r="H719" i="46" a="1"/>
  <c r="N718" i="46"/>
  <c r="N718" i="46" a="1"/>
  <c r="M718" i="46"/>
  <c r="M718" i="46" a="1"/>
  <c r="L718" i="46"/>
  <c r="L718" i="46" a="1"/>
  <c r="K718" i="46"/>
  <c r="K718" i="46" a="1"/>
  <c r="J718" i="46"/>
  <c r="J718" i="46" a="1"/>
  <c r="I718" i="46"/>
  <c r="I718" i="46" a="1"/>
  <c r="H718" i="46"/>
  <c r="H718" i="46" a="1"/>
  <c r="N717" i="46"/>
  <c r="N717" i="46" a="1"/>
  <c r="M717" i="46"/>
  <c r="M717" i="46" a="1"/>
  <c r="L717" i="46"/>
  <c r="L717" i="46" a="1"/>
  <c r="K717" i="46"/>
  <c r="K717" i="46" a="1"/>
  <c r="J717" i="46"/>
  <c r="J717" i="46" a="1"/>
  <c r="I717" i="46"/>
  <c r="I717" i="46" a="1"/>
  <c r="H717" i="46"/>
  <c r="H717" i="46" a="1"/>
  <c r="N716" i="46"/>
  <c r="N716" i="46" a="1"/>
  <c r="M716" i="46"/>
  <c r="M716" i="46" a="1"/>
  <c r="L716" i="46"/>
  <c r="L716" i="46" a="1"/>
  <c r="K716" i="46"/>
  <c r="K716" i="46" a="1"/>
  <c r="J716" i="46"/>
  <c r="J716" i="46" a="1"/>
  <c r="I716" i="46"/>
  <c r="I716" i="46" a="1"/>
  <c r="H716" i="46"/>
  <c r="H716" i="46" a="1"/>
  <c r="N715" i="46"/>
  <c r="N715" i="46" a="1"/>
  <c r="M715" i="46"/>
  <c r="M715" i="46" a="1"/>
  <c r="L715" i="46"/>
  <c r="L715" i="46" a="1"/>
  <c r="K715" i="46"/>
  <c r="K715" i="46" a="1"/>
  <c r="J715" i="46"/>
  <c r="J715" i="46" a="1"/>
  <c r="I715" i="46"/>
  <c r="I715" i="46" a="1"/>
  <c r="H715" i="46"/>
  <c r="H715" i="46" a="1"/>
  <c r="N714" i="46"/>
  <c r="N714" i="46" a="1"/>
  <c r="M714" i="46"/>
  <c r="M714" i="46" a="1"/>
  <c r="L714" i="46"/>
  <c r="L714" i="46" a="1"/>
  <c r="K714" i="46"/>
  <c r="K714" i="46" a="1"/>
  <c r="J714" i="46"/>
  <c r="J714" i="46" a="1"/>
  <c r="I714" i="46"/>
  <c r="I714" i="46" a="1"/>
  <c r="H714" i="46"/>
  <c r="H714" i="46" a="1"/>
  <c r="N713" i="46"/>
  <c r="N713" i="46" a="1"/>
  <c r="M713" i="46"/>
  <c r="M713" i="46" a="1"/>
  <c r="L713" i="46"/>
  <c r="L713" i="46" a="1"/>
  <c r="K713" i="46"/>
  <c r="K713" i="46" a="1"/>
  <c r="J713" i="46"/>
  <c r="J713" i="46" a="1"/>
  <c r="I713" i="46"/>
  <c r="I713" i="46" a="1"/>
  <c r="H713" i="46"/>
  <c r="H713" i="46" a="1"/>
  <c r="N712" i="46"/>
  <c r="N712" i="46" a="1"/>
  <c r="M712" i="46"/>
  <c r="M712" i="46" a="1"/>
  <c r="L712" i="46"/>
  <c r="L712" i="46" a="1"/>
  <c r="K712" i="46"/>
  <c r="K712" i="46" a="1"/>
  <c r="J712" i="46"/>
  <c r="J712" i="46" a="1"/>
  <c r="I712" i="46"/>
  <c r="I712" i="46" a="1"/>
  <c r="H712" i="46"/>
  <c r="H712" i="46" a="1"/>
  <c r="N711" i="46"/>
  <c r="N711" i="46" a="1"/>
  <c r="M711" i="46"/>
  <c r="M711" i="46" a="1"/>
  <c r="L711" i="46"/>
  <c r="L711" i="46" a="1"/>
  <c r="K711" i="46"/>
  <c r="K711" i="46" a="1"/>
  <c r="J711" i="46"/>
  <c r="J711" i="46" a="1"/>
  <c r="I711" i="46"/>
  <c r="I711" i="46" a="1"/>
  <c r="H711" i="46"/>
  <c r="H711" i="46" a="1"/>
  <c r="N710" i="46"/>
  <c r="N710" i="46" a="1"/>
  <c r="M710" i="46"/>
  <c r="M710" i="46" a="1"/>
  <c r="L710" i="46"/>
  <c r="L710" i="46" a="1"/>
  <c r="K710" i="46"/>
  <c r="K710" i="46" a="1"/>
  <c r="J710" i="46"/>
  <c r="J710" i="46" a="1"/>
  <c r="I710" i="46"/>
  <c r="I710" i="46" a="1"/>
  <c r="H710" i="46"/>
  <c r="H710" i="46" a="1"/>
  <c r="N709" i="46"/>
  <c r="N709" i="46" a="1"/>
  <c r="M709" i="46"/>
  <c r="M709" i="46" a="1"/>
  <c r="L709" i="46"/>
  <c r="L709" i="46" a="1"/>
  <c r="K709" i="46"/>
  <c r="K709" i="46" a="1"/>
  <c r="J709" i="46"/>
  <c r="J709" i="46" a="1"/>
  <c r="I709" i="46"/>
  <c r="I709" i="46" a="1"/>
  <c r="H709" i="46"/>
  <c r="H709" i="46" a="1"/>
  <c r="N708" i="46"/>
  <c r="N708" i="46" a="1"/>
  <c r="M708" i="46"/>
  <c r="M708" i="46" a="1"/>
  <c r="L708" i="46"/>
  <c r="L708" i="46" a="1"/>
  <c r="K708" i="46"/>
  <c r="K708" i="46" a="1"/>
  <c r="J708" i="46"/>
  <c r="J708" i="46" a="1"/>
  <c r="I708" i="46"/>
  <c r="I708" i="46" a="1"/>
  <c r="H708" i="46"/>
  <c r="H708" i="46" a="1"/>
  <c r="N707" i="46"/>
  <c r="N707" i="46" a="1"/>
  <c r="M707" i="46"/>
  <c r="M707" i="46" a="1"/>
  <c r="L707" i="46"/>
  <c r="L707" i="46" a="1"/>
  <c r="K707" i="46"/>
  <c r="K707" i="46" a="1"/>
  <c r="J707" i="46"/>
  <c r="J707" i="46" a="1"/>
  <c r="I707" i="46"/>
  <c r="I707" i="46" a="1"/>
  <c r="H707" i="46"/>
  <c r="H707" i="46" a="1"/>
  <c r="N706" i="46"/>
  <c r="N706" i="46" a="1"/>
  <c r="M706" i="46"/>
  <c r="M706" i="46" a="1"/>
  <c r="L706" i="46"/>
  <c r="L706" i="46" a="1"/>
  <c r="K706" i="46"/>
  <c r="K706" i="46" a="1"/>
  <c r="J706" i="46"/>
  <c r="J706" i="46" a="1"/>
  <c r="I706" i="46"/>
  <c r="I706" i="46" a="1"/>
  <c r="H706" i="46"/>
  <c r="H706" i="46" a="1"/>
  <c r="N705" i="46"/>
  <c r="N705" i="46" a="1"/>
  <c r="M705" i="46"/>
  <c r="M705" i="46" a="1"/>
  <c r="L705" i="46"/>
  <c r="L705" i="46" a="1"/>
  <c r="K705" i="46"/>
  <c r="K705" i="46" a="1"/>
  <c r="J705" i="46"/>
  <c r="J705" i="46" a="1"/>
  <c r="I705" i="46"/>
  <c r="I705" i="46" a="1"/>
  <c r="H705" i="46"/>
  <c r="H705" i="46" a="1"/>
  <c r="N704" i="46"/>
  <c r="N704" i="46" a="1"/>
  <c r="M704" i="46"/>
  <c r="M704" i="46" a="1"/>
  <c r="L704" i="46"/>
  <c r="L704" i="46" a="1"/>
  <c r="K704" i="46"/>
  <c r="K704" i="46" a="1"/>
  <c r="J704" i="46"/>
  <c r="J704" i="46" a="1"/>
  <c r="I704" i="46"/>
  <c r="I704" i="46" a="1"/>
  <c r="H704" i="46"/>
  <c r="H704" i="46" a="1"/>
  <c r="N703" i="46"/>
  <c r="N703" i="46" a="1"/>
  <c r="M703" i="46"/>
  <c r="M703" i="46" a="1"/>
  <c r="L703" i="46"/>
  <c r="L703" i="46" a="1"/>
  <c r="K703" i="46"/>
  <c r="K703" i="46" a="1"/>
  <c r="J703" i="46"/>
  <c r="J703" i="46" a="1"/>
  <c r="I703" i="46"/>
  <c r="I703" i="46" a="1"/>
  <c r="H703" i="46"/>
  <c r="H703" i="46" a="1"/>
  <c r="N702" i="46"/>
  <c r="N702" i="46" a="1"/>
  <c r="M702" i="46"/>
  <c r="M702" i="46" a="1"/>
  <c r="L702" i="46"/>
  <c r="L702" i="46" a="1"/>
  <c r="K702" i="46"/>
  <c r="K702" i="46" a="1"/>
  <c r="J702" i="46"/>
  <c r="J702" i="46" a="1"/>
  <c r="I702" i="46"/>
  <c r="I702" i="46" a="1"/>
  <c r="H702" i="46"/>
  <c r="H702" i="46" a="1"/>
  <c r="N701" i="46"/>
  <c r="N701" i="46" a="1"/>
  <c r="M701" i="46"/>
  <c r="M701" i="46" a="1"/>
  <c r="L701" i="46"/>
  <c r="L701" i="46" a="1"/>
  <c r="K701" i="46"/>
  <c r="K701" i="46" a="1"/>
  <c r="J701" i="46"/>
  <c r="J701" i="46" a="1"/>
  <c r="I701" i="46"/>
  <c r="I701" i="46" a="1"/>
  <c r="H701" i="46"/>
  <c r="H701" i="46" a="1"/>
  <c r="N700" i="46"/>
  <c r="N700" i="46" a="1"/>
  <c r="M700" i="46"/>
  <c r="M700" i="46" a="1"/>
  <c r="L700" i="46"/>
  <c r="L700" i="46" a="1"/>
  <c r="K700" i="46"/>
  <c r="K700" i="46" a="1"/>
  <c r="J700" i="46"/>
  <c r="J700" i="46" a="1"/>
  <c r="I700" i="46"/>
  <c r="I700" i="46" a="1"/>
  <c r="H700" i="46"/>
  <c r="H700" i="46" a="1"/>
  <c r="N699" i="46"/>
  <c r="N699" i="46" a="1"/>
  <c r="M699" i="46"/>
  <c r="M699" i="46" a="1"/>
  <c r="L699" i="46"/>
  <c r="L699" i="46" a="1"/>
  <c r="K699" i="46"/>
  <c r="K699" i="46" a="1"/>
  <c r="J699" i="46"/>
  <c r="J699" i="46" a="1"/>
  <c r="I699" i="46"/>
  <c r="I699" i="46" a="1"/>
  <c r="H699" i="46"/>
  <c r="H699" i="46" a="1"/>
  <c r="N698" i="46"/>
  <c r="N698" i="46" a="1"/>
  <c r="M698" i="46"/>
  <c r="M698" i="46" a="1"/>
  <c r="L698" i="46"/>
  <c r="L698" i="46" a="1"/>
  <c r="K698" i="46"/>
  <c r="K698" i="46" a="1"/>
  <c r="J698" i="46"/>
  <c r="J698" i="46" a="1"/>
  <c r="I698" i="46"/>
  <c r="I698" i="46" a="1"/>
  <c r="H698" i="46"/>
  <c r="H698" i="46" a="1"/>
  <c r="N697" i="46"/>
  <c r="N697" i="46" a="1"/>
  <c r="M697" i="46"/>
  <c r="M697" i="46" a="1"/>
  <c r="L697" i="46"/>
  <c r="L697" i="46" a="1"/>
  <c r="K697" i="46"/>
  <c r="K697" i="46" a="1"/>
  <c r="J697" i="46"/>
  <c r="J697" i="46" a="1"/>
  <c r="I697" i="46"/>
  <c r="I697" i="46" a="1"/>
  <c r="H697" i="46"/>
  <c r="H697" i="46" a="1"/>
  <c r="N696" i="46"/>
  <c r="N696" i="46" a="1"/>
  <c r="M696" i="46"/>
  <c r="M696" i="46" a="1"/>
  <c r="L696" i="46"/>
  <c r="L696" i="46" a="1"/>
  <c r="K696" i="46"/>
  <c r="K696" i="46" a="1"/>
  <c r="J696" i="46"/>
  <c r="J696" i="46" a="1"/>
  <c r="I696" i="46"/>
  <c r="I696" i="46" a="1"/>
  <c r="H696" i="46"/>
  <c r="H696" i="46" a="1"/>
  <c r="N695" i="46"/>
  <c r="N695" i="46" a="1"/>
  <c r="M695" i="46"/>
  <c r="M695" i="46" a="1"/>
  <c r="L695" i="46"/>
  <c r="L695" i="46" a="1"/>
  <c r="K695" i="46"/>
  <c r="K695" i="46" a="1"/>
  <c r="J695" i="46"/>
  <c r="J695" i="46" a="1"/>
  <c r="I695" i="46"/>
  <c r="I695" i="46" a="1"/>
  <c r="H695" i="46"/>
  <c r="H695" i="46" a="1"/>
  <c r="N694" i="46"/>
  <c r="N694" i="46" a="1"/>
  <c r="M694" i="46"/>
  <c r="M694" i="46" a="1"/>
  <c r="L694" i="46"/>
  <c r="L694" i="46" a="1"/>
  <c r="K694" i="46"/>
  <c r="K694" i="46" a="1"/>
  <c r="J694" i="46"/>
  <c r="J694" i="46" a="1"/>
  <c r="I694" i="46"/>
  <c r="I694" i="46" a="1"/>
  <c r="H694" i="46"/>
  <c r="H694" i="46" a="1"/>
  <c r="N693" i="46"/>
  <c r="N693" i="46" a="1"/>
  <c r="M693" i="46"/>
  <c r="M693" i="46" a="1"/>
  <c r="L693" i="46"/>
  <c r="L693" i="46" a="1"/>
  <c r="K693" i="46"/>
  <c r="K693" i="46" a="1"/>
  <c r="J693" i="46"/>
  <c r="J693" i="46" a="1"/>
  <c r="I693" i="46"/>
  <c r="I693" i="46" a="1"/>
  <c r="H693" i="46"/>
  <c r="H693" i="46" a="1"/>
  <c r="N692" i="46"/>
  <c r="N692" i="46" a="1"/>
  <c r="M692" i="46"/>
  <c r="M692" i="46" a="1"/>
  <c r="L692" i="46"/>
  <c r="L692" i="46" a="1"/>
  <c r="K692" i="46"/>
  <c r="K692" i="46" a="1"/>
  <c r="J692" i="46"/>
  <c r="J692" i="46" a="1"/>
  <c r="I692" i="46"/>
  <c r="I692" i="46" a="1"/>
  <c r="H692" i="46"/>
  <c r="H692" i="46" a="1"/>
  <c r="N691" i="46"/>
  <c r="N691" i="46" a="1"/>
  <c r="M691" i="46"/>
  <c r="M691" i="46" a="1"/>
  <c r="L691" i="46"/>
  <c r="L691" i="46" a="1"/>
  <c r="K691" i="46"/>
  <c r="K691" i="46" a="1"/>
  <c r="J691" i="46"/>
  <c r="J691" i="46" a="1"/>
  <c r="I691" i="46"/>
  <c r="I691" i="46" a="1"/>
  <c r="H691" i="46"/>
  <c r="H691" i="46" a="1"/>
  <c r="N690" i="46"/>
  <c r="N690" i="46" a="1"/>
  <c r="M690" i="46"/>
  <c r="M690" i="46" a="1"/>
  <c r="L690" i="46"/>
  <c r="L690" i="46" a="1"/>
  <c r="K690" i="46"/>
  <c r="K690" i="46" a="1"/>
  <c r="J690" i="46"/>
  <c r="J690" i="46" a="1"/>
  <c r="I690" i="46"/>
  <c r="I690" i="46" a="1"/>
  <c r="H690" i="46"/>
  <c r="H690" i="46" a="1"/>
  <c r="N689" i="46"/>
  <c r="N689" i="46" a="1"/>
  <c r="M689" i="46"/>
  <c r="M689" i="46" a="1"/>
  <c r="L689" i="46"/>
  <c r="L689" i="46" a="1"/>
  <c r="K689" i="46"/>
  <c r="K689" i="46" a="1"/>
  <c r="J689" i="46"/>
  <c r="J689" i="46" a="1"/>
  <c r="I689" i="46"/>
  <c r="I689" i="46" a="1"/>
  <c r="H689" i="46"/>
  <c r="H689" i="46" a="1"/>
  <c r="N688" i="46"/>
  <c r="N688" i="46" a="1"/>
  <c r="M688" i="46"/>
  <c r="M688" i="46" a="1"/>
  <c r="L688" i="46"/>
  <c r="L688" i="46" a="1"/>
  <c r="K688" i="46"/>
  <c r="K688" i="46" a="1"/>
  <c r="J688" i="46"/>
  <c r="J688" i="46" a="1"/>
  <c r="I688" i="46"/>
  <c r="I688" i="46" a="1"/>
  <c r="H688" i="46"/>
  <c r="H688" i="46" a="1"/>
  <c r="N687" i="46"/>
  <c r="N687" i="46" a="1"/>
  <c r="M687" i="46"/>
  <c r="M687" i="46" a="1"/>
  <c r="L687" i="46"/>
  <c r="L687" i="46" a="1"/>
  <c r="K687" i="46"/>
  <c r="K687" i="46" a="1"/>
  <c r="J687" i="46"/>
  <c r="J687" i="46" a="1"/>
  <c r="I687" i="46"/>
  <c r="I687" i="46" a="1"/>
  <c r="H687" i="46"/>
  <c r="H687" i="46" a="1"/>
  <c r="N686" i="46"/>
  <c r="N686" i="46" a="1"/>
  <c r="M686" i="46"/>
  <c r="M686" i="46" a="1"/>
  <c r="L686" i="46"/>
  <c r="L686" i="46" a="1"/>
  <c r="K686" i="46"/>
  <c r="K686" i="46" a="1"/>
  <c r="J686" i="46"/>
  <c r="J686" i="46" a="1"/>
  <c r="I686" i="46"/>
  <c r="I686" i="46" a="1"/>
  <c r="H686" i="46"/>
  <c r="H686" i="46" a="1"/>
  <c r="N685" i="46"/>
  <c r="N685" i="46" a="1"/>
  <c r="M685" i="46"/>
  <c r="M685" i="46" a="1"/>
  <c r="L685" i="46"/>
  <c r="L685" i="46" a="1"/>
  <c r="K685" i="46"/>
  <c r="K685" i="46" a="1"/>
  <c r="J685" i="46"/>
  <c r="J685" i="46" a="1"/>
  <c r="I685" i="46"/>
  <c r="I685" i="46" a="1"/>
  <c r="H685" i="46"/>
  <c r="H685" i="46" a="1"/>
  <c r="N684" i="46"/>
  <c r="N684" i="46" a="1"/>
  <c r="M684" i="46"/>
  <c r="M684" i="46" a="1"/>
  <c r="L684" i="46"/>
  <c r="L684" i="46" a="1"/>
  <c r="K684" i="46"/>
  <c r="K684" i="46" a="1"/>
  <c r="J684" i="46"/>
  <c r="J684" i="46" a="1"/>
  <c r="I684" i="46"/>
  <c r="I684" i="46" a="1"/>
  <c r="H684" i="46"/>
  <c r="H684" i="46" a="1"/>
  <c r="N683" i="46"/>
  <c r="N683" i="46" a="1"/>
  <c r="M683" i="46"/>
  <c r="M683" i="46" a="1"/>
  <c r="L683" i="46"/>
  <c r="L683" i="46" a="1"/>
  <c r="K683" i="46"/>
  <c r="K683" i="46" a="1"/>
  <c r="J683" i="46"/>
  <c r="J683" i="46" a="1"/>
  <c r="I683" i="46"/>
  <c r="I683" i="46" a="1"/>
  <c r="H683" i="46"/>
  <c r="H683" i="46" a="1"/>
  <c r="N682" i="46"/>
  <c r="N682" i="46" a="1"/>
  <c r="M682" i="46"/>
  <c r="M682" i="46" a="1"/>
  <c r="L682" i="46"/>
  <c r="L682" i="46" a="1"/>
  <c r="K682" i="46"/>
  <c r="K682" i="46" a="1"/>
  <c r="J682" i="46"/>
  <c r="J682" i="46" a="1"/>
  <c r="I682" i="46"/>
  <c r="I682" i="46" a="1"/>
  <c r="H682" i="46"/>
  <c r="H682" i="46" a="1"/>
  <c r="N681" i="46"/>
  <c r="N681" i="46" a="1"/>
  <c r="M681" i="46"/>
  <c r="M681" i="46" a="1"/>
  <c r="L681" i="46"/>
  <c r="L681" i="46" a="1"/>
  <c r="K681" i="46"/>
  <c r="K681" i="46" a="1"/>
  <c r="J681" i="46"/>
  <c r="J681" i="46" a="1"/>
  <c r="I681" i="46"/>
  <c r="I681" i="46" a="1"/>
  <c r="H681" i="46"/>
  <c r="H681" i="46" a="1"/>
  <c r="N680" i="46"/>
  <c r="N680" i="46" a="1"/>
  <c r="M680" i="46"/>
  <c r="M680" i="46" a="1"/>
  <c r="L680" i="46"/>
  <c r="L680" i="46" a="1"/>
  <c r="K680" i="46"/>
  <c r="K680" i="46" a="1"/>
  <c r="J680" i="46"/>
  <c r="J680" i="46" a="1"/>
  <c r="I680" i="46"/>
  <c r="I680" i="46" a="1"/>
  <c r="H680" i="46"/>
  <c r="H680" i="46" a="1"/>
  <c r="N679" i="46"/>
  <c r="N679" i="46" a="1"/>
  <c r="M679" i="46"/>
  <c r="M679" i="46" a="1"/>
  <c r="L679" i="46"/>
  <c r="L679" i="46" a="1"/>
  <c r="K679" i="46"/>
  <c r="K679" i="46" a="1"/>
  <c r="J679" i="46"/>
  <c r="J679" i="46" a="1"/>
  <c r="I679" i="46"/>
  <c r="I679" i="46" a="1"/>
  <c r="H679" i="46"/>
  <c r="H679" i="46" a="1"/>
  <c r="N678" i="46"/>
  <c r="N678" i="46" a="1"/>
  <c r="M678" i="46"/>
  <c r="M678" i="46" a="1"/>
  <c r="L678" i="46"/>
  <c r="L678" i="46" a="1"/>
  <c r="K678" i="46"/>
  <c r="K678" i="46" a="1"/>
  <c r="J678" i="46"/>
  <c r="J678" i="46" a="1"/>
  <c r="I678" i="46"/>
  <c r="I678" i="46" a="1"/>
  <c r="H678" i="46"/>
  <c r="H678" i="46" a="1"/>
  <c r="N677" i="46"/>
  <c r="N677" i="46" a="1"/>
  <c r="M677" i="46"/>
  <c r="M677" i="46" a="1"/>
  <c r="L677" i="46"/>
  <c r="L677" i="46" a="1"/>
  <c r="K677" i="46"/>
  <c r="K677" i="46" a="1"/>
  <c r="J677" i="46"/>
  <c r="J677" i="46" a="1"/>
  <c r="I677" i="46"/>
  <c r="I677" i="46" a="1"/>
  <c r="H677" i="46"/>
  <c r="H677" i="46" a="1"/>
  <c r="N676" i="46"/>
  <c r="N676" i="46" a="1"/>
  <c r="M676" i="46"/>
  <c r="M676" i="46" a="1"/>
  <c r="L676" i="46"/>
  <c r="L676" i="46" a="1"/>
  <c r="K676" i="46"/>
  <c r="K676" i="46" a="1"/>
  <c r="J676" i="46"/>
  <c r="J676" i="46" a="1"/>
  <c r="I676" i="46"/>
  <c r="I676" i="46" a="1"/>
  <c r="H676" i="46"/>
  <c r="H676" i="46" a="1"/>
  <c r="N675" i="46"/>
  <c r="N675" i="46" a="1"/>
  <c r="M675" i="46"/>
  <c r="M675" i="46" a="1"/>
  <c r="L675" i="46"/>
  <c r="L675" i="46" a="1"/>
  <c r="K675" i="46"/>
  <c r="K675" i="46" a="1"/>
  <c r="J675" i="46"/>
  <c r="J675" i="46" a="1"/>
  <c r="I675" i="46"/>
  <c r="I675" i="46" a="1"/>
  <c r="H675" i="46"/>
  <c r="H675" i="46" a="1"/>
  <c r="N674" i="46"/>
  <c r="N674" i="46" a="1"/>
  <c r="M674" i="46"/>
  <c r="M674" i="46" a="1"/>
  <c r="L674" i="46"/>
  <c r="L674" i="46" a="1"/>
  <c r="K674" i="46"/>
  <c r="K674" i="46" a="1"/>
  <c r="J674" i="46"/>
  <c r="J674" i="46" a="1"/>
  <c r="I674" i="46"/>
  <c r="I674" i="46" a="1"/>
  <c r="H674" i="46"/>
  <c r="H674" i="46" a="1"/>
  <c r="N673" i="46"/>
  <c r="N673" i="46" a="1"/>
  <c r="M673" i="46"/>
  <c r="M673" i="46" a="1"/>
  <c r="L673" i="46"/>
  <c r="L673" i="46" a="1"/>
  <c r="K673" i="46"/>
  <c r="K673" i="46" a="1"/>
  <c r="J673" i="46"/>
  <c r="J673" i="46" a="1"/>
  <c r="I673" i="46"/>
  <c r="I673" i="46" a="1"/>
  <c r="H673" i="46"/>
  <c r="H673" i="46" a="1"/>
  <c r="N672" i="46"/>
  <c r="N672" i="46" a="1"/>
  <c r="M672" i="46"/>
  <c r="M672" i="46" a="1"/>
  <c r="L672" i="46"/>
  <c r="L672" i="46" a="1"/>
  <c r="K672" i="46"/>
  <c r="K672" i="46" a="1"/>
  <c r="J672" i="46"/>
  <c r="J672" i="46" a="1"/>
  <c r="I672" i="46"/>
  <c r="I672" i="46" a="1"/>
  <c r="H672" i="46"/>
  <c r="H672" i="46" a="1"/>
  <c r="N671" i="46"/>
  <c r="N671" i="46" a="1"/>
  <c r="M671" i="46"/>
  <c r="M671" i="46" a="1"/>
  <c r="L671" i="46"/>
  <c r="L671" i="46" a="1"/>
  <c r="K671" i="46"/>
  <c r="K671" i="46" a="1"/>
  <c r="J671" i="46"/>
  <c r="J671" i="46" a="1"/>
  <c r="I671" i="46"/>
  <c r="I671" i="46" a="1"/>
  <c r="H671" i="46"/>
  <c r="H671" i="46" a="1"/>
  <c r="N670" i="46"/>
  <c r="N670" i="46" a="1"/>
  <c r="M670" i="46"/>
  <c r="M670" i="46" a="1"/>
  <c r="L670" i="46"/>
  <c r="L670" i="46" a="1"/>
  <c r="K670" i="46"/>
  <c r="K670" i="46" a="1"/>
  <c r="J670" i="46"/>
  <c r="J670" i="46" a="1"/>
  <c r="I670" i="46"/>
  <c r="I670" i="46" a="1"/>
  <c r="H670" i="46"/>
  <c r="H670" i="46" a="1"/>
  <c r="N669" i="46"/>
  <c r="N669" i="46" a="1"/>
  <c r="M669" i="46"/>
  <c r="M669" i="46" a="1"/>
  <c r="L669" i="46"/>
  <c r="L669" i="46" a="1"/>
  <c r="K669" i="46"/>
  <c r="K669" i="46" a="1"/>
  <c r="J669" i="46"/>
  <c r="J669" i="46" a="1"/>
  <c r="I669" i="46"/>
  <c r="I669" i="46" a="1"/>
  <c r="H669" i="46"/>
  <c r="H669" i="46" a="1"/>
  <c r="N668" i="46"/>
  <c r="N668" i="46" a="1"/>
  <c r="M668" i="46"/>
  <c r="M668" i="46" a="1"/>
  <c r="L668" i="46"/>
  <c r="L668" i="46" a="1"/>
  <c r="K668" i="46"/>
  <c r="K668" i="46" a="1"/>
  <c r="J668" i="46"/>
  <c r="J668" i="46" a="1"/>
  <c r="I668" i="46"/>
  <c r="I668" i="46" a="1"/>
  <c r="H668" i="46"/>
  <c r="H668" i="46" a="1"/>
  <c r="N667" i="46"/>
  <c r="N667" i="46" a="1"/>
  <c r="M667" i="46"/>
  <c r="M667" i="46" a="1"/>
  <c r="L667" i="46"/>
  <c r="L667" i="46" a="1"/>
  <c r="K667" i="46"/>
  <c r="K667" i="46" a="1"/>
  <c r="J667" i="46"/>
  <c r="J667" i="46" a="1"/>
  <c r="I667" i="46"/>
  <c r="I667" i="46" a="1"/>
  <c r="H667" i="46"/>
  <c r="H667" i="46" a="1"/>
  <c r="N666" i="46"/>
  <c r="N666" i="46" a="1"/>
  <c r="M666" i="46"/>
  <c r="M666" i="46" a="1"/>
  <c r="L666" i="46"/>
  <c r="L666" i="46" a="1"/>
  <c r="K666" i="46"/>
  <c r="K666" i="46" a="1"/>
  <c r="J666" i="46"/>
  <c r="J666" i="46" a="1"/>
  <c r="I666" i="46"/>
  <c r="I666" i="46" a="1"/>
  <c r="H666" i="46"/>
  <c r="H666" i="46" a="1"/>
  <c r="N665" i="46"/>
  <c r="N665" i="46" a="1"/>
  <c r="M665" i="46"/>
  <c r="M665" i="46" a="1"/>
  <c r="L665" i="46"/>
  <c r="L665" i="46" a="1"/>
  <c r="K665" i="46"/>
  <c r="K665" i="46" a="1"/>
  <c r="J665" i="46"/>
  <c r="J665" i="46" a="1"/>
  <c r="I665" i="46"/>
  <c r="I665" i="46" a="1"/>
  <c r="H665" i="46"/>
  <c r="H665" i="46" a="1"/>
  <c r="N664" i="46"/>
  <c r="N664" i="46" a="1"/>
  <c r="M664" i="46"/>
  <c r="M664" i="46" a="1"/>
  <c r="L664" i="46"/>
  <c r="L664" i="46" a="1"/>
  <c r="K664" i="46"/>
  <c r="K664" i="46" a="1"/>
  <c r="J664" i="46"/>
  <c r="J664" i="46" a="1"/>
  <c r="I664" i="46"/>
  <c r="I664" i="46" a="1"/>
  <c r="H664" i="46"/>
  <c r="H664" i="46" a="1"/>
  <c r="N663" i="46"/>
  <c r="N663" i="46" a="1"/>
  <c r="M663" i="46"/>
  <c r="M663" i="46" a="1"/>
  <c r="L663" i="46"/>
  <c r="L663" i="46" a="1"/>
  <c r="K663" i="46"/>
  <c r="K663" i="46" a="1"/>
  <c r="J663" i="46"/>
  <c r="J663" i="46" a="1"/>
  <c r="I663" i="46"/>
  <c r="I663" i="46" a="1"/>
  <c r="H663" i="46"/>
  <c r="H663" i="46" a="1"/>
  <c r="N662" i="46"/>
  <c r="N662" i="46" a="1"/>
  <c r="M662" i="46"/>
  <c r="M662" i="46" a="1"/>
  <c r="L662" i="46"/>
  <c r="L662" i="46" a="1"/>
  <c r="K662" i="46"/>
  <c r="K662" i="46" a="1"/>
  <c r="J662" i="46"/>
  <c r="J662" i="46" a="1"/>
  <c r="I662" i="46"/>
  <c r="I662" i="46" a="1"/>
  <c r="H662" i="46"/>
  <c r="H662" i="46" a="1"/>
  <c r="N661" i="46"/>
  <c r="N661" i="46" a="1"/>
  <c r="M661" i="46"/>
  <c r="M661" i="46" a="1"/>
  <c r="L661" i="46"/>
  <c r="L661" i="46" a="1"/>
  <c r="K661" i="46"/>
  <c r="K661" i="46" a="1"/>
  <c r="J661" i="46"/>
  <c r="J661" i="46" a="1"/>
  <c r="I661" i="46"/>
  <c r="I661" i="46" a="1"/>
  <c r="H661" i="46"/>
  <c r="H661" i="46" a="1"/>
  <c r="N660" i="46"/>
  <c r="N660" i="46" a="1"/>
  <c r="M660" i="46"/>
  <c r="M660" i="46" a="1"/>
  <c r="L660" i="46"/>
  <c r="L660" i="46" a="1"/>
  <c r="K660" i="46"/>
  <c r="K660" i="46" a="1"/>
  <c r="J660" i="46"/>
  <c r="J660" i="46" a="1"/>
  <c r="I660" i="46"/>
  <c r="I660" i="46" a="1"/>
  <c r="H660" i="46"/>
  <c r="H660" i="46" a="1"/>
  <c r="N659" i="46"/>
  <c r="N659" i="46" a="1"/>
  <c r="M659" i="46"/>
  <c r="M659" i="46" a="1"/>
  <c r="L659" i="46"/>
  <c r="L659" i="46" a="1"/>
  <c r="K659" i="46"/>
  <c r="K659" i="46" a="1"/>
  <c r="J659" i="46"/>
  <c r="J659" i="46" a="1"/>
  <c r="I659" i="46"/>
  <c r="I659" i="46" a="1"/>
  <c r="H659" i="46"/>
  <c r="H659" i="46" a="1"/>
  <c r="N658" i="46"/>
  <c r="N658" i="46" a="1"/>
  <c r="M658" i="46"/>
  <c r="M658" i="46" a="1"/>
  <c r="L658" i="46"/>
  <c r="L658" i="46" a="1"/>
  <c r="K658" i="46"/>
  <c r="K658" i="46" a="1"/>
  <c r="J658" i="46"/>
  <c r="J658" i="46" a="1"/>
  <c r="I658" i="46"/>
  <c r="I658" i="46" a="1"/>
  <c r="H658" i="46"/>
  <c r="H658" i="46" a="1"/>
  <c r="N657" i="46"/>
  <c r="N657" i="46" a="1"/>
  <c r="M657" i="46"/>
  <c r="M657" i="46" a="1"/>
  <c r="L657" i="46"/>
  <c r="L657" i="46" a="1"/>
  <c r="K657" i="46"/>
  <c r="K657" i="46" a="1"/>
  <c r="J657" i="46"/>
  <c r="J657" i="46" a="1"/>
  <c r="I657" i="46"/>
  <c r="I657" i="46" a="1"/>
  <c r="H657" i="46"/>
  <c r="H657" i="46" a="1"/>
  <c r="N656" i="46"/>
  <c r="N656" i="46" a="1"/>
  <c r="M656" i="46"/>
  <c r="M656" i="46" a="1"/>
  <c r="L656" i="46"/>
  <c r="L656" i="46" a="1"/>
  <c r="K656" i="46"/>
  <c r="K656" i="46" a="1"/>
  <c r="J656" i="46"/>
  <c r="J656" i="46" a="1"/>
  <c r="I656" i="46"/>
  <c r="I656" i="46" a="1"/>
  <c r="H656" i="46"/>
  <c r="H656" i="46" a="1"/>
  <c r="N655" i="46"/>
  <c r="N655" i="46" a="1"/>
  <c r="M655" i="46"/>
  <c r="M655" i="46" a="1"/>
  <c r="L655" i="46"/>
  <c r="L655" i="46" a="1"/>
  <c r="K655" i="46"/>
  <c r="K655" i="46" a="1"/>
  <c r="J655" i="46"/>
  <c r="J655" i="46" a="1"/>
  <c r="I655" i="46"/>
  <c r="I655" i="46" a="1"/>
  <c r="H655" i="46"/>
  <c r="H655" i="46" a="1"/>
  <c r="N654" i="46"/>
  <c r="N654" i="46" a="1"/>
  <c r="M654" i="46"/>
  <c r="M654" i="46" a="1"/>
  <c r="L654" i="46"/>
  <c r="L654" i="46" a="1"/>
  <c r="K654" i="46"/>
  <c r="K654" i="46" a="1"/>
  <c r="J654" i="46"/>
  <c r="J654" i="46" a="1"/>
  <c r="I654" i="46"/>
  <c r="I654" i="46" a="1"/>
  <c r="H654" i="46"/>
  <c r="H654" i="46" a="1"/>
  <c r="N653" i="46"/>
  <c r="N653" i="46" a="1"/>
  <c r="M653" i="46"/>
  <c r="M653" i="46" a="1"/>
  <c r="L653" i="46"/>
  <c r="L653" i="46" a="1"/>
  <c r="K653" i="46"/>
  <c r="K653" i="46" a="1"/>
  <c r="J653" i="46"/>
  <c r="J653" i="46" a="1"/>
  <c r="I653" i="46"/>
  <c r="I653" i="46" a="1"/>
  <c r="H653" i="46"/>
  <c r="H653" i="46" a="1"/>
  <c r="N652" i="46"/>
  <c r="N652" i="46" a="1"/>
  <c r="M652" i="46"/>
  <c r="M652" i="46" a="1"/>
  <c r="L652" i="46"/>
  <c r="L652" i="46" a="1"/>
  <c r="K652" i="46"/>
  <c r="K652" i="46" a="1"/>
  <c r="J652" i="46"/>
  <c r="J652" i="46" a="1"/>
  <c r="I652" i="46"/>
  <c r="I652" i="46" a="1"/>
  <c r="H652" i="46"/>
  <c r="H652" i="46" a="1"/>
  <c r="N651" i="46"/>
  <c r="N651" i="46" a="1"/>
  <c r="M651" i="46"/>
  <c r="M651" i="46" a="1"/>
  <c r="L651" i="46"/>
  <c r="L651" i="46" a="1"/>
  <c r="K651" i="46"/>
  <c r="K651" i="46" a="1"/>
  <c r="J651" i="46"/>
  <c r="J651" i="46" a="1"/>
  <c r="I651" i="46"/>
  <c r="I651" i="46" a="1"/>
  <c r="H651" i="46"/>
  <c r="H651" i="46" a="1"/>
  <c r="N650" i="46"/>
  <c r="N650" i="46" a="1"/>
  <c r="M650" i="46"/>
  <c r="M650" i="46" a="1"/>
  <c r="L650" i="46"/>
  <c r="L650" i="46" a="1"/>
  <c r="K650" i="46"/>
  <c r="K650" i="46" a="1"/>
  <c r="J650" i="46"/>
  <c r="J650" i="46" a="1"/>
  <c r="I650" i="46"/>
  <c r="I650" i="46" a="1"/>
  <c r="H650" i="46"/>
  <c r="H650" i="46" a="1"/>
  <c r="N649" i="46"/>
  <c r="N649" i="46" a="1"/>
  <c r="M649" i="46"/>
  <c r="M649" i="46" a="1"/>
  <c r="L649" i="46"/>
  <c r="L649" i="46" a="1"/>
  <c r="K649" i="46"/>
  <c r="K649" i="46" a="1"/>
  <c r="J649" i="46"/>
  <c r="J649" i="46" a="1"/>
  <c r="I649" i="46"/>
  <c r="I649" i="46" a="1"/>
  <c r="H649" i="46"/>
  <c r="H649" i="46" a="1"/>
  <c r="N648" i="46"/>
  <c r="N648" i="46" a="1"/>
  <c r="M648" i="46"/>
  <c r="M648" i="46" a="1"/>
  <c r="L648" i="46"/>
  <c r="L648" i="46" a="1"/>
  <c r="K648" i="46"/>
  <c r="K648" i="46" a="1"/>
  <c r="J648" i="46"/>
  <c r="J648" i="46" a="1"/>
  <c r="I648" i="46"/>
  <c r="I648" i="46" a="1"/>
  <c r="H648" i="46"/>
  <c r="H648" i="46" a="1"/>
  <c r="N647" i="46"/>
  <c r="N647" i="46" a="1"/>
  <c r="M647" i="46"/>
  <c r="M647" i="46" a="1"/>
  <c r="L647" i="46"/>
  <c r="L647" i="46" a="1"/>
  <c r="K647" i="46"/>
  <c r="K647" i="46" a="1"/>
  <c r="J647" i="46"/>
  <c r="J647" i="46" a="1"/>
  <c r="I647" i="46"/>
  <c r="I647" i="46" a="1"/>
  <c r="H647" i="46"/>
  <c r="H647" i="46" a="1"/>
  <c r="N646" i="46"/>
  <c r="N646" i="46" a="1"/>
  <c r="M646" i="46"/>
  <c r="M646" i="46" a="1"/>
  <c r="L646" i="46"/>
  <c r="L646" i="46" a="1"/>
  <c r="K646" i="46"/>
  <c r="K646" i="46" a="1"/>
  <c r="J646" i="46"/>
  <c r="J646" i="46" a="1"/>
  <c r="I646" i="46"/>
  <c r="I646" i="46" a="1"/>
  <c r="H646" i="46"/>
  <c r="H646" i="46" a="1"/>
  <c r="N645" i="46"/>
  <c r="N645" i="46" a="1"/>
  <c r="M645" i="46"/>
  <c r="M645" i="46" a="1"/>
  <c r="L645" i="46"/>
  <c r="L645" i="46" a="1"/>
  <c r="K645" i="46"/>
  <c r="K645" i="46" a="1"/>
  <c r="J645" i="46"/>
  <c r="J645" i="46" a="1"/>
  <c r="I645" i="46"/>
  <c r="I645" i="46" a="1"/>
  <c r="H645" i="46"/>
  <c r="H645" i="46" a="1"/>
  <c r="N644" i="46"/>
  <c r="N644" i="46" a="1"/>
  <c r="M644" i="46"/>
  <c r="M644" i="46" a="1"/>
  <c r="L644" i="46"/>
  <c r="L644" i="46" a="1"/>
  <c r="K644" i="46"/>
  <c r="K644" i="46" a="1"/>
  <c r="J644" i="46"/>
  <c r="J644" i="46" a="1"/>
  <c r="I644" i="46"/>
  <c r="I644" i="46" a="1"/>
  <c r="H644" i="46"/>
  <c r="H644" i="46" a="1"/>
  <c r="N643" i="46"/>
  <c r="N643" i="46" a="1"/>
  <c r="M643" i="46"/>
  <c r="M643" i="46" a="1"/>
  <c r="L643" i="46"/>
  <c r="L643" i="46" a="1"/>
  <c r="K643" i="46"/>
  <c r="K643" i="46" a="1"/>
  <c r="J643" i="46"/>
  <c r="J643" i="46" a="1"/>
  <c r="I643" i="46"/>
  <c r="I643" i="46" a="1"/>
  <c r="H643" i="46"/>
  <c r="H643" i="46" a="1"/>
  <c r="N642" i="46"/>
  <c r="N642" i="46" a="1"/>
  <c r="M642" i="46"/>
  <c r="M642" i="46" a="1"/>
  <c r="L642" i="46"/>
  <c r="L642" i="46" a="1"/>
  <c r="K642" i="46"/>
  <c r="K642" i="46" a="1"/>
  <c r="J642" i="46"/>
  <c r="J642" i="46" a="1"/>
  <c r="I642" i="46"/>
  <c r="I642" i="46" a="1"/>
  <c r="H642" i="46"/>
  <c r="H642" i="46" a="1"/>
  <c r="N641" i="46"/>
  <c r="N641" i="46" a="1"/>
  <c r="M641" i="46"/>
  <c r="M641" i="46" a="1"/>
  <c r="L641" i="46"/>
  <c r="L641" i="46" a="1"/>
  <c r="K641" i="46"/>
  <c r="K641" i="46" a="1"/>
  <c r="J641" i="46"/>
  <c r="J641" i="46" a="1"/>
  <c r="I641" i="46"/>
  <c r="I641" i="46" a="1"/>
  <c r="H641" i="46"/>
  <c r="H641" i="46" a="1"/>
  <c r="N640" i="46"/>
  <c r="N640" i="46" a="1"/>
  <c r="M640" i="46"/>
  <c r="M640" i="46" a="1"/>
  <c r="L640" i="46"/>
  <c r="L640" i="46" a="1"/>
  <c r="K640" i="46"/>
  <c r="K640" i="46" a="1"/>
  <c r="J640" i="46"/>
  <c r="J640" i="46" a="1"/>
  <c r="I640" i="46"/>
  <c r="I640" i="46" a="1"/>
  <c r="H640" i="46"/>
  <c r="H640" i="46" a="1"/>
  <c r="N639" i="46"/>
  <c r="N639" i="46" a="1"/>
  <c r="M639" i="46"/>
  <c r="M639" i="46" a="1"/>
  <c r="L639" i="46"/>
  <c r="L639" i="46" a="1"/>
  <c r="K639" i="46"/>
  <c r="K639" i="46" a="1"/>
  <c r="J639" i="46"/>
  <c r="J639" i="46" a="1"/>
  <c r="I639" i="46"/>
  <c r="I639" i="46" a="1"/>
  <c r="H639" i="46"/>
  <c r="H639" i="46" a="1"/>
  <c r="N638" i="46"/>
  <c r="N638" i="46" a="1"/>
  <c r="M638" i="46"/>
  <c r="M638" i="46" a="1"/>
  <c r="L638" i="46"/>
  <c r="L638" i="46" a="1"/>
  <c r="K638" i="46"/>
  <c r="K638" i="46" a="1"/>
  <c r="J638" i="46"/>
  <c r="J638" i="46" a="1"/>
  <c r="I638" i="46"/>
  <c r="I638" i="46" a="1"/>
  <c r="H638" i="46"/>
  <c r="H638" i="46" a="1"/>
  <c r="N637" i="46"/>
  <c r="N637" i="46" a="1"/>
  <c r="M637" i="46"/>
  <c r="M637" i="46" a="1"/>
  <c r="L637" i="46"/>
  <c r="L637" i="46" a="1"/>
  <c r="K637" i="46"/>
  <c r="K637" i="46" a="1"/>
  <c r="J637" i="46"/>
  <c r="J637" i="46" a="1"/>
  <c r="I637" i="46"/>
  <c r="I637" i="46" a="1"/>
  <c r="H637" i="46"/>
  <c r="H637" i="46" a="1"/>
  <c r="N636" i="46"/>
  <c r="N636" i="46" a="1"/>
  <c r="M636" i="46"/>
  <c r="M636" i="46" a="1"/>
  <c r="L636" i="46"/>
  <c r="L636" i="46" a="1"/>
  <c r="K636" i="46"/>
  <c r="K636" i="46" a="1"/>
  <c r="J636" i="46"/>
  <c r="J636" i="46" a="1"/>
  <c r="I636" i="46"/>
  <c r="I636" i="46" a="1"/>
  <c r="H636" i="46"/>
  <c r="H636" i="46" a="1"/>
  <c r="N635" i="46"/>
  <c r="N635" i="46" a="1"/>
  <c r="M635" i="46"/>
  <c r="M635" i="46" a="1"/>
  <c r="L635" i="46"/>
  <c r="L635" i="46" a="1"/>
  <c r="K635" i="46"/>
  <c r="K635" i="46" a="1"/>
  <c r="J635" i="46"/>
  <c r="J635" i="46" a="1"/>
  <c r="I635" i="46"/>
  <c r="I635" i="46" a="1"/>
  <c r="H635" i="46"/>
  <c r="H635" i="46" a="1"/>
  <c r="N634" i="46"/>
  <c r="N634" i="46" a="1"/>
  <c r="M634" i="46"/>
  <c r="M634" i="46" a="1"/>
  <c r="L634" i="46"/>
  <c r="L634" i="46" a="1"/>
  <c r="K634" i="46"/>
  <c r="K634" i="46" a="1"/>
  <c r="J634" i="46"/>
  <c r="J634" i="46" a="1"/>
  <c r="I634" i="46"/>
  <c r="I634" i="46" a="1"/>
  <c r="H634" i="46"/>
  <c r="H634" i="46" a="1"/>
  <c r="N633" i="46"/>
  <c r="N633" i="46" a="1"/>
  <c r="M633" i="46"/>
  <c r="M633" i="46" a="1"/>
  <c r="L633" i="46"/>
  <c r="L633" i="46" a="1"/>
  <c r="K633" i="46"/>
  <c r="K633" i="46" a="1"/>
  <c r="J633" i="46"/>
  <c r="J633" i="46" a="1"/>
  <c r="I633" i="46"/>
  <c r="I633" i="46" a="1"/>
  <c r="H633" i="46"/>
  <c r="H633" i="46" a="1"/>
  <c r="N632" i="46"/>
  <c r="N632" i="46" a="1"/>
  <c r="M632" i="46"/>
  <c r="M632" i="46" a="1"/>
  <c r="L632" i="46"/>
  <c r="L632" i="46" a="1"/>
  <c r="K632" i="46"/>
  <c r="K632" i="46" a="1"/>
  <c r="J632" i="46"/>
  <c r="J632" i="46" a="1"/>
  <c r="I632" i="46"/>
  <c r="I632" i="46" a="1"/>
  <c r="H632" i="46"/>
  <c r="H632" i="46" a="1"/>
  <c r="N631" i="46"/>
  <c r="N631" i="46" a="1"/>
  <c r="M631" i="46"/>
  <c r="M631" i="46" a="1"/>
  <c r="L631" i="46"/>
  <c r="L631" i="46" a="1"/>
  <c r="K631" i="46"/>
  <c r="K631" i="46" a="1"/>
  <c r="J631" i="46"/>
  <c r="J631" i="46" a="1"/>
  <c r="I631" i="46"/>
  <c r="I631" i="46" a="1"/>
  <c r="H631" i="46"/>
  <c r="H631" i="46" a="1"/>
  <c r="N630" i="46"/>
  <c r="N630" i="46" a="1"/>
  <c r="M630" i="46"/>
  <c r="M630" i="46" a="1"/>
  <c r="L630" i="46"/>
  <c r="L630" i="46" a="1"/>
  <c r="K630" i="46"/>
  <c r="K630" i="46" a="1"/>
  <c r="J630" i="46"/>
  <c r="J630" i="46" a="1"/>
  <c r="I630" i="46"/>
  <c r="I630" i="46" a="1"/>
  <c r="H630" i="46"/>
  <c r="H630" i="46" a="1"/>
  <c r="N629" i="46"/>
  <c r="N629" i="46" a="1"/>
  <c r="M629" i="46"/>
  <c r="M629" i="46" a="1"/>
  <c r="L629" i="46"/>
  <c r="L629" i="46" a="1"/>
  <c r="K629" i="46"/>
  <c r="K629" i="46" a="1"/>
  <c r="J629" i="46"/>
  <c r="J629" i="46" a="1"/>
  <c r="I629" i="46"/>
  <c r="I629" i="46" a="1"/>
  <c r="H629" i="46"/>
  <c r="H629" i="46" a="1"/>
  <c r="N628" i="46"/>
  <c r="N628" i="46" a="1"/>
  <c r="M628" i="46"/>
  <c r="M628" i="46" a="1"/>
  <c r="L628" i="46"/>
  <c r="L628" i="46" a="1"/>
  <c r="K628" i="46"/>
  <c r="K628" i="46" a="1"/>
  <c r="J628" i="46"/>
  <c r="J628" i="46" a="1"/>
  <c r="I628" i="46"/>
  <c r="I628" i="46" a="1"/>
  <c r="H628" i="46"/>
  <c r="H628" i="46" a="1"/>
  <c r="N627" i="46"/>
  <c r="N627" i="46" a="1"/>
  <c r="M627" i="46"/>
  <c r="M627" i="46" a="1"/>
  <c r="L627" i="46"/>
  <c r="L627" i="46" a="1"/>
  <c r="K627" i="46"/>
  <c r="K627" i="46" a="1"/>
  <c r="J627" i="46"/>
  <c r="J627" i="46" a="1"/>
  <c r="I627" i="46"/>
  <c r="I627" i="46" a="1"/>
  <c r="H627" i="46"/>
  <c r="H627" i="46" a="1"/>
  <c r="N626" i="46"/>
  <c r="N626" i="46" a="1"/>
  <c r="M626" i="46"/>
  <c r="M626" i="46" a="1"/>
  <c r="L626" i="46"/>
  <c r="L626" i="46" a="1"/>
  <c r="K626" i="46"/>
  <c r="K626" i="46" a="1"/>
  <c r="J626" i="46"/>
  <c r="J626" i="46" a="1"/>
  <c r="I626" i="46"/>
  <c r="I626" i="46" a="1"/>
  <c r="H626" i="46"/>
  <c r="H626" i="46" a="1"/>
  <c r="N625" i="46"/>
  <c r="N625" i="46" a="1"/>
  <c r="M625" i="46"/>
  <c r="M625" i="46" a="1"/>
  <c r="L625" i="46"/>
  <c r="L625" i="46" a="1"/>
  <c r="K625" i="46"/>
  <c r="K625" i="46" a="1"/>
  <c r="J625" i="46"/>
  <c r="J625" i="46" a="1"/>
  <c r="I625" i="46"/>
  <c r="I625" i="46" a="1"/>
  <c r="H625" i="46"/>
  <c r="H625" i="46" a="1"/>
  <c r="N624" i="46"/>
  <c r="N624" i="46" a="1"/>
  <c r="M624" i="46"/>
  <c r="M624" i="46" a="1"/>
  <c r="L624" i="46"/>
  <c r="L624" i="46" a="1"/>
  <c r="K624" i="46"/>
  <c r="K624" i="46" a="1"/>
  <c r="J624" i="46"/>
  <c r="J624" i="46" a="1"/>
  <c r="I624" i="46"/>
  <c r="I624" i="46" a="1"/>
  <c r="H624" i="46"/>
  <c r="H624" i="46" a="1"/>
  <c r="N623" i="46"/>
  <c r="N623" i="46" a="1"/>
  <c r="M623" i="46"/>
  <c r="M623" i="46" a="1"/>
  <c r="L623" i="46"/>
  <c r="L623" i="46" a="1"/>
  <c r="K623" i="46"/>
  <c r="K623" i="46" a="1"/>
  <c r="J623" i="46"/>
  <c r="J623" i="46" a="1"/>
  <c r="I623" i="46"/>
  <c r="I623" i="46" a="1"/>
  <c r="H623" i="46"/>
  <c r="H623" i="46" a="1"/>
  <c r="N622" i="46"/>
  <c r="N622" i="46" a="1"/>
  <c r="M622" i="46"/>
  <c r="M622" i="46" a="1"/>
  <c r="L622" i="46"/>
  <c r="L622" i="46" a="1"/>
  <c r="K622" i="46"/>
  <c r="K622" i="46" a="1"/>
  <c r="J622" i="46"/>
  <c r="J622" i="46" a="1"/>
  <c r="I622" i="46"/>
  <c r="I622" i="46" a="1"/>
  <c r="H622" i="46"/>
  <c r="H622" i="46" a="1"/>
  <c r="N621" i="46"/>
  <c r="N621" i="46" a="1"/>
  <c r="M621" i="46"/>
  <c r="M621" i="46" a="1"/>
  <c r="L621" i="46"/>
  <c r="L621" i="46" a="1"/>
  <c r="K621" i="46"/>
  <c r="K621" i="46" a="1"/>
  <c r="J621" i="46"/>
  <c r="J621" i="46" a="1"/>
  <c r="I621" i="46"/>
  <c r="I621" i="46" a="1"/>
  <c r="H621" i="46"/>
  <c r="H621" i="46" a="1"/>
  <c r="N620" i="46"/>
  <c r="N620" i="46" a="1"/>
  <c r="M620" i="46"/>
  <c r="M620" i="46" a="1"/>
  <c r="L620" i="46"/>
  <c r="L620" i="46" a="1"/>
  <c r="K620" i="46"/>
  <c r="K620" i="46" a="1"/>
  <c r="J620" i="46"/>
  <c r="J620" i="46" a="1"/>
  <c r="I620" i="46"/>
  <c r="I620" i="46" a="1"/>
  <c r="H620" i="46"/>
  <c r="H620" i="46" a="1"/>
  <c r="N619" i="46"/>
  <c r="N619" i="46" a="1"/>
  <c r="M619" i="46"/>
  <c r="M619" i="46" a="1"/>
  <c r="L619" i="46"/>
  <c r="L619" i="46" a="1"/>
  <c r="K619" i="46"/>
  <c r="K619" i="46" a="1"/>
  <c r="J619" i="46"/>
  <c r="J619" i="46" a="1"/>
  <c r="I619" i="46"/>
  <c r="I619" i="46" a="1"/>
  <c r="H619" i="46"/>
  <c r="H619" i="46" a="1"/>
  <c r="N618" i="46"/>
  <c r="N618" i="46" a="1"/>
  <c r="M618" i="46"/>
  <c r="M618" i="46" a="1"/>
  <c r="L618" i="46"/>
  <c r="L618" i="46" a="1"/>
  <c r="K618" i="46"/>
  <c r="K618" i="46" a="1"/>
  <c r="J618" i="46"/>
  <c r="J618" i="46" a="1"/>
  <c r="I618" i="46"/>
  <c r="I618" i="46" a="1"/>
  <c r="H618" i="46"/>
  <c r="H618" i="46" a="1"/>
  <c r="N617" i="46"/>
  <c r="N617" i="46" a="1"/>
  <c r="M617" i="46"/>
  <c r="M617" i="46" a="1"/>
  <c r="L617" i="46"/>
  <c r="L617" i="46" a="1"/>
  <c r="K617" i="46"/>
  <c r="K617" i="46" a="1"/>
  <c r="J617" i="46"/>
  <c r="J617" i="46" a="1"/>
  <c r="I617" i="46"/>
  <c r="I617" i="46" a="1"/>
  <c r="H617" i="46"/>
  <c r="H617" i="46" a="1"/>
  <c r="N616" i="46"/>
  <c r="N616" i="46" a="1"/>
  <c r="M616" i="46"/>
  <c r="M616" i="46" a="1"/>
  <c r="L616" i="46"/>
  <c r="L616" i="46" a="1"/>
  <c r="K616" i="46"/>
  <c r="K616" i="46" a="1"/>
  <c r="J616" i="46"/>
  <c r="J616" i="46" a="1"/>
  <c r="I616" i="46"/>
  <c r="I616" i="46" a="1"/>
  <c r="H616" i="46"/>
  <c r="H616" i="46" a="1"/>
  <c r="N615" i="46"/>
  <c r="N615" i="46" a="1"/>
  <c r="M615" i="46"/>
  <c r="M615" i="46" a="1"/>
  <c r="L615" i="46"/>
  <c r="L615" i="46" a="1"/>
  <c r="K615" i="46"/>
  <c r="K615" i="46" a="1"/>
  <c r="J615" i="46"/>
  <c r="J615" i="46" a="1"/>
  <c r="I615" i="46"/>
  <c r="I615" i="46" a="1"/>
  <c r="H615" i="46"/>
  <c r="H615" i="46" a="1"/>
  <c r="N614" i="46"/>
  <c r="N614" i="46" a="1"/>
  <c r="M614" i="46"/>
  <c r="M614" i="46" a="1"/>
  <c r="L614" i="46"/>
  <c r="L614" i="46" a="1"/>
  <c r="K614" i="46"/>
  <c r="K614" i="46" a="1"/>
  <c r="J614" i="46"/>
  <c r="J614" i="46" a="1"/>
  <c r="I614" i="46"/>
  <c r="I614" i="46" a="1"/>
  <c r="H614" i="46"/>
  <c r="H614" i="46" a="1"/>
  <c r="N613" i="46"/>
  <c r="N613" i="46" a="1"/>
  <c r="M613" i="46"/>
  <c r="M613" i="46" a="1"/>
  <c r="L613" i="46"/>
  <c r="L613" i="46" a="1"/>
  <c r="K613" i="46"/>
  <c r="K613" i="46" a="1"/>
  <c r="J613" i="46"/>
  <c r="J613" i="46" a="1"/>
  <c r="I613" i="46"/>
  <c r="I613" i="46" a="1"/>
  <c r="H613" i="46"/>
  <c r="H613" i="46" a="1"/>
  <c r="N612" i="46"/>
  <c r="N612" i="46" a="1"/>
  <c r="M612" i="46"/>
  <c r="M612" i="46" a="1"/>
  <c r="L612" i="46"/>
  <c r="L612" i="46" a="1"/>
  <c r="K612" i="46"/>
  <c r="K612" i="46" a="1"/>
  <c r="J612" i="46"/>
  <c r="J612" i="46" a="1"/>
  <c r="I612" i="46"/>
  <c r="I612" i="46" a="1"/>
  <c r="H612" i="46"/>
  <c r="H612" i="46" a="1"/>
  <c r="N611" i="46"/>
  <c r="N611" i="46" a="1"/>
  <c r="M611" i="46"/>
  <c r="M611" i="46" a="1"/>
  <c r="L611" i="46"/>
  <c r="L611" i="46" a="1"/>
  <c r="K611" i="46"/>
  <c r="K611" i="46" a="1"/>
  <c r="J611" i="46"/>
  <c r="J611" i="46" a="1"/>
  <c r="I611" i="46"/>
  <c r="I611" i="46" a="1"/>
  <c r="H611" i="46"/>
  <c r="H611" i="46" a="1"/>
  <c r="N610" i="46"/>
  <c r="N610" i="46" a="1"/>
  <c r="M610" i="46"/>
  <c r="M610" i="46" a="1"/>
  <c r="L610" i="46"/>
  <c r="L610" i="46" a="1"/>
  <c r="K610" i="46"/>
  <c r="K610" i="46" a="1"/>
  <c r="J610" i="46"/>
  <c r="J610" i="46" a="1"/>
  <c r="I610" i="46"/>
  <c r="I610" i="46" a="1"/>
  <c r="H610" i="46"/>
  <c r="H610" i="46" a="1"/>
  <c r="N609" i="46"/>
  <c r="N609" i="46" a="1"/>
  <c r="M609" i="46"/>
  <c r="M609" i="46" a="1"/>
  <c r="L609" i="46"/>
  <c r="L609" i="46" a="1"/>
  <c r="K609" i="46"/>
  <c r="K609" i="46" a="1"/>
  <c r="J609" i="46"/>
  <c r="J609" i="46" a="1"/>
  <c r="I609" i="46"/>
  <c r="I609" i="46" a="1"/>
  <c r="H609" i="46"/>
  <c r="H609" i="46" a="1"/>
  <c r="N608" i="46"/>
  <c r="N608" i="46" a="1"/>
  <c r="M608" i="46"/>
  <c r="M608" i="46" a="1"/>
  <c r="L608" i="46"/>
  <c r="L608" i="46" a="1"/>
  <c r="K608" i="46"/>
  <c r="K608" i="46" a="1"/>
  <c r="J608" i="46"/>
  <c r="J608" i="46" a="1"/>
  <c r="I608" i="46"/>
  <c r="I608" i="46" a="1"/>
  <c r="H608" i="46"/>
  <c r="H608" i="46" a="1"/>
  <c r="N607" i="46"/>
  <c r="N607" i="46" a="1"/>
  <c r="M607" i="46"/>
  <c r="M607" i="46" a="1"/>
  <c r="L607" i="46"/>
  <c r="L607" i="46" a="1"/>
  <c r="K607" i="46"/>
  <c r="K607" i="46" a="1"/>
  <c r="J607" i="46"/>
  <c r="J607" i="46" a="1"/>
  <c r="I607" i="46"/>
  <c r="I607" i="46" a="1"/>
  <c r="H607" i="46"/>
  <c r="H607" i="46" a="1"/>
  <c r="N606" i="46"/>
  <c r="N606" i="46" a="1"/>
  <c r="M606" i="46"/>
  <c r="M606" i="46" a="1"/>
  <c r="L606" i="46"/>
  <c r="L606" i="46" a="1"/>
  <c r="K606" i="46"/>
  <c r="K606" i="46" a="1"/>
  <c r="J606" i="46"/>
  <c r="J606" i="46" a="1"/>
  <c r="I606" i="46"/>
  <c r="I606" i="46" a="1"/>
  <c r="H606" i="46"/>
  <c r="H606" i="46" a="1"/>
  <c r="N605" i="46"/>
  <c r="N605" i="46" a="1"/>
  <c r="M605" i="46"/>
  <c r="M605" i="46" a="1"/>
  <c r="L605" i="46"/>
  <c r="L605" i="46" a="1"/>
  <c r="K605" i="46"/>
  <c r="K605" i="46" a="1"/>
  <c r="J605" i="46"/>
  <c r="J605" i="46" a="1"/>
  <c r="I605" i="46"/>
  <c r="I605" i="46" a="1"/>
  <c r="H605" i="46"/>
  <c r="H605" i="46" a="1"/>
  <c r="N604" i="46"/>
  <c r="N604" i="46" a="1"/>
  <c r="M604" i="46"/>
  <c r="M604" i="46" a="1"/>
  <c r="L604" i="46"/>
  <c r="L604" i="46" a="1"/>
  <c r="K604" i="46"/>
  <c r="K604" i="46" a="1"/>
  <c r="J604" i="46"/>
  <c r="J604" i="46" a="1"/>
  <c r="I604" i="46"/>
  <c r="I604" i="46" a="1"/>
  <c r="H604" i="46"/>
  <c r="H604" i="46" a="1"/>
  <c r="N603" i="46"/>
  <c r="N603" i="46" a="1"/>
  <c r="M603" i="46"/>
  <c r="M603" i="46" a="1"/>
  <c r="L603" i="46"/>
  <c r="L603" i="46" a="1"/>
  <c r="K603" i="46"/>
  <c r="K603" i="46" a="1"/>
  <c r="J603" i="46"/>
  <c r="J603" i="46" a="1"/>
  <c r="I603" i="46"/>
  <c r="I603" i="46" a="1"/>
  <c r="H603" i="46"/>
  <c r="H603" i="46" a="1"/>
  <c r="N602" i="46"/>
  <c r="N602" i="46" a="1"/>
  <c r="M602" i="46"/>
  <c r="M602" i="46" a="1"/>
  <c r="L602" i="46"/>
  <c r="L602" i="46" a="1"/>
  <c r="K602" i="46"/>
  <c r="K602" i="46" a="1"/>
  <c r="J602" i="46"/>
  <c r="J602" i="46" a="1"/>
  <c r="I602" i="46"/>
  <c r="I602" i="46" a="1"/>
  <c r="H602" i="46"/>
  <c r="H602" i="46" a="1"/>
  <c r="N601" i="46"/>
  <c r="N601" i="46" a="1"/>
  <c r="M601" i="46"/>
  <c r="M601" i="46" a="1"/>
  <c r="L601" i="46"/>
  <c r="L601" i="46" a="1"/>
  <c r="K601" i="46"/>
  <c r="K601" i="46" a="1"/>
  <c r="J601" i="46"/>
  <c r="J601" i="46" a="1"/>
  <c r="I601" i="46"/>
  <c r="I601" i="46" a="1"/>
  <c r="H601" i="46"/>
  <c r="H601" i="46" a="1"/>
  <c r="N600" i="46"/>
  <c r="N600" i="46" a="1"/>
  <c r="M600" i="46"/>
  <c r="M600" i="46" a="1"/>
  <c r="L600" i="46"/>
  <c r="L600" i="46" a="1"/>
  <c r="K600" i="46"/>
  <c r="K600" i="46" a="1"/>
  <c r="J600" i="46"/>
  <c r="J600" i="46" a="1"/>
  <c r="I600" i="46"/>
  <c r="I600" i="46" a="1"/>
  <c r="H600" i="46"/>
  <c r="H600" i="46" a="1"/>
  <c r="N599" i="46"/>
  <c r="N599" i="46" a="1"/>
  <c r="M599" i="46"/>
  <c r="M599" i="46" a="1"/>
  <c r="L599" i="46"/>
  <c r="L599" i="46" a="1"/>
  <c r="K599" i="46"/>
  <c r="K599" i="46" a="1"/>
  <c r="J599" i="46"/>
  <c r="J599" i="46" a="1"/>
  <c r="I599" i="46"/>
  <c r="I599" i="46" a="1"/>
  <c r="H599" i="46"/>
  <c r="H599" i="46" a="1"/>
  <c r="N598" i="46"/>
  <c r="N598" i="46" a="1"/>
  <c r="M598" i="46"/>
  <c r="M598" i="46" a="1"/>
  <c r="L598" i="46"/>
  <c r="L598" i="46" a="1"/>
  <c r="K598" i="46"/>
  <c r="K598" i="46" a="1"/>
  <c r="J598" i="46"/>
  <c r="J598" i="46" a="1"/>
  <c r="I598" i="46"/>
  <c r="I598" i="46" a="1"/>
  <c r="H598" i="46"/>
  <c r="H598" i="46" a="1"/>
  <c r="N597" i="46"/>
  <c r="N597" i="46" a="1"/>
  <c r="M597" i="46"/>
  <c r="M597" i="46" a="1"/>
  <c r="L597" i="46"/>
  <c r="L597" i="46" a="1"/>
  <c r="K597" i="46"/>
  <c r="K597" i="46" a="1"/>
  <c r="J597" i="46"/>
  <c r="J597" i="46" a="1"/>
  <c r="I597" i="46"/>
  <c r="I597" i="46" a="1"/>
  <c r="H597" i="46"/>
  <c r="H597" i="46" a="1"/>
  <c r="N596" i="46"/>
  <c r="N596" i="46" a="1"/>
  <c r="M596" i="46"/>
  <c r="M596" i="46" a="1"/>
  <c r="L596" i="46"/>
  <c r="L596" i="46" a="1"/>
  <c r="K596" i="46"/>
  <c r="K596" i="46" a="1"/>
  <c r="J596" i="46"/>
  <c r="J596" i="46" a="1"/>
  <c r="I596" i="46"/>
  <c r="I596" i="46" a="1"/>
  <c r="H596" i="46"/>
  <c r="H596" i="46" a="1"/>
  <c r="N595" i="46"/>
  <c r="N595" i="46" a="1"/>
  <c r="M595" i="46"/>
  <c r="M595" i="46" a="1"/>
  <c r="L595" i="46"/>
  <c r="L595" i="46" a="1"/>
  <c r="K595" i="46"/>
  <c r="K595" i="46" a="1"/>
  <c r="J595" i="46"/>
  <c r="J595" i="46" a="1"/>
  <c r="I595" i="46"/>
  <c r="I595" i="46" a="1"/>
  <c r="H595" i="46"/>
  <c r="H595" i="46" a="1"/>
  <c r="N594" i="46"/>
  <c r="N594" i="46" a="1"/>
  <c r="M594" i="46"/>
  <c r="M594" i="46" a="1"/>
  <c r="L594" i="46"/>
  <c r="L594" i="46" a="1"/>
  <c r="K594" i="46"/>
  <c r="K594" i="46" a="1"/>
  <c r="J594" i="46"/>
  <c r="J594" i="46" a="1"/>
  <c r="I594" i="46"/>
  <c r="I594" i="46" a="1"/>
  <c r="H594" i="46"/>
  <c r="H594" i="46" a="1"/>
  <c r="N593" i="46"/>
  <c r="N593" i="46" a="1"/>
  <c r="M593" i="46"/>
  <c r="M593" i="46" a="1"/>
  <c r="L593" i="46"/>
  <c r="L593" i="46" a="1"/>
  <c r="K593" i="46"/>
  <c r="K593" i="46" a="1"/>
  <c r="J593" i="46"/>
  <c r="J593" i="46" a="1"/>
  <c r="I593" i="46"/>
  <c r="I593" i="46" a="1"/>
  <c r="H593" i="46"/>
  <c r="H593" i="46" a="1"/>
  <c r="N592" i="46"/>
  <c r="N592" i="46" a="1"/>
  <c r="M592" i="46"/>
  <c r="M592" i="46" a="1"/>
  <c r="L592" i="46"/>
  <c r="L592" i="46" a="1"/>
  <c r="K592" i="46"/>
  <c r="K592" i="46" a="1"/>
  <c r="J592" i="46"/>
  <c r="J592" i="46" a="1"/>
  <c r="I592" i="46"/>
  <c r="I592" i="46" a="1"/>
  <c r="H592" i="46"/>
  <c r="H592" i="46" a="1"/>
  <c r="N591" i="46"/>
  <c r="N591" i="46" a="1"/>
  <c r="M591" i="46"/>
  <c r="M591" i="46" a="1"/>
  <c r="L591" i="46"/>
  <c r="L591" i="46" a="1"/>
  <c r="K591" i="46"/>
  <c r="K591" i="46" a="1"/>
  <c r="J591" i="46"/>
  <c r="J591" i="46" a="1"/>
  <c r="I591" i="46"/>
  <c r="I591" i="46" a="1"/>
  <c r="H591" i="46"/>
  <c r="H591" i="46" a="1"/>
  <c r="N590" i="46"/>
  <c r="N590" i="46" a="1"/>
  <c r="M590" i="46"/>
  <c r="M590" i="46" a="1"/>
  <c r="L590" i="46"/>
  <c r="L590" i="46" a="1"/>
  <c r="K590" i="46"/>
  <c r="K590" i="46" a="1"/>
  <c r="J590" i="46"/>
  <c r="J590" i="46" a="1"/>
  <c r="I590" i="46"/>
  <c r="I590" i="46" a="1"/>
  <c r="H590" i="46"/>
  <c r="H590" i="46" a="1"/>
  <c r="N589" i="46"/>
  <c r="N589" i="46" a="1"/>
  <c r="M589" i="46"/>
  <c r="M589" i="46" a="1"/>
  <c r="L589" i="46"/>
  <c r="L589" i="46" a="1"/>
  <c r="K589" i="46"/>
  <c r="K589" i="46" a="1"/>
  <c r="J589" i="46"/>
  <c r="J589" i="46" a="1"/>
  <c r="I589" i="46"/>
  <c r="I589" i="46" a="1"/>
  <c r="H589" i="46"/>
  <c r="H589" i="46" a="1"/>
  <c r="N588" i="46"/>
  <c r="N588" i="46" a="1"/>
  <c r="M588" i="46"/>
  <c r="M588" i="46" a="1"/>
  <c r="L588" i="46"/>
  <c r="L588" i="46" a="1"/>
  <c r="K588" i="46"/>
  <c r="K588" i="46" a="1"/>
  <c r="J588" i="46"/>
  <c r="J588" i="46" a="1"/>
  <c r="I588" i="46"/>
  <c r="I588" i="46" a="1"/>
  <c r="H588" i="46"/>
  <c r="H588" i="46" a="1"/>
  <c r="N587" i="46"/>
  <c r="N587" i="46" a="1"/>
  <c r="M587" i="46"/>
  <c r="M587" i="46" a="1"/>
  <c r="L587" i="46"/>
  <c r="L587" i="46" a="1"/>
  <c r="K587" i="46"/>
  <c r="K587" i="46" a="1"/>
  <c r="J587" i="46"/>
  <c r="J587" i="46" a="1"/>
  <c r="I587" i="46"/>
  <c r="I587" i="46" a="1"/>
  <c r="H587" i="46"/>
  <c r="H587" i="46" a="1"/>
  <c r="N586" i="46"/>
  <c r="N586" i="46" a="1"/>
  <c r="M586" i="46"/>
  <c r="M586" i="46" a="1"/>
  <c r="L586" i="46"/>
  <c r="L586" i="46" a="1"/>
  <c r="K586" i="46"/>
  <c r="K586" i="46" a="1"/>
  <c r="J586" i="46"/>
  <c r="J586" i="46" a="1"/>
  <c r="I586" i="46"/>
  <c r="I586" i="46" a="1"/>
  <c r="H586" i="46"/>
  <c r="H586" i="46" a="1"/>
  <c r="N585" i="46"/>
  <c r="N585" i="46" a="1"/>
  <c r="M585" i="46"/>
  <c r="M585" i="46" a="1"/>
  <c r="L585" i="46"/>
  <c r="L585" i="46" a="1"/>
  <c r="K585" i="46"/>
  <c r="K585" i="46" a="1"/>
  <c r="J585" i="46"/>
  <c r="J585" i="46" a="1"/>
  <c r="I585" i="46"/>
  <c r="I585" i="46" a="1"/>
  <c r="H585" i="46"/>
  <c r="H585" i="46" a="1"/>
  <c r="N584" i="46"/>
  <c r="N584" i="46" a="1"/>
  <c r="M584" i="46"/>
  <c r="M584" i="46" a="1"/>
  <c r="L584" i="46"/>
  <c r="L584" i="46" a="1"/>
  <c r="K584" i="46"/>
  <c r="K584" i="46" a="1"/>
  <c r="J584" i="46"/>
  <c r="J584" i="46" a="1"/>
  <c r="I584" i="46"/>
  <c r="I584" i="46" a="1"/>
  <c r="H584" i="46"/>
  <c r="H584" i="46" a="1"/>
  <c r="N583" i="46"/>
  <c r="N583" i="46" a="1"/>
  <c r="M583" i="46"/>
  <c r="M583" i="46" a="1"/>
  <c r="L583" i="46"/>
  <c r="L583" i="46" a="1"/>
  <c r="K583" i="46"/>
  <c r="K583" i="46" a="1"/>
  <c r="J583" i="46"/>
  <c r="J583" i="46" a="1"/>
  <c r="I583" i="46"/>
  <c r="I583" i="46" a="1"/>
  <c r="H583" i="46"/>
  <c r="H583" i="46" a="1"/>
  <c r="N582" i="46"/>
  <c r="N582" i="46" a="1"/>
  <c r="M582" i="46"/>
  <c r="M582" i="46" a="1"/>
  <c r="L582" i="46"/>
  <c r="L582" i="46" a="1"/>
  <c r="K582" i="46"/>
  <c r="K582" i="46" a="1"/>
  <c r="J582" i="46"/>
  <c r="J582" i="46" a="1"/>
  <c r="I582" i="46"/>
  <c r="I582" i="46" a="1"/>
  <c r="H582" i="46"/>
  <c r="H582" i="46" a="1"/>
  <c r="N581" i="46"/>
  <c r="N581" i="46" a="1"/>
  <c r="M581" i="46"/>
  <c r="M581" i="46" a="1"/>
  <c r="L581" i="46"/>
  <c r="L581" i="46" a="1"/>
  <c r="K581" i="46"/>
  <c r="K581" i="46" a="1"/>
  <c r="J581" i="46"/>
  <c r="J581" i="46" a="1"/>
  <c r="I581" i="46"/>
  <c r="I581" i="46" a="1"/>
  <c r="H581" i="46"/>
  <c r="H581" i="46" a="1"/>
  <c r="N580" i="46"/>
  <c r="N580" i="46" a="1"/>
  <c r="M580" i="46"/>
  <c r="M580" i="46" a="1"/>
  <c r="L580" i="46"/>
  <c r="L580" i="46" a="1"/>
  <c r="K580" i="46"/>
  <c r="K580" i="46" a="1"/>
  <c r="J580" i="46"/>
  <c r="J580" i="46" a="1"/>
  <c r="I580" i="46"/>
  <c r="I580" i="46" a="1"/>
  <c r="H580" i="46"/>
  <c r="H580" i="46" a="1"/>
  <c r="N579" i="46"/>
  <c r="N579" i="46" a="1"/>
  <c r="M579" i="46"/>
  <c r="M579" i="46" a="1"/>
  <c r="L579" i="46"/>
  <c r="L579" i="46" a="1"/>
  <c r="K579" i="46"/>
  <c r="K579" i="46" a="1"/>
  <c r="J579" i="46"/>
  <c r="J579" i="46" a="1"/>
  <c r="I579" i="46"/>
  <c r="I579" i="46" a="1"/>
  <c r="H579" i="46"/>
  <c r="H579" i="46" a="1"/>
  <c r="N578" i="46"/>
  <c r="N578" i="46" a="1"/>
  <c r="M578" i="46"/>
  <c r="M578" i="46" a="1"/>
  <c r="L578" i="46"/>
  <c r="L578" i="46" a="1"/>
  <c r="K578" i="46"/>
  <c r="K578" i="46" a="1"/>
  <c r="J578" i="46"/>
  <c r="J578" i="46" a="1"/>
  <c r="I578" i="46"/>
  <c r="I578" i="46" a="1"/>
  <c r="H578" i="46"/>
  <c r="H578" i="46" a="1"/>
  <c r="N577" i="46"/>
  <c r="N577" i="46" a="1"/>
  <c r="M577" i="46"/>
  <c r="M577" i="46" a="1"/>
  <c r="L577" i="46"/>
  <c r="L577" i="46" a="1"/>
  <c r="K577" i="46"/>
  <c r="K577" i="46" a="1"/>
  <c r="J577" i="46"/>
  <c r="J577" i="46" a="1"/>
  <c r="I577" i="46"/>
  <c r="I577" i="46" a="1"/>
  <c r="H577" i="46"/>
  <c r="H577" i="46" a="1"/>
  <c r="N576" i="46"/>
  <c r="N576" i="46" a="1"/>
  <c r="M576" i="46"/>
  <c r="M576" i="46" a="1"/>
  <c r="L576" i="46"/>
  <c r="L576" i="46" a="1"/>
  <c r="K576" i="46"/>
  <c r="K576" i="46" a="1"/>
  <c r="J576" i="46"/>
  <c r="J576" i="46" a="1"/>
  <c r="I576" i="46"/>
  <c r="I576" i="46" a="1"/>
  <c r="H576" i="46"/>
  <c r="H576" i="46" a="1"/>
  <c r="N575" i="46"/>
  <c r="N575" i="46" a="1"/>
  <c r="M575" i="46"/>
  <c r="M575" i="46" a="1"/>
  <c r="L575" i="46"/>
  <c r="L575" i="46" a="1"/>
  <c r="K575" i="46"/>
  <c r="K575" i="46" a="1"/>
  <c r="J575" i="46"/>
  <c r="J575" i="46" a="1"/>
  <c r="I575" i="46"/>
  <c r="I575" i="46" a="1"/>
  <c r="H575" i="46"/>
  <c r="H575" i="46" a="1"/>
  <c r="N574" i="46"/>
  <c r="N574" i="46" a="1"/>
  <c r="M574" i="46"/>
  <c r="M574" i="46" a="1"/>
  <c r="L574" i="46"/>
  <c r="L574" i="46" a="1"/>
  <c r="K574" i="46"/>
  <c r="K574" i="46" a="1"/>
  <c r="J574" i="46"/>
  <c r="J574" i="46" a="1"/>
  <c r="I574" i="46"/>
  <c r="I574" i="46" a="1"/>
  <c r="H574" i="46"/>
  <c r="H574" i="46" a="1"/>
  <c r="N573" i="46"/>
  <c r="N573" i="46" a="1"/>
  <c r="M573" i="46"/>
  <c r="M573" i="46" a="1"/>
  <c r="L573" i="46"/>
  <c r="L573" i="46" a="1"/>
  <c r="K573" i="46"/>
  <c r="K573" i="46" a="1"/>
  <c r="J573" i="46"/>
  <c r="J573" i="46" a="1"/>
  <c r="I573" i="46"/>
  <c r="I573" i="46" a="1"/>
  <c r="H573" i="46"/>
  <c r="H573" i="46" a="1"/>
  <c r="N572" i="46"/>
  <c r="N572" i="46" a="1"/>
  <c r="M572" i="46"/>
  <c r="M572" i="46" a="1"/>
  <c r="L572" i="46"/>
  <c r="L572" i="46" a="1"/>
  <c r="K572" i="46"/>
  <c r="K572" i="46" a="1"/>
  <c r="J572" i="46"/>
  <c r="J572" i="46" a="1"/>
  <c r="I572" i="46"/>
  <c r="I572" i="46" a="1"/>
  <c r="H572" i="46"/>
  <c r="H572" i="46" a="1"/>
  <c r="N571" i="46"/>
  <c r="N571" i="46" a="1"/>
  <c r="M571" i="46"/>
  <c r="M571" i="46" a="1"/>
  <c r="L571" i="46"/>
  <c r="L571" i="46" a="1"/>
  <c r="K571" i="46"/>
  <c r="K571" i="46" a="1"/>
  <c r="J571" i="46"/>
  <c r="J571" i="46" a="1"/>
  <c r="I571" i="46"/>
  <c r="I571" i="46" a="1"/>
  <c r="H571" i="46"/>
  <c r="H571" i="46" a="1"/>
  <c r="N570" i="46"/>
  <c r="N570" i="46" a="1"/>
  <c r="M570" i="46"/>
  <c r="M570" i="46" a="1"/>
  <c r="L570" i="46"/>
  <c r="L570" i="46" a="1"/>
  <c r="K570" i="46"/>
  <c r="K570" i="46" a="1"/>
  <c r="J570" i="46"/>
  <c r="J570" i="46" a="1"/>
  <c r="I570" i="46"/>
  <c r="I570" i="46" a="1"/>
  <c r="H570" i="46"/>
  <c r="H570" i="46" a="1"/>
  <c r="N569" i="46"/>
  <c r="N569" i="46" a="1"/>
  <c r="M569" i="46"/>
  <c r="M569" i="46" a="1"/>
  <c r="L569" i="46"/>
  <c r="L569" i="46" a="1"/>
  <c r="K569" i="46"/>
  <c r="K569" i="46" a="1"/>
  <c r="J569" i="46"/>
  <c r="J569" i="46" a="1"/>
  <c r="I569" i="46"/>
  <c r="I569" i="46" a="1"/>
  <c r="H569" i="46"/>
  <c r="H569" i="46" a="1"/>
  <c r="N568" i="46"/>
  <c r="N568" i="46" a="1"/>
  <c r="M568" i="46"/>
  <c r="M568" i="46" a="1"/>
  <c r="L568" i="46"/>
  <c r="L568" i="46" a="1"/>
  <c r="K568" i="46"/>
  <c r="K568" i="46" a="1"/>
  <c r="J568" i="46"/>
  <c r="J568" i="46" a="1"/>
  <c r="I568" i="46"/>
  <c r="I568" i="46" a="1"/>
  <c r="H568" i="46"/>
  <c r="H568" i="46" a="1"/>
  <c r="N567" i="46"/>
  <c r="N567" i="46" a="1"/>
  <c r="M567" i="46"/>
  <c r="M567" i="46" a="1"/>
  <c r="L567" i="46"/>
  <c r="L567" i="46" a="1"/>
  <c r="K567" i="46"/>
  <c r="K567" i="46" a="1"/>
  <c r="J567" i="46"/>
  <c r="J567" i="46" a="1"/>
  <c r="I567" i="46"/>
  <c r="I567" i="46" a="1"/>
  <c r="H567" i="46"/>
  <c r="H567" i="46" a="1"/>
  <c r="N566" i="46"/>
  <c r="N566" i="46" a="1"/>
  <c r="M566" i="46"/>
  <c r="M566" i="46" a="1"/>
  <c r="L566" i="46"/>
  <c r="L566" i="46" a="1"/>
  <c r="K566" i="46"/>
  <c r="K566" i="46" a="1"/>
  <c r="J566" i="46"/>
  <c r="J566" i="46" a="1"/>
  <c r="I566" i="46"/>
  <c r="I566" i="46" a="1"/>
  <c r="H566" i="46"/>
  <c r="H566" i="46" a="1"/>
  <c r="N565" i="46"/>
  <c r="N565" i="46" a="1"/>
  <c r="M565" i="46"/>
  <c r="M565" i="46" a="1"/>
  <c r="L565" i="46"/>
  <c r="L565" i="46" a="1"/>
  <c r="K565" i="46"/>
  <c r="K565" i="46" a="1"/>
  <c r="J565" i="46"/>
  <c r="J565" i="46" a="1"/>
  <c r="I565" i="46"/>
  <c r="I565" i="46" a="1"/>
  <c r="H565" i="46"/>
  <c r="H565" i="46" a="1"/>
  <c r="N564" i="46"/>
  <c r="N564" i="46" a="1"/>
  <c r="M564" i="46"/>
  <c r="M564" i="46" a="1"/>
  <c r="L564" i="46"/>
  <c r="L564" i="46" a="1"/>
  <c r="K564" i="46"/>
  <c r="K564" i="46" a="1"/>
  <c r="J564" i="46"/>
  <c r="J564" i="46" a="1"/>
  <c r="I564" i="46"/>
  <c r="I564" i="46" a="1"/>
  <c r="H564" i="46"/>
  <c r="H564" i="46" a="1"/>
  <c r="N563" i="46"/>
  <c r="N563" i="46" a="1"/>
  <c r="M563" i="46"/>
  <c r="M563" i="46" a="1"/>
  <c r="L563" i="46"/>
  <c r="L563" i="46" a="1"/>
  <c r="K563" i="46"/>
  <c r="K563" i="46" a="1"/>
  <c r="J563" i="46"/>
  <c r="J563" i="46" a="1"/>
  <c r="I563" i="46"/>
  <c r="I563" i="46" a="1"/>
  <c r="H563" i="46"/>
  <c r="H563" i="46" a="1"/>
  <c r="N562" i="46"/>
  <c r="N562" i="46" a="1"/>
  <c r="M562" i="46"/>
  <c r="M562" i="46" a="1"/>
  <c r="L562" i="46"/>
  <c r="L562" i="46" a="1"/>
  <c r="K562" i="46"/>
  <c r="K562" i="46" a="1"/>
  <c r="J562" i="46"/>
  <c r="J562" i="46" a="1"/>
  <c r="I562" i="46"/>
  <c r="I562" i="46" a="1"/>
  <c r="H562" i="46"/>
  <c r="H562" i="46" a="1"/>
  <c r="N561" i="46"/>
  <c r="N561" i="46" a="1"/>
  <c r="M561" i="46"/>
  <c r="M561" i="46" a="1"/>
  <c r="L561" i="46"/>
  <c r="L561" i="46" a="1"/>
  <c r="K561" i="46"/>
  <c r="K561" i="46" a="1"/>
  <c r="J561" i="46"/>
  <c r="J561" i="46" a="1"/>
  <c r="I561" i="46"/>
  <c r="I561" i="46" a="1"/>
  <c r="H561" i="46"/>
  <c r="H561" i="46" a="1"/>
  <c r="N560" i="46"/>
  <c r="N560" i="46" a="1"/>
  <c r="M560" i="46"/>
  <c r="M560" i="46" a="1"/>
  <c r="L560" i="46"/>
  <c r="L560" i="46" a="1"/>
  <c r="K560" i="46"/>
  <c r="K560" i="46" a="1"/>
  <c r="J560" i="46"/>
  <c r="J560" i="46" a="1"/>
  <c r="I560" i="46"/>
  <c r="I560" i="46" a="1"/>
  <c r="H560" i="46"/>
  <c r="H560" i="46" a="1"/>
  <c r="N559" i="46"/>
  <c r="N559" i="46" a="1"/>
  <c r="M559" i="46"/>
  <c r="M559" i="46" a="1"/>
  <c r="L559" i="46"/>
  <c r="L559" i="46" a="1"/>
  <c r="K559" i="46"/>
  <c r="K559" i="46" a="1"/>
  <c r="J559" i="46"/>
  <c r="J559" i="46" a="1"/>
  <c r="I559" i="46"/>
  <c r="I559" i="46" a="1"/>
  <c r="H559" i="46"/>
  <c r="H559" i="46" a="1"/>
  <c r="N558" i="46"/>
  <c r="N558" i="46" a="1"/>
  <c r="M558" i="46"/>
  <c r="M558" i="46" a="1"/>
  <c r="L558" i="46"/>
  <c r="L558" i="46" a="1"/>
  <c r="K558" i="46"/>
  <c r="K558" i="46" a="1"/>
  <c r="J558" i="46"/>
  <c r="J558" i="46" a="1"/>
  <c r="I558" i="46"/>
  <c r="I558" i="46" a="1"/>
  <c r="H558" i="46"/>
  <c r="H558" i="46" a="1"/>
  <c r="N557" i="46"/>
  <c r="N557" i="46" a="1"/>
  <c r="M557" i="46"/>
  <c r="M557" i="46" a="1"/>
  <c r="L557" i="46"/>
  <c r="L557" i="46" a="1"/>
  <c r="K557" i="46"/>
  <c r="K557" i="46" a="1"/>
  <c r="J557" i="46"/>
  <c r="J557" i="46" a="1"/>
  <c r="I557" i="46"/>
  <c r="I557" i="46" a="1"/>
  <c r="H557" i="46"/>
  <c r="H557" i="46" a="1"/>
  <c r="N556" i="46"/>
  <c r="N556" i="46" a="1"/>
  <c r="M556" i="46"/>
  <c r="M556" i="46" a="1"/>
  <c r="L556" i="46"/>
  <c r="L556" i="46" a="1"/>
  <c r="K556" i="46"/>
  <c r="K556" i="46" a="1"/>
  <c r="J556" i="46"/>
  <c r="J556" i="46" a="1"/>
  <c r="I556" i="46"/>
  <c r="I556" i="46" a="1"/>
  <c r="H556" i="46"/>
  <c r="H556" i="46" a="1"/>
  <c r="N555" i="46"/>
  <c r="N555" i="46" a="1"/>
  <c r="M555" i="46"/>
  <c r="M555" i="46" a="1"/>
  <c r="L555" i="46"/>
  <c r="L555" i="46" a="1"/>
  <c r="K555" i="46"/>
  <c r="K555" i="46" a="1"/>
  <c r="J555" i="46"/>
  <c r="J555" i="46" a="1"/>
  <c r="I555" i="46"/>
  <c r="I555" i="46" a="1"/>
  <c r="H555" i="46"/>
  <c r="H555" i="46" a="1"/>
  <c r="N554" i="46"/>
  <c r="N554" i="46" a="1"/>
  <c r="M554" i="46"/>
  <c r="M554" i="46" a="1"/>
  <c r="L554" i="46"/>
  <c r="L554" i="46" a="1"/>
  <c r="K554" i="46"/>
  <c r="K554" i="46" a="1"/>
  <c r="J554" i="46"/>
  <c r="J554" i="46" a="1"/>
  <c r="I554" i="46"/>
  <c r="I554" i="46" a="1"/>
  <c r="H554" i="46"/>
  <c r="H554" i="46" a="1"/>
  <c r="N553" i="46"/>
  <c r="N553" i="46" a="1"/>
  <c r="M553" i="46"/>
  <c r="M553" i="46" a="1"/>
  <c r="L553" i="46"/>
  <c r="L553" i="46" a="1"/>
  <c r="K553" i="46"/>
  <c r="K553" i="46" a="1"/>
  <c r="J553" i="46"/>
  <c r="J553" i="46" a="1"/>
  <c r="I553" i="46"/>
  <c r="I553" i="46" a="1"/>
  <c r="H553" i="46"/>
  <c r="H553" i="46" a="1"/>
  <c r="N552" i="46"/>
  <c r="N552" i="46" a="1"/>
  <c r="M552" i="46"/>
  <c r="M552" i="46" a="1"/>
  <c r="L552" i="46"/>
  <c r="L552" i="46" a="1"/>
  <c r="K552" i="46"/>
  <c r="K552" i="46" a="1"/>
  <c r="J552" i="46"/>
  <c r="J552" i="46" a="1"/>
  <c r="I552" i="46"/>
  <c r="I552" i="46" a="1"/>
  <c r="H552" i="46"/>
  <c r="H552" i="46" a="1"/>
  <c r="N551" i="46"/>
  <c r="N551" i="46" a="1"/>
  <c r="M551" i="46"/>
  <c r="M551" i="46" a="1"/>
  <c r="L551" i="46"/>
  <c r="L551" i="46" a="1"/>
  <c r="K551" i="46"/>
  <c r="K551" i="46" a="1"/>
  <c r="J551" i="46"/>
  <c r="J551" i="46" a="1"/>
  <c r="I551" i="46"/>
  <c r="I551" i="46" a="1"/>
  <c r="H551" i="46"/>
  <c r="H551" i="46" a="1"/>
  <c r="N550" i="46"/>
  <c r="N550" i="46" a="1"/>
  <c r="M550" i="46"/>
  <c r="M550" i="46" a="1"/>
  <c r="L550" i="46"/>
  <c r="L550" i="46" a="1"/>
  <c r="K550" i="46"/>
  <c r="K550" i="46" a="1"/>
  <c r="J550" i="46"/>
  <c r="J550" i="46" a="1"/>
  <c r="I550" i="46"/>
  <c r="I550" i="46" a="1"/>
  <c r="H550" i="46"/>
  <c r="H550" i="46" a="1"/>
  <c r="N549" i="46"/>
  <c r="N549" i="46" a="1"/>
  <c r="M549" i="46"/>
  <c r="M549" i="46" a="1"/>
  <c r="L549" i="46"/>
  <c r="L549" i="46" a="1"/>
  <c r="K549" i="46"/>
  <c r="K549" i="46" a="1"/>
  <c r="J549" i="46"/>
  <c r="J549" i="46" a="1"/>
  <c r="I549" i="46"/>
  <c r="I549" i="46" a="1"/>
  <c r="H549" i="46"/>
  <c r="H549" i="46" a="1"/>
  <c r="N548" i="46"/>
  <c r="N548" i="46" a="1"/>
  <c r="M548" i="46"/>
  <c r="M548" i="46" a="1"/>
  <c r="L548" i="46"/>
  <c r="L548" i="46" a="1"/>
  <c r="K548" i="46"/>
  <c r="K548" i="46" a="1"/>
  <c r="J548" i="46"/>
  <c r="J548" i="46" a="1"/>
  <c r="I548" i="46"/>
  <c r="I548" i="46" a="1"/>
  <c r="H548" i="46"/>
  <c r="H548" i="46" a="1"/>
  <c r="N547" i="46"/>
  <c r="N547" i="46" a="1"/>
  <c r="M547" i="46"/>
  <c r="M547" i="46" a="1"/>
  <c r="L547" i="46"/>
  <c r="L547" i="46" a="1"/>
  <c r="K547" i="46"/>
  <c r="K547" i="46" a="1"/>
  <c r="J547" i="46"/>
  <c r="J547" i="46" a="1"/>
  <c r="I547" i="46"/>
  <c r="I547" i="46" a="1"/>
  <c r="H547" i="46"/>
  <c r="H547" i="46" a="1"/>
  <c r="N546" i="46"/>
  <c r="N546" i="46" a="1"/>
  <c r="M546" i="46"/>
  <c r="M546" i="46" a="1"/>
  <c r="L546" i="46"/>
  <c r="L546" i="46" a="1"/>
  <c r="K546" i="46"/>
  <c r="K546" i="46" a="1"/>
  <c r="J546" i="46"/>
  <c r="J546" i="46" a="1"/>
  <c r="I546" i="46"/>
  <c r="I546" i="46" a="1"/>
  <c r="H546" i="46"/>
  <c r="H546" i="46" a="1"/>
  <c r="N545" i="46"/>
  <c r="N545" i="46" a="1"/>
  <c r="M545" i="46"/>
  <c r="M545" i="46" a="1"/>
  <c r="L545" i="46"/>
  <c r="L545" i="46" a="1"/>
  <c r="K545" i="46"/>
  <c r="K545" i="46" a="1"/>
  <c r="J545" i="46"/>
  <c r="J545" i="46" a="1"/>
  <c r="I545" i="46"/>
  <c r="I545" i="46" a="1"/>
  <c r="H545" i="46"/>
  <c r="H545" i="46" a="1"/>
  <c r="N544" i="46"/>
  <c r="N544" i="46" a="1"/>
  <c r="M544" i="46"/>
  <c r="M544" i="46" a="1"/>
  <c r="L544" i="46"/>
  <c r="L544" i="46" a="1"/>
  <c r="K544" i="46"/>
  <c r="K544" i="46" a="1"/>
  <c r="J544" i="46"/>
  <c r="J544" i="46" a="1"/>
  <c r="I544" i="46"/>
  <c r="I544" i="46" a="1"/>
  <c r="H544" i="46"/>
  <c r="H544" i="46" a="1"/>
  <c r="N543" i="46"/>
  <c r="N543" i="46" a="1"/>
  <c r="M543" i="46"/>
  <c r="M543" i="46" a="1"/>
  <c r="L543" i="46"/>
  <c r="L543" i="46" a="1"/>
  <c r="K543" i="46"/>
  <c r="K543" i="46" a="1"/>
  <c r="J543" i="46"/>
  <c r="J543" i="46" a="1"/>
  <c r="I543" i="46"/>
  <c r="I543" i="46" a="1"/>
  <c r="H543" i="46"/>
  <c r="H543" i="46" a="1"/>
  <c r="N542" i="46"/>
  <c r="N542" i="46" a="1"/>
  <c r="M542" i="46"/>
  <c r="M542" i="46" a="1"/>
  <c r="L542" i="46"/>
  <c r="L542" i="46" a="1"/>
  <c r="K542" i="46"/>
  <c r="K542" i="46" a="1"/>
  <c r="J542" i="46"/>
  <c r="J542" i="46" a="1"/>
  <c r="I542" i="46"/>
  <c r="I542" i="46" a="1"/>
  <c r="H542" i="46"/>
  <c r="H542" i="46" a="1"/>
  <c r="N541" i="46"/>
  <c r="N541" i="46" a="1"/>
  <c r="M541" i="46"/>
  <c r="M541" i="46" a="1"/>
  <c r="L541" i="46"/>
  <c r="L541" i="46" a="1"/>
  <c r="K541" i="46"/>
  <c r="K541" i="46" a="1"/>
  <c r="J541" i="46"/>
  <c r="J541" i="46" a="1"/>
  <c r="I541" i="46"/>
  <c r="I541" i="46" a="1"/>
  <c r="H541" i="46"/>
  <c r="H541" i="46" a="1"/>
  <c r="N540" i="46"/>
  <c r="N540" i="46" a="1"/>
  <c r="M540" i="46"/>
  <c r="M540" i="46" a="1"/>
  <c r="L540" i="46"/>
  <c r="L540" i="46" a="1"/>
  <c r="K540" i="46"/>
  <c r="K540" i="46" a="1"/>
  <c r="J540" i="46"/>
  <c r="J540" i="46" a="1"/>
  <c r="I540" i="46"/>
  <c r="I540" i="46" a="1"/>
  <c r="H540" i="46"/>
  <c r="H540" i="46" a="1"/>
  <c r="N539" i="46"/>
  <c r="N539" i="46" a="1"/>
  <c r="M539" i="46"/>
  <c r="M539" i="46" a="1"/>
  <c r="L539" i="46"/>
  <c r="L539" i="46" a="1"/>
  <c r="K539" i="46"/>
  <c r="K539" i="46" a="1"/>
  <c r="J539" i="46"/>
  <c r="J539" i="46" a="1"/>
  <c r="I539" i="46"/>
  <c r="I539" i="46" a="1"/>
  <c r="H539" i="46"/>
  <c r="H539" i="46" a="1"/>
  <c r="N538" i="46"/>
  <c r="N538" i="46" a="1"/>
  <c r="M538" i="46"/>
  <c r="M538" i="46" a="1"/>
  <c r="L538" i="46"/>
  <c r="L538" i="46" a="1"/>
  <c r="K538" i="46"/>
  <c r="K538" i="46" a="1"/>
  <c r="J538" i="46"/>
  <c r="J538" i="46" a="1"/>
  <c r="I538" i="46"/>
  <c r="I538" i="46" a="1"/>
  <c r="H538" i="46"/>
  <c r="H538" i="46" a="1"/>
  <c r="N537" i="46"/>
  <c r="N537" i="46" a="1"/>
  <c r="M537" i="46"/>
  <c r="M537" i="46" a="1"/>
  <c r="L537" i="46"/>
  <c r="L537" i="46" a="1"/>
  <c r="K537" i="46"/>
  <c r="K537" i="46" a="1"/>
  <c r="J537" i="46"/>
  <c r="J537" i="46" a="1"/>
  <c r="I537" i="46"/>
  <c r="I537" i="46" a="1"/>
  <c r="H537" i="46"/>
  <c r="H537" i="46" a="1"/>
  <c r="N536" i="46"/>
  <c r="N536" i="46" a="1"/>
  <c r="M536" i="46"/>
  <c r="M536" i="46" a="1"/>
  <c r="L536" i="46"/>
  <c r="L536" i="46" a="1"/>
  <c r="K536" i="46"/>
  <c r="K536" i="46" a="1"/>
  <c r="J536" i="46"/>
  <c r="J536" i="46" a="1"/>
  <c r="I536" i="46"/>
  <c r="I536" i="46" a="1"/>
  <c r="H536" i="46"/>
  <c r="H536" i="46" a="1"/>
  <c r="N535" i="46"/>
  <c r="N535" i="46" a="1"/>
  <c r="M535" i="46"/>
  <c r="M535" i="46" a="1"/>
  <c r="L535" i="46"/>
  <c r="L535" i="46" a="1"/>
  <c r="K535" i="46"/>
  <c r="K535" i="46" a="1"/>
  <c r="J535" i="46"/>
  <c r="J535" i="46" a="1"/>
  <c r="I535" i="46"/>
  <c r="I535" i="46" a="1"/>
  <c r="H535" i="46"/>
  <c r="H535" i="46" a="1"/>
  <c r="N534" i="46"/>
  <c r="N534" i="46" a="1"/>
  <c r="M534" i="46"/>
  <c r="M534" i="46" a="1"/>
  <c r="L534" i="46"/>
  <c r="L534" i="46" a="1"/>
  <c r="K534" i="46"/>
  <c r="K534" i="46" a="1"/>
  <c r="J534" i="46"/>
  <c r="J534" i="46" a="1"/>
  <c r="I534" i="46"/>
  <c r="I534" i="46" a="1"/>
  <c r="H534" i="46"/>
  <c r="H534" i="46" a="1"/>
  <c r="N533" i="46"/>
  <c r="N533" i="46" a="1"/>
  <c r="M533" i="46"/>
  <c r="M533" i="46" a="1"/>
  <c r="L533" i="46"/>
  <c r="L533" i="46" a="1"/>
  <c r="K533" i="46"/>
  <c r="K533" i="46" a="1"/>
  <c r="J533" i="46"/>
  <c r="J533" i="46" a="1"/>
  <c r="I533" i="46"/>
  <c r="I533" i="46" a="1"/>
  <c r="H533" i="46"/>
  <c r="H533" i="46" a="1"/>
  <c r="N532" i="46"/>
  <c r="N532" i="46" a="1"/>
  <c r="M532" i="46"/>
  <c r="M532" i="46" a="1"/>
  <c r="L532" i="46"/>
  <c r="L532" i="46" a="1"/>
  <c r="K532" i="46"/>
  <c r="K532" i="46" a="1"/>
  <c r="J532" i="46"/>
  <c r="J532" i="46" a="1"/>
  <c r="I532" i="46"/>
  <c r="I532" i="46" a="1"/>
  <c r="H532" i="46"/>
  <c r="H532" i="46" a="1"/>
  <c r="N531" i="46"/>
  <c r="N531" i="46" a="1"/>
  <c r="M531" i="46"/>
  <c r="M531" i="46" a="1"/>
  <c r="L531" i="46"/>
  <c r="L531" i="46" a="1"/>
  <c r="K531" i="46"/>
  <c r="K531" i="46" a="1"/>
  <c r="J531" i="46"/>
  <c r="J531" i="46" a="1"/>
  <c r="I531" i="46"/>
  <c r="I531" i="46" a="1"/>
  <c r="H531" i="46"/>
  <c r="H531" i="46" a="1"/>
  <c r="N530" i="46"/>
  <c r="N530" i="46" a="1"/>
  <c r="M530" i="46"/>
  <c r="M530" i="46" a="1"/>
  <c r="L530" i="46"/>
  <c r="L530" i="46" a="1"/>
  <c r="K530" i="46"/>
  <c r="K530" i="46" a="1"/>
  <c r="J530" i="46"/>
  <c r="J530" i="46" a="1"/>
  <c r="I530" i="46"/>
  <c r="I530" i="46" a="1"/>
  <c r="H530" i="46"/>
  <c r="H530" i="46" a="1"/>
  <c r="N529" i="46"/>
  <c r="N529" i="46" a="1"/>
  <c r="M529" i="46"/>
  <c r="M529" i="46" a="1"/>
  <c r="L529" i="46"/>
  <c r="L529" i="46" a="1"/>
  <c r="K529" i="46"/>
  <c r="K529" i="46" a="1"/>
  <c r="J529" i="46"/>
  <c r="J529" i="46" a="1"/>
  <c r="I529" i="46"/>
  <c r="I529" i="46" a="1"/>
  <c r="H529" i="46"/>
  <c r="H529" i="46" a="1"/>
  <c r="N528" i="46"/>
  <c r="N528" i="46" a="1"/>
  <c r="M528" i="46"/>
  <c r="M528" i="46" a="1"/>
  <c r="L528" i="46"/>
  <c r="L528" i="46" a="1"/>
  <c r="K528" i="46"/>
  <c r="K528" i="46" a="1"/>
  <c r="J528" i="46"/>
  <c r="J528" i="46" a="1"/>
  <c r="I528" i="46"/>
  <c r="I528" i="46" a="1"/>
  <c r="H528" i="46"/>
  <c r="H528" i="46" a="1"/>
  <c r="N527" i="46"/>
  <c r="N527" i="46" a="1"/>
  <c r="M527" i="46"/>
  <c r="M527" i="46" a="1"/>
  <c r="L527" i="46"/>
  <c r="L527" i="46" a="1"/>
  <c r="K527" i="46"/>
  <c r="K527" i="46" a="1"/>
  <c r="J527" i="46"/>
  <c r="J527" i="46" a="1"/>
  <c r="I527" i="46"/>
  <c r="I527" i="46" a="1"/>
  <c r="H527" i="46"/>
  <c r="H527" i="46" a="1"/>
  <c r="N526" i="46"/>
  <c r="N526" i="46" a="1"/>
  <c r="M526" i="46"/>
  <c r="M526" i="46" a="1"/>
  <c r="L526" i="46"/>
  <c r="L526" i="46" a="1"/>
  <c r="K526" i="46"/>
  <c r="K526" i="46" a="1"/>
  <c r="J526" i="46"/>
  <c r="J526" i="46" a="1"/>
  <c r="I526" i="46"/>
  <c r="I526" i="46" a="1"/>
  <c r="H526" i="46"/>
  <c r="H526" i="46" a="1"/>
  <c r="N525" i="46"/>
  <c r="N525" i="46" a="1"/>
  <c r="M525" i="46"/>
  <c r="M525" i="46" a="1"/>
  <c r="L525" i="46"/>
  <c r="L525" i="46" a="1"/>
  <c r="K525" i="46"/>
  <c r="K525" i="46" a="1"/>
  <c r="J525" i="46"/>
  <c r="J525" i="46" a="1"/>
  <c r="I525" i="46"/>
  <c r="I525" i="46" a="1"/>
  <c r="H525" i="46"/>
  <c r="H525" i="46" a="1"/>
  <c r="N524" i="46"/>
  <c r="N524" i="46" a="1"/>
  <c r="M524" i="46"/>
  <c r="M524" i="46" a="1"/>
  <c r="L524" i="46"/>
  <c r="L524" i="46" a="1"/>
  <c r="K524" i="46"/>
  <c r="K524" i="46" a="1"/>
  <c r="J524" i="46"/>
  <c r="J524" i="46" a="1"/>
  <c r="I524" i="46"/>
  <c r="I524" i="46" a="1"/>
  <c r="H524" i="46"/>
  <c r="H524" i="46" a="1"/>
  <c r="N523" i="46"/>
  <c r="N523" i="46" a="1"/>
  <c r="M523" i="46"/>
  <c r="M523" i="46" a="1"/>
  <c r="L523" i="46"/>
  <c r="L523" i="46" a="1"/>
  <c r="K523" i="46"/>
  <c r="K523" i="46" a="1"/>
  <c r="J523" i="46"/>
  <c r="J523" i="46" a="1"/>
  <c r="I523" i="46"/>
  <c r="I523" i="46" a="1"/>
  <c r="H523" i="46"/>
  <c r="H523" i="46" a="1"/>
  <c r="N522" i="46"/>
  <c r="N522" i="46" a="1"/>
  <c r="M522" i="46"/>
  <c r="M522" i="46" a="1"/>
  <c r="L522" i="46"/>
  <c r="L522" i="46" a="1"/>
  <c r="K522" i="46"/>
  <c r="K522" i="46" a="1"/>
  <c r="J522" i="46"/>
  <c r="J522" i="46" a="1"/>
  <c r="I522" i="46"/>
  <c r="I522" i="46" a="1"/>
  <c r="H522" i="46"/>
  <c r="H522" i="46" a="1"/>
  <c r="N521" i="46"/>
  <c r="N521" i="46" a="1"/>
  <c r="M521" i="46"/>
  <c r="M521" i="46" a="1"/>
  <c r="L521" i="46"/>
  <c r="L521" i="46" a="1"/>
  <c r="K521" i="46"/>
  <c r="K521" i="46" a="1"/>
  <c r="J521" i="46"/>
  <c r="J521" i="46" a="1"/>
  <c r="I521" i="46"/>
  <c r="I521" i="46" a="1"/>
  <c r="H521" i="46"/>
  <c r="H521" i="46" a="1"/>
  <c r="N520" i="46"/>
  <c r="N520" i="46" a="1"/>
  <c r="M520" i="46"/>
  <c r="M520" i="46" a="1"/>
  <c r="L520" i="46"/>
  <c r="L520" i="46" a="1"/>
  <c r="K520" i="46"/>
  <c r="K520" i="46" a="1"/>
  <c r="J520" i="46"/>
  <c r="J520" i="46" a="1"/>
  <c r="I520" i="46"/>
  <c r="I520" i="46" a="1"/>
  <c r="H520" i="46"/>
  <c r="H520" i="46" a="1"/>
  <c r="N519" i="46"/>
  <c r="N519" i="46" a="1"/>
  <c r="M519" i="46"/>
  <c r="M519" i="46" a="1"/>
  <c r="L519" i="46"/>
  <c r="L519" i="46" a="1"/>
  <c r="K519" i="46"/>
  <c r="K519" i="46" a="1"/>
  <c r="J519" i="46"/>
  <c r="J519" i="46" a="1"/>
  <c r="I519" i="46"/>
  <c r="I519" i="46" a="1"/>
  <c r="H519" i="46"/>
  <c r="H519" i="46" a="1"/>
  <c r="N518" i="46"/>
  <c r="N518" i="46" a="1"/>
  <c r="M518" i="46"/>
  <c r="M518" i="46" a="1"/>
  <c r="L518" i="46"/>
  <c r="L518" i="46" a="1"/>
  <c r="K518" i="46"/>
  <c r="K518" i="46" a="1"/>
  <c r="J518" i="46"/>
  <c r="J518" i="46" a="1"/>
  <c r="I518" i="46"/>
  <c r="I518" i="46" a="1"/>
  <c r="H518" i="46"/>
  <c r="H518" i="46" a="1"/>
  <c r="N517" i="46"/>
  <c r="N517" i="46" a="1"/>
  <c r="M517" i="46"/>
  <c r="M517" i="46" a="1"/>
  <c r="L517" i="46"/>
  <c r="L517" i="46" a="1"/>
  <c r="K517" i="46"/>
  <c r="K517" i="46" a="1"/>
  <c r="J517" i="46"/>
  <c r="J517" i="46" a="1"/>
  <c r="I517" i="46"/>
  <c r="I517" i="46" a="1"/>
  <c r="H517" i="46"/>
  <c r="H517" i="46" a="1"/>
  <c r="N516" i="46"/>
  <c r="N516" i="46" a="1"/>
  <c r="M516" i="46"/>
  <c r="M516" i="46" a="1"/>
  <c r="L516" i="46"/>
  <c r="L516" i="46" a="1"/>
  <c r="K516" i="46"/>
  <c r="K516" i="46" a="1"/>
  <c r="J516" i="46"/>
  <c r="J516" i="46" a="1"/>
  <c r="I516" i="46"/>
  <c r="I516" i="46" a="1"/>
  <c r="H516" i="46"/>
  <c r="H516" i="46" a="1"/>
  <c r="N515" i="46"/>
  <c r="N515" i="46" a="1"/>
  <c r="M515" i="46"/>
  <c r="M515" i="46" a="1"/>
  <c r="L515" i="46"/>
  <c r="L515" i="46" a="1"/>
  <c r="K515" i="46"/>
  <c r="K515" i="46" a="1"/>
  <c r="J515" i="46"/>
  <c r="J515" i="46" a="1"/>
  <c r="I515" i="46"/>
  <c r="I515" i="46" a="1"/>
  <c r="H515" i="46"/>
  <c r="H515" i="46" a="1"/>
  <c r="N514" i="46"/>
  <c r="N514" i="46" a="1"/>
  <c r="M514" i="46"/>
  <c r="M514" i="46" a="1"/>
  <c r="L514" i="46"/>
  <c r="L514" i="46" a="1"/>
  <c r="K514" i="46"/>
  <c r="K514" i="46" a="1"/>
  <c r="J514" i="46"/>
  <c r="J514" i="46" a="1"/>
  <c r="I514" i="46"/>
  <c r="I514" i="46" a="1"/>
  <c r="H514" i="46"/>
  <c r="H514" i="46" a="1"/>
  <c r="N513" i="46"/>
  <c r="N513" i="46" a="1"/>
  <c r="M513" i="46"/>
  <c r="M513" i="46" a="1"/>
  <c r="L513" i="46"/>
  <c r="L513" i="46" a="1"/>
  <c r="K513" i="46"/>
  <c r="K513" i="46" a="1"/>
  <c r="J513" i="46"/>
  <c r="J513" i="46" a="1"/>
  <c r="I513" i="46"/>
  <c r="I513" i="46" a="1"/>
  <c r="H513" i="46"/>
  <c r="H513" i="46" a="1"/>
  <c r="N512" i="46"/>
  <c r="N512" i="46" a="1"/>
  <c r="M512" i="46"/>
  <c r="M512" i="46" a="1"/>
  <c r="L512" i="46"/>
  <c r="L512" i="46" a="1"/>
  <c r="K512" i="46"/>
  <c r="K512" i="46" a="1"/>
  <c r="J512" i="46"/>
  <c r="J512" i="46" a="1"/>
  <c r="I512" i="46"/>
  <c r="I512" i="46" a="1"/>
  <c r="H512" i="46"/>
  <c r="H512" i="46" a="1"/>
  <c r="N511" i="46"/>
  <c r="N511" i="46" a="1"/>
  <c r="M511" i="46"/>
  <c r="M511" i="46" a="1"/>
  <c r="L511" i="46"/>
  <c r="L511" i="46" a="1"/>
  <c r="K511" i="46"/>
  <c r="K511" i="46" a="1"/>
  <c r="J511" i="46"/>
  <c r="J511" i="46" a="1"/>
  <c r="I511" i="46"/>
  <c r="I511" i="46" a="1"/>
  <c r="H511" i="46"/>
  <c r="H511" i="46" a="1"/>
  <c r="N510" i="46"/>
  <c r="N510" i="46" a="1"/>
  <c r="M510" i="46"/>
  <c r="M510" i="46" a="1"/>
  <c r="L510" i="46"/>
  <c r="L510" i="46" a="1"/>
  <c r="K510" i="46"/>
  <c r="K510" i="46" a="1"/>
  <c r="J510" i="46"/>
  <c r="J510" i="46" a="1"/>
  <c r="I510" i="46"/>
  <c r="I510" i="46" a="1"/>
  <c r="H510" i="46"/>
  <c r="H510" i="46" a="1"/>
  <c r="N509" i="46"/>
  <c r="N509" i="46" a="1"/>
  <c r="M509" i="46"/>
  <c r="M509" i="46" a="1"/>
  <c r="L509" i="46"/>
  <c r="L509" i="46" a="1"/>
  <c r="K509" i="46"/>
  <c r="K509" i="46" a="1"/>
  <c r="J509" i="46"/>
  <c r="J509" i="46" a="1"/>
  <c r="I509" i="46"/>
  <c r="I509" i="46" a="1"/>
  <c r="H509" i="46"/>
  <c r="H509" i="46" a="1"/>
  <c r="N508" i="46"/>
  <c r="N508" i="46" a="1"/>
  <c r="M508" i="46"/>
  <c r="M508" i="46" a="1"/>
  <c r="L508" i="46"/>
  <c r="L508" i="46" a="1"/>
  <c r="K508" i="46"/>
  <c r="K508" i="46" a="1"/>
  <c r="J508" i="46"/>
  <c r="J508" i="46" a="1"/>
  <c r="I508" i="46"/>
  <c r="I508" i="46" a="1"/>
  <c r="H508" i="46"/>
  <c r="H508" i="46" a="1"/>
  <c r="N507" i="46"/>
  <c r="N507" i="46" a="1"/>
  <c r="M507" i="46"/>
  <c r="M507" i="46" a="1"/>
  <c r="L507" i="46"/>
  <c r="L507" i="46" a="1"/>
  <c r="K507" i="46"/>
  <c r="K507" i="46" a="1"/>
  <c r="J507" i="46"/>
  <c r="J507" i="46" a="1"/>
  <c r="I507" i="46"/>
  <c r="I507" i="46" a="1"/>
  <c r="H507" i="46"/>
  <c r="H507" i="46" a="1"/>
  <c r="N506" i="46"/>
  <c r="N506" i="46" a="1"/>
  <c r="M506" i="46"/>
  <c r="M506" i="46" a="1"/>
  <c r="L506" i="46"/>
  <c r="L506" i="46" a="1"/>
  <c r="K506" i="46"/>
  <c r="K506" i="46" a="1"/>
  <c r="J506" i="46"/>
  <c r="J506" i="46" a="1"/>
  <c r="I506" i="46"/>
  <c r="I506" i="46" a="1"/>
  <c r="H506" i="46"/>
  <c r="H506" i="46" a="1"/>
  <c r="N505" i="46"/>
  <c r="N505" i="46" a="1"/>
  <c r="M505" i="46"/>
  <c r="M505" i="46" a="1"/>
  <c r="L505" i="46"/>
  <c r="L505" i="46" a="1"/>
  <c r="K505" i="46"/>
  <c r="K505" i="46" a="1"/>
  <c r="J505" i="46"/>
  <c r="J505" i="46" a="1"/>
  <c r="I505" i="46"/>
  <c r="I505" i="46" a="1"/>
  <c r="H505" i="46"/>
  <c r="H505" i="46" a="1"/>
  <c r="N504" i="46"/>
  <c r="N504" i="46" a="1"/>
  <c r="M504" i="46"/>
  <c r="M504" i="46" a="1"/>
  <c r="L504" i="46"/>
  <c r="L504" i="46" a="1"/>
  <c r="K504" i="46"/>
  <c r="K504" i="46" a="1"/>
  <c r="J504" i="46"/>
  <c r="J504" i="46" a="1"/>
  <c r="I504" i="46"/>
  <c r="I504" i="46" a="1"/>
  <c r="H504" i="46"/>
  <c r="H504" i="46" a="1"/>
  <c r="N503" i="46"/>
  <c r="N503" i="46" a="1"/>
  <c r="M503" i="46"/>
  <c r="M503" i="46" a="1"/>
  <c r="L503" i="46"/>
  <c r="L503" i="46" a="1"/>
  <c r="K503" i="46"/>
  <c r="K503" i="46" a="1"/>
  <c r="J503" i="46"/>
  <c r="J503" i="46" a="1"/>
  <c r="I503" i="46"/>
  <c r="I503" i="46" a="1"/>
  <c r="H503" i="46"/>
  <c r="H503" i="46" a="1"/>
  <c r="N502" i="46"/>
  <c r="N502" i="46" a="1"/>
  <c r="M502" i="46"/>
  <c r="M502" i="46" a="1"/>
  <c r="L502" i="46"/>
  <c r="L502" i="46" a="1"/>
  <c r="K502" i="46"/>
  <c r="K502" i="46" a="1"/>
  <c r="J502" i="46"/>
  <c r="J502" i="46" a="1"/>
  <c r="I502" i="46"/>
  <c r="I502" i="46" a="1"/>
  <c r="H502" i="46"/>
  <c r="H502" i="46" a="1"/>
  <c r="N501" i="46"/>
  <c r="N501" i="46" a="1"/>
  <c r="M501" i="46"/>
  <c r="M501" i="46" a="1"/>
  <c r="L501" i="46"/>
  <c r="L501" i="46" a="1"/>
  <c r="K501" i="46"/>
  <c r="K501" i="46" a="1"/>
  <c r="J501" i="46"/>
  <c r="J501" i="46" a="1"/>
  <c r="I501" i="46"/>
  <c r="I501" i="46" a="1"/>
  <c r="H501" i="46"/>
  <c r="H501" i="46" a="1"/>
  <c r="N500" i="46"/>
  <c r="N500" i="46" a="1"/>
  <c r="M500" i="46"/>
  <c r="M500" i="46" a="1"/>
  <c r="L500" i="46"/>
  <c r="L500" i="46" a="1"/>
  <c r="K500" i="46"/>
  <c r="K500" i="46" a="1"/>
  <c r="J500" i="46"/>
  <c r="J500" i="46" a="1"/>
  <c r="I500" i="46"/>
  <c r="I500" i="46" a="1"/>
  <c r="H500" i="46"/>
  <c r="H500" i="46" a="1"/>
  <c r="N499" i="46"/>
  <c r="N499" i="46" a="1"/>
  <c r="M499" i="46"/>
  <c r="M499" i="46" a="1"/>
  <c r="L499" i="46"/>
  <c r="L499" i="46" a="1"/>
  <c r="K499" i="46"/>
  <c r="K499" i="46" a="1"/>
  <c r="J499" i="46"/>
  <c r="J499" i="46" a="1"/>
  <c r="I499" i="46"/>
  <c r="I499" i="46" a="1"/>
  <c r="H499" i="46"/>
  <c r="H499" i="46" a="1"/>
  <c r="N498" i="46"/>
  <c r="N498" i="46" a="1"/>
  <c r="M498" i="46"/>
  <c r="M498" i="46" a="1"/>
  <c r="L498" i="46"/>
  <c r="L498" i="46" a="1"/>
  <c r="K498" i="46"/>
  <c r="K498" i="46" a="1"/>
  <c r="J498" i="46"/>
  <c r="J498" i="46" a="1"/>
  <c r="I498" i="46"/>
  <c r="I498" i="46" a="1"/>
  <c r="H498" i="46"/>
  <c r="H498" i="46" a="1"/>
  <c r="N497" i="46"/>
  <c r="N497" i="46" a="1"/>
  <c r="M497" i="46"/>
  <c r="M497" i="46" a="1"/>
  <c r="L497" i="46"/>
  <c r="L497" i="46" a="1"/>
  <c r="K497" i="46"/>
  <c r="K497" i="46" a="1"/>
  <c r="J497" i="46"/>
  <c r="J497" i="46" a="1"/>
  <c r="I497" i="46"/>
  <c r="I497" i="46" a="1"/>
  <c r="H497" i="46"/>
  <c r="H497" i="46" a="1"/>
  <c r="N496" i="46"/>
  <c r="N496" i="46" a="1"/>
  <c r="M496" i="46"/>
  <c r="M496" i="46" a="1"/>
  <c r="L496" i="46"/>
  <c r="L496" i="46" a="1"/>
  <c r="K496" i="46"/>
  <c r="K496" i="46" a="1"/>
  <c r="J496" i="46"/>
  <c r="J496" i="46" a="1"/>
  <c r="I496" i="46"/>
  <c r="I496" i="46" a="1"/>
  <c r="H496" i="46"/>
  <c r="H496" i="46" a="1"/>
  <c r="N495" i="46"/>
  <c r="N495" i="46" a="1"/>
  <c r="M495" i="46"/>
  <c r="M495" i="46" a="1"/>
  <c r="L495" i="46"/>
  <c r="L495" i="46" a="1"/>
  <c r="K495" i="46"/>
  <c r="K495" i="46" a="1"/>
  <c r="J495" i="46"/>
  <c r="J495" i="46" a="1"/>
  <c r="I495" i="46"/>
  <c r="I495" i="46" a="1"/>
  <c r="H495" i="46"/>
  <c r="H495" i="46" a="1"/>
  <c r="N494" i="46"/>
  <c r="N494" i="46" a="1"/>
  <c r="M494" i="46"/>
  <c r="M494" i="46" a="1"/>
  <c r="L494" i="46"/>
  <c r="L494" i="46" a="1"/>
  <c r="K494" i="46"/>
  <c r="K494" i="46" a="1"/>
  <c r="J494" i="46"/>
  <c r="J494" i="46" a="1"/>
  <c r="I494" i="46"/>
  <c r="I494" i="46" a="1"/>
  <c r="H494" i="46"/>
  <c r="H494" i="46" a="1"/>
  <c r="N493" i="46"/>
  <c r="N493" i="46" a="1"/>
  <c r="M493" i="46"/>
  <c r="M493" i="46" a="1"/>
  <c r="L493" i="46"/>
  <c r="L493" i="46" a="1"/>
  <c r="K493" i="46"/>
  <c r="K493" i="46" a="1"/>
  <c r="J493" i="46"/>
  <c r="J493" i="46" a="1"/>
  <c r="I493" i="46"/>
  <c r="I493" i="46" a="1"/>
  <c r="H493" i="46"/>
  <c r="H493" i="46" a="1"/>
  <c r="N492" i="46"/>
  <c r="N492" i="46" a="1"/>
  <c r="M492" i="46"/>
  <c r="M492" i="46" a="1"/>
  <c r="L492" i="46"/>
  <c r="L492" i="46" a="1"/>
  <c r="K492" i="46"/>
  <c r="K492" i="46" a="1"/>
  <c r="J492" i="46"/>
  <c r="J492" i="46" a="1"/>
  <c r="I492" i="46"/>
  <c r="I492" i="46" a="1"/>
  <c r="H492" i="46"/>
  <c r="H492" i="46" a="1"/>
  <c r="N491" i="46"/>
  <c r="N491" i="46" a="1"/>
  <c r="M491" i="46"/>
  <c r="M491" i="46" a="1"/>
  <c r="L491" i="46"/>
  <c r="L491" i="46" a="1"/>
  <c r="K491" i="46"/>
  <c r="K491" i="46" a="1"/>
  <c r="J491" i="46"/>
  <c r="J491" i="46" a="1"/>
  <c r="I491" i="46"/>
  <c r="I491" i="46" a="1"/>
  <c r="H491" i="46"/>
  <c r="H491" i="46" a="1"/>
  <c r="N490" i="46"/>
  <c r="N490" i="46" a="1"/>
  <c r="M490" i="46"/>
  <c r="M490" i="46" a="1"/>
  <c r="L490" i="46"/>
  <c r="L490" i="46" a="1"/>
  <c r="K490" i="46"/>
  <c r="K490" i="46" a="1"/>
  <c r="J490" i="46"/>
  <c r="J490" i="46" a="1"/>
  <c r="I490" i="46"/>
  <c r="I490" i="46" a="1"/>
  <c r="H490" i="46"/>
  <c r="H490" i="46" a="1"/>
  <c r="N489" i="46"/>
  <c r="N489" i="46" a="1"/>
  <c r="M489" i="46"/>
  <c r="M489" i="46" a="1"/>
  <c r="L489" i="46"/>
  <c r="L489" i="46" a="1"/>
  <c r="K489" i="46"/>
  <c r="K489" i="46" a="1"/>
  <c r="J489" i="46"/>
  <c r="J489" i="46" a="1"/>
  <c r="I489" i="46"/>
  <c r="I489" i="46" a="1"/>
  <c r="H489" i="46"/>
  <c r="H489" i="46" a="1"/>
  <c r="N488" i="46"/>
  <c r="N488" i="46" a="1"/>
  <c r="M488" i="46"/>
  <c r="M488" i="46" a="1"/>
  <c r="L488" i="46"/>
  <c r="L488" i="46" a="1"/>
  <c r="K488" i="46"/>
  <c r="K488" i="46" a="1"/>
  <c r="J488" i="46"/>
  <c r="J488" i="46" a="1"/>
  <c r="I488" i="46"/>
  <c r="I488" i="46" a="1"/>
  <c r="H488" i="46"/>
  <c r="H488" i="46" a="1"/>
  <c r="N487" i="46"/>
  <c r="N487" i="46" a="1"/>
  <c r="M487" i="46"/>
  <c r="M487" i="46" a="1"/>
  <c r="L487" i="46"/>
  <c r="L487" i="46" a="1"/>
  <c r="K487" i="46"/>
  <c r="K487" i="46" a="1"/>
  <c r="J487" i="46"/>
  <c r="J487" i="46" a="1"/>
  <c r="I487" i="46"/>
  <c r="I487" i="46" a="1"/>
  <c r="H487" i="46"/>
  <c r="H487" i="46" a="1"/>
  <c r="N486" i="46"/>
  <c r="N486" i="46" a="1"/>
  <c r="M486" i="46"/>
  <c r="M486" i="46" a="1"/>
  <c r="L486" i="46"/>
  <c r="L486" i="46" a="1"/>
  <c r="K486" i="46"/>
  <c r="K486" i="46" a="1"/>
  <c r="J486" i="46"/>
  <c r="J486" i="46" a="1"/>
  <c r="I486" i="46"/>
  <c r="I486" i="46" a="1"/>
  <c r="H486" i="46"/>
  <c r="H486" i="46" a="1"/>
  <c r="N485" i="46"/>
  <c r="N485" i="46" a="1"/>
  <c r="M485" i="46"/>
  <c r="M485" i="46" a="1"/>
  <c r="L485" i="46"/>
  <c r="L485" i="46" a="1"/>
  <c r="K485" i="46"/>
  <c r="K485" i="46" a="1"/>
  <c r="J485" i="46"/>
  <c r="J485" i="46" a="1"/>
  <c r="I485" i="46"/>
  <c r="I485" i="46" a="1"/>
  <c r="H485" i="46"/>
  <c r="H485" i="46" a="1"/>
  <c r="N484" i="46"/>
  <c r="N484" i="46" a="1"/>
  <c r="M484" i="46"/>
  <c r="M484" i="46" a="1"/>
  <c r="L484" i="46"/>
  <c r="L484" i="46" a="1"/>
  <c r="K484" i="46"/>
  <c r="K484" i="46" a="1"/>
  <c r="J484" i="46"/>
  <c r="J484" i="46" a="1"/>
  <c r="I484" i="46"/>
  <c r="I484" i="46" a="1"/>
  <c r="H484" i="46"/>
  <c r="H484" i="46" a="1"/>
  <c r="N483" i="46"/>
  <c r="N483" i="46" a="1"/>
  <c r="M483" i="46"/>
  <c r="M483" i="46" a="1"/>
  <c r="L483" i="46"/>
  <c r="L483" i="46" a="1"/>
  <c r="K483" i="46"/>
  <c r="K483" i="46" a="1"/>
  <c r="J483" i="46"/>
  <c r="J483" i="46" a="1"/>
  <c r="I483" i="46"/>
  <c r="I483" i="46" a="1"/>
  <c r="H483" i="46"/>
  <c r="H483" i="46" a="1"/>
  <c r="N482" i="46"/>
  <c r="N482" i="46" a="1"/>
  <c r="M482" i="46"/>
  <c r="M482" i="46" a="1"/>
  <c r="L482" i="46"/>
  <c r="L482" i="46" a="1"/>
  <c r="K482" i="46"/>
  <c r="K482" i="46" a="1"/>
  <c r="J482" i="46"/>
  <c r="J482" i="46" a="1"/>
  <c r="I482" i="46"/>
  <c r="I482" i="46" a="1"/>
  <c r="H482" i="46"/>
  <c r="H482" i="46" a="1"/>
  <c r="N481" i="46"/>
  <c r="N481" i="46" a="1"/>
  <c r="M481" i="46"/>
  <c r="M481" i="46" a="1"/>
  <c r="L481" i="46"/>
  <c r="L481" i="46" a="1"/>
  <c r="K481" i="46"/>
  <c r="K481" i="46" a="1"/>
  <c r="J481" i="46"/>
  <c r="J481" i="46" a="1"/>
  <c r="I481" i="46"/>
  <c r="I481" i="46" a="1"/>
  <c r="H481" i="46"/>
  <c r="H481" i="46" a="1"/>
  <c r="N480" i="46"/>
  <c r="N480" i="46" a="1"/>
  <c r="M480" i="46"/>
  <c r="M480" i="46" a="1"/>
  <c r="L480" i="46"/>
  <c r="L480" i="46" a="1"/>
  <c r="K480" i="46"/>
  <c r="K480" i="46" a="1"/>
  <c r="J480" i="46"/>
  <c r="J480" i="46" a="1"/>
  <c r="I480" i="46"/>
  <c r="I480" i="46" a="1"/>
  <c r="H480" i="46"/>
  <c r="H480" i="46" a="1"/>
  <c r="N479" i="46"/>
  <c r="N479" i="46" a="1"/>
  <c r="M479" i="46"/>
  <c r="M479" i="46" a="1"/>
  <c r="L479" i="46"/>
  <c r="L479" i="46" a="1"/>
  <c r="K479" i="46"/>
  <c r="K479" i="46" a="1"/>
  <c r="J479" i="46"/>
  <c r="J479" i="46" a="1"/>
  <c r="I479" i="46"/>
  <c r="I479" i="46" a="1"/>
  <c r="H479" i="46"/>
  <c r="H479" i="46" a="1"/>
  <c r="N478" i="46"/>
  <c r="N478" i="46" a="1"/>
  <c r="M478" i="46"/>
  <c r="M478" i="46" a="1"/>
  <c r="L478" i="46"/>
  <c r="L478" i="46" a="1"/>
  <c r="K478" i="46"/>
  <c r="K478" i="46" a="1"/>
  <c r="J478" i="46"/>
  <c r="J478" i="46" a="1"/>
  <c r="I478" i="46"/>
  <c r="I478" i="46" a="1"/>
  <c r="H478" i="46"/>
  <c r="H478" i="46" a="1"/>
  <c r="N477" i="46"/>
  <c r="N477" i="46" a="1"/>
  <c r="M477" i="46"/>
  <c r="M477" i="46" a="1"/>
  <c r="L477" i="46"/>
  <c r="L477" i="46" a="1"/>
  <c r="K477" i="46"/>
  <c r="K477" i="46" a="1"/>
  <c r="J477" i="46"/>
  <c r="J477" i="46" a="1"/>
  <c r="I477" i="46"/>
  <c r="I477" i="46" a="1"/>
  <c r="H477" i="46"/>
  <c r="H477" i="46" a="1"/>
  <c r="N476" i="46"/>
  <c r="N476" i="46" a="1"/>
  <c r="M476" i="46"/>
  <c r="M476" i="46" a="1"/>
  <c r="L476" i="46"/>
  <c r="L476" i="46" a="1"/>
  <c r="K476" i="46"/>
  <c r="K476" i="46" a="1"/>
  <c r="J476" i="46"/>
  <c r="J476" i="46" a="1"/>
  <c r="I476" i="46"/>
  <c r="I476" i="46" a="1"/>
  <c r="H476" i="46"/>
  <c r="H476" i="46" a="1"/>
  <c r="N475" i="46"/>
  <c r="N475" i="46" a="1"/>
  <c r="M475" i="46"/>
  <c r="M475" i="46" a="1"/>
  <c r="L475" i="46"/>
  <c r="L475" i="46" a="1"/>
  <c r="K475" i="46"/>
  <c r="K475" i="46" a="1"/>
  <c r="J475" i="46"/>
  <c r="J475" i="46" a="1"/>
  <c r="I475" i="46"/>
  <c r="I475" i="46" a="1"/>
  <c r="H475" i="46"/>
  <c r="H475" i="46" a="1"/>
  <c r="N474" i="46"/>
  <c r="N474" i="46" a="1"/>
  <c r="M474" i="46"/>
  <c r="M474" i="46" a="1"/>
  <c r="L474" i="46"/>
  <c r="L474" i="46" a="1"/>
  <c r="K474" i="46"/>
  <c r="K474" i="46" a="1"/>
  <c r="J474" i="46"/>
  <c r="J474" i="46" a="1"/>
  <c r="I474" i="46"/>
  <c r="I474" i="46" a="1"/>
  <c r="H474" i="46"/>
  <c r="H474" i="46" a="1"/>
  <c r="N473" i="46"/>
  <c r="N473" i="46" a="1"/>
  <c r="M473" i="46"/>
  <c r="M473" i="46" a="1"/>
  <c r="L473" i="46"/>
  <c r="L473" i="46" a="1"/>
  <c r="K473" i="46"/>
  <c r="K473" i="46" a="1"/>
  <c r="J473" i="46"/>
  <c r="J473" i="46" a="1"/>
  <c r="I473" i="46"/>
  <c r="I473" i="46" a="1"/>
  <c r="H473" i="46"/>
  <c r="H473" i="46" a="1"/>
  <c r="N472" i="46"/>
  <c r="N472" i="46" a="1"/>
  <c r="M472" i="46"/>
  <c r="M472" i="46" a="1"/>
  <c r="L472" i="46"/>
  <c r="L472" i="46" a="1"/>
  <c r="K472" i="46"/>
  <c r="K472" i="46" a="1"/>
  <c r="J472" i="46"/>
  <c r="J472" i="46" a="1"/>
  <c r="I472" i="46"/>
  <c r="I472" i="46" a="1"/>
  <c r="H472" i="46"/>
  <c r="H472" i="46" a="1"/>
  <c r="N471" i="46"/>
  <c r="N471" i="46" a="1"/>
  <c r="M471" i="46"/>
  <c r="M471" i="46" a="1"/>
  <c r="L471" i="46"/>
  <c r="L471" i="46" a="1"/>
  <c r="K471" i="46"/>
  <c r="K471" i="46" a="1"/>
  <c r="J471" i="46"/>
  <c r="J471" i="46" a="1"/>
  <c r="I471" i="46"/>
  <c r="I471" i="46" a="1"/>
  <c r="H471" i="46"/>
  <c r="H471" i="46" a="1"/>
  <c r="N470" i="46"/>
  <c r="N470" i="46" a="1"/>
  <c r="M470" i="46"/>
  <c r="M470" i="46" a="1"/>
  <c r="L470" i="46"/>
  <c r="L470" i="46" a="1"/>
  <c r="K470" i="46"/>
  <c r="K470" i="46" a="1"/>
  <c r="J470" i="46"/>
  <c r="J470" i="46" a="1"/>
  <c r="I470" i="46"/>
  <c r="I470" i="46" a="1"/>
  <c r="H470" i="46"/>
  <c r="H470" i="46" a="1"/>
  <c r="N469" i="46"/>
  <c r="N469" i="46" a="1"/>
  <c r="M469" i="46"/>
  <c r="M469" i="46" a="1"/>
  <c r="L469" i="46"/>
  <c r="L469" i="46" a="1"/>
  <c r="K469" i="46"/>
  <c r="K469" i="46" a="1"/>
  <c r="J469" i="46"/>
  <c r="J469" i="46" a="1"/>
  <c r="I469" i="46"/>
  <c r="I469" i="46" a="1"/>
  <c r="H469" i="46"/>
  <c r="H469" i="46" a="1"/>
  <c r="N468" i="46"/>
  <c r="N468" i="46" a="1"/>
  <c r="M468" i="46"/>
  <c r="M468" i="46" a="1"/>
  <c r="L468" i="46"/>
  <c r="L468" i="46" a="1"/>
  <c r="K468" i="46"/>
  <c r="K468" i="46" a="1"/>
  <c r="J468" i="46"/>
  <c r="J468" i="46" a="1"/>
  <c r="I468" i="46"/>
  <c r="I468" i="46" a="1"/>
  <c r="H468" i="46"/>
  <c r="H468" i="46" a="1"/>
  <c r="N467" i="46"/>
  <c r="N467" i="46" a="1"/>
  <c r="M467" i="46"/>
  <c r="M467" i="46" a="1"/>
  <c r="L467" i="46"/>
  <c r="L467" i="46" a="1"/>
  <c r="K467" i="46"/>
  <c r="K467" i="46" a="1"/>
  <c r="J467" i="46"/>
  <c r="J467" i="46" a="1"/>
  <c r="I467" i="46"/>
  <c r="I467" i="46" a="1"/>
  <c r="H467" i="46"/>
  <c r="H467" i="46" a="1"/>
  <c r="N466" i="46"/>
  <c r="N466" i="46" a="1"/>
  <c r="M466" i="46"/>
  <c r="M466" i="46" a="1"/>
  <c r="L466" i="46"/>
  <c r="L466" i="46" a="1"/>
  <c r="K466" i="46"/>
  <c r="K466" i="46" a="1"/>
  <c r="J466" i="46"/>
  <c r="J466" i="46" a="1"/>
  <c r="I466" i="46"/>
  <c r="I466" i="46" a="1"/>
  <c r="H466" i="46"/>
  <c r="H466" i="46" a="1"/>
  <c r="N465" i="46"/>
  <c r="N465" i="46" a="1"/>
  <c r="M465" i="46"/>
  <c r="M465" i="46" a="1"/>
  <c r="L465" i="46"/>
  <c r="L465" i="46" a="1"/>
  <c r="K465" i="46"/>
  <c r="K465" i="46" a="1"/>
  <c r="J465" i="46"/>
  <c r="J465" i="46" a="1"/>
  <c r="I465" i="46"/>
  <c r="I465" i="46" a="1"/>
  <c r="H465" i="46"/>
  <c r="H465" i="46" a="1"/>
  <c r="N464" i="46"/>
  <c r="N464" i="46" a="1"/>
  <c r="M464" i="46"/>
  <c r="M464" i="46" a="1"/>
  <c r="L464" i="46"/>
  <c r="L464" i="46" a="1"/>
  <c r="K464" i="46"/>
  <c r="K464" i="46" a="1"/>
  <c r="J464" i="46"/>
  <c r="J464" i="46" a="1"/>
  <c r="I464" i="46"/>
  <c r="I464" i="46" a="1"/>
  <c r="H464" i="46"/>
  <c r="H464" i="46" a="1"/>
  <c r="N463" i="46"/>
  <c r="N463" i="46" a="1"/>
  <c r="M463" i="46"/>
  <c r="M463" i="46" a="1"/>
  <c r="L463" i="46"/>
  <c r="L463" i="46" a="1"/>
  <c r="K463" i="46"/>
  <c r="K463" i="46" a="1"/>
  <c r="J463" i="46"/>
  <c r="J463" i="46" a="1"/>
  <c r="I463" i="46"/>
  <c r="I463" i="46" a="1"/>
  <c r="H463" i="46"/>
  <c r="H463" i="46" a="1"/>
  <c r="N462" i="46"/>
  <c r="N462" i="46" a="1"/>
  <c r="M462" i="46"/>
  <c r="M462" i="46" a="1"/>
  <c r="L462" i="46"/>
  <c r="L462" i="46" a="1"/>
  <c r="K462" i="46"/>
  <c r="K462" i="46" a="1"/>
  <c r="J462" i="46"/>
  <c r="J462" i="46" a="1"/>
  <c r="I462" i="46"/>
  <c r="I462" i="46" a="1"/>
  <c r="H462" i="46"/>
  <c r="H462" i="46" a="1"/>
  <c r="N461" i="46"/>
  <c r="N461" i="46" a="1"/>
  <c r="M461" i="46"/>
  <c r="M461" i="46" a="1"/>
  <c r="L461" i="46"/>
  <c r="L461" i="46" a="1"/>
  <c r="K461" i="46"/>
  <c r="K461" i="46" a="1"/>
  <c r="J461" i="46"/>
  <c r="J461" i="46" a="1"/>
  <c r="I461" i="46"/>
  <c r="I461" i="46" a="1"/>
  <c r="H461" i="46"/>
  <c r="H461" i="46" a="1"/>
  <c r="N460" i="46"/>
  <c r="N460" i="46" a="1"/>
  <c r="M460" i="46"/>
  <c r="M460" i="46" a="1"/>
  <c r="L460" i="46"/>
  <c r="L460" i="46" a="1"/>
  <c r="K460" i="46"/>
  <c r="K460" i="46" a="1"/>
  <c r="J460" i="46"/>
  <c r="J460" i="46" a="1"/>
  <c r="I460" i="46"/>
  <c r="I460" i="46" a="1"/>
  <c r="H460" i="46"/>
  <c r="H460" i="46" a="1"/>
  <c r="N459" i="46"/>
  <c r="N459" i="46" a="1"/>
  <c r="M459" i="46"/>
  <c r="M459" i="46" a="1"/>
  <c r="L459" i="46"/>
  <c r="L459" i="46" a="1"/>
  <c r="K459" i="46"/>
  <c r="K459" i="46" a="1"/>
  <c r="J459" i="46"/>
  <c r="J459" i="46" a="1"/>
  <c r="I459" i="46"/>
  <c r="I459" i="46" a="1"/>
  <c r="H459" i="46"/>
  <c r="H459" i="46" a="1"/>
  <c r="N458" i="46"/>
  <c r="N458" i="46" a="1"/>
  <c r="M458" i="46"/>
  <c r="M458" i="46" a="1"/>
  <c r="L458" i="46"/>
  <c r="L458" i="46" a="1"/>
  <c r="K458" i="46"/>
  <c r="K458" i="46" a="1"/>
  <c r="J458" i="46"/>
  <c r="J458" i="46" a="1"/>
  <c r="I458" i="46"/>
  <c r="I458" i="46" a="1"/>
  <c r="H458" i="46"/>
  <c r="H458" i="46" a="1"/>
  <c r="N457" i="46"/>
  <c r="N457" i="46" a="1"/>
  <c r="M457" i="46"/>
  <c r="M457" i="46" a="1"/>
  <c r="L457" i="46"/>
  <c r="L457" i="46" a="1"/>
  <c r="K457" i="46"/>
  <c r="K457" i="46" a="1"/>
  <c r="J457" i="46"/>
  <c r="J457" i="46" a="1"/>
  <c r="I457" i="46"/>
  <c r="I457" i="46" a="1"/>
  <c r="H457" i="46"/>
  <c r="H457" i="46" a="1"/>
  <c r="N456" i="46"/>
  <c r="N456" i="46" a="1"/>
  <c r="M456" i="46"/>
  <c r="M456" i="46" a="1"/>
  <c r="L456" i="46"/>
  <c r="L456" i="46" a="1"/>
  <c r="K456" i="46"/>
  <c r="K456" i="46" a="1"/>
  <c r="J456" i="46"/>
  <c r="J456" i="46" a="1"/>
  <c r="I456" i="46"/>
  <c r="I456" i="46" a="1"/>
  <c r="H456" i="46"/>
  <c r="H456" i="46" a="1"/>
  <c r="N455" i="46"/>
  <c r="N455" i="46" a="1"/>
  <c r="M455" i="46"/>
  <c r="M455" i="46" a="1"/>
  <c r="L455" i="46"/>
  <c r="L455" i="46" a="1"/>
  <c r="K455" i="46"/>
  <c r="K455" i="46" a="1"/>
  <c r="J455" i="46"/>
  <c r="J455" i="46" a="1"/>
  <c r="I455" i="46"/>
  <c r="I455" i="46" a="1"/>
  <c r="H455" i="46"/>
  <c r="H455" i="46" a="1"/>
  <c r="N454" i="46"/>
  <c r="N454" i="46" a="1"/>
  <c r="M454" i="46"/>
  <c r="M454" i="46" a="1"/>
  <c r="L454" i="46"/>
  <c r="L454" i="46" a="1"/>
  <c r="K454" i="46"/>
  <c r="K454" i="46" a="1"/>
  <c r="J454" i="46"/>
  <c r="J454" i="46" a="1"/>
  <c r="I454" i="46"/>
  <c r="I454" i="46" a="1"/>
  <c r="H454" i="46"/>
  <c r="H454" i="46" a="1"/>
  <c r="N453" i="46"/>
  <c r="N453" i="46" a="1"/>
  <c r="M453" i="46"/>
  <c r="M453" i="46" a="1"/>
  <c r="L453" i="46"/>
  <c r="L453" i="46" a="1"/>
  <c r="K453" i="46"/>
  <c r="K453" i="46" a="1"/>
  <c r="J453" i="46"/>
  <c r="J453" i="46" a="1"/>
  <c r="I453" i="46"/>
  <c r="I453" i="46" a="1"/>
  <c r="H453" i="46"/>
  <c r="H453" i="46" a="1"/>
  <c r="N452" i="46"/>
  <c r="N452" i="46" a="1"/>
  <c r="M452" i="46"/>
  <c r="M452" i="46" a="1"/>
  <c r="L452" i="46"/>
  <c r="L452" i="46" a="1"/>
  <c r="K452" i="46"/>
  <c r="K452" i="46" a="1"/>
  <c r="J452" i="46"/>
  <c r="J452" i="46" a="1"/>
  <c r="I452" i="46"/>
  <c r="I452" i="46" a="1"/>
  <c r="H452" i="46"/>
  <c r="H452" i="46" a="1"/>
  <c r="N451" i="46"/>
  <c r="N451" i="46" a="1"/>
  <c r="M451" i="46"/>
  <c r="M451" i="46" a="1"/>
  <c r="L451" i="46"/>
  <c r="L451" i="46" a="1"/>
  <c r="K451" i="46"/>
  <c r="K451" i="46" a="1"/>
  <c r="J451" i="46"/>
  <c r="J451" i="46" a="1"/>
  <c r="I451" i="46"/>
  <c r="I451" i="46" a="1"/>
  <c r="H451" i="46"/>
  <c r="H451" i="46" a="1"/>
  <c r="N450" i="46"/>
  <c r="N450" i="46" a="1"/>
  <c r="M450" i="46"/>
  <c r="M450" i="46" a="1"/>
  <c r="L450" i="46"/>
  <c r="L450" i="46" a="1"/>
  <c r="K450" i="46"/>
  <c r="K450" i="46" a="1"/>
  <c r="J450" i="46"/>
  <c r="J450" i="46" a="1"/>
  <c r="I450" i="46"/>
  <c r="I450" i="46" a="1"/>
  <c r="H450" i="46"/>
  <c r="H450" i="46" a="1"/>
  <c r="N449" i="46"/>
  <c r="N449" i="46" a="1"/>
  <c r="M449" i="46"/>
  <c r="M449" i="46" a="1"/>
  <c r="L449" i="46"/>
  <c r="L449" i="46" a="1"/>
  <c r="K449" i="46"/>
  <c r="K449" i="46" a="1"/>
  <c r="J449" i="46"/>
  <c r="J449" i="46" a="1"/>
  <c r="I449" i="46"/>
  <c r="I449" i="46" a="1"/>
  <c r="H449" i="46"/>
  <c r="H449" i="46" a="1"/>
  <c r="N448" i="46"/>
  <c r="N448" i="46" a="1"/>
  <c r="M448" i="46"/>
  <c r="M448" i="46" a="1"/>
  <c r="L448" i="46"/>
  <c r="L448" i="46" a="1"/>
  <c r="K448" i="46"/>
  <c r="K448" i="46" a="1"/>
  <c r="J448" i="46"/>
  <c r="J448" i="46" a="1"/>
  <c r="I448" i="46"/>
  <c r="I448" i="46" a="1"/>
  <c r="H448" i="46"/>
  <c r="H448" i="46" a="1"/>
  <c r="N447" i="46"/>
  <c r="N447" i="46" a="1"/>
  <c r="M447" i="46"/>
  <c r="M447" i="46" a="1"/>
  <c r="L447" i="46"/>
  <c r="L447" i="46" a="1"/>
  <c r="K447" i="46"/>
  <c r="K447" i="46" a="1"/>
  <c r="J447" i="46"/>
  <c r="J447" i="46" a="1"/>
  <c r="I447" i="46"/>
  <c r="I447" i="46" a="1"/>
  <c r="H447" i="46"/>
  <c r="H447" i="46" a="1"/>
  <c r="N446" i="46"/>
  <c r="N446" i="46" a="1"/>
  <c r="M446" i="46"/>
  <c r="M446" i="46" a="1"/>
  <c r="L446" i="46"/>
  <c r="L446" i="46" a="1"/>
  <c r="K446" i="46"/>
  <c r="K446" i="46" a="1"/>
  <c r="J446" i="46"/>
  <c r="J446" i="46" a="1"/>
  <c r="I446" i="46"/>
  <c r="I446" i="46" a="1"/>
  <c r="H446" i="46"/>
  <c r="H446" i="46" a="1"/>
  <c r="N445" i="46"/>
  <c r="N445" i="46" a="1"/>
  <c r="M445" i="46"/>
  <c r="M445" i="46" a="1"/>
  <c r="L445" i="46"/>
  <c r="L445" i="46" a="1"/>
  <c r="K445" i="46"/>
  <c r="K445" i="46" a="1"/>
  <c r="J445" i="46"/>
  <c r="J445" i="46" a="1"/>
  <c r="I445" i="46"/>
  <c r="I445" i="46" a="1"/>
  <c r="H445" i="46"/>
  <c r="H445" i="46" a="1"/>
  <c r="N444" i="46"/>
  <c r="N444" i="46" a="1"/>
  <c r="M444" i="46"/>
  <c r="M444" i="46" a="1"/>
  <c r="L444" i="46"/>
  <c r="L444" i="46" a="1"/>
  <c r="K444" i="46"/>
  <c r="K444" i="46" a="1"/>
  <c r="J444" i="46"/>
  <c r="J444" i="46" a="1"/>
  <c r="I444" i="46"/>
  <c r="I444" i="46" a="1"/>
  <c r="H444" i="46"/>
  <c r="H444" i="46" a="1"/>
  <c r="N443" i="46"/>
  <c r="N443" i="46" a="1"/>
  <c r="M443" i="46"/>
  <c r="M443" i="46" a="1"/>
  <c r="L443" i="46"/>
  <c r="L443" i="46" a="1"/>
  <c r="K443" i="46"/>
  <c r="K443" i="46" a="1"/>
  <c r="J443" i="46"/>
  <c r="J443" i="46" a="1"/>
  <c r="I443" i="46"/>
  <c r="I443" i="46" a="1"/>
  <c r="H443" i="46"/>
  <c r="H443" i="46" a="1"/>
  <c r="N442" i="46"/>
  <c r="N442" i="46" a="1"/>
  <c r="M442" i="46"/>
  <c r="M442" i="46" a="1"/>
  <c r="L442" i="46"/>
  <c r="L442" i="46" a="1"/>
  <c r="K442" i="46"/>
  <c r="K442" i="46" a="1"/>
  <c r="J442" i="46"/>
  <c r="J442" i="46" a="1"/>
  <c r="I442" i="46"/>
  <c r="I442" i="46" a="1"/>
  <c r="H442" i="46"/>
  <c r="H442" i="46" a="1"/>
  <c r="N441" i="46"/>
  <c r="N441" i="46" a="1"/>
  <c r="M441" i="46"/>
  <c r="M441" i="46" a="1"/>
  <c r="L441" i="46"/>
  <c r="L441" i="46" a="1"/>
  <c r="K441" i="46"/>
  <c r="K441" i="46" a="1"/>
  <c r="J441" i="46"/>
  <c r="J441" i="46" a="1"/>
  <c r="I441" i="46"/>
  <c r="I441" i="46" a="1"/>
  <c r="H441" i="46"/>
  <c r="H441" i="46" a="1"/>
  <c r="N440" i="46"/>
  <c r="N440" i="46" a="1"/>
  <c r="M440" i="46"/>
  <c r="M440" i="46" a="1"/>
  <c r="L440" i="46"/>
  <c r="L440" i="46" a="1"/>
  <c r="K440" i="46"/>
  <c r="K440" i="46" a="1"/>
  <c r="J440" i="46"/>
  <c r="J440" i="46" a="1"/>
  <c r="I440" i="46"/>
  <c r="I440" i="46" a="1"/>
  <c r="H440" i="46"/>
  <c r="H440" i="46" a="1"/>
  <c r="N439" i="46"/>
  <c r="N439" i="46" a="1"/>
  <c r="M439" i="46"/>
  <c r="M439" i="46" a="1"/>
  <c r="L439" i="46"/>
  <c r="L439" i="46" a="1"/>
  <c r="K439" i="46"/>
  <c r="K439" i="46" a="1"/>
  <c r="J439" i="46"/>
  <c r="J439" i="46" a="1"/>
  <c r="I439" i="46"/>
  <c r="I439" i="46" a="1"/>
  <c r="H439" i="46"/>
  <c r="H439" i="46" a="1"/>
  <c r="N438" i="46"/>
  <c r="N438" i="46" a="1"/>
  <c r="M438" i="46"/>
  <c r="M438" i="46" a="1"/>
  <c r="L438" i="46"/>
  <c r="L438" i="46" a="1"/>
  <c r="K438" i="46"/>
  <c r="K438" i="46" a="1"/>
  <c r="J438" i="46"/>
  <c r="J438" i="46" a="1"/>
  <c r="I438" i="46"/>
  <c r="I438" i="46" a="1"/>
  <c r="H438" i="46"/>
  <c r="H438" i="46" a="1"/>
  <c r="N437" i="46"/>
  <c r="N437" i="46" a="1"/>
  <c r="M437" i="46"/>
  <c r="M437" i="46" a="1"/>
  <c r="L437" i="46"/>
  <c r="L437" i="46" a="1"/>
  <c r="K437" i="46"/>
  <c r="K437" i="46" a="1"/>
  <c r="J437" i="46"/>
  <c r="J437" i="46" a="1"/>
  <c r="I437" i="46"/>
  <c r="I437" i="46" a="1"/>
  <c r="H437" i="46"/>
  <c r="H437" i="46" a="1"/>
  <c r="N436" i="46"/>
  <c r="N436" i="46" a="1"/>
  <c r="M436" i="46"/>
  <c r="M436" i="46" a="1"/>
  <c r="L436" i="46"/>
  <c r="L436" i="46" a="1"/>
  <c r="K436" i="46"/>
  <c r="K436" i="46" a="1"/>
  <c r="J436" i="46"/>
  <c r="J436" i="46" a="1"/>
  <c r="I436" i="46"/>
  <c r="I436" i="46" a="1"/>
  <c r="H436" i="46"/>
  <c r="H436" i="46" a="1"/>
  <c r="N435" i="46"/>
  <c r="N435" i="46" a="1"/>
  <c r="M435" i="46"/>
  <c r="M435" i="46" a="1"/>
  <c r="L435" i="46"/>
  <c r="L435" i="46" a="1"/>
  <c r="K435" i="46"/>
  <c r="K435" i="46" a="1"/>
  <c r="J435" i="46"/>
  <c r="J435" i="46" a="1"/>
  <c r="I435" i="46"/>
  <c r="I435" i="46" a="1"/>
  <c r="H435" i="46"/>
  <c r="H435" i="46" a="1"/>
  <c r="N434" i="46"/>
  <c r="N434" i="46" a="1"/>
  <c r="M434" i="46"/>
  <c r="M434" i="46" a="1"/>
  <c r="L434" i="46"/>
  <c r="L434" i="46" a="1"/>
  <c r="K434" i="46"/>
  <c r="K434" i="46" a="1"/>
  <c r="J434" i="46"/>
  <c r="J434" i="46" a="1"/>
  <c r="I434" i="46"/>
  <c r="I434" i="46" a="1"/>
  <c r="H434" i="46"/>
  <c r="H434" i="46" a="1"/>
  <c r="N433" i="46"/>
  <c r="N433" i="46" a="1"/>
  <c r="M433" i="46"/>
  <c r="M433" i="46" a="1"/>
  <c r="L433" i="46"/>
  <c r="L433" i="46" a="1"/>
  <c r="K433" i="46"/>
  <c r="K433" i="46" a="1"/>
  <c r="J433" i="46"/>
  <c r="J433" i="46" a="1"/>
  <c r="I433" i="46"/>
  <c r="I433" i="46" a="1"/>
  <c r="H433" i="46"/>
  <c r="H433" i="46" a="1"/>
  <c r="N432" i="46"/>
  <c r="N432" i="46" a="1"/>
  <c r="M432" i="46"/>
  <c r="M432" i="46" a="1"/>
  <c r="L432" i="46"/>
  <c r="L432" i="46" a="1"/>
  <c r="K432" i="46"/>
  <c r="K432" i="46" a="1"/>
  <c r="J432" i="46"/>
  <c r="J432" i="46" a="1"/>
  <c r="I432" i="46"/>
  <c r="I432" i="46" a="1"/>
  <c r="H432" i="46"/>
  <c r="H432" i="46" a="1"/>
  <c r="N431" i="46"/>
  <c r="N431" i="46" a="1"/>
  <c r="M431" i="46"/>
  <c r="M431" i="46" a="1"/>
  <c r="L431" i="46"/>
  <c r="L431" i="46" a="1"/>
  <c r="K431" i="46"/>
  <c r="K431" i="46" a="1"/>
  <c r="J431" i="46"/>
  <c r="J431" i="46" a="1"/>
  <c r="I431" i="46"/>
  <c r="I431" i="46" a="1"/>
  <c r="H431" i="46"/>
  <c r="H431" i="46" a="1"/>
  <c r="N430" i="46"/>
  <c r="N430" i="46" a="1"/>
  <c r="M430" i="46"/>
  <c r="M430" i="46" a="1"/>
  <c r="L430" i="46"/>
  <c r="L430" i="46" a="1"/>
  <c r="K430" i="46"/>
  <c r="K430" i="46" a="1"/>
  <c r="J430" i="46"/>
  <c r="J430" i="46" a="1"/>
  <c r="I430" i="46"/>
  <c r="I430" i="46" a="1"/>
  <c r="H430" i="46"/>
  <c r="H430" i="46" a="1"/>
  <c r="N429" i="46"/>
  <c r="N429" i="46" a="1"/>
  <c r="M429" i="46"/>
  <c r="M429" i="46" a="1"/>
  <c r="L429" i="46"/>
  <c r="L429" i="46" a="1"/>
  <c r="K429" i="46"/>
  <c r="K429" i="46" a="1"/>
  <c r="J429" i="46"/>
  <c r="J429" i="46" a="1"/>
  <c r="I429" i="46"/>
  <c r="I429" i="46" a="1"/>
  <c r="H429" i="46"/>
  <c r="H429" i="46" a="1"/>
  <c r="N428" i="46"/>
  <c r="N428" i="46" a="1"/>
  <c r="M428" i="46"/>
  <c r="M428" i="46" a="1"/>
  <c r="L428" i="46"/>
  <c r="L428" i="46" a="1"/>
  <c r="K428" i="46"/>
  <c r="K428" i="46" a="1"/>
  <c r="J428" i="46"/>
  <c r="J428" i="46" a="1"/>
  <c r="I428" i="46"/>
  <c r="I428" i="46" a="1"/>
  <c r="H428" i="46"/>
  <c r="H428" i="46" a="1"/>
  <c r="N427" i="46"/>
  <c r="N427" i="46" a="1"/>
  <c r="M427" i="46"/>
  <c r="M427" i="46" a="1"/>
  <c r="L427" i="46"/>
  <c r="L427" i="46" a="1"/>
  <c r="K427" i="46"/>
  <c r="K427" i="46" a="1"/>
  <c r="J427" i="46"/>
  <c r="J427" i="46" a="1"/>
  <c r="I427" i="46"/>
  <c r="I427" i="46" a="1"/>
  <c r="H427" i="46"/>
  <c r="H427" i="46" a="1"/>
  <c r="N426" i="46"/>
  <c r="N426" i="46" a="1"/>
  <c r="M426" i="46"/>
  <c r="M426" i="46" a="1"/>
  <c r="L426" i="46"/>
  <c r="L426" i="46" a="1"/>
  <c r="K426" i="46"/>
  <c r="K426" i="46" a="1"/>
  <c r="J426" i="46"/>
  <c r="J426" i="46" a="1"/>
  <c r="I426" i="46"/>
  <c r="I426" i="46" a="1"/>
  <c r="H426" i="46"/>
  <c r="H426" i="46" a="1"/>
  <c r="N425" i="46"/>
  <c r="N425" i="46" a="1"/>
  <c r="M425" i="46"/>
  <c r="M425" i="46" a="1"/>
  <c r="L425" i="46"/>
  <c r="L425" i="46" a="1"/>
  <c r="K425" i="46"/>
  <c r="K425" i="46" a="1"/>
  <c r="J425" i="46"/>
  <c r="J425" i="46" a="1"/>
  <c r="I425" i="46"/>
  <c r="I425" i="46" a="1"/>
  <c r="H425" i="46"/>
  <c r="H425" i="46" a="1"/>
  <c r="N424" i="46"/>
  <c r="N424" i="46" a="1"/>
  <c r="M424" i="46"/>
  <c r="M424" i="46" a="1"/>
  <c r="L424" i="46"/>
  <c r="L424" i="46" a="1"/>
  <c r="K424" i="46"/>
  <c r="K424" i="46" a="1"/>
  <c r="J424" i="46"/>
  <c r="J424" i="46" a="1"/>
  <c r="I424" i="46"/>
  <c r="I424" i="46" a="1"/>
  <c r="H424" i="46"/>
  <c r="H424" i="46" a="1"/>
  <c r="N423" i="46"/>
  <c r="N423" i="46" a="1"/>
  <c r="M423" i="46"/>
  <c r="M423" i="46" a="1"/>
  <c r="L423" i="46"/>
  <c r="L423" i="46" a="1"/>
  <c r="K423" i="46"/>
  <c r="K423" i="46" a="1"/>
  <c r="J423" i="46"/>
  <c r="J423" i="46" a="1"/>
  <c r="I423" i="46"/>
  <c r="I423" i="46" a="1"/>
  <c r="H423" i="46"/>
  <c r="H423" i="46" a="1"/>
  <c r="N422" i="46"/>
  <c r="N422" i="46" a="1"/>
  <c r="M422" i="46"/>
  <c r="M422" i="46" a="1"/>
  <c r="L422" i="46"/>
  <c r="L422" i="46" a="1"/>
  <c r="K422" i="46"/>
  <c r="K422" i="46" a="1"/>
  <c r="J422" i="46"/>
  <c r="J422" i="46" a="1"/>
  <c r="I422" i="46"/>
  <c r="I422" i="46" a="1"/>
  <c r="H422" i="46"/>
  <c r="H422" i="46" a="1"/>
  <c r="N421" i="46"/>
  <c r="N421" i="46" a="1"/>
  <c r="M421" i="46"/>
  <c r="M421" i="46" a="1"/>
  <c r="L421" i="46"/>
  <c r="L421" i="46" a="1"/>
  <c r="K421" i="46"/>
  <c r="K421" i="46" a="1"/>
  <c r="J421" i="46"/>
  <c r="J421" i="46" a="1"/>
  <c r="I421" i="46"/>
  <c r="I421" i="46" a="1"/>
  <c r="H421" i="46"/>
  <c r="H421" i="46" a="1"/>
  <c r="N420" i="46"/>
  <c r="N420" i="46" a="1"/>
  <c r="M420" i="46"/>
  <c r="M420" i="46" a="1"/>
  <c r="L420" i="46"/>
  <c r="L420" i="46" a="1"/>
  <c r="K420" i="46"/>
  <c r="K420" i="46" a="1"/>
  <c r="J420" i="46"/>
  <c r="J420" i="46" a="1"/>
  <c r="I420" i="46"/>
  <c r="I420" i="46" a="1"/>
  <c r="H420" i="46"/>
  <c r="H420" i="46" a="1"/>
  <c r="N419" i="46"/>
  <c r="N419" i="46" a="1"/>
  <c r="M419" i="46"/>
  <c r="M419" i="46" a="1"/>
  <c r="L419" i="46"/>
  <c r="L419" i="46" a="1"/>
  <c r="K419" i="46"/>
  <c r="K419" i="46" a="1"/>
  <c r="J419" i="46"/>
  <c r="J419" i="46" a="1"/>
  <c r="I419" i="46"/>
  <c r="I419" i="46" a="1"/>
  <c r="H419" i="46"/>
  <c r="H419" i="46" a="1"/>
  <c r="N418" i="46"/>
  <c r="N418" i="46" a="1"/>
  <c r="M418" i="46"/>
  <c r="M418" i="46" a="1"/>
  <c r="L418" i="46"/>
  <c r="L418" i="46" a="1"/>
  <c r="K418" i="46"/>
  <c r="K418" i="46" a="1"/>
  <c r="J418" i="46"/>
  <c r="J418" i="46" a="1"/>
  <c r="I418" i="46"/>
  <c r="I418" i="46" a="1"/>
  <c r="H418" i="46"/>
  <c r="H418" i="46" a="1"/>
  <c r="N417" i="46"/>
  <c r="N417" i="46" a="1"/>
  <c r="M417" i="46"/>
  <c r="M417" i="46" a="1"/>
  <c r="L417" i="46"/>
  <c r="L417" i="46" a="1"/>
  <c r="K417" i="46"/>
  <c r="K417" i="46" a="1"/>
  <c r="J417" i="46"/>
  <c r="J417" i="46" a="1"/>
  <c r="I417" i="46"/>
  <c r="I417" i="46" a="1"/>
  <c r="H417" i="46"/>
  <c r="H417" i="46" a="1"/>
  <c r="N416" i="46"/>
  <c r="N416" i="46" a="1"/>
  <c r="M416" i="46"/>
  <c r="M416" i="46" a="1"/>
  <c r="L416" i="46"/>
  <c r="L416" i="46" a="1"/>
  <c r="K416" i="46"/>
  <c r="K416" i="46" a="1"/>
  <c r="J416" i="46"/>
  <c r="J416" i="46" a="1"/>
  <c r="I416" i="46"/>
  <c r="I416" i="46" a="1"/>
  <c r="H416" i="46"/>
  <c r="H416" i="46" a="1"/>
  <c r="N415" i="46"/>
  <c r="N415" i="46" a="1"/>
  <c r="M415" i="46"/>
  <c r="M415" i="46" a="1"/>
  <c r="L415" i="46"/>
  <c r="L415" i="46" a="1"/>
  <c r="K415" i="46"/>
  <c r="K415" i="46" a="1"/>
  <c r="J415" i="46"/>
  <c r="J415" i="46" a="1"/>
  <c r="I415" i="46"/>
  <c r="I415" i="46" a="1"/>
  <c r="H415" i="46"/>
  <c r="H415" i="46" a="1"/>
  <c r="N414" i="46"/>
  <c r="N414" i="46" a="1"/>
  <c r="M414" i="46"/>
  <c r="M414" i="46" a="1"/>
  <c r="L414" i="46"/>
  <c r="L414" i="46" a="1"/>
  <c r="K414" i="46"/>
  <c r="K414" i="46" a="1"/>
  <c r="J414" i="46"/>
  <c r="J414" i="46" a="1"/>
  <c r="I414" i="46"/>
  <c r="I414" i="46" a="1"/>
  <c r="H414" i="46"/>
  <c r="H414" i="46" a="1"/>
  <c r="N413" i="46"/>
  <c r="N413" i="46" a="1"/>
  <c r="M413" i="46"/>
  <c r="M413" i="46" a="1"/>
  <c r="L413" i="46"/>
  <c r="L413" i="46" a="1"/>
  <c r="K413" i="46"/>
  <c r="K413" i="46" a="1"/>
  <c r="J413" i="46"/>
  <c r="J413" i="46" a="1"/>
  <c r="I413" i="46"/>
  <c r="I413" i="46" a="1"/>
  <c r="H413" i="46"/>
  <c r="H413" i="46" a="1"/>
  <c r="N412" i="46"/>
  <c r="N412" i="46" a="1"/>
  <c r="M412" i="46"/>
  <c r="M412" i="46" a="1"/>
  <c r="L412" i="46"/>
  <c r="L412" i="46" a="1"/>
  <c r="K412" i="46"/>
  <c r="K412" i="46" a="1"/>
  <c r="J412" i="46"/>
  <c r="J412" i="46" a="1"/>
  <c r="I412" i="46"/>
  <c r="I412" i="46" a="1"/>
  <c r="H412" i="46"/>
  <c r="H412" i="46" a="1"/>
  <c r="N411" i="46"/>
  <c r="N411" i="46" a="1"/>
  <c r="M411" i="46"/>
  <c r="M411" i="46" a="1"/>
  <c r="L411" i="46"/>
  <c r="L411" i="46" a="1"/>
  <c r="K411" i="46"/>
  <c r="K411" i="46" a="1"/>
  <c r="J411" i="46"/>
  <c r="J411" i="46" a="1"/>
  <c r="I411" i="46"/>
  <c r="I411" i="46" a="1"/>
  <c r="H411" i="46"/>
  <c r="H411" i="46" a="1"/>
  <c r="N410" i="46"/>
  <c r="N410" i="46" a="1"/>
  <c r="M410" i="46"/>
  <c r="M410" i="46" a="1"/>
  <c r="L410" i="46"/>
  <c r="L410" i="46" a="1"/>
  <c r="K410" i="46"/>
  <c r="K410" i="46" a="1"/>
  <c r="J410" i="46"/>
  <c r="J410" i="46" a="1"/>
  <c r="I410" i="46"/>
  <c r="I410" i="46" a="1"/>
  <c r="H410" i="46"/>
  <c r="H410" i="46" a="1"/>
  <c r="N409" i="46"/>
  <c r="N409" i="46" a="1"/>
  <c r="M409" i="46"/>
  <c r="M409" i="46" a="1"/>
  <c r="L409" i="46"/>
  <c r="L409" i="46" a="1"/>
  <c r="K409" i="46"/>
  <c r="K409" i="46" a="1"/>
  <c r="J409" i="46"/>
  <c r="J409" i="46" a="1"/>
  <c r="I409" i="46"/>
  <c r="I409" i="46" a="1"/>
  <c r="H409" i="46"/>
  <c r="H409" i="46" a="1"/>
  <c r="N408" i="46"/>
  <c r="N408" i="46" a="1"/>
  <c r="M408" i="46"/>
  <c r="M408" i="46" a="1"/>
  <c r="L408" i="46"/>
  <c r="L408" i="46" a="1"/>
  <c r="K408" i="46"/>
  <c r="K408" i="46" a="1"/>
  <c r="J408" i="46"/>
  <c r="J408" i="46" a="1"/>
  <c r="I408" i="46"/>
  <c r="I408" i="46" a="1"/>
  <c r="H408" i="46"/>
  <c r="H408" i="46" a="1"/>
  <c r="N407" i="46"/>
  <c r="N407" i="46" a="1"/>
  <c r="M407" i="46"/>
  <c r="M407" i="46" a="1"/>
  <c r="L407" i="46"/>
  <c r="L407" i="46" a="1"/>
  <c r="K407" i="46"/>
  <c r="K407" i="46" a="1"/>
  <c r="J407" i="46"/>
  <c r="J407" i="46" a="1"/>
  <c r="I407" i="46"/>
  <c r="I407" i="46" a="1"/>
  <c r="H407" i="46"/>
  <c r="H407" i="46" a="1"/>
  <c r="N406" i="46"/>
  <c r="N406" i="46" a="1"/>
  <c r="M406" i="46"/>
  <c r="M406" i="46" a="1"/>
  <c r="L406" i="46"/>
  <c r="L406" i="46" a="1"/>
  <c r="K406" i="46"/>
  <c r="K406" i="46" a="1"/>
  <c r="J406" i="46"/>
  <c r="J406" i="46" a="1"/>
  <c r="I406" i="46"/>
  <c r="I406" i="46" a="1"/>
  <c r="H406" i="46"/>
  <c r="H406" i="46" a="1"/>
  <c r="N405" i="46"/>
  <c r="N405" i="46" a="1"/>
  <c r="M405" i="46"/>
  <c r="M405" i="46" a="1"/>
  <c r="L405" i="46"/>
  <c r="L405" i="46" a="1"/>
  <c r="K405" i="46"/>
  <c r="K405" i="46" a="1"/>
  <c r="J405" i="46"/>
  <c r="J405" i="46" a="1"/>
  <c r="I405" i="46"/>
  <c r="I405" i="46" a="1"/>
  <c r="H405" i="46"/>
  <c r="H405" i="46" a="1"/>
  <c r="N404" i="46"/>
  <c r="N404" i="46" a="1"/>
  <c r="M404" i="46"/>
  <c r="M404" i="46" a="1"/>
  <c r="L404" i="46"/>
  <c r="L404" i="46" a="1"/>
  <c r="K404" i="46"/>
  <c r="K404" i="46" a="1"/>
  <c r="J404" i="46"/>
  <c r="J404" i="46" a="1"/>
  <c r="I404" i="46"/>
  <c r="I404" i="46" a="1"/>
  <c r="H404" i="46"/>
  <c r="H404" i="46" a="1"/>
  <c r="N403" i="46"/>
  <c r="N403" i="46" a="1"/>
  <c r="M403" i="46"/>
  <c r="M403" i="46" a="1"/>
  <c r="L403" i="46"/>
  <c r="L403" i="46" a="1"/>
  <c r="K403" i="46"/>
  <c r="K403" i="46" a="1"/>
  <c r="J403" i="46"/>
  <c r="J403" i="46" a="1"/>
  <c r="I403" i="46"/>
  <c r="I403" i="46" a="1"/>
  <c r="H403" i="46"/>
  <c r="H403" i="46" a="1"/>
  <c r="N402" i="46"/>
  <c r="N402" i="46" a="1"/>
  <c r="M402" i="46"/>
  <c r="M402" i="46" a="1"/>
  <c r="L402" i="46"/>
  <c r="L402" i="46" a="1"/>
  <c r="K402" i="46"/>
  <c r="K402" i="46" a="1"/>
  <c r="J402" i="46"/>
  <c r="J402" i="46" a="1"/>
  <c r="I402" i="46"/>
  <c r="I402" i="46" a="1"/>
  <c r="H402" i="46"/>
  <c r="H402" i="46" a="1"/>
  <c r="N401" i="46"/>
  <c r="N401" i="46" a="1"/>
  <c r="M401" i="46"/>
  <c r="M401" i="46" a="1"/>
  <c r="L401" i="46"/>
  <c r="L401" i="46" a="1"/>
  <c r="K401" i="46"/>
  <c r="K401" i="46" a="1"/>
  <c r="J401" i="46"/>
  <c r="J401" i="46" a="1"/>
  <c r="I401" i="46"/>
  <c r="I401" i="46" a="1"/>
  <c r="H401" i="46"/>
  <c r="H401" i="46" a="1"/>
  <c r="N400" i="46"/>
  <c r="N400" i="46" a="1"/>
  <c r="M400" i="46"/>
  <c r="M400" i="46" a="1"/>
  <c r="L400" i="46"/>
  <c r="L400" i="46" a="1"/>
  <c r="K400" i="46"/>
  <c r="K400" i="46" a="1"/>
  <c r="J400" i="46"/>
  <c r="J400" i="46" a="1"/>
  <c r="I400" i="46"/>
  <c r="I400" i="46" a="1"/>
  <c r="H400" i="46"/>
  <c r="H400" i="46" a="1"/>
  <c r="N399" i="46"/>
  <c r="N399" i="46" a="1"/>
  <c r="M399" i="46"/>
  <c r="M399" i="46" a="1"/>
  <c r="L399" i="46"/>
  <c r="L399" i="46" a="1"/>
  <c r="K399" i="46"/>
  <c r="K399" i="46" a="1"/>
  <c r="J399" i="46"/>
  <c r="J399" i="46" a="1"/>
  <c r="I399" i="46"/>
  <c r="I399" i="46" a="1"/>
  <c r="H399" i="46"/>
  <c r="H399" i="46" a="1"/>
  <c r="N398" i="46"/>
  <c r="N398" i="46" a="1"/>
  <c r="M398" i="46"/>
  <c r="M398" i="46" a="1"/>
  <c r="L398" i="46"/>
  <c r="L398" i="46" a="1"/>
  <c r="K398" i="46"/>
  <c r="K398" i="46" a="1"/>
  <c r="J398" i="46"/>
  <c r="J398" i="46" a="1"/>
  <c r="I398" i="46"/>
  <c r="I398" i="46" a="1"/>
  <c r="H398" i="46"/>
  <c r="H398" i="46" a="1"/>
  <c r="N397" i="46"/>
  <c r="N397" i="46" a="1"/>
  <c r="M397" i="46"/>
  <c r="M397" i="46" a="1"/>
  <c r="L397" i="46"/>
  <c r="L397" i="46" a="1"/>
  <c r="K397" i="46"/>
  <c r="K397" i="46" a="1"/>
  <c r="J397" i="46"/>
  <c r="J397" i="46" a="1"/>
  <c r="I397" i="46"/>
  <c r="I397" i="46" a="1"/>
  <c r="H397" i="46"/>
  <c r="H397" i="46" a="1"/>
  <c r="N396" i="46"/>
  <c r="N396" i="46" a="1"/>
  <c r="M396" i="46"/>
  <c r="M396" i="46" a="1"/>
  <c r="L396" i="46"/>
  <c r="L396" i="46" a="1"/>
  <c r="K396" i="46"/>
  <c r="K396" i="46" a="1"/>
  <c r="J396" i="46"/>
  <c r="J396" i="46" a="1"/>
  <c r="I396" i="46"/>
  <c r="I396" i="46" a="1"/>
  <c r="H396" i="46"/>
  <c r="H396" i="46" a="1"/>
  <c r="N395" i="46"/>
  <c r="N395" i="46" a="1"/>
  <c r="M395" i="46"/>
  <c r="M395" i="46" a="1"/>
  <c r="L395" i="46"/>
  <c r="L395" i="46" a="1"/>
  <c r="K395" i="46"/>
  <c r="K395" i="46" a="1"/>
  <c r="J395" i="46"/>
  <c r="J395" i="46" a="1"/>
  <c r="I395" i="46"/>
  <c r="I395" i="46" a="1"/>
  <c r="H395" i="46"/>
  <c r="H395" i="46" a="1"/>
  <c r="N394" i="46"/>
  <c r="N394" i="46" a="1"/>
  <c r="M394" i="46"/>
  <c r="M394" i="46" a="1"/>
  <c r="L394" i="46"/>
  <c r="L394" i="46" a="1"/>
  <c r="K394" i="46"/>
  <c r="K394" i="46" a="1"/>
  <c r="J394" i="46"/>
  <c r="J394" i="46" a="1"/>
  <c r="I394" i="46"/>
  <c r="I394" i="46" a="1"/>
  <c r="H394" i="46"/>
  <c r="H394" i="46" a="1"/>
  <c r="N393" i="46"/>
  <c r="N393" i="46" a="1"/>
  <c r="M393" i="46"/>
  <c r="M393" i="46" a="1"/>
  <c r="L393" i="46"/>
  <c r="L393" i="46" a="1"/>
  <c r="K393" i="46"/>
  <c r="K393" i="46" a="1"/>
  <c r="J393" i="46"/>
  <c r="J393" i="46" a="1"/>
  <c r="I393" i="46"/>
  <c r="I393" i="46" a="1"/>
  <c r="H393" i="46"/>
  <c r="H393" i="46" a="1"/>
  <c r="N392" i="46"/>
  <c r="N392" i="46" a="1"/>
  <c r="M392" i="46"/>
  <c r="M392" i="46" a="1"/>
  <c r="L392" i="46"/>
  <c r="L392" i="46" a="1"/>
  <c r="K392" i="46"/>
  <c r="K392" i="46" a="1"/>
  <c r="J392" i="46"/>
  <c r="J392" i="46" a="1"/>
  <c r="I392" i="46"/>
  <c r="I392" i="46" a="1"/>
  <c r="H392" i="46"/>
  <c r="H392" i="46" a="1"/>
  <c r="N391" i="46"/>
  <c r="N391" i="46" a="1"/>
  <c r="M391" i="46"/>
  <c r="M391" i="46" a="1"/>
  <c r="L391" i="46"/>
  <c r="L391" i="46" a="1"/>
  <c r="K391" i="46"/>
  <c r="K391" i="46" a="1"/>
  <c r="J391" i="46"/>
  <c r="J391" i="46" a="1"/>
  <c r="I391" i="46"/>
  <c r="I391" i="46" a="1"/>
  <c r="H391" i="46"/>
  <c r="H391" i="46" a="1"/>
  <c r="N390" i="46"/>
  <c r="N390" i="46" a="1"/>
  <c r="M390" i="46"/>
  <c r="M390" i="46" a="1"/>
  <c r="L390" i="46"/>
  <c r="L390" i="46" a="1"/>
  <c r="K390" i="46"/>
  <c r="K390" i="46" a="1"/>
  <c r="J390" i="46"/>
  <c r="J390" i="46" a="1"/>
  <c r="I390" i="46"/>
  <c r="I390" i="46" a="1"/>
  <c r="H390" i="46"/>
  <c r="H390" i="46" a="1"/>
  <c r="N389" i="46"/>
  <c r="N389" i="46" a="1"/>
  <c r="M389" i="46"/>
  <c r="M389" i="46" a="1"/>
  <c r="L389" i="46"/>
  <c r="L389" i="46" a="1"/>
  <c r="K389" i="46"/>
  <c r="K389" i="46" a="1"/>
  <c r="J389" i="46"/>
  <c r="J389" i="46" a="1"/>
  <c r="I389" i="46"/>
  <c r="I389" i="46" a="1"/>
  <c r="H389" i="46"/>
  <c r="H389" i="46" a="1"/>
  <c r="N388" i="46"/>
  <c r="N388" i="46" a="1"/>
  <c r="M388" i="46"/>
  <c r="M388" i="46" a="1"/>
  <c r="L388" i="46"/>
  <c r="L388" i="46" a="1"/>
  <c r="K388" i="46"/>
  <c r="K388" i="46" a="1"/>
  <c r="J388" i="46"/>
  <c r="J388" i="46" a="1"/>
  <c r="I388" i="46"/>
  <c r="I388" i="46" a="1"/>
  <c r="H388" i="46"/>
  <c r="H388" i="46" a="1"/>
  <c r="N387" i="46"/>
  <c r="N387" i="46" a="1"/>
  <c r="M387" i="46"/>
  <c r="M387" i="46" a="1"/>
  <c r="L387" i="46"/>
  <c r="L387" i="46" a="1"/>
  <c r="K387" i="46"/>
  <c r="K387" i="46" a="1"/>
  <c r="J387" i="46"/>
  <c r="J387" i="46" a="1"/>
  <c r="I387" i="46"/>
  <c r="I387" i="46" a="1"/>
  <c r="H387" i="46"/>
  <c r="H387" i="46" a="1"/>
  <c r="N386" i="46"/>
  <c r="N386" i="46" a="1"/>
  <c r="M386" i="46"/>
  <c r="M386" i="46" a="1"/>
  <c r="L386" i="46"/>
  <c r="L386" i="46" a="1"/>
  <c r="K386" i="46"/>
  <c r="K386" i="46" a="1"/>
  <c r="J386" i="46"/>
  <c r="J386" i="46" a="1"/>
  <c r="I386" i="46"/>
  <c r="I386" i="46" a="1"/>
  <c r="H386" i="46"/>
  <c r="H386" i="46" a="1"/>
  <c r="N385" i="46"/>
  <c r="N385" i="46" a="1"/>
  <c r="M385" i="46"/>
  <c r="M385" i="46" a="1"/>
  <c r="L385" i="46"/>
  <c r="L385" i="46" a="1"/>
  <c r="K385" i="46"/>
  <c r="K385" i="46" a="1"/>
  <c r="J385" i="46"/>
  <c r="J385" i="46" a="1"/>
  <c r="I385" i="46"/>
  <c r="I385" i="46" a="1"/>
  <c r="H385" i="46"/>
  <c r="H385" i="46" a="1"/>
  <c r="N384" i="46"/>
  <c r="N384" i="46" a="1"/>
  <c r="M384" i="46"/>
  <c r="M384" i="46" a="1"/>
  <c r="L384" i="46"/>
  <c r="L384" i="46" a="1"/>
  <c r="K384" i="46"/>
  <c r="K384" i="46" a="1"/>
  <c r="J384" i="46"/>
  <c r="J384" i="46" a="1"/>
  <c r="I384" i="46"/>
  <c r="I384" i="46" a="1"/>
  <c r="H384" i="46"/>
  <c r="H384" i="46" a="1"/>
  <c r="N383" i="46"/>
  <c r="N383" i="46" a="1"/>
  <c r="M383" i="46"/>
  <c r="M383" i="46" a="1"/>
  <c r="L383" i="46"/>
  <c r="L383" i="46" a="1"/>
  <c r="K383" i="46"/>
  <c r="K383" i="46" a="1"/>
  <c r="J383" i="46"/>
  <c r="J383" i="46" a="1"/>
  <c r="I383" i="46"/>
  <c r="I383" i="46" a="1"/>
  <c r="H383" i="46"/>
  <c r="H383" i="46" a="1"/>
  <c r="N382" i="46"/>
  <c r="N382" i="46" a="1"/>
  <c r="M382" i="46"/>
  <c r="M382" i="46" a="1"/>
  <c r="L382" i="46"/>
  <c r="L382" i="46" a="1"/>
  <c r="K382" i="46"/>
  <c r="K382" i="46" a="1"/>
  <c r="J382" i="46"/>
  <c r="J382" i="46" a="1"/>
  <c r="I382" i="46"/>
  <c r="I382" i="46" a="1"/>
  <c r="H382" i="46"/>
  <c r="H382" i="46" a="1"/>
  <c r="N381" i="46"/>
  <c r="N381" i="46" a="1"/>
  <c r="M381" i="46"/>
  <c r="M381" i="46" a="1"/>
  <c r="L381" i="46"/>
  <c r="L381" i="46" a="1"/>
  <c r="K381" i="46"/>
  <c r="K381" i="46" a="1"/>
  <c r="J381" i="46"/>
  <c r="J381" i="46" a="1"/>
  <c r="I381" i="46"/>
  <c r="I381" i="46" a="1"/>
  <c r="H381" i="46"/>
  <c r="H381" i="46" a="1"/>
  <c r="N380" i="46"/>
  <c r="N380" i="46" a="1"/>
  <c r="M380" i="46"/>
  <c r="M380" i="46" a="1"/>
  <c r="L380" i="46"/>
  <c r="L380" i="46" a="1"/>
  <c r="K380" i="46"/>
  <c r="K380" i="46" a="1"/>
  <c r="J380" i="46"/>
  <c r="J380" i="46" a="1"/>
  <c r="I380" i="46"/>
  <c r="I380" i="46" a="1"/>
  <c r="H380" i="46"/>
  <c r="H380" i="46" a="1"/>
  <c r="N379" i="46"/>
  <c r="N379" i="46" a="1"/>
  <c r="M379" i="46"/>
  <c r="M379" i="46" a="1"/>
  <c r="L379" i="46"/>
  <c r="L379" i="46" a="1"/>
  <c r="K379" i="46"/>
  <c r="K379" i="46" a="1"/>
  <c r="J379" i="46"/>
  <c r="J379" i="46" a="1"/>
  <c r="I379" i="46"/>
  <c r="I379" i="46" a="1"/>
  <c r="H379" i="46"/>
  <c r="H379" i="46" a="1"/>
  <c r="N378" i="46"/>
  <c r="N378" i="46" a="1"/>
  <c r="M378" i="46"/>
  <c r="M378" i="46" a="1"/>
  <c r="L378" i="46"/>
  <c r="L378" i="46" a="1"/>
  <c r="K378" i="46"/>
  <c r="K378" i="46" a="1"/>
  <c r="J378" i="46"/>
  <c r="J378" i="46" a="1"/>
  <c r="I378" i="46"/>
  <c r="I378" i="46" a="1"/>
  <c r="H378" i="46"/>
  <c r="H378" i="46" a="1"/>
  <c r="N377" i="46"/>
  <c r="N377" i="46" a="1"/>
  <c r="M377" i="46"/>
  <c r="M377" i="46" a="1"/>
  <c r="L377" i="46"/>
  <c r="L377" i="46" a="1"/>
  <c r="K377" i="46"/>
  <c r="K377" i="46" a="1"/>
  <c r="J377" i="46"/>
  <c r="J377" i="46" a="1"/>
  <c r="I377" i="46"/>
  <c r="I377" i="46" a="1"/>
  <c r="H377" i="46"/>
  <c r="H377" i="46" a="1"/>
  <c r="N376" i="46"/>
  <c r="N376" i="46" a="1"/>
  <c r="M376" i="46"/>
  <c r="M376" i="46" a="1"/>
  <c r="L376" i="46"/>
  <c r="L376" i="46" a="1"/>
  <c r="K376" i="46"/>
  <c r="K376" i="46" a="1"/>
  <c r="J376" i="46"/>
  <c r="J376" i="46" a="1"/>
  <c r="I376" i="46"/>
  <c r="I376" i="46" a="1"/>
  <c r="H376" i="46"/>
  <c r="H376" i="46" a="1"/>
  <c r="N375" i="46"/>
  <c r="N375" i="46" a="1"/>
  <c r="M375" i="46"/>
  <c r="M375" i="46" a="1"/>
  <c r="L375" i="46"/>
  <c r="L375" i="46" a="1"/>
  <c r="K375" i="46"/>
  <c r="K375" i="46" a="1"/>
  <c r="J375" i="46"/>
  <c r="J375" i="46" a="1"/>
  <c r="I375" i="46"/>
  <c r="I375" i="46" a="1"/>
  <c r="H375" i="46"/>
  <c r="H375" i="46" a="1"/>
  <c r="N374" i="46"/>
  <c r="N374" i="46" a="1"/>
  <c r="M374" i="46"/>
  <c r="M374" i="46" a="1"/>
  <c r="L374" i="46"/>
  <c r="L374" i="46" a="1"/>
  <c r="K374" i="46"/>
  <c r="K374" i="46" a="1"/>
  <c r="J374" i="46"/>
  <c r="J374" i="46" a="1"/>
  <c r="I374" i="46"/>
  <c r="I374" i="46" a="1"/>
  <c r="H374" i="46"/>
  <c r="H374" i="46" a="1"/>
  <c r="N373" i="46"/>
  <c r="N373" i="46" a="1"/>
  <c r="M373" i="46"/>
  <c r="M373" i="46" a="1"/>
  <c r="L373" i="46"/>
  <c r="L373" i="46" a="1"/>
  <c r="K373" i="46"/>
  <c r="K373" i="46" a="1"/>
  <c r="J373" i="46"/>
  <c r="J373" i="46" a="1"/>
  <c r="I373" i="46"/>
  <c r="I373" i="46" a="1"/>
  <c r="H373" i="46"/>
  <c r="H373" i="46" a="1"/>
  <c r="N372" i="46"/>
  <c r="N372" i="46" a="1"/>
  <c r="M372" i="46"/>
  <c r="M372" i="46" a="1"/>
  <c r="L372" i="46"/>
  <c r="L372" i="46" a="1"/>
  <c r="K372" i="46"/>
  <c r="K372" i="46" a="1"/>
  <c r="J372" i="46"/>
  <c r="J372" i="46" a="1"/>
  <c r="I372" i="46"/>
  <c r="I372" i="46" a="1"/>
  <c r="H372" i="46"/>
  <c r="H372" i="46" a="1"/>
  <c r="N371" i="46"/>
  <c r="N371" i="46" a="1"/>
  <c r="M371" i="46"/>
  <c r="M371" i="46" a="1"/>
  <c r="L371" i="46"/>
  <c r="L371" i="46" a="1"/>
  <c r="K371" i="46"/>
  <c r="K371" i="46" a="1"/>
  <c r="J371" i="46"/>
  <c r="J371" i="46" a="1"/>
  <c r="I371" i="46"/>
  <c r="I371" i="46" a="1"/>
  <c r="H371" i="46"/>
  <c r="H371" i="46" a="1"/>
  <c r="N370" i="46"/>
  <c r="N370" i="46" a="1"/>
  <c r="M370" i="46"/>
  <c r="M370" i="46" a="1"/>
  <c r="L370" i="46"/>
  <c r="L370" i="46" a="1"/>
  <c r="K370" i="46"/>
  <c r="K370" i="46" a="1"/>
  <c r="J370" i="46"/>
  <c r="J370" i="46" a="1"/>
  <c r="I370" i="46"/>
  <c r="I370" i="46" a="1"/>
  <c r="H370" i="46"/>
  <c r="H370" i="46" a="1"/>
  <c r="N369" i="46"/>
  <c r="N369" i="46" a="1"/>
  <c r="M369" i="46"/>
  <c r="M369" i="46" a="1"/>
  <c r="L369" i="46"/>
  <c r="L369" i="46" a="1"/>
  <c r="K369" i="46"/>
  <c r="K369" i="46" a="1"/>
  <c r="J369" i="46"/>
  <c r="J369" i="46" a="1"/>
  <c r="I369" i="46"/>
  <c r="I369" i="46" a="1"/>
  <c r="H369" i="46"/>
  <c r="H369" i="46" a="1"/>
  <c r="N368" i="46"/>
  <c r="N368" i="46" a="1"/>
  <c r="M368" i="46"/>
  <c r="M368" i="46" a="1"/>
  <c r="L368" i="46"/>
  <c r="L368" i="46" a="1"/>
  <c r="K368" i="46"/>
  <c r="K368" i="46" a="1"/>
  <c r="J368" i="46"/>
  <c r="J368" i="46" a="1"/>
  <c r="I368" i="46"/>
  <c r="I368" i="46" a="1"/>
  <c r="H368" i="46"/>
  <c r="H368" i="46" a="1"/>
  <c r="N367" i="46"/>
  <c r="N367" i="46" a="1"/>
  <c r="M367" i="46"/>
  <c r="M367" i="46" a="1"/>
  <c r="L367" i="46"/>
  <c r="L367" i="46" a="1"/>
  <c r="K367" i="46"/>
  <c r="K367" i="46" a="1"/>
  <c r="J367" i="46"/>
  <c r="J367" i="46" a="1"/>
  <c r="I367" i="46"/>
  <c r="I367" i="46" a="1"/>
  <c r="H367" i="46"/>
  <c r="H367" i="46" a="1"/>
  <c r="N366" i="46"/>
  <c r="N366" i="46" a="1"/>
  <c r="M366" i="46"/>
  <c r="M366" i="46" a="1"/>
  <c r="L366" i="46"/>
  <c r="L366" i="46" a="1"/>
  <c r="K366" i="46"/>
  <c r="K366" i="46" a="1"/>
  <c r="J366" i="46"/>
  <c r="J366" i="46" a="1"/>
  <c r="I366" i="46"/>
  <c r="I366" i="46" a="1"/>
  <c r="H366" i="46"/>
  <c r="H366" i="46" a="1"/>
  <c r="N365" i="46"/>
  <c r="N365" i="46" a="1"/>
  <c r="M365" i="46"/>
  <c r="M365" i="46" a="1"/>
  <c r="L365" i="46"/>
  <c r="L365" i="46" a="1"/>
  <c r="K365" i="46"/>
  <c r="K365" i="46" a="1"/>
  <c r="J365" i="46"/>
  <c r="J365" i="46" a="1"/>
  <c r="I365" i="46"/>
  <c r="I365" i="46" a="1"/>
  <c r="H365" i="46"/>
  <c r="H365" i="46" a="1"/>
  <c r="N364" i="46"/>
  <c r="N364" i="46" a="1"/>
  <c r="M364" i="46"/>
  <c r="M364" i="46" a="1"/>
  <c r="L364" i="46"/>
  <c r="L364" i="46" a="1"/>
  <c r="K364" i="46"/>
  <c r="K364" i="46" a="1"/>
  <c r="J364" i="46"/>
  <c r="J364" i="46" a="1"/>
  <c r="I364" i="46"/>
  <c r="I364" i="46" a="1"/>
  <c r="H364" i="46"/>
  <c r="H364" i="46" a="1"/>
  <c r="N363" i="46"/>
  <c r="N363" i="46" a="1"/>
  <c r="M363" i="46"/>
  <c r="M363" i="46" a="1"/>
  <c r="L363" i="46"/>
  <c r="L363" i="46" a="1"/>
  <c r="K363" i="46"/>
  <c r="K363" i="46" a="1"/>
  <c r="J363" i="46"/>
  <c r="J363" i="46" a="1"/>
  <c r="I363" i="46"/>
  <c r="I363" i="46" a="1"/>
  <c r="H363" i="46"/>
  <c r="H363" i="46" a="1"/>
  <c r="N362" i="46"/>
  <c r="N362" i="46" a="1"/>
  <c r="M362" i="46"/>
  <c r="M362" i="46" a="1"/>
  <c r="L362" i="46"/>
  <c r="L362" i="46" a="1"/>
  <c r="K362" i="46"/>
  <c r="K362" i="46" a="1"/>
  <c r="J362" i="46"/>
  <c r="J362" i="46" a="1"/>
  <c r="I362" i="46"/>
  <c r="I362" i="46" a="1"/>
  <c r="H362" i="46"/>
  <c r="H362" i="46" a="1"/>
  <c r="N361" i="46"/>
  <c r="N361" i="46" a="1"/>
  <c r="M361" i="46"/>
  <c r="M361" i="46" a="1"/>
  <c r="L361" i="46"/>
  <c r="L361" i="46" a="1"/>
  <c r="K361" i="46"/>
  <c r="K361" i="46" a="1"/>
  <c r="J361" i="46"/>
  <c r="J361" i="46" a="1"/>
  <c r="I361" i="46"/>
  <c r="I361" i="46" a="1"/>
  <c r="H361" i="46"/>
  <c r="H361" i="46" a="1"/>
  <c r="N360" i="46"/>
  <c r="N360" i="46" a="1"/>
  <c r="M360" i="46"/>
  <c r="M360" i="46" a="1"/>
  <c r="L360" i="46"/>
  <c r="L360" i="46" a="1"/>
  <c r="K360" i="46"/>
  <c r="K360" i="46" a="1"/>
  <c r="J360" i="46"/>
  <c r="J360" i="46" a="1"/>
  <c r="I360" i="46"/>
  <c r="I360" i="46" a="1"/>
  <c r="H360" i="46"/>
  <c r="H360" i="46" a="1"/>
  <c r="N359" i="46"/>
  <c r="N359" i="46" a="1"/>
  <c r="M359" i="46"/>
  <c r="M359" i="46" a="1"/>
  <c r="L359" i="46"/>
  <c r="L359" i="46" a="1"/>
  <c r="K359" i="46"/>
  <c r="K359" i="46" a="1"/>
  <c r="J359" i="46"/>
  <c r="J359" i="46" a="1"/>
  <c r="I359" i="46"/>
  <c r="I359" i="46" a="1"/>
  <c r="H359" i="46"/>
  <c r="H359" i="46" a="1"/>
  <c r="N358" i="46"/>
  <c r="N358" i="46" a="1"/>
  <c r="M358" i="46"/>
  <c r="M358" i="46" a="1"/>
  <c r="L358" i="46"/>
  <c r="L358" i="46" a="1"/>
  <c r="K358" i="46"/>
  <c r="K358" i="46" a="1"/>
  <c r="J358" i="46"/>
  <c r="J358" i="46" a="1"/>
  <c r="I358" i="46"/>
  <c r="I358" i="46" a="1"/>
  <c r="H358" i="46"/>
  <c r="H358" i="46" a="1"/>
  <c r="N357" i="46"/>
  <c r="N357" i="46" a="1"/>
  <c r="M357" i="46"/>
  <c r="M357" i="46" a="1"/>
  <c r="L357" i="46"/>
  <c r="L357" i="46" a="1"/>
  <c r="K357" i="46"/>
  <c r="K357" i="46" a="1"/>
  <c r="J357" i="46"/>
  <c r="J357" i="46" a="1"/>
  <c r="I357" i="46"/>
  <c r="I357" i="46" a="1"/>
  <c r="H357" i="46"/>
  <c r="H357" i="46" a="1"/>
  <c r="N356" i="46"/>
  <c r="N356" i="46" a="1"/>
  <c r="M356" i="46"/>
  <c r="M356" i="46" a="1"/>
  <c r="L356" i="46"/>
  <c r="L356" i="46" a="1"/>
  <c r="K356" i="46"/>
  <c r="K356" i="46" a="1"/>
  <c r="J356" i="46"/>
  <c r="J356" i="46" a="1"/>
  <c r="I356" i="46"/>
  <c r="I356" i="46" a="1"/>
  <c r="H356" i="46"/>
  <c r="H356" i="46" a="1"/>
  <c r="N355" i="46"/>
  <c r="N355" i="46" a="1"/>
  <c r="M355" i="46"/>
  <c r="M355" i="46" a="1"/>
  <c r="L355" i="46"/>
  <c r="L355" i="46" a="1"/>
  <c r="K355" i="46"/>
  <c r="K355" i="46" a="1"/>
  <c r="J355" i="46"/>
  <c r="J355" i="46" a="1"/>
  <c r="I355" i="46"/>
  <c r="I355" i="46" a="1"/>
  <c r="H355" i="46"/>
  <c r="H355" i="46" a="1"/>
  <c r="N354" i="46"/>
  <c r="N354" i="46" a="1"/>
  <c r="M354" i="46"/>
  <c r="M354" i="46" a="1"/>
  <c r="L354" i="46"/>
  <c r="L354" i="46" a="1"/>
  <c r="K354" i="46"/>
  <c r="K354" i="46" a="1"/>
  <c r="J354" i="46"/>
  <c r="J354" i="46" a="1"/>
  <c r="I354" i="46"/>
  <c r="I354" i="46" a="1"/>
  <c r="H354" i="46"/>
  <c r="H354" i="46" a="1"/>
  <c r="N353" i="46"/>
  <c r="N353" i="46" a="1"/>
  <c r="M353" i="46"/>
  <c r="M353" i="46" a="1"/>
  <c r="L353" i="46"/>
  <c r="L353" i="46" a="1"/>
  <c r="K353" i="46"/>
  <c r="K353" i="46" a="1"/>
  <c r="J353" i="46"/>
  <c r="J353" i="46" a="1"/>
  <c r="I353" i="46"/>
  <c r="I353" i="46" a="1"/>
  <c r="H353" i="46"/>
  <c r="H353" i="46" a="1"/>
  <c r="N352" i="46"/>
  <c r="N352" i="46" a="1"/>
  <c r="M352" i="46"/>
  <c r="M352" i="46" a="1"/>
  <c r="L352" i="46"/>
  <c r="L352" i="46" a="1"/>
  <c r="K352" i="46"/>
  <c r="K352" i="46" a="1"/>
  <c r="J352" i="46"/>
  <c r="J352" i="46" a="1"/>
  <c r="I352" i="46"/>
  <c r="I352" i="46" a="1"/>
  <c r="H352" i="46"/>
  <c r="H352" i="46" a="1"/>
  <c r="N351" i="46"/>
  <c r="N351" i="46" a="1"/>
  <c r="M351" i="46"/>
  <c r="M351" i="46" a="1"/>
  <c r="L351" i="46"/>
  <c r="L351" i="46" a="1"/>
  <c r="K351" i="46"/>
  <c r="K351" i="46" a="1"/>
  <c r="J351" i="46"/>
  <c r="J351" i="46" a="1"/>
  <c r="I351" i="46"/>
  <c r="I351" i="46" a="1"/>
  <c r="H351" i="46"/>
  <c r="H351" i="46" a="1"/>
  <c r="N350" i="46"/>
  <c r="N350" i="46" a="1"/>
  <c r="M350" i="46"/>
  <c r="M350" i="46" a="1"/>
  <c r="L350" i="46"/>
  <c r="L350" i="46" a="1"/>
  <c r="K350" i="46"/>
  <c r="K350" i="46" a="1"/>
  <c r="J350" i="46"/>
  <c r="J350" i="46" a="1"/>
  <c r="I350" i="46"/>
  <c r="I350" i="46" a="1"/>
  <c r="H350" i="46"/>
  <c r="H350" i="46" a="1"/>
  <c r="N349" i="46"/>
  <c r="N349" i="46" a="1"/>
  <c r="M349" i="46"/>
  <c r="M349" i="46" a="1"/>
  <c r="L349" i="46"/>
  <c r="L349" i="46" a="1"/>
  <c r="K349" i="46"/>
  <c r="K349" i="46" a="1"/>
  <c r="J349" i="46"/>
  <c r="J349" i="46" a="1"/>
  <c r="I349" i="46"/>
  <c r="I349" i="46" a="1"/>
  <c r="H349" i="46"/>
  <c r="H349" i="46" a="1"/>
  <c r="N348" i="46"/>
  <c r="N348" i="46" a="1"/>
  <c r="M348" i="46"/>
  <c r="M348" i="46" a="1"/>
  <c r="L348" i="46"/>
  <c r="L348" i="46" a="1"/>
  <c r="K348" i="46"/>
  <c r="K348" i="46" a="1"/>
  <c r="J348" i="46"/>
  <c r="J348" i="46" a="1"/>
  <c r="I348" i="46"/>
  <c r="I348" i="46" a="1"/>
  <c r="H348" i="46"/>
  <c r="H348" i="46" a="1"/>
  <c r="N347" i="46"/>
  <c r="N347" i="46" a="1"/>
  <c r="M347" i="46"/>
  <c r="M347" i="46" a="1"/>
  <c r="L347" i="46"/>
  <c r="L347" i="46" a="1"/>
  <c r="K347" i="46"/>
  <c r="K347" i="46" a="1"/>
  <c r="J347" i="46"/>
  <c r="J347" i="46" a="1"/>
  <c r="I347" i="46"/>
  <c r="I347" i="46" a="1"/>
  <c r="H347" i="46"/>
  <c r="H347" i="46" a="1"/>
  <c r="N346" i="46"/>
  <c r="N346" i="46" a="1"/>
  <c r="M346" i="46"/>
  <c r="M346" i="46" a="1"/>
  <c r="L346" i="46"/>
  <c r="L346" i="46" a="1"/>
  <c r="K346" i="46"/>
  <c r="K346" i="46" a="1"/>
  <c r="J346" i="46"/>
  <c r="J346" i="46" a="1"/>
  <c r="I346" i="46"/>
  <c r="I346" i="46" a="1"/>
  <c r="H346" i="46"/>
  <c r="H346" i="46" a="1"/>
  <c r="N345" i="46"/>
  <c r="N345" i="46" a="1"/>
  <c r="M345" i="46"/>
  <c r="M345" i="46" a="1"/>
  <c r="L345" i="46"/>
  <c r="L345" i="46" a="1"/>
  <c r="K345" i="46"/>
  <c r="K345" i="46" a="1"/>
  <c r="J345" i="46"/>
  <c r="J345" i="46" a="1"/>
  <c r="I345" i="46"/>
  <c r="I345" i="46" a="1"/>
  <c r="H345" i="46"/>
  <c r="H345" i="46" a="1"/>
  <c r="N344" i="46"/>
  <c r="N344" i="46" a="1"/>
  <c r="M344" i="46"/>
  <c r="M344" i="46" a="1"/>
  <c r="L344" i="46"/>
  <c r="L344" i="46" a="1"/>
  <c r="K344" i="46"/>
  <c r="K344" i="46" a="1"/>
  <c r="J344" i="46"/>
  <c r="J344" i="46" a="1"/>
  <c r="I344" i="46"/>
  <c r="I344" i="46" a="1"/>
  <c r="H344" i="46"/>
  <c r="H344" i="46" a="1"/>
  <c r="N343" i="46"/>
  <c r="N343" i="46" a="1"/>
  <c r="M343" i="46"/>
  <c r="M343" i="46" a="1"/>
  <c r="L343" i="46"/>
  <c r="L343" i="46" a="1"/>
  <c r="K343" i="46"/>
  <c r="K343" i="46" a="1"/>
  <c r="J343" i="46"/>
  <c r="J343" i="46" a="1"/>
  <c r="I343" i="46"/>
  <c r="I343" i="46" a="1"/>
  <c r="H343" i="46"/>
  <c r="H343" i="46" a="1"/>
  <c r="N342" i="46"/>
  <c r="N342" i="46" a="1"/>
  <c r="M342" i="46"/>
  <c r="M342" i="46" a="1"/>
  <c r="L342" i="46"/>
  <c r="L342" i="46" a="1"/>
  <c r="K342" i="46"/>
  <c r="K342" i="46" a="1"/>
  <c r="J342" i="46"/>
  <c r="J342" i="46" a="1"/>
  <c r="I342" i="46"/>
  <c r="I342" i="46" a="1"/>
  <c r="H342" i="46"/>
  <c r="H342" i="46" a="1"/>
  <c r="N341" i="46"/>
  <c r="N341" i="46" a="1"/>
  <c r="M341" i="46"/>
  <c r="M341" i="46" a="1"/>
  <c r="L341" i="46"/>
  <c r="L341" i="46" a="1"/>
  <c r="K341" i="46"/>
  <c r="K341" i="46" a="1"/>
  <c r="J341" i="46"/>
  <c r="J341" i="46" a="1"/>
  <c r="I341" i="46"/>
  <c r="I341" i="46" a="1"/>
  <c r="H341" i="46"/>
  <c r="H341" i="46" a="1"/>
  <c r="N340" i="46"/>
  <c r="N340" i="46" a="1"/>
  <c r="M340" i="46"/>
  <c r="M340" i="46" a="1"/>
  <c r="L340" i="46"/>
  <c r="L340" i="46" a="1"/>
  <c r="K340" i="46"/>
  <c r="K340" i="46" a="1"/>
  <c r="J340" i="46"/>
  <c r="J340" i="46" a="1"/>
  <c r="I340" i="46"/>
  <c r="I340" i="46" a="1"/>
  <c r="H340" i="46"/>
  <c r="H340" i="46" a="1"/>
  <c r="N339" i="46"/>
  <c r="N339" i="46" a="1"/>
  <c r="M339" i="46"/>
  <c r="M339" i="46" a="1"/>
  <c r="L339" i="46"/>
  <c r="L339" i="46" a="1"/>
  <c r="K339" i="46"/>
  <c r="K339" i="46" a="1"/>
  <c r="J339" i="46"/>
  <c r="J339" i="46" a="1"/>
  <c r="I339" i="46"/>
  <c r="I339" i="46" a="1"/>
  <c r="H339" i="46"/>
  <c r="H339" i="46" a="1"/>
  <c r="N338" i="46"/>
  <c r="N338" i="46" a="1"/>
  <c r="M338" i="46"/>
  <c r="M338" i="46" a="1"/>
  <c r="L338" i="46"/>
  <c r="L338" i="46" a="1"/>
  <c r="K338" i="46"/>
  <c r="K338" i="46" a="1"/>
  <c r="J338" i="46"/>
  <c r="J338" i="46" a="1"/>
  <c r="I338" i="46"/>
  <c r="I338" i="46" a="1"/>
  <c r="H338" i="46"/>
  <c r="H338" i="46" a="1"/>
  <c r="N337" i="46"/>
  <c r="N337" i="46" a="1"/>
  <c r="M337" i="46"/>
  <c r="M337" i="46" a="1"/>
  <c r="L337" i="46"/>
  <c r="L337" i="46" a="1"/>
  <c r="K337" i="46"/>
  <c r="K337" i="46" a="1"/>
  <c r="J337" i="46"/>
  <c r="J337" i="46" a="1"/>
  <c r="I337" i="46"/>
  <c r="I337" i="46" a="1"/>
  <c r="H337" i="46"/>
  <c r="H337" i="46" a="1"/>
  <c r="N336" i="46"/>
  <c r="N336" i="46" a="1"/>
  <c r="M336" i="46"/>
  <c r="M336" i="46" a="1"/>
  <c r="L336" i="46"/>
  <c r="L336" i="46" a="1"/>
  <c r="K336" i="46"/>
  <c r="K336" i="46" a="1"/>
  <c r="J336" i="46"/>
  <c r="J336" i="46" a="1"/>
  <c r="I336" i="46"/>
  <c r="I336" i="46" a="1"/>
  <c r="H336" i="46"/>
  <c r="H336" i="46" a="1"/>
  <c r="N335" i="46"/>
  <c r="N335" i="46" a="1"/>
  <c r="M335" i="46"/>
  <c r="M335" i="46" a="1"/>
  <c r="L335" i="46"/>
  <c r="L335" i="46" a="1"/>
  <c r="K335" i="46"/>
  <c r="K335" i="46" a="1"/>
  <c r="J335" i="46"/>
  <c r="J335" i="46" a="1"/>
  <c r="I335" i="46"/>
  <c r="I335" i="46" a="1"/>
  <c r="H335" i="46"/>
  <c r="H335" i="46" a="1"/>
  <c r="N334" i="46"/>
  <c r="N334" i="46" a="1"/>
  <c r="M334" i="46"/>
  <c r="M334" i="46" a="1"/>
  <c r="L334" i="46"/>
  <c r="L334" i="46" a="1"/>
  <c r="K334" i="46"/>
  <c r="K334" i="46" a="1"/>
  <c r="J334" i="46"/>
  <c r="J334" i="46" a="1"/>
  <c r="I334" i="46"/>
  <c r="I334" i="46" a="1"/>
  <c r="H334" i="46"/>
  <c r="H334" i="46" a="1"/>
  <c r="N333" i="46"/>
  <c r="N333" i="46" a="1"/>
  <c r="M333" i="46"/>
  <c r="M333" i="46" a="1"/>
  <c r="L333" i="46"/>
  <c r="L333" i="46" a="1"/>
  <c r="K333" i="46"/>
  <c r="K333" i="46" a="1"/>
  <c r="J333" i="46"/>
  <c r="J333" i="46" a="1"/>
  <c r="I333" i="46"/>
  <c r="I333" i="46" a="1"/>
  <c r="H333" i="46"/>
  <c r="H333" i="46" a="1"/>
  <c r="N332" i="46"/>
  <c r="N332" i="46" a="1"/>
  <c r="M332" i="46"/>
  <c r="M332" i="46" a="1"/>
  <c r="L332" i="46"/>
  <c r="L332" i="46" a="1"/>
  <c r="K332" i="46"/>
  <c r="K332" i="46" a="1"/>
  <c r="J332" i="46"/>
  <c r="J332" i="46" a="1"/>
  <c r="I332" i="46"/>
  <c r="I332" i="46" a="1"/>
  <c r="H332" i="46"/>
  <c r="H332" i="46" a="1"/>
  <c r="N331" i="46"/>
  <c r="N331" i="46" a="1"/>
  <c r="M331" i="46"/>
  <c r="M331" i="46" a="1"/>
  <c r="L331" i="46"/>
  <c r="L331" i="46" a="1"/>
  <c r="K331" i="46"/>
  <c r="K331" i="46" a="1"/>
  <c r="J331" i="46"/>
  <c r="J331" i="46" a="1"/>
  <c r="I331" i="46"/>
  <c r="I331" i="46" a="1"/>
  <c r="H331" i="46"/>
  <c r="H331" i="46" a="1"/>
  <c r="N330" i="46"/>
  <c r="N330" i="46" a="1"/>
  <c r="M330" i="46"/>
  <c r="M330" i="46" a="1"/>
  <c r="L330" i="46"/>
  <c r="L330" i="46" a="1"/>
  <c r="K330" i="46"/>
  <c r="K330" i="46" a="1"/>
  <c r="J330" i="46"/>
  <c r="J330" i="46" a="1"/>
  <c r="I330" i="46"/>
  <c r="I330" i="46" a="1"/>
  <c r="H330" i="46"/>
  <c r="H330" i="46" a="1"/>
  <c r="N329" i="46"/>
  <c r="N329" i="46" a="1"/>
  <c r="M329" i="46"/>
  <c r="M329" i="46" a="1"/>
  <c r="L329" i="46"/>
  <c r="L329" i="46" a="1"/>
  <c r="K329" i="46"/>
  <c r="K329" i="46" a="1"/>
  <c r="J329" i="46"/>
  <c r="J329" i="46" a="1"/>
  <c r="I329" i="46"/>
  <c r="I329" i="46" a="1"/>
  <c r="H329" i="46"/>
  <c r="H329" i="46" a="1"/>
  <c r="N328" i="46"/>
  <c r="N328" i="46" a="1"/>
  <c r="M328" i="46"/>
  <c r="M328" i="46" a="1"/>
  <c r="L328" i="46"/>
  <c r="L328" i="46" a="1"/>
  <c r="K328" i="46"/>
  <c r="K328" i="46" a="1"/>
  <c r="J328" i="46"/>
  <c r="J328" i="46" a="1"/>
  <c r="I328" i="46"/>
  <c r="I328" i="46" a="1"/>
  <c r="H328" i="46"/>
  <c r="H328" i="46" a="1"/>
  <c r="N327" i="46"/>
  <c r="N327" i="46" a="1"/>
  <c r="M327" i="46"/>
  <c r="M327" i="46" a="1"/>
  <c r="L327" i="46"/>
  <c r="L327" i="46" a="1"/>
  <c r="K327" i="46"/>
  <c r="K327" i="46" a="1"/>
  <c r="J327" i="46"/>
  <c r="J327" i="46" a="1"/>
  <c r="I327" i="46"/>
  <c r="I327" i="46" a="1"/>
  <c r="H327" i="46"/>
  <c r="H327" i="46" a="1"/>
  <c r="N326" i="46"/>
  <c r="N326" i="46" a="1"/>
  <c r="M326" i="46"/>
  <c r="M326" i="46" a="1"/>
  <c r="L326" i="46"/>
  <c r="L326" i="46" a="1"/>
  <c r="K326" i="46"/>
  <c r="K326" i="46" a="1"/>
  <c r="J326" i="46"/>
  <c r="J326" i="46" a="1"/>
  <c r="I326" i="46"/>
  <c r="I326" i="46" a="1"/>
  <c r="H326" i="46"/>
  <c r="H326" i="46" a="1"/>
  <c r="N325" i="46"/>
  <c r="N325" i="46" a="1"/>
  <c r="M325" i="46"/>
  <c r="M325" i="46" a="1"/>
  <c r="L325" i="46"/>
  <c r="L325" i="46" a="1"/>
  <c r="K325" i="46"/>
  <c r="K325" i="46" a="1"/>
  <c r="J325" i="46"/>
  <c r="J325" i="46" a="1"/>
  <c r="I325" i="46"/>
  <c r="I325" i="46" a="1"/>
  <c r="H325" i="46"/>
  <c r="H325" i="46" a="1"/>
  <c r="N324" i="46"/>
  <c r="N324" i="46" a="1"/>
  <c r="M324" i="46"/>
  <c r="M324" i="46" a="1"/>
  <c r="L324" i="46"/>
  <c r="L324" i="46" a="1"/>
  <c r="K324" i="46"/>
  <c r="K324" i="46" a="1"/>
  <c r="J324" i="46"/>
  <c r="J324" i="46" a="1"/>
  <c r="I324" i="46"/>
  <c r="I324" i="46" a="1"/>
  <c r="H324" i="46"/>
  <c r="H324" i="46" a="1"/>
  <c r="N323" i="46"/>
  <c r="N323" i="46" a="1"/>
  <c r="M323" i="46"/>
  <c r="M323" i="46" a="1"/>
  <c r="L323" i="46"/>
  <c r="L323" i="46" a="1"/>
  <c r="K323" i="46"/>
  <c r="K323" i="46" a="1"/>
  <c r="J323" i="46"/>
  <c r="J323" i="46" a="1"/>
  <c r="I323" i="46"/>
  <c r="I323" i="46" a="1"/>
  <c r="H323" i="46"/>
  <c r="H323" i="46" a="1"/>
  <c r="N322" i="46"/>
  <c r="N322" i="46" a="1"/>
  <c r="M322" i="46"/>
  <c r="M322" i="46" a="1"/>
  <c r="L322" i="46"/>
  <c r="L322" i="46" a="1"/>
  <c r="K322" i="46"/>
  <c r="K322" i="46" a="1"/>
  <c r="J322" i="46"/>
  <c r="J322" i="46" a="1"/>
  <c r="I322" i="46"/>
  <c r="I322" i="46" a="1"/>
  <c r="H322" i="46"/>
  <c r="H322" i="46" a="1"/>
  <c r="N321" i="46"/>
  <c r="N321" i="46" a="1"/>
  <c r="M321" i="46"/>
  <c r="M321" i="46" a="1"/>
  <c r="L321" i="46"/>
  <c r="L321" i="46" a="1"/>
  <c r="K321" i="46"/>
  <c r="K321" i="46" a="1"/>
  <c r="J321" i="46"/>
  <c r="J321" i="46" a="1"/>
  <c r="I321" i="46"/>
  <c r="I321" i="46" a="1"/>
  <c r="H321" i="46"/>
  <c r="H321" i="46" a="1"/>
  <c r="N320" i="46"/>
  <c r="N320" i="46" a="1"/>
  <c r="M320" i="46"/>
  <c r="M320" i="46" a="1"/>
  <c r="L320" i="46"/>
  <c r="L320" i="46" a="1"/>
  <c r="K320" i="46"/>
  <c r="K320" i="46" a="1"/>
  <c r="J320" i="46"/>
  <c r="J320" i="46" a="1"/>
  <c r="I320" i="46"/>
  <c r="I320" i="46" a="1"/>
  <c r="H320" i="46"/>
  <c r="H320" i="46" a="1"/>
  <c r="N319" i="46"/>
  <c r="N319" i="46" a="1"/>
  <c r="M319" i="46"/>
  <c r="M319" i="46" a="1"/>
  <c r="L319" i="46"/>
  <c r="L319" i="46" a="1"/>
  <c r="K319" i="46"/>
  <c r="K319" i="46" a="1"/>
  <c r="J319" i="46"/>
  <c r="J319" i="46" a="1"/>
  <c r="I319" i="46"/>
  <c r="I319" i="46" a="1"/>
  <c r="H319" i="46"/>
  <c r="H319" i="46" a="1"/>
  <c r="N318" i="46"/>
  <c r="N318" i="46" a="1"/>
  <c r="M318" i="46"/>
  <c r="M318" i="46" a="1"/>
  <c r="L318" i="46"/>
  <c r="L318" i="46" a="1"/>
  <c r="K318" i="46"/>
  <c r="K318" i="46" a="1"/>
  <c r="J318" i="46"/>
  <c r="J318" i="46" a="1"/>
  <c r="I318" i="46"/>
  <c r="I318" i="46" a="1"/>
  <c r="H318" i="46"/>
  <c r="H318" i="46" a="1"/>
  <c r="N317" i="46"/>
  <c r="N317" i="46" a="1"/>
  <c r="M317" i="46"/>
  <c r="M317" i="46" a="1"/>
  <c r="L317" i="46"/>
  <c r="L317" i="46" a="1"/>
  <c r="K317" i="46"/>
  <c r="K317" i="46" a="1"/>
  <c r="J317" i="46"/>
  <c r="J317" i="46" a="1"/>
  <c r="I317" i="46"/>
  <c r="I317" i="46" a="1"/>
  <c r="H317" i="46"/>
  <c r="H317" i="46" a="1"/>
  <c r="N316" i="46"/>
  <c r="N316" i="46" a="1"/>
  <c r="M316" i="46"/>
  <c r="M316" i="46" a="1"/>
  <c r="L316" i="46"/>
  <c r="L316" i="46" a="1"/>
  <c r="K316" i="46"/>
  <c r="K316" i="46" a="1"/>
  <c r="J316" i="46"/>
  <c r="J316" i="46" a="1"/>
  <c r="I316" i="46"/>
  <c r="I316" i="46" a="1"/>
  <c r="H316" i="46"/>
  <c r="H316" i="46" a="1"/>
  <c r="N315" i="46"/>
  <c r="N315" i="46" a="1"/>
  <c r="M315" i="46"/>
  <c r="M315" i="46" a="1"/>
  <c r="L315" i="46"/>
  <c r="L315" i="46" a="1"/>
  <c r="K315" i="46"/>
  <c r="K315" i="46" a="1"/>
  <c r="J315" i="46"/>
  <c r="J315" i="46" a="1"/>
  <c r="I315" i="46"/>
  <c r="I315" i="46" a="1"/>
  <c r="H315" i="46"/>
  <c r="H315" i="46" a="1"/>
  <c r="N314" i="46"/>
  <c r="N314" i="46" a="1"/>
  <c r="M314" i="46"/>
  <c r="M314" i="46" a="1"/>
  <c r="L314" i="46"/>
  <c r="L314" i="46" a="1"/>
  <c r="K314" i="46"/>
  <c r="K314" i="46" a="1"/>
  <c r="J314" i="46"/>
  <c r="J314" i="46" a="1"/>
  <c r="I314" i="46"/>
  <c r="I314" i="46" a="1"/>
  <c r="H314" i="46"/>
  <c r="H314" i="46" a="1"/>
  <c r="N313" i="46"/>
  <c r="N313" i="46" a="1"/>
  <c r="M313" i="46"/>
  <c r="M313" i="46" a="1"/>
  <c r="L313" i="46"/>
  <c r="L313" i="46" a="1"/>
  <c r="K313" i="46"/>
  <c r="K313" i="46" a="1"/>
  <c r="J313" i="46"/>
  <c r="J313" i="46" a="1"/>
  <c r="I313" i="46"/>
  <c r="I313" i="46" a="1"/>
  <c r="H313" i="46"/>
  <c r="H313" i="46" a="1"/>
  <c r="N312" i="46"/>
  <c r="N312" i="46" a="1"/>
  <c r="M312" i="46"/>
  <c r="M312" i="46" a="1"/>
  <c r="L312" i="46"/>
  <c r="L312" i="46" a="1"/>
  <c r="K312" i="46"/>
  <c r="K312" i="46" a="1"/>
  <c r="J312" i="46"/>
  <c r="J312" i="46" a="1"/>
  <c r="I312" i="46"/>
  <c r="I312" i="46" a="1"/>
  <c r="H312" i="46"/>
  <c r="H312" i="46" a="1"/>
  <c r="N311" i="46"/>
  <c r="N311" i="46" a="1"/>
  <c r="M311" i="46"/>
  <c r="M311" i="46" a="1"/>
  <c r="L311" i="46"/>
  <c r="L311" i="46" a="1"/>
  <c r="K311" i="46"/>
  <c r="K311" i="46" a="1"/>
  <c r="J311" i="46"/>
  <c r="J311" i="46" a="1"/>
  <c r="I311" i="46"/>
  <c r="I311" i="46" a="1"/>
  <c r="H311" i="46"/>
  <c r="H311" i="46" a="1"/>
  <c r="N310" i="46"/>
  <c r="N310" i="46" a="1"/>
  <c r="M310" i="46"/>
  <c r="M310" i="46" a="1"/>
  <c r="L310" i="46"/>
  <c r="L310" i="46" a="1"/>
  <c r="K310" i="46"/>
  <c r="K310" i="46" a="1"/>
  <c r="J310" i="46"/>
  <c r="J310" i="46" a="1"/>
  <c r="I310" i="46"/>
  <c r="I310" i="46" a="1"/>
  <c r="H310" i="46"/>
  <c r="H310" i="46" a="1"/>
  <c r="N309" i="46"/>
  <c r="N309" i="46" a="1"/>
  <c r="M309" i="46"/>
  <c r="M309" i="46" a="1"/>
  <c r="L309" i="46"/>
  <c r="L309" i="46" a="1"/>
  <c r="K309" i="46"/>
  <c r="K309" i="46" a="1"/>
  <c r="J309" i="46"/>
  <c r="J309" i="46" a="1"/>
  <c r="I309" i="46"/>
  <c r="I309" i="46" a="1"/>
  <c r="H309" i="46"/>
  <c r="H309" i="46" a="1"/>
  <c r="N308" i="46"/>
  <c r="N308" i="46" a="1"/>
  <c r="M308" i="46"/>
  <c r="M308" i="46" a="1"/>
  <c r="L308" i="46"/>
  <c r="L308" i="46" a="1"/>
  <c r="K308" i="46"/>
  <c r="K308" i="46" a="1"/>
  <c r="J308" i="46"/>
  <c r="J308" i="46" a="1"/>
  <c r="I308" i="46"/>
  <c r="I308" i="46" a="1"/>
  <c r="H308" i="46"/>
  <c r="H308" i="46" a="1"/>
  <c r="N307" i="46"/>
  <c r="N307" i="46" a="1"/>
  <c r="M307" i="46"/>
  <c r="M307" i="46" a="1"/>
  <c r="L307" i="46"/>
  <c r="L307" i="46" a="1"/>
  <c r="K307" i="46"/>
  <c r="K307" i="46" a="1"/>
  <c r="J307" i="46"/>
  <c r="J307" i="46" a="1"/>
  <c r="I307" i="46"/>
  <c r="I307" i="46" a="1"/>
  <c r="H307" i="46"/>
  <c r="H307" i="46" a="1"/>
  <c r="N306" i="46"/>
  <c r="N306" i="46" a="1"/>
  <c r="M306" i="46"/>
  <c r="M306" i="46" a="1"/>
  <c r="L306" i="46"/>
  <c r="L306" i="46" a="1"/>
  <c r="K306" i="46"/>
  <c r="K306" i="46" a="1"/>
  <c r="J306" i="46"/>
  <c r="J306" i="46" a="1"/>
  <c r="I306" i="46"/>
  <c r="I306" i="46" a="1"/>
  <c r="H306" i="46"/>
  <c r="H306" i="46" a="1"/>
  <c r="N305" i="46"/>
  <c r="N305" i="46" a="1"/>
  <c r="M305" i="46"/>
  <c r="M305" i="46" a="1"/>
  <c r="L305" i="46"/>
  <c r="L305" i="46" a="1"/>
  <c r="K305" i="46"/>
  <c r="K305" i="46" a="1"/>
  <c r="J305" i="46"/>
  <c r="J305" i="46" a="1"/>
  <c r="I305" i="46"/>
  <c r="I305" i="46" a="1"/>
  <c r="H305" i="46"/>
  <c r="H305" i="46" a="1"/>
  <c r="N304" i="46"/>
  <c r="N304" i="46" a="1"/>
  <c r="M304" i="46"/>
  <c r="M304" i="46" a="1"/>
  <c r="L304" i="46"/>
  <c r="L304" i="46" a="1"/>
  <c r="K304" i="46"/>
  <c r="K304" i="46" a="1"/>
  <c r="J304" i="46"/>
  <c r="J304" i="46" a="1"/>
  <c r="I304" i="46"/>
  <c r="I304" i="46" a="1"/>
  <c r="H304" i="46"/>
  <c r="H304" i="46" a="1"/>
  <c r="N303" i="46"/>
  <c r="N303" i="46" a="1"/>
  <c r="M303" i="46"/>
  <c r="M303" i="46" a="1"/>
  <c r="L303" i="46"/>
  <c r="L303" i="46" a="1"/>
  <c r="K303" i="46"/>
  <c r="K303" i="46" a="1"/>
  <c r="J303" i="46"/>
  <c r="J303" i="46" a="1"/>
  <c r="I303" i="46"/>
  <c r="I303" i="46" a="1"/>
  <c r="H303" i="46"/>
  <c r="H303" i="46" a="1"/>
  <c r="N302" i="46"/>
  <c r="N302" i="46" a="1"/>
  <c r="M302" i="46"/>
  <c r="M302" i="46" a="1"/>
  <c r="L302" i="46"/>
  <c r="L302" i="46" a="1"/>
  <c r="K302" i="46"/>
  <c r="K302" i="46" a="1"/>
  <c r="J302" i="46"/>
  <c r="J302" i="46" a="1"/>
  <c r="I302" i="46"/>
  <c r="I302" i="46" a="1"/>
  <c r="H302" i="46"/>
  <c r="H302" i="46" a="1"/>
  <c r="N301" i="46"/>
  <c r="N301" i="46" a="1"/>
  <c r="M301" i="46"/>
  <c r="M301" i="46" a="1"/>
  <c r="L301" i="46"/>
  <c r="L301" i="46" a="1"/>
  <c r="K301" i="46"/>
  <c r="K301" i="46" a="1"/>
  <c r="J301" i="46"/>
  <c r="J301" i="46" a="1"/>
  <c r="I301" i="46"/>
  <c r="I301" i="46" a="1"/>
  <c r="H301" i="46"/>
  <c r="H301" i="46" a="1"/>
  <c r="N300" i="46"/>
  <c r="N300" i="46" a="1"/>
  <c r="M300" i="46"/>
  <c r="M300" i="46" a="1"/>
  <c r="L300" i="46"/>
  <c r="L300" i="46" a="1"/>
  <c r="K300" i="46"/>
  <c r="K300" i="46" a="1"/>
  <c r="J300" i="46"/>
  <c r="J300" i="46" a="1"/>
  <c r="I300" i="46"/>
  <c r="I300" i="46" a="1"/>
  <c r="H300" i="46"/>
  <c r="H300" i="46" a="1"/>
  <c r="N299" i="46"/>
  <c r="N299" i="46" a="1"/>
  <c r="M299" i="46"/>
  <c r="M299" i="46" a="1"/>
  <c r="L299" i="46"/>
  <c r="L299" i="46" a="1"/>
  <c r="K299" i="46"/>
  <c r="K299" i="46" a="1"/>
  <c r="J299" i="46"/>
  <c r="J299" i="46" a="1"/>
  <c r="I299" i="46"/>
  <c r="I299" i="46" a="1"/>
  <c r="H299" i="46"/>
  <c r="H299" i="46" a="1"/>
  <c r="N298" i="46"/>
  <c r="N298" i="46" a="1"/>
  <c r="M298" i="46"/>
  <c r="M298" i="46" a="1"/>
  <c r="L298" i="46"/>
  <c r="L298" i="46" a="1"/>
  <c r="K298" i="46"/>
  <c r="K298" i="46" a="1"/>
  <c r="J298" i="46"/>
  <c r="J298" i="46" a="1"/>
  <c r="I298" i="46"/>
  <c r="I298" i="46" a="1"/>
  <c r="H298" i="46"/>
  <c r="H298" i="46" a="1"/>
  <c r="N297" i="46"/>
  <c r="N297" i="46" a="1"/>
  <c r="M297" i="46"/>
  <c r="M297" i="46" a="1"/>
  <c r="L297" i="46"/>
  <c r="L297" i="46" a="1"/>
  <c r="K297" i="46"/>
  <c r="K297" i="46" a="1"/>
  <c r="J297" i="46"/>
  <c r="J297" i="46" a="1"/>
  <c r="I297" i="46"/>
  <c r="I297" i="46" a="1"/>
  <c r="H297" i="46"/>
  <c r="H297" i="46" a="1"/>
  <c r="N296" i="46"/>
  <c r="N296" i="46" a="1"/>
  <c r="M296" i="46"/>
  <c r="M296" i="46" a="1"/>
  <c r="L296" i="46"/>
  <c r="L296" i="46" a="1"/>
  <c r="K296" i="46"/>
  <c r="K296" i="46" a="1"/>
  <c r="J296" i="46"/>
  <c r="J296" i="46" a="1"/>
  <c r="I296" i="46"/>
  <c r="I296" i="46" a="1"/>
  <c r="H296" i="46"/>
  <c r="H296" i="46" a="1"/>
  <c r="N295" i="46"/>
  <c r="N295" i="46" a="1"/>
  <c r="M295" i="46"/>
  <c r="M295" i="46" a="1"/>
  <c r="L295" i="46"/>
  <c r="L295" i="46" a="1"/>
  <c r="K295" i="46"/>
  <c r="K295" i="46" a="1"/>
  <c r="J295" i="46"/>
  <c r="J295" i="46" a="1"/>
  <c r="I295" i="46"/>
  <c r="I295" i="46" a="1"/>
  <c r="H295" i="46"/>
  <c r="H295" i="46" a="1"/>
  <c r="N294" i="46"/>
  <c r="N294" i="46" a="1"/>
  <c r="M294" i="46"/>
  <c r="M294" i="46" a="1"/>
  <c r="L294" i="46"/>
  <c r="L294" i="46" a="1"/>
  <c r="K294" i="46"/>
  <c r="K294" i="46" a="1"/>
  <c r="J294" i="46"/>
  <c r="J294" i="46" a="1"/>
  <c r="I294" i="46"/>
  <c r="I294" i="46" a="1"/>
  <c r="H294" i="46"/>
  <c r="H294" i="46" a="1"/>
  <c r="N293" i="46"/>
  <c r="N293" i="46" a="1"/>
  <c r="M293" i="46"/>
  <c r="M293" i="46" a="1"/>
  <c r="L293" i="46"/>
  <c r="L293" i="46" a="1"/>
  <c r="K293" i="46"/>
  <c r="K293" i="46" a="1"/>
  <c r="J293" i="46"/>
  <c r="J293" i="46" a="1"/>
  <c r="I293" i="46"/>
  <c r="I293" i="46" a="1"/>
  <c r="H293" i="46"/>
  <c r="H293" i="46" a="1"/>
  <c r="N292" i="46"/>
  <c r="N292" i="46" a="1"/>
  <c r="M292" i="46"/>
  <c r="M292" i="46" a="1"/>
  <c r="L292" i="46"/>
  <c r="L292" i="46" a="1"/>
  <c r="K292" i="46"/>
  <c r="K292" i="46" a="1"/>
  <c r="J292" i="46"/>
  <c r="J292" i="46" a="1"/>
  <c r="I292" i="46"/>
  <c r="I292" i="46" a="1"/>
  <c r="H292" i="46"/>
  <c r="H292" i="46" a="1"/>
  <c r="N291" i="46"/>
  <c r="N291" i="46" a="1"/>
  <c r="M291" i="46"/>
  <c r="M291" i="46" a="1"/>
  <c r="L291" i="46"/>
  <c r="L291" i="46" a="1"/>
  <c r="K291" i="46"/>
  <c r="K291" i="46" a="1"/>
  <c r="J291" i="46"/>
  <c r="J291" i="46" a="1"/>
  <c r="I291" i="46"/>
  <c r="I291" i="46" a="1"/>
  <c r="H291" i="46"/>
  <c r="H291" i="46" a="1"/>
  <c r="N290" i="46"/>
  <c r="N290" i="46" a="1"/>
  <c r="M290" i="46"/>
  <c r="M290" i="46" a="1"/>
  <c r="L290" i="46"/>
  <c r="L290" i="46" a="1"/>
  <c r="K290" i="46"/>
  <c r="K290" i="46" a="1"/>
  <c r="J290" i="46"/>
  <c r="J290" i="46" a="1"/>
  <c r="I290" i="46"/>
  <c r="I290" i="46" a="1"/>
  <c r="H290" i="46"/>
  <c r="H290" i="46" a="1"/>
  <c r="N289" i="46"/>
  <c r="N289" i="46" a="1"/>
  <c r="M289" i="46"/>
  <c r="M289" i="46" a="1"/>
  <c r="L289" i="46"/>
  <c r="L289" i="46" a="1"/>
  <c r="K289" i="46"/>
  <c r="K289" i="46" a="1"/>
  <c r="J289" i="46"/>
  <c r="J289" i="46" a="1"/>
  <c r="I289" i="46"/>
  <c r="I289" i="46" a="1"/>
  <c r="H289" i="46"/>
  <c r="H289" i="46" a="1"/>
  <c r="N288" i="46"/>
  <c r="N288" i="46" a="1"/>
  <c r="M288" i="46"/>
  <c r="M288" i="46" a="1"/>
  <c r="L288" i="46"/>
  <c r="L288" i="46" a="1"/>
  <c r="K288" i="46"/>
  <c r="K288" i="46" a="1"/>
  <c r="J288" i="46"/>
  <c r="J288" i="46" a="1"/>
  <c r="I288" i="46"/>
  <c r="I288" i="46" a="1"/>
  <c r="H288" i="46"/>
  <c r="H288" i="46" a="1"/>
  <c r="N287" i="46"/>
  <c r="N287" i="46" a="1"/>
  <c r="M287" i="46"/>
  <c r="M287" i="46" a="1"/>
  <c r="L287" i="46"/>
  <c r="L287" i="46" a="1"/>
  <c r="K287" i="46"/>
  <c r="K287" i="46" a="1"/>
  <c r="J287" i="46"/>
  <c r="J287" i="46" a="1"/>
  <c r="I287" i="46"/>
  <c r="I287" i="46" a="1"/>
  <c r="H287" i="46"/>
  <c r="H287" i="46" a="1"/>
  <c r="N286" i="46"/>
  <c r="N286" i="46" a="1"/>
  <c r="M286" i="46"/>
  <c r="M286" i="46" a="1"/>
  <c r="L286" i="46"/>
  <c r="L286" i="46" a="1"/>
  <c r="K286" i="46"/>
  <c r="K286" i="46" a="1"/>
  <c r="J286" i="46"/>
  <c r="J286" i="46" a="1"/>
  <c r="I286" i="46"/>
  <c r="I286" i="46" a="1"/>
  <c r="H286" i="46"/>
  <c r="H286" i="46" a="1"/>
  <c r="N285" i="46"/>
  <c r="N285" i="46" a="1"/>
  <c r="M285" i="46"/>
  <c r="M285" i="46" a="1"/>
  <c r="L285" i="46"/>
  <c r="L285" i="46" a="1"/>
  <c r="K285" i="46"/>
  <c r="K285" i="46" a="1"/>
  <c r="J285" i="46"/>
  <c r="J285" i="46" a="1"/>
  <c r="I285" i="46"/>
  <c r="I285" i="46" a="1"/>
  <c r="H285" i="46"/>
  <c r="H285" i="46" a="1"/>
  <c r="N284" i="46"/>
  <c r="N284" i="46" a="1"/>
  <c r="M284" i="46"/>
  <c r="M284" i="46" a="1"/>
  <c r="L284" i="46"/>
  <c r="L284" i="46" a="1"/>
  <c r="K284" i="46"/>
  <c r="K284" i="46" a="1"/>
  <c r="J284" i="46"/>
  <c r="J284" i="46" a="1"/>
  <c r="I284" i="46"/>
  <c r="I284" i="46" a="1"/>
  <c r="H284" i="46"/>
  <c r="H284" i="46" a="1"/>
  <c r="N283" i="46"/>
  <c r="N283" i="46" a="1"/>
  <c r="M283" i="46"/>
  <c r="M283" i="46" a="1"/>
  <c r="L283" i="46"/>
  <c r="L283" i="46" a="1"/>
  <c r="K283" i="46"/>
  <c r="K283" i="46" a="1"/>
  <c r="J283" i="46"/>
  <c r="J283" i="46" a="1"/>
  <c r="I283" i="46"/>
  <c r="I283" i="46" a="1"/>
  <c r="H283" i="46"/>
  <c r="H283" i="46" a="1"/>
  <c r="N282" i="46"/>
  <c r="N282" i="46" a="1"/>
  <c r="M282" i="46"/>
  <c r="M282" i="46" a="1"/>
  <c r="L282" i="46"/>
  <c r="L282" i="46" a="1"/>
  <c r="K282" i="46"/>
  <c r="K282" i="46" a="1"/>
  <c r="J282" i="46"/>
  <c r="J282" i="46" a="1"/>
  <c r="I282" i="46"/>
  <c r="I282" i="46" a="1"/>
  <c r="H282" i="46"/>
  <c r="H282" i="46" a="1"/>
  <c r="N281" i="46"/>
  <c r="N281" i="46" a="1"/>
  <c r="M281" i="46"/>
  <c r="M281" i="46" a="1"/>
  <c r="L281" i="46"/>
  <c r="L281" i="46" a="1"/>
  <c r="K281" i="46"/>
  <c r="K281" i="46" a="1"/>
  <c r="J281" i="46"/>
  <c r="J281" i="46" a="1"/>
  <c r="I281" i="46"/>
  <c r="I281" i="46" a="1"/>
  <c r="H281" i="46"/>
  <c r="H281" i="46" a="1"/>
  <c r="N280" i="46"/>
  <c r="N280" i="46" a="1"/>
  <c r="M280" i="46"/>
  <c r="M280" i="46" a="1"/>
  <c r="L280" i="46"/>
  <c r="L280" i="46" a="1"/>
  <c r="K280" i="46"/>
  <c r="K280" i="46" a="1"/>
  <c r="J280" i="46"/>
  <c r="J280" i="46" a="1"/>
  <c r="I280" i="46"/>
  <c r="I280" i="46" a="1"/>
  <c r="H280" i="46"/>
  <c r="H280" i="46" a="1"/>
  <c r="N279" i="46"/>
  <c r="N279" i="46" a="1"/>
  <c r="M279" i="46"/>
  <c r="M279" i="46" a="1"/>
  <c r="L279" i="46"/>
  <c r="L279" i="46" a="1"/>
  <c r="K279" i="46"/>
  <c r="K279" i="46" a="1"/>
  <c r="J279" i="46"/>
  <c r="J279" i="46" a="1"/>
  <c r="I279" i="46"/>
  <c r="I279" i="46" a="1"/>
  <c r="H279" i="46"/>
  <c r="H279" i="46" a="1"/>
  <c r="N278" i="46"/>
  <c r="N278" i="46" a="1"/>
  <c r="M278" i="46"/>
  <c r="M278" i="46" a="1"/>
  <c r="L278" i="46"/>
  <c r="L278" i="46" a="1"/>
  <c r="K278" i="46"/>
  <c r="K278" i="46" a="1"/>
  <c r="J278" i="46"/>
  <c r="J278" i="46" a="1"/>
  <c r="I278" i="46"/>
  <c r="I278" i="46" a="1"/>
  <c r="H278" i="46"/>
  <c r="H278" i="46" a="1"/>
  <c r="N277" i="46"/>
  <c r="N277" i="46" a="1"/>
  <c r="M277" i="46"/>
  <c r="M277" i="46" a="1"/>
  <c r="L277" i="46"/>
  <c r="L277" i="46" a="1"/>
  <c r="K277" i="46"/>
  <c r="K277" i="46" a="1"/>
  <c r="J277" i="46"/>
  <c r="J277" i="46" a="1"/>
  <c r="I277" i="46"/>
  <c r="I277" i="46" a="1"/>
  <c r="H277" i="46"/>
  <c r="H277" i="46" a="1"/>
  <c r="N276" i="46"/>
  <c r="N276" i="46" a="1"/>
  <c r="M276" i="46"/>
  <c r="M276" i="46" a="1"/>
  <c r="L276" i="46"/>
  <c r="L276" i="46" a="1"/>
  <c r="K276" i="46"/>
  <c r="K276" i="46" a="1"/>
  <c r="J276" i="46"/>
  <c r="J276" i="46" a="1"/>
  <c r="I276" i="46"/>
  <c r="I276" i="46" a="1"/>
  <c r="H276" i="46"/>
  <c r="H276" i="46" a="1"/>
  <c r="N275" i="46"/>
  <c r="N275" i="46" a="1"/>
  <c r="M275" i="46"/>
  <c r="M275" i="46" a="1"/>
  <c r="L275" i="46"/>
  <c r="L275" i="46" a="1"/>
  <c r="K275" i="46"/>
  <c r="K275" i="46" a="1"/>
  <c r="J275" i="46"/>
  <c r="J275" i="46" a="1"/>
  <c r="I275" i="46"/>
  <c r="I275" i="46" a="1"/>
  <c r="H275" i="46"/>
  <c r="H275" i="46" a="1"/>
  <c r="N274" i="46"/>
  <c r="N274" i="46" a="1"/>
  <c r="M274" i="46"/>
  <c r="M274" i="46" a="1"/>
  <c r="L274" i="46"/>
  <c r="L274" i="46" a="1"/>
  <c r="K274" i="46"/>
  <c r="K274" i="46" a="1"/>
  <c r="J274" i="46"/>
  <c r="J274" i="46" a="1"/>
  <c r="I274" i="46"/>
  <c r="I274" i="46" a="1"/>
  <c r="H274" i="46"/>
  <c r="H274" i="46" a="1"/>
  <c r="N273" i="46"/>
  <c r="N273" i="46" a="1"/>
  <c r="M273" i="46"/>
  <c r="M273" i="46" a="1"/>
  <c r="L273" i="46"/>
  <c r="L273" i="46" a="1"/>
  <c r="K273" i="46"/>
  <c r="K273" i="46" a="1"/>
  <c r="J273" i="46"/>
  <c r="J273" i="46" a="1"/>
  <c r="I273" i="46"/>
  <c r="I273" i="46" a="1"/>
  <c r="H273" i="46"/>
  <c r="H273" i="46" a="1"/>
  <c r="N272" i="46"/>
  <c r="N272" i="46" a="1"/>
  <c r="M272" i="46"/>
  <c r="M272" i="46" a="1"/>
  <c r="L272" i="46"/>
  <c r="L272" i="46" a="1"/>
  <c r="K272" i="46"/>
  <c r="K272" i="46" a="1"/>
  <c r="J272" i="46"/>
  <c r="J272" i="46" a="1"/>
  <c r="I272" i="46"/>
  <c r="I272" i="46" a="1"/>
  <c r="H272" i="46"/>
  <c r="H272" i="46" a="1"/>
  <c r="N271" i="46"/>
  <c r="N271" i="46" a="1"/>
  <c r="M271" i="46"/>
  <c r="M271" i="46" a="1"/>
  <c r="L271" i="46"/>
  <c r="L271" i="46" a="1"/>
  <c r="K271" i="46"/>
  <c r="K271" i="46" a="1"/>
  <c r="J271" i="46"/>
  <c r="J271" i="46" a="1"/>
  <c r="I271" i="46"/>
  <c r="I271" i="46" a="1"/>
  <c r="H271" i="46"/>
  <c r="H271" i="46" a="1"/>
  <c r="N270" i="46"/>
  <c r="N270" i="46" a="1"/>
  <c r="M270" i="46"/>
  <c r="M270" i="46" a="1"/>
  <c r="L270" i="46"/>
  <c r="L270" i="46" a="1"/>
  <c r="K270" i="46"/>
  <c r="K270" i="46" a="1"/>
  <c r="J270" i="46"/>
  <c r="J270" i="46" a="1"/>
  <c r="I270" i="46"/>
  <c r="I270" i="46" a="1"/>
  <c r="H270" i="46"/>
  <c r="H270" i="46" a="1"/>
  <c r="N269" i="46"/>
  <c r="N269" i="46" a="1"/>
  <c r="M269" i="46"/>
  <c r="M269" i="46" a="1"/>
  <c r="L269" i="46"/>
  <c r="L269" i="46" a="1"/>
  <c r="K269" i="46"/>
  <c r="K269" i="46" a="1"/>
  <c r="J269" i="46"/>
  <c r="J269" i="46" a="1"/>
  <c r="I269" i="46"/>
  <c r="I269" i="46" a="1"/>
  <c r="H269" i="46"/>
  <c r="H269" i="46" a="1"/>
  <c r="N268" i="46"/>
  <c r="N268" i="46" a="1"/>
  <c r="M268" i="46"/>
  <c r="M268" i="46" a="1"/>
  <c r="L268" i="46"/>
  <c r="L268" i="46" a="1"/>
  <c r="K268" i="46"/>
  <c r="K268" i="46" a="1"/>
  <c r="J268" i="46"/>
  <c r="J268" i="46" a="1"/>
  <c r="I268" i="46"/>
  <c r="I268" i="46" a="1"/>
  <c r="H268" i="46"/>
  <c r="H268" i="46" a="1"/>
  <c r="N267" i="46"/>
  <c r="N267" i="46" a="1"/>
  <c r="M267" i="46"/>
  <c r="M267" i="46" a="1"/>
  <c r="L267" i="46"/>
  <c r="L267" i="46" a="1"/>
  <c r="K267" i="46"/>
  <c r="K267" i="46" a="1"/>
  <c r="J267" i="46"/>
  <c r="J267" i="46" a="1"/>
  <c r="I267" i="46"/>
  <c r="I267" i="46" a="1"/>
  <c r="H267" i="46"/>
  <c r="H267" i="46" a="1"/>
  <c r="N266" i="46"/>
  <c r="N266" i="46" a="1"/>
  <c r="M266" i="46"/>
  <c r="M266" i="46" a="1"/>
  <c r="L266" i="46"/>
  <c r="L266" i="46" a="1"/>
  <c r="K266" i="46"/>
  <c r="K266" i="46" a="1"/>
  <c r="J266" i="46"/>
  <c r="J266" i="46" a="1"/>
  <c r="I266" i="46"/>
  <c r="I266" i="46" a="1"/>
  <c r="H266" i="46"/>
  <c r="H266" i="46" a="1"/>
  <c r="N265" i="46"/>
  <c r="N265" i="46" a="1"/>
  <c r="M265" i="46"/>
  <c r="M265" i="46" a="1"/>
  <c r="L265" i="46"/>
  <c r="L265" i="46" a="1"/>
  <c r="K265" i="46"/>
  <c r="K265" i="46" a="1"/>
  <c r="J265" i="46"/>
  <c r="J265" i="46" a="1"/>
  <c r="I265" i="46"/>
  <c r="I265" i="46" a="1"/>
  <c r="H265" i="46"/>
  <c r="H265" i="46" a="1"/>
  <c r="N264" i="46"/>
  <c r="N264" i="46" a="1"/>
  <c r="M264" i="46"/>
  <c r="M264" i="46" a="1"/>
  <c r="L264" i="46"/>
  <c r="L264" i="46" a="1"/>
  <c r="K264" i="46"/>
  <c r="K264" i="46" a="1"/>
  <c r="J264" i="46"/>
  <c r="J264" i="46" a="1"/>
  <c r="I264" i="46"/>
  <c r="I264" i="46" a="1"/>
  <c r="H264" i="46"/>
  <c r="H264" i="46" a="1"/>
  <c r="N263" i="46"/>
  <c r="N263" i="46" a="1"/>
  <c r="M263" i="46"/>
  <c r="M263" i="46" a="1"/>
  <c r="L263" i="46"/>
  <c r="L263" i="46" a="1"/>
  <c r="K263" i="46"/>
  <c r="K263" i="46" a="1"/>
  <c r="J263" i="46"/>
  <c r="J263" i="46" a="1"/>
  <c r="I263" i="46"/>
  <c r="I263" i="46" a="1"/>
  <c r="H263" i="46"/>
  <c r="H263" i="46" a="1"/>
  <c r="N262" i="46"/>
  <c r="N262" i="46" a="1"/>
  <c r="M262" i="46"/>
  <c r="M262" i="46" a="1"/>
  <c r="L262" i="46"/>
  <c r="L262" i="46" a="1"/>
  <c r="K262" i="46"/>
  <c r="K262" i="46" a="1"/>
  <c r="J262" i="46"/>
  <c r="J262" i="46" a="1"/>
  <c r="I262" i="46"/>
  <c r="I262" i="46" a="1"/>
  <c r="H262" i="46"/>
  <c r="H262" i="46" a="1"/>
  <c r="N261" i="46"/>
  <c r="N261" i="46" a="1"/>
  <c r="M261" i="46"/>
  <c r="M261" i="46" a="1"/>
  <c r="L261" i="46"/>
  <c r="L261" i="46" a="1"/>
  <c r="K261" i="46"/>
  <c r="K261" i="46" a="1"/>
  <c r="J261" i="46"/>
  <c r="J261" i="46" a="1"/>
  <c r="I261" i="46"/>
  <c r="I261" i="46" a="1"/>
  <c r="H261" i="46"/>
  <c r="H261" i="46" a="1"/>
  <c r="N260" i="46"/>
  <c r="N260" i="46" a="1"/>
  <c r="M260" i="46"/>
  <c r="M260" i="46" a="1"/>
  <c r="L260" i="46"/>
  <c r="L260" i="46" a="1"/>
  <c r="K260" i="46"/>
  <c r="K260" i="46" a="1"/>
  <c r="J260" i="46"/>
  <c r="J260" i="46" a="1"/>
  <c r="I260" i="46"/>
  <c r="I260" i="46" a="1"/>
  <c r="H260" i="46"/>
  <c r="H260" i="46" a="1"/>
  <c r="N259" i="46"/>
  <c r="N259" i="46" a="1"/>
  <c r="M259" i="46"/>
  <c r="M259" i="46" a="1"/>
  <c r="L259" i="46"/>
  <c r="L259" i="46" a="1"/>
  <c r="K259" i="46"/>
  <c r="K259" i="46" a="1"/>
  <c r="J259" i="46"/>
  <c r="J259" i="46" a="1"/>
  <c r="I259" i="46"/>
  <c r="I259" i="46" a="1"/>
  <c r="H259" i="46"/>
  <c r="H259" i="46" a="1"/>
  <c r="N258" i="46"/>
  <c r="N258" i="46" a="1"/>
  <c r="M258" i="46"/>
  <c r="M258" i="46" a="1"/>
  <c r="L258" i="46"/>
  <c r="L258" i="46" a="1"/>
  <c r="K258" i="46"/>
  <c r="K258" i="46" a="1"/>
  <c r="J258" i="46"/>
  <c r="J258" i="46" a="1"/>
  <c r="I258" i="46"/>
  <c r="I258" i="46" a="1"/>
  <c r="H258" i="46"/>
  <c r="H258" i="46" a="1"/>
  <c r="N257" i="46"/>
  <c r="N257" i="46" a="1"/>
  <c r="M257" i="46"/>
  <c r="M257" i="46" a="1"/>
  <c r="L257" i="46"/>
  <c r="L257" i="46" a="1"/>
  <c r="K257" i="46"/>
  <c r="K257" i="46" a="1"/>
  <c r="J257" i="46"/>
  <c r="J257" i="46" a="1"/>
  <c r="I257" i="46"/>
  <c r="I257" i="46" a="1"/>
  <c r="H257" i="46"/>
  <c r="H257" i="46" a="1"/>
  <c r="N256" i="46"/>
  <c r="N256" i="46" a="1"/>
  <c r="M256" i="46"/>
  <c r="M256" i="46" a="1"/>
  <c r="L256" i="46"/>
  <c r="L256" i="46" a="1"/>
  <c r="K256" i="46"/>
  <c r="K256" i="46" a="1"/>
  <c r="J256" i="46"/>
  <c r="J256" i="46" a="1"/>
  <c r="I256" i="46"/>
  <c r="I256" i="46" a="1"/>
  <c r="H256" i="46"/>
  <c r="H256" i="46" a="1"/>
  <c r="N255" i="46"/>
  <c r="N255" i="46" a="1"/>
  <c r="M255" i="46"/>
  <c r="M255" i="46" a="1"/>
  <c r="L255" i="46"/>
  <c r="L255" i="46" a="1"/>
  <c r="K255" i="46"/>
  <c r="K255" i="46" a="1"/>
  <c r="J255" i="46"/>
  <c r="J255" i="46" a="1"/>
  <c r="I255" i="46"/>
  <c r="I255" i="46" a="1"/>
  <c r="H255" i="46"/>
  <c r="H255" i="46" a="1"/>
  <c r="N254" i="46"/>
  <c r="N254" i="46" a="1"/>
  <c r="M254" i="46"/>
  <c r="M254" i="46" a="1"/>
  <c r="L254" i="46"/>
  <c r="L254" i="46" a="1"/>
  <c r="K254" i="46"/>
  <c r="K254" i="46" a="1"/>
  <c r="J254" i="46"/>
  <c r="J254" i="46" a="1"/>
  <c r="I254" i="46"/>
  <c r="I254" i="46" a="1"/>
  <c r="H254" i="46"/>
  <c r="H254" i="46" a="1"/>
  <c r="N253" i="46"/>
  <c r="N253" i="46" a="1"/>
  <c r="M253" i="46"/>
  <c r="M253" i="46" a="1"/>
  <c r="L253" i="46"/>
  <c r="L253" i="46" a="1"/>
  <c r="K253" i="46"/>
  <c r="K253" i="46" a="1"/>
  <c r="J253" i="46"/>
  <c r="J253" i="46" a="1"/>
  <c r="I253" i="46"/>
  <c r="I253" i="46" a="1"/>
  <c r="H253" i="46"/>
  <c r="H253" i="46" a="1"/>
  <c r="N252" i="46"/>
  <c r="N252" i="46" a="1"/>
  <c r="M252" i="46"/>
  <c r="M252" i="46" a="1"/>
  <c r="L252" i="46"/>
  <c r="L252" i="46" a="1"/>
  <c r="K252" i="46"/>
  <c r="K252" i="46" a="1"/>
  <c r="J252" i="46"/>
  <c r="J252" i="46" a="1"/>
  <c r="I252" i="46"/>
  <c r="I252" i="46" a="1"/>
  <c r="H252" i="46"/>
  <c r="H252" i="46" a="1"/>
  <c r="N251" i="46"/>
  <c r="N251" i="46" a="1"/>
  <c r="M251" i="46"/>
  <c r="M251" i="46" a="1"/>
  <c r="L251" i="46"/>
  <c r="L251" i="46" a="1"/>
  <c r="K251" i="46"/>
  <c r="K251" i="46" a="1"/>
  <c r="J251" i="46"/>
  <c r="J251" i="46" a="1"/>
  <c r="I251" i="46"/>
  <c r="I251" i="46" a="1"/>
  <c r="H251" i="46"/>
  <c r="H251" i="46" a="1"/>
  <c r="N250" i="46"/>
  <c r="N250" i="46" a="1"/>
  <c r="M250" i="46"/>
  <c r="M250" i="46" a="1"/>
  <c r="L250" i="46"/>
  <c r="L250" i="46" a="1"/>
  <c r="K250" i="46"/>
  <c r="K250" i="46" a="1"/>
  <c r="J250" i="46"/>
  <c r="J250" i="46" a="1"/>
  <c r="I250" i="46"/>
  <c r="I250" i="46" a="1"/>
  <c r="H250" i="46"/>
  <c r="H250" i="46" a="1"/>
  <c r="N249" i="46"/>
  <c r="N249" i="46" a="1"/>
  <c r="M249" i="46"/>
  <c r="M249" i="46" a="1"/>
  <c r="L249" i="46"/>
  <c r="L249" i="46" a="1"/>
  <c r="K249" i="46"/>
  <c r="K249" i="46" a="1"/>
  <c r="J249" i="46"/>
  <c r="J249" i="46" a="1"/>
  <c r="I249" i="46"/>
  <c r="I249" i="46" a="1"/>
  <c r="H249" i="46"/>
  <c r="H249" i="46" a="1"/>
  <c r="N248" i="46"/>
  <c r="N248" i="46" a="1"/>
  <c r="M248" i="46"/>
  <c r="M248" i="46" a="1"/>
  <c r="L248" i="46"/>
  <c r="L248" i="46" a="1"/>
  <c r="K248" i="46"/>
  <c r="K248" i="46" a="1"/>
  <c r="J248" i="46"/>
  <c r="J248" i="46" a="1"/>
  <c r="I248" i="46"/>
  <c r="I248" i="46" a="1"/>
  <c r="H248" i="46"/>
  <c r="H248" i="46" a="1"/>
  <c r="N247" i="46"/>
  <c r="N247" i="46" a="1"/>
  <c r="M247" i="46"/>
  <c r="M247" i="46" a="1"/>
  <c r="L247" i="46"/>
  <c r="L247" i="46" a="1"/>
  <c r="K247" i="46"/>
  <c r="K247" i="46" a="1"/>
  <c r="J247" i="46"/>
  <c r="J247" i="46" a="1"/>
  <c r="I247" i="46"/>
  <c r="I247" i="46" a="1"/>
  <c r="H247" i="46"/>
  <c r="H247" i="46" a="1"/>
  <c r="N246" i="46"/>
  <c r="N246" i="46" a="1"/>
  <c r="M246" i="46"/>
  <c r="M246" i="46" a="1"/>
  <c r="L246" i="46"/>
  <c r="L246" i="46" a="1"/>
  <c r="K246" i="46"/>
  <c r="K246" i="46" a="1"/>
  <c r="J246" i="46"/>
  <c r="J246" i="46" a="1"/>
  <c r="I246" i="46"/>
  <c r="I246" i="46" a="1"/>
  <c r="H246" i="46"/>
  <c r="H246" i="46" a="1"/>
  <c r="N245" i="46"/>
  <c r="N245" i="46" a="1"/>
  <c r="M245" i="46"/>
  <c r="M245" i="46" a="1"/>
  <c r="L245" i="46"/>
  <c r="L245" i="46" a="1"/>
  <c r="K245" i="46"/>
  <c r="K245" i="46" a="1"/>
  <c r="J245" i="46"/>
  <c r="J245" i="46" a="1"/>
  <c r="I245" i="46"/>
  <c r="I245" i="46" a="1"/>
  <c r="H245" i="46"/>
  <c r="H245" i="46" a="1"/>
  <c r="N244" i="46"/>
  <c r="N244" i="46" a="1"/>
  <c r="M244" i="46"/>
  <c r="M244" i="46" a="1"/>
  <c r="L244" i="46"/>
  <c r="L244" i="46" a="1"/>
  <c r="K244" i="46"/>
  <c r="K244" i="46" a="1"/>
  <c r="J244" i="46"/>
  <c r="J244" i="46" a="1"/>
  <c r="I244" i="46"/>
  <c r="I244" i="46" a="1"/>
  <c r="H244" i="46"/>
  <c r="H244" i="46" a="1"/>
  <c r="N243" i="46"/>
  <c r="N243" i="46" a="1"/>
  <c r="M243" i="46"/>
  <c r="M243" i="46" a="1"/>
  <c r="L243" i="46"/>
  <c r="L243" i="46" a="1"/>
  <c r="K243" i="46"/>
  <c r="K243" i="46" a="1"/>
  <c r="J243" i="46"/>
  <c r="J243" i="46" a="1"/>
  <c r="I243" i="46"/>
  <c r="I243" i="46" a="1"/>
  <c r="H243" i="46"/>
  <c r="H243" i="46" a="1"/>
  <c r="N242" i="46"/>
  <c r="N242" i="46" a="1"/>
  <c r="M242" i="46"/>
  <c r="M242" i="46" a="1"/>
  <c r="L242" i="46"/>
  <c r="L242" i="46" a="1"/>
  <c r="K242" i="46"/>
  <c r="K242" i="46" a="1"/>
  <c r="J242" i="46"/>
  <c r="J242" i="46" a="1"/>
  <c r="I242" i="46"/>
  <c r="I242" i="46" a="1"/>
  <c r="H242" i="46"/>
  <c r="H242" i="46" a="1"/>
  <c r="N241" i="46"/>
  <c r="N241" i="46" a="1"/>
  <c r="M241" i="46"/>
  <c r="M241" i="46" a="1"/>
  <c r="L241" i="46"/>
  <c r="L241" i="46" a="1"/>
  <c r="K241" i="46"/>
  <c r="K241" i="46" a="1"/>
  <c r="J241" i="46"/>
  <c r="J241" i="46" a="1"/>
  <c r="I241" i="46"/>
  <c r="I241" i="46" a="1"/>
  <c r="H241" i="46"/>
  <c r="H241" i="46" a="1"/>
  <c r="N240" i="46"/>
  <c r="N240" i="46" a="1"/>
  <c r="M240" i="46"/>
  <c r="M240" i="46" a="1"/>
  <c r="L240" i="46"/>
  <c r="L240" i="46" a="1"/>
  <c r="K240" i="46"/>
  <c r="K240" i="46" a="1"/>
  <c r="J240" i="46"/>
  <c r="J240" i="46" a="1"/>
  <c r="I240" i="46"/>
  <c r="I240" i="46" a="1"/>
  <c r="H240" i="46"/>
  <c r="H240" i="46" a="1"/>
  <c r="N239" i="46"/>
  <c r="N239" i="46" a="1"/>
  <c r="M239" i="46"/>
  <c r="M239" i="46" a="1"/>
  <c r="L239" i="46"/>
  <c r="L239" i="46" a="1"/>
  <c r="K239" i="46"/>
  <c r="K239" i="46" a="1"/>
  <c r="J239" i="46"/>
  <c r="J239" i="46" a="1"/>
  <c r="I239" i="46"/>
  <c r="I239" i="46" a="1"/>
  <c r="H239" i="46"/>
  <c r="H239" i="46" a="1"/>
  <c r="N238" i="46"/>
  <c r="N238" i="46" a="1"/>
  <c r="M238" i="46"/>
  <c r="M238" i="46" a="1"/>
  <c r="L238" i="46"/>
  <c r="L238" i="46" a="1"/>
  <c r="K238" i="46"/>
  <c r="K238" i="46" a="1"/>
  <c r="J238" i="46"/>
  <c r="J238" i="46" a="1"/>
  <c r="I238" i="46"/>
  <c r="I238" i="46" a="1"/>
  <c r="H238" i="46"/>
  <c r="H238" i="46" a="1"/>
  <c r="N237" i="46"/>
  <c r="N237" i="46" a="1"/>
  <c r="M237" i="46"/>
  <c r="M237" i="46" a="1"/>
  <c r="L237" i="46"/>
  <c r="L237" i="46" a="1"/>
  <c r="K237" i="46"/>
  <c r="K237" i="46" a="1"/>
  <c r="J237" i="46"/>
  <c r="J237" i="46" a="1"/>
  <c r="I237" i="46"/>
  <c r="I237" i="46" a="1"/>
  <c r="H237" i="46"/>
  <c r="H237" i="46" a="1"/>
  <c r="N236" i="46"/>
  <c r="N236" i="46" a="1"/>
  <c r="M236" i="46"/>
  <c r="M236" i="46" a="1"/>
  <c r="L236" i="46"/>
  <c r="L236" i="46" a="1"/>
  <c r="K236" i="46"/>
  <c r="K236" i="46" a="1"/>
  <c r="J236" i="46"/>
  <c r="J236" i="46" a="1"/>
  <c r="I236" i="46"/>
  <c r="I236" i="46" a="1"/>
  <c r="H236" i="46"/>
  <c r="H236" i="46" a="1"/>
  <c r="N235" i="46"/>
  <c r="N235" i="46" a="1"/>
  <c r="M235" i="46"/>
  <c r="M235" i="46" a="1"/>
  <c r="L235" i="46"/>
  <c r="L235" i="46" a="1"/>
  <c r="K235" i="46"/>
  <c r="K235" i="46" a="1"/>
  <c r="J235" i="46"/>
  <c r="J235" i="46" a="1"/>
  <c r="I235" i="46"/>
  <c r="I235" i="46" a="1"/>
  <c r="H235" i="46"/>
  <c r="H235" i="46" a="1"/>
  <c r="N234" i="46"/>
  <c r="N234" i="46" a="1"/>
  <c r="M234" i="46"/>
  <c r="M234" i="46" a="1"/>
  <c r="L234" i="46"/>
  <c r="L234" i="46" a="1"/>
  <c r="K234" i="46"/>
  <c r="K234" i="46" a="1"/>
  <c r="J234" i="46"/>
  <c r="J234" i="46" a="1"/>
  <c r="I234" i="46"/>
  <c r="I234" i="46" a="1"/>
  <c r="H234" i="46"/>
  <c r="H234" i="46" a="1"/>
  <c r="N233" i="46"/>
  <c r="N233" i="46" a="1"/>
  <c r="M233" i="46"/>
  <c r="M233" i="46" a="1"/>
  <c r="L233" i="46"/>
  <c r="L233" i="46" a="1"/>
  <c r="K233" i="46"/>
  <c r="K233" i="46" a="1"/>
  <c r="J233" i="46"/>
  <c r="J233" i="46" a="1"/>
  <c r="I233" i="46"/>
  <c r="I233" i="46" a="1"/>
  <c r="H233" i="46"/>
  <c r="H233" i="46" a="1"/>
  <c r="N232" i="46"/>
  <c r="N232" i="46" a="1"/>
  <c r="M232" i="46"/>
  <c r="M232" i="46" a="1"/>
  <c r="L232" i="46"/>
  <c r="L232" i="46" a="1"/>
  <c r="K232" i="46"/>
  <c r="K232" i="46" a="1"/>
  <c r="J232" i="46"/>
  <c r="J232" i="46" a="1"/>
  <c r="I232" i="46"/>
  <c r="I232" i="46" a="1"/>
  <c r="H232" i="46"/>
  <c r="H232" i="46" a="1"/>
  <c r="N231" i="46"/>
  <c r="N231" i="46" a="1"/>
  <c r="M231" i="46"/>
  <c r="M231" i="46" a="1"/>
  <c r="L231" i="46"/>
  <c r="L231" i="46" a="1"/>
  <c r="K231" i="46"/>
  <c r="K231" i="46" a="1"/>
  <c r="J231" i="46"/>
  <c r="J231" i="46" a="1"/>
  <c r="I231" i="46"/>
  <c r="I231" i="46" a="1"/>
  <c r="H231" i="46"/>
  <c r="H231" i="46" a="1"/>
  <c r="N230" i="46"/>
  <c r="N230" i="46" a="1"/>
  <c r="M230" i="46"/>
  <c r="M230" i="46" a="1"/>
  <c r="L230" i="46"/>
  <c r="L230" i="46" a="1"/>
  <c r="K230" i="46"/>
  <c r="K230" i="46" a="1"/>
  <c r="J230" i="46"/>
  <c r="J230" i="46" a="1"/>
  <c r="I230" i="46"/>
  <c r="I230" i="46" a="1"/>
  <c r="H230" i="46"/>
  <c r="H230" i="46" a="1"/>
  <c r="N229" i="46"/>
  <c r="N229" i="46" a="1"/>
  <c r="M229" i="46"/>
  <c r="M229" i="46" a="1"/>
  <c r="L229" i="46"/>
  <c r="L229" i="46" a="1"/>
  <c r="K229" i="46"/>
  <c r="K229" i="46" a="1"/>
  <c r="J229" i="46"/>
  <c r="J229" i="46" a="1"/>
  <c r="I229" i="46"/>
  <c r="I229" i="46" a="1"/>
  <c r="H229" i="46"/>
  <c r="H229" i="46" a="1"/>
  <c r="N228" i="46"/>
  <c r="N228" i="46" a="1"/>
  <c r="M228" i="46"/>
  <c r="M228" i="46" a="1"/>
  <c r="L228" i="46"/>
  <c r="L228" i="46" a="1"/>
  <c r="K228" i="46"/>
  <c r="K228" i="46" a="1"/>
  <c r="J228" i="46"/>
  <c r="J228" i="46" a="1"/>
  <c r="I228" i="46"/>
  <c r="I228" i="46" a="1"/>
  <c r="H228" i="46"/>
  <c r="H228" i="46" a="1"/>
  <c r="N227" i="46"/>
  <c r="N227" i="46" a="1"/>
  <c r="M227" i="46"/>
  <c r="M227" i="46" a="1"/>
  <c r="L227" i="46"/>
  <c r="L227" i="46" a="1"/>
  <c r="K227" i="46"/>
  <c r="K227" i="46" a="1"/>
  <c r="J227" i="46"/>
  <c r="J227" i="46" a="1"/>
  <c r="I227" i="46"/>
  <c r="I227" i="46" a="1"/>
  <c r="H227" i="46"/>
  <c r="H227" i="46" a="1"/>
  <c r="N226" i="46"/>
  <c r="N226" i="46" a="1"/>
  <c r="M226" i="46"/>
  <c r="M226" i="46" a="1"/>
  <c r="L226" i="46"/>
  <c r="L226" i="46" a="1"/>
  <c r="K226" i="46"/>
  <c r="K226" i="46" a="1"/>
  <c r="J226" i="46"/>
  <c r="J226" i="46" a="1"/>
  <c r="I226" i="46"/>
  <c r="I226" i="46" a="1"/>
  <c r="H226" i="46"/>
  <c r="H226" i="46" a="1"/>
  <c r="N225" i="46"/>
  <c r="N225" i="46" a="1"/>
  <c r="M225" i="46"/>
  <c r="M225" i="46" a="1"/>
  <c r="L225" i="46"/>
  <c r="L225" i="46" a="1"/>
  <c r="K225" i="46"/>
  <c r="K225" i="46" a="1"/>
  <c r="J225" i="46"/>
  <c r="J225" i="46" a="1"/>
  <c r="I225" i="46"/>
  <c r="I225" i="46" a="1"/>
  <c r="H225" i="46"/>
  <c r="H225" i="46" a="1"/>
  <c r="N224" i="46"/>
  <c r="N224" i="46" a="1"/>
  <c r="M224" i="46"/>
  <c r="M224" i="46" a="1"/>
  <c r="L224" i="46"/>
  <c r="L224" i="46" a="1"/>
  <c r="K224" i="46"/>
  <c r="K224" i="46" a="1"/>
  <c r="J224" i="46"/>
  <c r="J224" i="46" a="1"/>
  <c r="I224" i="46"/>
  <c r="I224" i="46" a="1"/>
  <c r="H224" i="46"/>
  <c r="H224" i="46" a="1"/>
  <c r="N223" i="46"/>
  <c r="N223" i="46" a="1"/>
  <c r="M223" i="46"/>
  <c r="M223" i="46" a="1"/>
  <c r="L223" i="46"/>
  <c r="L223" i="46" a="1"/>
  <c r="K223" i="46"/>
  <c r="K223" i="46" a="1"/>
  <c r="J223" i="46"/>
  <c r="J223" i="46" a="1"/>
  <c r="I223" i="46"/>
  <c r="I223" i="46" a="1"/>
  <c r="H223" i="46"/>
  <c r="H223" i="46" a="1"/>
  <c r="N222" i="46"/>
  <c r="N222" i="46" a="1"/>
  <c r="M222" i="46"/>
  <c r="M222" i="46" a="1"/>
  <c r="L222" i="46"/>
  <c r="L222" i="46" a="1"/>
  <c r="K222" i="46"/>
  <c r="K222" i="46" a="1"/>
  <c r="J222" i="46"/>
  <c r="J222" i="46" a="1"/>
  <c r="I222" i="46"/>
  <c r="I222" i="46" a="1"/>
  <c r="H222" i="46"/>
  <c r="H222" i="46" a="1"/>
  <c r="N221" i="46"/>
  <c r="N221" i="46" a="1"/>
  <c r="M221" i="46"/>
  <c r="M221" i="46" a="1"/>
  <c r="L221" i="46"/>
  <c r="L221" i="46" a="1"/>
  <c r="K221" i="46"/>
  <c r="K221" i="46" a="1"/>
  <c r="J221" i="46"/>
  <c r="J221" i="46" a="1"/>
  <c r="I221" i="46"/>
  <c r="I221" i="46" a="1"/>
  <c r="H221" i="46"/>
  <c r="H221" i="46" a="1"/>
  <c r="N220" i="46"/>
  <c r="N220" i="46" a="1"/>
  <c r="M220" i="46"/>
  <c r="M220" i="46" a="1"/>
  <c r="L220" i="46"/>
  <c r="L220" i="46" a="1"/>
  <c r="K220" i="46"/>
  <c r="K220" i="46" a="1"/>
  <c r="J220" i="46"/>
  <c r="J220" i="46" a="1"/>
  <c r="I220" i="46"/>
  <c r="I220" i="46" a="1"/>
  <c r="H220" i="46"/>
  <c r="H220" i="46" a="1"/>
  <c r="N219" i="46"/>
  <c r="N219" i="46" a="1"/>
  <c r="M219" i="46"/>
  <c r="M219" i="46" a="1"/>
  <c r="L219" i="46"/>
  <c r="L219" i="46" a="1"/>
  <c r="K219" i="46"/>
  <c r="K219" i="46" a="1"/>
  <c r="J219" i="46"/>
  <c r="J219" i="46" a="1"/>
  <c r="I219" i="46"/>
  <c r="I219" i="46" a="1"/>
  <c r="H219" i="46"/>
  <c r="H219" i="46" a="1"/>
  <c r="N218" i="46"/>
  <c r="N218" i="46" a="1"/>
  <c r="M218" i="46"/>
  <c r="M218" i="46" a="1"/>
  <c r="L218" i="46"/>
  <c r="L218" i="46" a="1"/>
  <c r="K218" i="46"/>
  <c r="K218" i="46" a="1"/>
  <c r="J218" i="46"/>
  <c r="J218" i="46" a="1"/>
  <c r="I218" i="46"/>
  <c r="I218" i="46" a="1"/>
  <c r="H218" i="46"/>
  <c r="H218" i="46" a="1"/>
  <c r="N217" i="46"/>
  <c r="N217" i="46" a="1"/>
  <c r="M217" i="46"/>
  <c r="M217" i="46" a="1"/>
  <c r="L217" i="46"/>
  <c r="L217" i="46" a="1"/>
  <c r="K217" i="46"/>
  <c r="K217" i="46" a="1"/>
  <c r="J217" i="46"/>
  <c r="J217" i="46" a="1"/>
  <c r="I217" i="46"/>
  <c r="I217" i="46" a="1"/>
  <c r="H217" i="46"/>
  <c r="H217" i="46" a="1"/>
  <c r="N216" i="46"/>
  <c r="N216" i="46" a="1"/>
  <c r="M216" i="46"/>
  <c r="M216" i="46" a="1"/>
  <c r="L216" i="46"/>
  <c r="L216" i="46" a="1"/>
  <c r="K216" i="46"/>
  <c r="K216" i="46" a="1"/>
  <c r="J216" i="46"/>
  <c r="J216" i="46" a="1"/>
  <c r="I216" i="46"/>
  <c r="I216" i="46" a="1"/>
  <c r="H216" i="46"/>
  <c r="H216" i="46" a="1"/>
  <c r="N215" i="46"/>
  <c r="N215" i="46" a="1"/>
  <c r="M215" i="46"/>
  <c r="M215" i="46" a="1"/>
  <c r="L215" i="46"/>
  <c r="L215" i="46" a="1"/>
  <c r="K215" i="46"/>
  <c r="K215" i="46" a="1"/>
  <c r="J215" i="46"/>
  <c r="J215" i="46" a="1"/>
  <c r="I215" i="46"/>
  <c r="I215" i="46" a="1"/>
  <c r="H215" i="46"/>
  <c r="H215" i="46" a="1"/>
  <c r="N214" i="46"/>
  <c r="N214" i="46" a="1"/>
  <c r="M214" i="46"/>
  <c r="M214" i="46" a="1"/>
  <c r="L214" i="46"/>
  <c r="L214" i="46" a="1"/>
  <c r="K214" i="46"/>
  <c r="K214" i="46" a="1"/>
  <c r="J214" i="46"/>
  <c r="J214" i="46" a="1"/>
  <c r="I214" i="46"/>
  <c r="I214" i="46" a="1"/>
  <c r="H214" i="46"/>
  <c r="H214" i="46" a="1"/>
  <c r="N213" i="46"/>
  <c r="N213" i="46" a="1"/>
  <c r="M213" i="46"/>
  <c r="M213" i="46" a="1"/>
  <c r="L213" i="46"/>
  <c r="L213" i="46" a="1"/>
  <c r="K213" i="46"/>
  <c r="K213" i="46" a="1"/>
  <c r="J213" i="46"/>
  <c r="J213" i="46" a="1"/>
  <c r="I213" i="46"/>
  <c r="I213" i="46" a="1"/>
  <c r="H213" i="46"/>
  <c r="H213" i="46" a="1"/>
  <c r="N212" i="46"/>
  <c r="N212" i="46" a="1"/>
  <c r="M212" i="46"/>
  <c r="M212" i="46" a="1"/>
  <c r="L212" i="46"/>
  <c r="L212" i="46" a="1"/>
  <c r="K212" i="46"/>
  <c r="K212" i="46" a="1"/>
  <c r="J212" i="46"/>
  <c r="J212" i="46" a="1"/>
  <c r="I212" i="46"/>
  <c r="I212" i="46" a="1"/>
  <c r="H212" i="46"/>
  <c r="H212" i="46" a="1"/>
  <c r="N211" i="46"/>
  <c r="N211" i="46" a="1"/>
  <c r="M211" i="46"/>
  <c r="M211" i="46" a="1"/>
  <c r="L211" i="46"/>
  <c r="L211" i="46" a="1"/>
  <c r="K211" i="46"/>
  <c r="K211" i="46" a="1"/>
  <c r="J211" i="46"/>
  <c r="J211" i="46" a="1"/>
  <c r="I211" i="46"/>
  <c r="I211" i="46" a="1"/>
  <c r="H211" i="46"/>
  <c r="H211" i="46" a="1"/>
  <c r="N210" i="46"/>
  <c r="N210" i="46" a="1"/>
  <c r="M210" i="46"/>
  <c r="M210" i="46" a="1"/>
  <c r="L210" i="46"/>
  <c r="L210" i="46" a="1"/>
  <c r="K210" i="46"/>
  <c r="K210" i="46" a="1"/>
  <c r="J210" i="46"/>
  <c r="J210" i="46" a="1"/>
  <c r="I210" i="46"/>
  <c r="I210" i="46" a="1"/>
  <c r="H210" i="46"/>
  <c r="H210" i="46" a="1"/>
  <c r="N209" i="46"/>
  <c r="N209" i="46" a="1"/>
  <c r="M209" i="46"/>
  <c r="M209" i="46" a="1"/>
  <c r="L209" i="46"/>
  <c r="L209" i="46" a="1"/>
  <c r="K209" i="46"/>
  <c r="K209" i="46" a="1"/>
  <c r="J209" i="46"/>
  <c r="J209" i="46" a="1"/>
  <c r="I209" i="46"/>
  <c r="I209" i="46" a="1"/>
  <c r="H209" i="46"/>
  <c r="H209" i="46" a="1"/>
  <c r="N208" i="46"/>
  <c r="N208" i="46" a="1"/>
  <c r="M208" i="46"/>
  <c r="M208" i="46" a="1"/>
  <c r="L208" i="46"/>
  <c r="L208" i="46" a="1"/>
  <c r="K208" i="46"/>
  <c r="K208" i="46" a="1"/>
  <c r="J208" i="46"/>
  <c r="J208" i="46" a="1"/>
  <c r="I208" i="46"/>
  <c r="I208" i="46" a="1"/>
  <c r="H208" i="46"/>
  <c r="H208" i="46" a="1"/>
  <c r="N207" i="46"/>
  <c r="N207" i="46" a="1"/>
  <c r="M207" i="46"/>
  <c r="M207" i="46" a="1"/>
  <c r="L207" i="46"/>
  <c r="L207" i="46" a="1"/>
  <c r="K207" i="46"/>
  <c r="K207" i="46" a="1"/>
  <c r="J207" i="46"/>
  <c r="J207" i="46" a="1"/>
  <c r="I207" i="46"/>
  <c r="I207" i="46" a="1"/>
  <c r="H207" i="46"/>
  <c r="H207" i="46" a="1"/>
  <c r="N206" i="46"/>
  <c r="N206" i="46" a="1"/>
  <c r="M206" i="46"/>
  <c r="M206" i="46" a="1"/>
  <c r="L206" i="46"/>
  <c r="L206" i="46" a="1"/>
  <c r="K206" i="46"/>
  <c r="K206" i="46" a="1"/>
  <c r="J206" i="46"/>
  <c r="J206" i="46" a="1"/>
  <c r="I206" i="46"/>
  <c r="I206" i="46" a="1"/>
  <c r="H206" i="46"/>
  <c r="H206" i="46" a="1"/>
  <c r="N205" i="46"/>
  <c r="N205" i="46" a="1"/>
  <c r="M205" i="46"/>
  <c r="M205" i="46" a="1"/>
  <c r="L205" i="46"/>
  <c r="L205" i="46" a="1"/>
  <c r="K205" i="46"/>
  <c r="K205" i="46" a="1"/>
  <c r="J205" i="46"/>
  <c r="J205" i="46" a="1"/>
  <c r="I205" i="46"/>
  <c r="I205" i="46" a="1"/>
  <c r="H205" i="46"/>
  <c r="H205" i="46" a="1"/>
  <c r="N204" i="46"/>
  <c r="N204" i="46" a="1"/>
  <c r="M204" i="46"/>
  <c r="M204" i="46" a="1"/>
  <c r="L204" i="46"/>
  <c r="L204" i="46" a="1"/>
  <c r="K204" i="46"/>
  <c r="K204" i="46" a="1"/>
  <c r="J204" i="46"/>
  <c r="J204" i="46" a="1"/>
  <c r="I204" i="46"/>
  <c r="I204" i="46" a="1"/>
  <c r="H204" i="46"/>
  <c r="H204" i="46" a="1"/>
  <c r="N203" i="46"/>
  <c r="N203" i="46" a="1"/>
  <c r="M203" i="46"/>
  <c r="M203" i="46" a="1"/>
  <c r="L203" i="46"/>
  <c r="L203" i="46" a="1"/>
  <c r="K203" i="46"/>
  <c r="K203" i="46" a="1"/>
  <c r="J203" i="46"/>
  <c r="J203" i="46" a="1"/>
  <c r="I203" i="46"/>
  <c r="I203" i="46" a="1"/>
  <c r="H203" i="46"/>
  <c r="H203" i="46" a="1"/>
  <c r="N202" i="46"/>
  <c r="N202" i="46" a="1"/>
  <c r="M202" i="46"/>
  <c r="M202" i="46" a="1"/>
  <c r="L202" i="46"/>
  <c r="L202" i="46" a="1"/>
  <c r="K202" i="46"/>
  <c r="K202" i="46" a="1"/>
  <c r="J202" i="46"/>
  <c r="J202" i="46" a="1"/>
  <c r="I202" i="46"/>
  <c r="I202" i="46" a="1"/>
  <c r="H202" i="46"/>
  <c r="H202" i="46" a="1"/>
  <c r="N201" i="46"/>
  <c r="N201" i="46" a="1"/>
  <c r="M201" i="46"/>
  <c r="M201" i="46" a="1"/>
  <c r="L201" i="46"/>
  <c r="L201" i="46" a="1"/>
  <c r="K201" i="46"/>
  <c r="K201" i="46" a="1"/>
  <c r="J201" i="46"/>
  <c r="J201" i="46" a="1"/>
  <c r="I201" i="46"/>
  <c r="I201" i="46" a="1"/>
  <c r="H201" i="46"/>
  <c r="H201" i="46" a="1"/>
  <c r="N200" i="46"/>
  <c r="N200" i="46" a="1"/>
  <c r="M200" i="46"/>
  <c r="M200" i="46" a="1"/>
  <c r="L200" i="46"/>
  <c r="L200" i="46" a="1"/>
  <c r="K200" i="46"/>
  <c r="K200" i="46" a="1"/>
  <c r="J200" i="46"/>
  <c r="J200" i="46" a="1"/>
  <c r="I200" i="46"/>
  <c r="I200" i="46" a="1"/>
  <c r="H200" i="46"/>
  <c r="H200" i="46" a="1"/>
  <c r="N199" i="46"/>
  <c r="N199" i="46" a="1"/>
  <c r="M199" i="46"/>
  <c r="M199" i="46" a="1"/>
  <c r="L199" i="46"/>
  <c r="L199" i="46" a="1"/>
  <c r="K199" i="46"/>
  <c r="K199" i="46" a="1"/>
  <c r="J199" i="46"/>
  <c r="J199" i="46" a="1"/>
  <c r="I199" i="46"/>
  <c r="I199" i="46" a="1"/>
  <c r="H199" i="46"/>
  <c r="H199" i="46" a="1"/>
  <c r="N198" i="46"/>
  <c r="N198" i="46" a="1"/>
  <c r="M198" i="46"/>
  <c r="M198" i="46" a="1"/>
  <c r="L198" i="46"/>
  <c r="L198" i="46" a="1"/>
  <c r="K198" i="46"/>
  <c r="K198" i="46" a="1"/>
  <c r="J198" i="46"/>
  <c r="J198" i="46" a="1"/>
  <c r="I198" i="46"/>
  <c r="I198" i="46" a="1"/>
  <c r="H198" i="46"/>
  <c r="H198" i="46" a="1"/>
  <c r="N197" i="46"/>
  <c r="N197" i="46" a="1"/>
  <c r="M197" i="46"/>
  <c r="M197" i="46" a="1"/>
  <c r="L197" i="46"/>
  <c r="L197" i="46" a="1"/>
  <c r="K197" i="46"/>
  <c r="K197" i="46" a="1"/>
  <c r="J197" i="46"/>
  <c r="J197" i="46" a="1"/>
  <c r="I197" i="46"/>
  <c r="I197" i="46" a="1"/>
  <c r="H197" i="46"/>
  <c r="H197" i="46" a="1"/>
  <c r="N196" i="46"/>
  <c r="N196" i="46" a="1"/>
  <c r="M196" i="46"/>
  <c r="M196" i="46" a="1"/>
  <c r="L196" i="46"/>
  <c r="L196" i="46" a="1"/>
  <c r="K196" i="46"/>
  <c r="K196" i="46" a="1"/>
  <c r="J196" i="46"/>
  <c r="J196" i="46" a="1"/>
  <c r="I196" i="46"/>
  <c r="I196" i="46" a="1"/>
  <c r="H196" i="46"/>
  <c r="H196" i="46" a="1"/>
  <c r="N195" i="46"/>
  <c r="N195" i="46" a="1"/>
  <c r="M195" i="46"/>
  <c r="M195" i="46" a="1"/>
  <c r="L195" i="46"/>
  <c r="L195" i="46" a="1"/>
  <c r="K195" i="46"/>
  <c r="K195" i="46" a="1"/>
  <c r="J195" i="46"/>
  <c r="J195" i="46" a="1"/>
  <c r="I195" i="46"/>
  <c r="I195" i="46" a="1"/>
  <c r="H195" i="46"/>
  <c r="H195" i="46" a="1"/>
  <c r="N194" i="46"/>
  <c r="N194" i="46" a="1"/>
  <c r="M194" i="46"/>
  <c r="M194" i="46" a="1"/>
  <c r="L194" i="46"/>
  <c r="L194" i="46" a="1"/>
  <c r="K194" i="46"/>
  <c r="K194" i="46" a="1"/>
  <c r="J194" i="46"/>
  <c r="J194" i="46" a="1"/>
  <c r="I194" i="46"/>
  <c r="I194" i="46" a="1"/>
  <c r="H194" i="46"/>
  <c r="H194" i="46" a="1"/>
  <c r="N193" i="46"/>
  <c r="N193" i="46" a="1"/>
  <c r="M193" i="46"/>
  <c r="M193" i="46" a="1"/>
  <c r="L193" i="46"/>
  <c r="L193" i="46" a="1"/>
  <c r="K193" i="46"/>
  <c r="K193" i="46" a="1"/>
  <c r="J193" i="46"/>
  <c r="J193" i="46" a="1"/>
  <c r="I193" i="46"/>
  <c r="I193" i="46" a="1"/>
  <c r="H193" i="46"/>
  <c r="H193" i="46" a="1"/>
  <c r="N192" i="46"/>
  <c r="N192" i="46" a="1"/>
  <c r="M192" i="46"/>
  <c r="M192" i="46" a="1"/>
  <c r="L192" i="46"/>
  <c r="L192" i="46" a="1"/>
  <c r="K192" i="46"/>
  <c r="K192" i="46" a="1"/>
  <c r="J192" i="46"/>
  <c r="J192" i="46" a="1"/>
  <c r="I192" i="46"/>
  <c r="I192" i="46" a="1"/>
  <c r="H192" i="46"/>
  <c r="H192" i="46" a="1"/>
  <c r="N191" i="46"/>
  <c r="N191" i="46" a="1"/>
  <c r="M191" i="46"/>
  <c r="M191" i="46" a="1"/>
  <c r="L191" i="46"/>
  <c r="L191" i="46" a="1"/>
  <c r="K191" i="46"/>
  <c r="K191" i="46" a="1"/>
  <c r="J191" i="46"/>
  <c r="J191" i="46" a="1"/>
  <c r="I191" i="46"/>
  <c r="I191" i="46" a="1"/>
  <c r="H191" i="46"/>
  <c r="H191" i="46" a="1"/>
  <c r="N190" i="46"/>
  <c r="N190" i="46" a="1"/>
  <c r="M190" i="46"/>
  <c r="M190" i="46" a="1"/>
  <c r="L190" i="46"/>
  <c r="L190" i="46" a="1"/>
  <c r="K190" i="46"/>
  <c r="K190" i="46" a="1"/>
  <c r="J190" i="46"/>
  <c r="J190" i="46" a="1"/>
  <c r="I190" i="46"/>
  <c r="I190" i="46" a="1"/>
  <c r="H190" i="46"/>
  <c r="H190" i="46" a="1"/>
  <c r="N189" i="46"/>
  <c r="N189" i="46" a="1"/>
  <c r="M189" i="46"/>
  <c r="M189" i="46" a="1"/>
  <c r="L189" i="46"/>
  <c r="L189" i="46" a="1"/>
  <c r="K189" i="46"/>
  <c r="K189" i="46" a="1"/>
  <c r="J189" i="46"/>
  <c r="J189" i="46" a="1"/>
  <c r="I189" i="46"/>
  <c r="I189" i="46" a="1"/>
  <c r="H189" i="46"/>
  <c r="H189" i="46" a="1"/>
  <c r="N188" i="46"/>
  <c r="N188" i="46" a="1"/>
  <c r="M188" i="46"/>
  <c r="M188" i="46" a="1"/>
  <c r="L188" i="46"/>
  <c r="L188" i="46" a="1"/>
  <c r="K188" i="46"/>
  <c r="K188" i="46" a="1"/>
  <c r="J188" i="46"/>
  <c r="J188" i="46" a="1"/>
  <c r="I188" i="46"/>
  <c r="I188" i="46" a="1"/>
  <c r="H188" i="46"/>
  <c r="H188" i="46" a="1"/>
  <c r="N187" i="46"/>
  <c r="N187" i="46" a="1"/>
  <c r="M187" i="46"/>
  <c r="M187" i="46" a="1"/>
  <c r="L187" i="46"/>
  <c r="L187" i="46" a="1"/>
  <c r="K187" i="46"/>
  <c r="K187" i="46" a="1"/>
  <c r="J187" i="46"/>
  <c r="J187" i="46" a="1"/>
  <c r="I187" i="46"/>
  <c r="I187" i="46" a="1"/>
  <c r="H187" i="46"/>
  <c r="H187" i="46" a="1"/>
  <c r="N186" i="46"/>
  <c r="N186" i="46" a="1"/>
  <c r="M186" i="46"/>
  <c r="M186" i="46" a="1"/>
  <c r="L186" i="46"/>
  <c r="L186" i="46" a="1"/>
  <c r="K186" i="46"/>
  <c r="K186" i="46" a="1"/>
  <c r="J186" i="46"/>
  <c r="J186" i="46" a="1"/>
  <c r="I186" i="46"/>
  <c r="I186" i="46" a="1"/>
  <c r="H186" i="46"/>
  <c r="H186" i="46" a="1"/>
  <c r="N185" i="46"/>
  <c r="N185" i="46" a="1"/>
  <c r="M185" i="46"/>
  <c r="M185" i="46" a="1"/>
  <c r="L185" i="46"/>
  <c r="L185" i="46" a="1"/>
  <c r="K185" i="46"/>
  <c r="K185" i="46" a="1"/>
  <c r="J185" i="46"/>
  <c r="J185" i="46" a="1"/>
  <c r="I185" i="46"/>
  <c r="I185" i="46" a="1"/>
  <c r="H185" i="46"/>
  <c r="H185" i="46" a="1"/>
  <c r="N184" i="46"/>
  <c r="N184" i="46" a="1"/>
  <c r="M184" i="46"/>
  <c r="M184" i="46" a="1"/>
  <c r="L184" i="46"/>
  <c r="L184" i="46" a="1"/>
  <c r="K184" i="46"/>
  <c r="K184" i="46" a="1"/>
  <c r="J184" i="46"/>
  <c r="J184" i="46" a="1"/>
  <c r="I184" i="46"/>
  <c r="I184" i="46" a="1"/>
  <c r="H184" i="46"/>
  <c r="H184" i="46" a="1"/>
  <c r="N183" i="46"/>
  <c r="N183" i="46" a="1"/>
  <c r="M183" i="46"/>
  <c r="M183" i="46" a="1"/>
  <c r="L183" i="46"/>
  <c r="L183" i="46" a="1"/>
  <c r="K183" i="46"/>
  <c r="K183" i="46" a="1"/>
  <c r="J183" i="46"/>
  <c r="J183" i="46" a="1"/>
  <c r="I183" i="46"/>
  <c r="I183" i="46" a="1"/>
  <c r="H183" i="46"/>
  <c r="H183" i="46" a="1"/>
  <c r="N182" i="46"/>
  <c r="N182" i="46" a="1"/>
  <c r="M182" i="46"/>
  <c r="M182" i="46" a="1"/>
  <c r="L182" i="46"/>
  <c r="L182" i="46" a="1"/>
  <c r="K182" i="46"/>
  <c r="K182" i="46" a="1"/>
  <c r="J182" i="46"/>
  <c r="J182" i="46" a="1"/>
  <c r="I182" i="46"/>
  <c r="I182" i="46" a="1"/>
  <c r="H182" i="46"/>
  <c r="H182" i="46" a="1"/>
  <c r="N181" i="46"/>
  <c r="N181" i="46" a="1"/>
  <c r="M181" i="46"/>
  <c r="M181" i="46" a="1"/>
  <c r="L181" i="46"/>
  <c r="L181" i="46" a="1"/>
  <c r="K181" i="46"/>
  <c r="K181" i="46" a="1"/>
  <c r="J181" i="46"/>
  <c r="J181" i="46" a="1"/>
  <c r="I181" i="46"/>
  <c r="I181" i="46" a="1"/>
  <c r="H181" i="46"/>
  <c r="H181" i="46" a="1"/>
  <c r="N180" i="46"/>
  <c r="N180" i="46" a="1"/>
  <c r="M180" i="46"/>
  <c r="M180" i="46" a="1"/>
  <c r="L180" i="46"/>
  <c r="L180" i="46" a="1"/>
  <c r="K180" i="46"/>
  <c r="K180" i="46" a="1"/>
  <c r="J180" i="46"/>
  <c r="J180" i="46" a="1"/>
  <c r="I180" i="46"/>
  <c r="I180" i="46" a="1"/>
  <c r="H180" i="46"/>
  <c r="H180" i="46" a="1"/>
  <c r="N179" i="46"/>
  <c r="N179" i="46" a="1"/>
  <c r="M179" i="46"/>
  <c r="M179" i="46" a="1"/>
  <c r="L179" i="46"/>
  <c r="L179" i="46" a="1"/>
  <c r="K179" i="46"/>
  <c r="K179" i="46" a="1"/>
  <c r="J179" i="46"/>
  <c r="J179" i="46" a="1"/>
  <c r="I179" i="46"/>
  <c r="I179" i="46" a="1"/>
  <c r="H179" i="46"/>
  <c r="H179" i="46" a="1"/>
  <c r="N178" i="46"/>
  <c r="N178" i="46" a="1"/>
  <c r="M178" i="46"/>
  <c r="M178" i="46" a="1"/>
  <c r="L178" i="46"/>
  <c r="L178" i="46" a="1"/>
  <c r="K178" i="46"/>
  <c r="K178" i="46" a="1"/>
  <c r="J178" i="46"/>
  <c r="J178" i="46" a="1"/>
  <c r="I178" i="46"/>
  <c r="I178" i="46" a="1"/>
  <c r="H178" i="46"/>
  <c r="H178" i="46" a="1"/>
  <c r="N177" i="46"/>
  <c r="N177" i="46" a="1"/>
  <c r="M177" i="46"/>
  <c r="M177" i="46" a="1"/>
  <c r="L177" i="46"/>
  <c r="L177" i="46" a="1"/>
  <c r="K177" i="46"/>
  <c r="K177" i="46" a="1"/>
  <c r="J177" i="46"/>
  <c r="J177" i="46" a="1"/>
  <c r="I177" i="46"/>
  <c r="I177" i="46" a="1"/>
  <c r="H177" i="46"/>
  <c r="H177" i="46" a="1"/>
  <c r="N176" i="46"/>
  <c r="N176" i="46" a="1"/>
  <c r="M176" i="46"/>
  <c r="M176" i="46" a="1"/>
  <c r="L176" i="46"/>
  <c r="L176" i="46" a="1"/>
  <c r="K176" i="46"/>
  <c r="K176" i="46" a="1"/>
  <c r="J176" i="46"/>
  <c r="J176" i="46" a="1"/>
  <c r="I176" i="46"/>
  <c r="I176" i="46" a="1"/>
  <c r="H176" i="46"/>
  <c r="H176" i="46" a="1"/>
  <c r="N175" i="46"/>
  <c r="N175" i="46" a="1"/>
  <c r="M175" i="46"/>
  <c r="M175" i="46" a="1"/>
  <c r="L175" i="46"/>
  <c r="L175" i="46" a="1"/>
  <c r="K175" i="46"/>
  <c r="K175" i="46" a="1"/>
  <c r="J175" i="46"/>
  <c r="J175" i="46" a="1"/>
  <c r="I175" i="46"/>
  <c r="I175" i="46" a="1"/>
  <c r="H175" i="46"/>
  <c r="H175" i="46" a="1"/>
  <c r="N174" i="46"/>
  <c r="N174" i="46" a="1"/>
  <c r="M174" i="46"/>
  <c r="M174" i="46" a="1"/>
  <c r="L174" i="46"/>
  <c r="L174" i="46" a="1"/>
  <c r="K174" i="46"/>
  <c r="K174" i="46" a="1"/>
  <c r="J174" i="46"/>
  <c r="J174" i="46" a="1"/>
  <c r="I174" i="46"/>
  <c r="I174" i="46" a="1"/>
  <c r="H174" i="46"/>
  <c r="H174" i="46" a="1"/>
  <c r="N173" i="46"/>
  <c r="N173" i="46" a="1"/>
  <c r="M173" i="46"/>
  <c r="M173" i="46" a="1"/>
  <c r="L173" i="46"/>
  <c r="L173" i="46" a="1"/>
  <c r="K173" i="46"/>
  <c r="K173" i="46" a="1"/>
  <c r="J173" i="46"/>
  <c r="J173" i="46" a="1"/>
  <c r="I173" i="46"/>
  <c r="I173" i="46" a="1"/>
  <c r="H173" i="46"/>
  <c r="H173" i="46" a="1"/>
  <c r="N172" i="46"/>
  <c r="N172" i="46" a="1"/>
  <c r="M172" i="46"/>
  <c r="M172" i="46" a="1"/>
  <c r="L172" i="46"/>
  <c r="L172" i="46" a="1"/>
  <c r="K172" i="46"/>
  <c r="K172" i="46" a="1"/>
  <c r="J172" i="46"/>
  <c r="J172" i="46" a="1"/>
  <c r="I172" i="46"/>
  <c r="I172" i="46" a="1"/>
  <c r="H172" i="46"/>
  <c r="H172" i="46" a="1"/>
  <c r="N171" i="46"/>
  <c r="N171" i="46" a="1"/>
  <c r="M171" i="46"/>
  <c r="M171" i="46" a="1"/>
  <c r="L171" i="46"/>
  <c r="L171" i="46" a="1"/>
  <c r="K171" i="46"/>
  <c r="K171" i="46" a="1"/>
  <c r="J171" i="46"/>
  <c r="J171" i="46" a="1"/>
  <c r="I171" i="46"/>
  <c r="I171" i="46" a="1"/>
  <c r="H171" i="46"/>
  <c r="H171" i="46" a="1"/>
  <c r="N170" i="46"/>
  <c r="N170" i="46" a="1"/>
  <c r="M170" i="46"/>
  <c r="M170" i="46" a="1"/>
  <c r="L170" i="46"/>
  <c r="L170" i="46" a="1"/>
  <c r="K170" i="46"/>
  <c r="K170" i="46" a="1"/>
  <c r="J170" i="46"/>
  <c r="J170" i="46" a="1"/>
  <c r="I170" i="46"/>
  <c r="I170" i="46" a="1"/>
  <c r="H170" i="46"/>
  <c r="H170" i="46" a="1"/>
  <c r="N169" i="46"/>
  <c r="N169" i="46" a="1"/>
  <c r="M169" i="46"/>
  <c r="M169" i="46" a="1"/>
  <c r="L169" i="46"/>
  <c r="L169" i="46" a="1"/>
  <c r="K169" i="46"/>
  <c r="K169" i="46" a="1"/>
  <c r="J169" i="46"/>
  <c r="J169" i="46" a="1"/>
  <c r="I169" i="46"/>
  <c r="I169" i="46" a="1"/>
  <c r="H169" i="46"/>
  <c r="H169" i="46" a="1"/>
  <c r="N168" i="46"/>
  <c r="N168" i="46" a="1"/>
  <c r="M168" i="46"/>
  <c r="M168" i="46" a="1"/>
  <c r="L168" i="46"/>
  <c r="L168" i="46" a="1"/>
  <c r="K168" i="46"/>
  <c r="K168" i="46" a="1"/>
  <c r="J168" i="46"/>
  <c r="J168" i="46" a="1"/>
  <c r="I168" i="46"/>
  <c r="I168" i="46" a="1"/>
  <c r="H168" i="46"/>
  <c r="H168" i="46" a="1"/>
  <c r="N167" i="46"/>
  <c r="N167" i="46" a="1"/>
  <c r="M167" i="46"/>
  <c r="M167" i="46" a="1"/>
  <c r="L167" i="46"/>
  <c r="L167" i="46" a="1"/>
  <c r="K167" i="46"/>
  <c r="K167" i="46" a="1"/>
  <c r="J167" i="46"/>
  <c r="J167" i="46" a="1"/>
  <c r="I167" i="46"/>
  <c r="I167" i="46" a="1"/>
  <c r="H167" i="46"/>
  <c r="H167" i="46" a="1"/>
  <c r="N166" i="46"/>
  <c r="N166" i="46" a="1"/>
  <c r="M166" i="46"/>
  <c r="M166" i="46" a="1"/>
  <c r="L166" i="46"/>
  <c r="L166" i="46" a="1"/>
  <c r="K166" i="46"/>
  <c r="K166" i="46" a="1"/>
  <c r="J166" i="46"/>
  <c r="J166" i="46" a="1"/>
  <c r="I166" i="46"/>
  <c r="I166" i="46" a="1"/>
  <c r="H166" i="46"/>
  <c r="H166" i="46" a="1"/>
  <c r="N165" i="46"/>
  <c r="N165" i="46" a="1"/>
  <c r="M165" i="46"/>
  <c r="M165" i="46" a="1"/>
  <c r="L165" i="46"/>
  <c r="L165" i="46" a="1"/>
  <c r="K165" i="46"/>
  <c r="K165" i="46" a="1"/>
  <c r="J165" i="46"/>
  <c r="J165" i="46" a="1"/>
  <c r="I165" i="46"/>
  <c r="I165" i="46" a="1"/>
  <c r="H165" i="46"/>
  <c r="H165" i="46" a="1"/>
  <c r="N164" i="46"/>
  <c r="N164" i="46" a="1"/>
  <c r="M164" i="46"/>
  <c r="M164" i="46" a="1"/>
  <c r="L164" i="46"/>
  <c r="L164" i="46" a="1"/>
  <c r="K164" i="46"/>
  <c r="K164" i="46" a="1"/>
  <c r="J164" i="46"/>
  <c r="J164" i="46" a="1"/>
  <c r="I164" i="46"/>
  <c r="I164" i="46" a="1"/>
  <c r="H164" i="46"/>
  <c r="H164" i="46" a="1"/>
  <c r="N163" i="46"/>
  <c r="N163" i="46" a="1"/>
  <c r="M163" i="46"/>
  <c r="M163" i="46" a="1"/>
  <c r="L163" i="46"/>
  <c r="L163" i="46" a="1"/>
  <c r="K163" i="46"/>
  <c r="K163" i="46" a="1"/>
  <c r="J163" i="46"/>
  <c r="J163" i="46" a="1"/>
  <c r="I163" i="46"/>
  <c r="I163" i="46" a="1"/>
  <c r="H163" i="46"/>
  <c r="H163" i="46" a="1"/>
  <c r="N162" i="46"/>
  <c r="N162" i="46" a="1"/>
  <c r="M162" i="46"/>
  <c r="M162" i="46" a="1"/>
  <c r="L162" i="46"/>
  <c r="L162" i="46" a="1"/>
  <c r="K162" i="46"/>
  <c r="K162" i="46" a="1"/>
  <c r="J162" i="46"/>
  <c r="J162" i="46" a="1"/>
  <c r="I162" i="46"/>
  <c r="I162" i="46" a="1"/>
  <c r="H162" i="46"/>
  <c r="H162" i="46" a="1"/>
  <c r="N161" i="46"/>
  <c r="N161" i="46" a="1"/>
  <c r="M161" i="46"/>
  <c r="M161" i="46" a="1"/>
  <c r="L161" i="46"/>
  <c r="L161" i="46" a="1"/>
  <c r="K161" i="46"/>
  <c r="K161" i="46" a="1"/>
  <c r="J161" i="46"/>
  <c r="J161" i="46" a="1"/>
  <c r="I161" i="46"/>
  <c r="I161" i="46" a="1"/>
  <c r="H161" i="46"/>
  <c r="H161" i="46" a="1"/>
  <c r="N160" i="46"/>
  <c r="N160" i="46" a="1"/>
  <c r="M160" i="46"/>
  <c r="M160" i="46" a="1"/>
  <c r="L160" i="46"/>
  <c r="L160" i="46" a="1"/>
  <c r="K160" i="46"/>
  <c r="K160" i="46" a="1"/>
  <c r="J160" i="46"/>
  <c r="J160" i="46" a="1"/>
  <c r="I160" i="46"/>
  <c r="I160" i="46" a="1"/>
  <c r="H160" i="46"/>
  <c r="H160" i="46" a="1"/>
  <c r="N159" i="46"/>
  <c r="N159" i="46" a="1"/>
  <c r="M159" i="46"/>
  <c r="M159" i="46" a="1"/>
  <c r="L159" i="46"/>
  <c r="L159" i="46" a="1"/>
  <c r="K159" i="46"/>
  <c r="K159" i="46" a="1"/>
  <c r="J159" i="46"/>
  <c r="J159" i="46" a="1"/>
  <c r="I159" i="46"/>
  <c r="I159" i="46" a="1"/>
  <c r="H159" i="46"/>
  <c r="H159" i="46" a="1"/>
  <c r="N158" i="46"/>
  <c r="N158" i="46" a="1"/>
  <c r="M158" i="46"/>
  <c r="M158" i="46" a="1"/>
  <c r="L158" i="46"/>
  <c r="L158" i="46" a="1"/>
  <c r="K158" i="46"/>
  <c r="K158" i="46" a="1"/>
  <c r="J158" i="46"/>
  <c r="J158" i="46" a="1"/>
  <c r="I158" i="46"/>
  <c r="I158" i="46" a="1"/>
  <c r="H158" i="46"/>
  <c r="H158" i="46" a="1"/>
  <c r="N157" i="46"/>
  <c r="N157" i="46" a="1"/>
  <c r="M157" i="46"/>
  <c r="M157" i="46" a="1"/>
  <c r="L157" i="46"/>
  <c r="L157" i="46" a="1"/>
  <c r="K157" i="46"/>
  <c r="K157" i="46" a="1"/>
  <c r="J157" i="46"/>
  <c r="J157" i="46" a="1"/>
  <c r="I157" i="46"/>
  <c r="I157" i="46" a="1"/>
  <c r="H157" i="46"/>
  <c r="H157" i="46" a="1"/>
  <c r="N156" i="46"/>
  <c r="N156" i="46" a="1"/>
  <c r="M156" i="46"/>
  <c r="M156" i="46" a="1"/>
  <c r="L156" i="46"/>
  <c r="L156" i="46" a="1"/>
  <c r="K156" i="46"/>
  <c r="K156" i="46" a="1"/>
  <c r="J156" i="46"/>
  <c r="J156" i="46" a="1"/>
  <c r="I156" i="46"/>
  <c r="I156" i="46" a="1"/>
  <c r="H156" i="46"/>
  <c r="H156" i="46" a="1"/>
  <c r="N155" i="46"/>
  <c r="N155" i="46" a="1"/>
  <c r="M155" i="46"/>
  <c r="M155" i="46" a="1"/>
  <c r="L155" i="46"/>
  <c r="L155" i="46" a="1"/>
  <c r="K155" i="46"/>
  <c r="K155" i="46" a="1"/>
  <c r="J155" i="46"/>
  <c r="J155" i="46" a="1"/>
  <c r="I155" i="46"/>
  <c r="I155" i="46" a="1"/>
  <c r="H155" i="46"/>
  <c r="H155" i="46" a="1"/>
  <c r="N154" i="46"/>
  <c r="N154" i="46" a="1"/>
  <c r="M154" i="46"/>
  <c r="M154" i="46" a="1"/>
  <c r="L154" i="46"/>
  <c r="L154" i="46" a="1"/>
  <c r="K154" i="46"/>
  <c r="K154" i="46" a="1"/>
  <c r="J154" i="46"/>
  <c r="J154" i="46" a="1"/>
  <c r="I154" i="46"/>
  <c r="I154" i="46" a="1"/>
  <c r="H154" i="46"/>
  <c r="H154" i="46" a="1"/>
  <c r="N153" i="46"/>
  <c r="N153" i="46" a="1"/>
  <c r="M153" i="46"/>
  <c r="M153" i="46" a="1"/>
  <c r="L153" i="46"/>
  <c r="L153" i="46" a="1"/>
  <c r="K153" i="46"/>
  <c r="K153" i="46" a="1"/>
  <c r="J153" i="46"/>
  <c r="J153" i="46" a="1"/>
  <c r="I153" i="46"/>
  <c r="I153" i="46" a="1"/>
  <c r="H153" i="46"/>
  <c r="H153" i="46" a="1"/>
  <c r="N152" i="46"/>
  <c r="N152" i="46" a="1"/>
  <c r="M152" i="46"/>
  <c r="M152" i="46" a="1"/>
  <c r="L152" i="46"/>
  <c r="L152" i="46" a="1"/>
  <c r="K152" i="46"/>
  <c r="K152" i="46" a="1"/>
  <c r="J152" i="46"/>
  <c r="J152" i="46" a="1"/>
  <c r="I152" i="46"/>
  <c r="I152" i="46" a="1"/>
  <c r="H152" i="46"/>
  <c r="H152" i="46" a="1"/>
  <c r="N151" i="46"/>
  <c r="N151" i="46" a="1"/>
  <c r="M151" i="46"/>
  <c r="M151" i="46" a="1"/>
  <c r="L151" i="46"/>
  <c r="L151" i="46" a="1"/>
  <c r="K151" i="46"/>
  <c r="K151" i="46" a="1"/>
  <c r="J151" i="46"/>
  <c r="J151" i="46" a="1"/>
  <c r="I151" i="46"/>
  <c r="I151" i="46" a="1"/>
  <c r="H151" i="46"/>
  <c r="H151" i="46" a="1"/>
  <c r="N150" i="46"/>
  <c r="N150" i="46" a="1"/>
  <c r="M150" i="46"/>
  <c r="M150" i="46" a="1"/>
  <c r="L150" i="46"/>
  <c r="L150" i="46" a="1"/>
  <c r="K150" i="46"/>
  <c r="K150" i="46" a="1"/>
  <c r="J150" i="46"/>
  <c r="J150" i="46" a="1"/>
  <c r="I150" i="46"/>
  <c r="I150" i="46" a="1"/>
  <c r="H150" i="46"/>
  <c r="H150" i="46" a="1"/>
  <c r="N149" i="46"/>
  <c r="N149" i="46" a="1"/>
  <c r="M149" i="46"/>
  <c r="M149" i="46" a="1"/>
  <c r="L149" i="46"/>
  <c r="L149" i="46" a="1"/>
  <c r="K149" i="46"/>
  <c r="K149" i="46" a="1"/>
  <c r="J149" i="46"/>
  <c r="J149" i="46" a="1"/>
  <c r="I149" i="46"/>
  <c r="I149" i="46" a="1"/>
  <c r="H149" i="46"/>
  <c r="H149" i="46" a="1"/>
  <c r="N148" i="46"/>
  <c r="N148" i="46" a="1"/>
  <c r="M148" i="46"/>
  <c r="M148" i="46" a="1"/>
  <c r="L148" i="46"/>
  <c r="L148" i="46" a="1"/>
  <c r="K148" i="46"/>
  <c r="K148" i="46" a="1"/>
  <c r="J148" i="46"/>
  <c r="J148" i="46" a="1"/>
  <c r="I148" i="46"/>
  <c r="I148" i="46" a="1"/>
  <c r="H148" i="46"/>
  <c r="H148" i="46" a="1"/>
  <c r="N147" i="46"/>
  <c r="N147" i="46" a="1"/>
  <c r="M147" i="46"/>
  <c r="M147" i="46" a="1"/>
  <c r="L147" i="46"/>
  <c r="L147" i="46" a="1"/>
  <c r="K147" i="46"/>
  <c r="K147" i="46" a="1"/>
  <c r="J147" i="46"/>
  <c r="J147" i="46" a="1"/>
  <c r="I147" i="46"/>
  <c r="I147" i="46" a="1"/>
  <c r="H147" i="46"/>
  <c r="H147" i="46" a="1"/>
  <c r="N146" i="46"/>
  <c r="N146" i="46" a="1"/>
  <c r="M146" i="46"/>
  <c r="M146" i="46" a="1"/>
  <c r="L146" i="46"/>
  <c r="L146" i="46" a="1"/>
  <c r="K146" i="46"/>
  <c r="K146" i="46" a="1"/>
  <c r="J146" i="46"/>
  <c r="J146" i="46" a="1"/>
  <c r="I146" i="46"/>
  <c r="I146" i="46" a="1"/>
  <c r="H146" i="46"/>
  <c r="H146" i="46" a="1"/>
  <c r="N145" i="46"/>
  <c r="N145" i="46" a="1"/>
  <c r="M145" i="46"/>
  <c r="M145" i="46" a="1"/>
  <c r="L145" i="46"/>
  <c r="L145" i="46" a="1"/>
  <c r="K145" i="46"/>
  <c r="K145" i="46" a="1"/>
  <c r="J145" i="46"/>
  <c r="J145" i="46" a="1"/>
  <c r="I145" i="46"/>
  <c r="I145" i="46" a="1"/>
  <c r="H145" i="46"/>
  <c r="H145" i="46" a="1"/>
  <c r="N144" i="46"/>
  <c r="N144" i="46" a="1"/>
  <c r="M144" i="46"/>
  <c r="M144" i="46" a="1"/>
  <c r="L144" i="46"/>
  <c r="L144" i="46" a="1"/>
  <c r="K144" i="46"/>
  <c r="K144" i="46" a="1"/>
  <c r="J144" i="46"/>
  <c r="J144" i="46" a="1"/>
  <c r="I144" i="46"/>
  <c r="I144" i="46" a="1"/>
  <c r="H144" i="46"/>
  <c r="H144" i="46" a="1"/>
  <c r="N143" i="46"/>
  <c r="N143" i="46" a="1"/>
  <c r="M143" i="46"/>
  <c r="M143" i="46" a="1"/>
  <c r="L143" i="46"/>
  <c r="L143" i="46" a="1"/>
  <c r="K143" i="46"/>
  <c r="K143" i="46" a="1"/>
  <c r="J143" i="46"/>
  <c r="J143" i="46" a="1"/>
  <c r="I143" i="46"/>
  <c r="I143" i="46" a="1"/>
  <c r="H143" i="46"/>
  <c r="H143" i="46" a="1"/>
  <c r="N142" i="46"/>
  <c r="N142" i="46" a="1"/>
  <c r="M142" i="46"/>
  <c r="M142" i="46" a="1"/>
  <c r="L142" i="46"/>
  <c r="L142" i="46" a="1"/>
  <c r="K142" i="46"/>
  <c r="K142" i="46" a="1"/>
  <c r="J142" i="46"/>
  <c r="J142" i="46" a="1"/>
  <c r="I142" i="46"/>
  <c r="I142" i="46" a="1"/>
  <c r="H142" i="46"/>
  <c r="H142" i="46" a="1"/>
  <c r="N141" i="46"/>
  <c r="N141" i="46" a="1"/>
  <c r="M141" i="46"/>
  <c r="M141" i="46" a="1"/>
  <c r="L141" i="46"/>
  <c r="L141" i="46" a="1"/>
  <c r="K141" i="46"/>
  <c r="K141" i="46" a="1"/>
  <c r="J141" i="46"/>
  <c r="J141" i="46" a="1"/>
  <c r="I141" i="46"/>
  <c r="I141" i="46" a="1"/>
  <c r="H141" i="46"/>
  <c r="H141" i="46" a="1"/>
  <c r="N140" i="46"/>
  <c r="N140" i="46" a="1"/>
  <c r="M140" i="46"/>
  <c r="M140" i="46" a="1"/>
  <c r="L140" i="46"/>
  <c r="L140" i="46" a="1"/>
  <c r="K140" i="46"/>
  <c r="K140" i="46" a="1"/>
  <c r="J140" i="46"/>
  <c r="J140" i="46" a="1"/>
  <c r="I140" i="46"/>
  <c r="I140" i="46" a="1"/>
  <c r="H140" i="46"/>
  <c r="H140" i="46" a="1"/>
  <c r="N139" i="46"/>
  <c r="N139" i="46" a="1"/>
  <c r="M139" i="46"/>
  <c r="M139" i="46" a="1"/>
  <c r="L139" i="46"/>
  <c r="L139" i="46" a="1"/>
  <c r="K139" i="46"/>
  <c r="K139" i="46" a="1"/>
  <c r="J139" i="46"/>
  <c r="J139" i="46" a="1"/>
  <c r="I139" i="46"/>
  <c r="I139" i="46" a="1"/>
  <c r="H139" i="46"/>
  <c r="H139" i="46" a="1"/>
  <c r="N138" i="46"/>
  <c r="N138" i="46" a="1"/>
  <c r="M138" i="46"/>
  <c r="M138" i="46" a="1"/>
  <c r="L138" i="46"/>
  <c r="L138" i="46" a="1"/>
  <c r="K138" i="46"/>
  <c r="K138" i="46" a="1"/>
  <c r="J138" i="46"/>
  <c r="J138" i="46" a="1"/>
  <c r="I138" i="46"/>
  <c r="I138" i="46" a="1"/>
  <c r="H138" i="46"/>
  <c r="H138" i="46" a="1"/>
  <c r="N137" i="46"/>
  <c r="N137" i="46" a="1"/>
  <c r="M137" i="46"/>
  <c r="M137" i="46" a="1"/>
  <c r="L137" i="46"/>
  <c r="L137" i="46" a="1"/>
  <c r="K137" i="46"/>
  <c r="K137" i="46" a="1"/>
  <c r="J137" i="46"/>
  <c r="J137" i="46" a="1"/>
  <c r="I137" i="46"/>
  <c r="I137" i="46" a="1"/>
  <c r="H137" i="46"/>
  <c r="H137" i="46" a="1"/>
  <c r="N136" i="46"/>
  <c r="N136" i="46" a="1"/>
  <c r="M136" i="46"/>
  <c r="M136" i="46" a="1"/>
  <c r="L136" i="46"/>
  <c r="L136" i="46" a="1"/>
  <c r="K136" i="46"/>
  <c r="K136" i="46" a="1"/>
  <c r="J136" i="46"/>
  <c r="J136" i="46" a="1"/>
  <c r="I136" i="46"/>
  <c r="I136" i="46" a="1"/>
  <c r="H136" i="46"/>
  <c r="H136" i="46" a="1"/>
  <c r="N135" i="46"/>
  <c r="N135" i="46" a="1"/>
  <c r="M135" i="46"/>
  <c r="M135" i="46" a="1"/>
  <c r="L135" i="46"/>
  <c r="L135" i="46" a="1"/>
  <c r="K135" i="46"/>
  <c r="K135" i="46" a="1"/>
  <c r="J135" i="46"/>
  <c r="J135" i="46" a="1"/>
  <c r="I135" i="46"/>
  <c r="I135" i="46" a="1"/>
  <c r="H135" i="46"/>
  <c r="H135" i="46" a="1"/>
  <c r="N134" i="46"/>
  <c r="N134" i="46" a="1"/>
  <c r="M134" i="46"/>
  <c r="M134" i="46" a="1"/>
  <c r="L134" i="46"/>
  <c r="L134" i="46" a="1"/>
  <c r="K134" i="46"/>
  <c r="K134" i="46" a="1"/>
  <c r="J134" i="46"/>
  <c r="J134" i="46" a="1"/>
  <c r="I134" i="46"/>
  <c r="I134" i="46" a="1"/>
  <c r="H134" i="46"/>
  <c r="H134" i="46" a="1"/>
  <c r="N133" i="46"/>
  <c r="N133" i="46" a="1"/>
  <c r="M133" i="46"/>
  <c r="M133" i="46" a="1"/>
  <c r="L133" i="46"/>
  <c r="L133" i="46" a="1"/>
  <c r="K133" i="46"/>
  <c r="K133" i="46" a="1"/>
  <c r="J133" i="46"/>
  <c r="J133" i="46" a="1"/>
  <c r="I133" i="46"/>
  <c r="I133" i="46" a="1"/>
  <c r="H133" i="46"/>
  <c r="H133" i="46" a="1"/>
  <c r="N132" i="46"/>
  <c r="N132" i="46" a="1"/>
  <c r="M132" i="46"/>
  <c r="M132" i="46" a="1"/>
  <c r="L132" i="46"/>
  <c r="L132" i="46" a="1"/>
  <c r="K132" i="46"/>
  <c r="K132" i="46" a="1"/>
  <c r="J132" i="46"/>
  <c r="J132" i="46" a="1"/>
  <c r="I132" i="46"/>
  <c r="I132" i="46" a="1"/>
  <c r="H132" i="46"/>
  <c r="H132" i="46" a="1"/>
  <c r="N131" i="46"/>
  <c r="N131" i="46" a="1"/>
  <c r="M131" i="46"/>
  <c r="M131" i="46" a="1"/>
  <c r="L131" i="46"/>
  <c r="L131" i="46" a="1"/>
  <c r="K131" i="46"/>
  <c r="K131" i="46" a="1"/>
  <c r="J131" i="46"/>
  <c r="J131" i="46" a="1"/>
  <c r="I131" i="46"/>
  <c r="I131" i="46" a="1"/>
  <c r="H131" i="46"/>
  <c r="H131" i="46" a="1"/>
  <c r="N130" i="46"/>
  <c r="N130" i="46" a="1"/>
  <c r="M130" i="46"/>
  <c r="M130" i="46" a="1"/>
  <c r="L130" i="46"/>
  <c r="L130" i="46" a="1"/>
  <c r="K130" i="46"/>
  <c r="K130" i="46" a="1"/>
  <c r="J130" i="46"/>
  <c r="J130" i="46" a="1"/>
  <c r="I130" i="46"/>
  <c r="I130" i="46" a="1"/>
  <c r="H130" i="46"/>
  <c r="H130" i="46" a="1"/>
  <c r="N129" i="46"/>
  <c r="N129" i="46" a="1"/>
  <c r="M129" i="46"/>
  <c r="M129" i="46" a="1"/>
  <c r="L129" i="46"/>
  <c r="L129" i="46" a="1"/>
  <c r="K129" i="46"/>
  <c r="K129" i="46" a="1"/>
  <c r="J129" i="46"/>
  <c r="J129" i="46" a="1"/>
  <c r="I129" i="46"/>
  <c r="I129" i="46" a="1"/>
  <c r="H129" i="46"/>
  <c r="H129" i="46" a="1"/>
  <c r="N128" i="46"/>
  <c r="N128" i="46" a="1"/>
  <c r="M128" i="46"/>
  <c r="M128" i="46" a="1"/>
  <c r="L128" i="46"/>
  <c r="L128" i="46" a="1"/>
  <c r="K128" i="46"/>
  <c r="K128" i="46" a="1"/>
  <c r="J128" i="46"/>
  <c r="J128" i="46" a="1"/>
  <c r="I128" i="46"/>
  <c r="I128" i="46" a="1"/>
  <c r="H128" i="46"/>
  <c r="H128" i="46" a="1"/>
  <c r="N127" i="46"/>
  <c r="N127" i="46" a="1"/>
  <c r="M127" i="46"/>
  <c r="M127" i="46" a="1"/>
  <c r="L127" i="46"/>
  <c r="L127" i="46" a="1"/>
  <c r="K127" i="46"/>
  <c r="K127" i="46" a="1"/>
  <c r="J127" i="46"/>
  <c r="J127" i="46" a="1"/>
  <c r="I127" i="46"/>
  <c r="I127" i="46" a="1"/>
  <c r="H127" i="46"/>
  <c r="H127" i="46" a="1"/>
  <c r="N126" i="46"/>
  <c r="N126" i="46" a="1"/>
  <c r="M126" i="46"/>
  <c r="M126" i="46" a="1"/>
  <c r="L126" i="46"/>
  <c r="L126" i="46" a="1"/>
  <c r="K126" i="46"/>
  <c r="K126" i="46" a="1"/>
  <c r="J126" i="46"/>
  <c r="J126" i="46" a="1"/>
  <c r="I126" i="46"/>
  <c r="I126" i="46" a="1"/>
  <c r="H126" i="46"/>
  <c r="H126" i="46" a="1"/>
  <c r="N125" i="46"/>
  <c r="N125" i="46" a="1"/>
  <c r="M125" i="46"/>
  <c r="M125" i="46" a="1"/>
  <c r="L125" i="46"/>
  <c r="L125" i="46" a="1"/>
  <c r="K125" i="46"/>
  <c r="K125" i="46" a="1"/>
  <c r="J125" i="46"/>
  <c r="J125" i="46" a="1"/>
  <c r="I125" i="46"/>
  <c r="I125" i="46" a="1"/>
  <c r="H125" i="46"/>
  <c r="H125" i="46" a="1"/>
  <c r="N124" i="46"/>
  <c r="N124" i="46" a="1"/>
  <c r="M124" i="46"/>
  <c r="M124" i="46" a="1"/>
  <c r="L124" i="46"/>
  <c r="L124" i="46" a="1"/>
  <c r="K124" i="46"/>
  <c r="K124" i="46" a="1"/>
  <c r="J124" i="46"/>
  <c r="J124" i="46" a="1"/>
  <c r="I124" i="46"/>
  <c r="I124" i="46" a="1"/>
  <c r="H124" i="46"/>
  <c r="H124" i="46" a="1"/>
  <c r="N123" i="46"/>
  <c r="N123" i="46" a="1"/>
  <c r="M123" i="46"/>
  <c r="M123" i="46" a="1"/>
  <c r="L123" i="46"/>
  <c r="L123" i="46" a="1"/>
  <c r="K123" i="46"/>
  <c r="K123" i="46" a="1"/>
  <c r="J123" i="46"/>
  <c r="J123" i="46" a="1"/>
  <c r="I123" i="46"/>
  <c r="I123" i="46" a="1"/>
  <c r="H123" i="46"/>
  <c r="H123" i="46" a="1"/>
  <c r="N122" i="46"/>
  <c r="N122" i="46" a="1"/>
  <c r="M122" i="46"/>
  <c r="M122" i="46" a="1"/>
  <c r="L122" i="46"/>
  <c r="L122" i="46" a="1"/>
  <c r="K122" i="46"/>
  <c r="K122" i="46" a="1"/>
  <c r="J122" i="46"/>
  <c r="J122" i="46" a="1"/>
  <c r="I122" i="46"/>
  <c r="I122" i="46" a="1"/>
  <c r="H122" i="46"/>
  <c r="H122" i="46" a="1"/>
  <c r="N121" i="46"/>
  <c r="N121" i="46" a="1"/>
  <c r="M121" i="46"/>
  <c r="M121" i="46" a="1"/>
  <c r="L121" i="46"/>
  <c r="L121" i="46" a="1"/>
  <c r="K121" i="46"/>
  <c r="K121" i="46" a="1"/>
  <c r="J121" i="46"/>
  <c r="J121" i="46" a="1"/>
  <c r="I121" i="46"/>
  <c r="I121" i="46" a="1"/>
  <c r="H121" i="46"/>
  <c r="H121" i="46" a="1"/>
  <c r="N120" i="46"/>
  <c r="N120" i="46" a="1"/>
  <c r="M120" i="46"/>
  <c r="M120" i="46" a="1"/>
  <c r="L120" i="46"/>
  <c r="L120" i="46" a="1"/>
  <c r="K120" i="46"/>
  <c r="K120" i="46" a="1"/>
  <c r="J120" i="46"/>
  <c r="J120" i="46" a="1"/>
  <c r="I120" i="46"/>
  <c r="I120" i="46" a="1"/>
  <c r="H120" i="46"/>
  <c r="H120" i="46" a="1"/>
  <c r="N119" i="46"/>
  <c r="N119" i="46" a="1"/>
  <c r="M119" i="46"/>
  <c r="M119" i="46" a="1"/>
  <c r="L119" i="46"/>
  <c r="L119" i="46" a="1"/>
  <c r="K119" i="46"/>
  <c r="K119" i="46" a="1"/>
  <c r="J119" i="46"/>
  <c r="J119" i="46" a="1"/>
  <c r="I119" i="46"/>
  <c r="I119" i="46" a="1"/>
  <c r="H119" i="46"/>
  <c r="H119" i="46" a="1"/>
  <c r="N118" i="46"/>
  <c r="N118" i="46" a="1"/>
  <c r="M118" i="46"/>
  <c r="M118" i="46" a="1"/>
  <c r="L118" i="46"/>
  <c r="L118" i="46" a="1"/>
  <c r="K118" i="46"/>
  <c r="K118" i="46" a="1"/>
  <c r="J118" i="46"/>
  <c r="J118" i="46" a="1"/>
  <c r="I118" i="46"/>
  <c r="I118" i="46" a="1"/>
  <c r="H118" i="46"/>
  <c r="H118" i="46" a="1"/>
  <c r="N117" i="46"/>
  <c r="N117" i="46" a="1"/>
  <c r="M117" i="46"/>
  <c r="M117" i="46" a="1"/>
  <c r="L117" i="46"/>
  <c r="L117" i="46" a="1"/>
  <c r="K117" i="46"/>
  <c r="K117" i="46" a="1"/>
  <c r="J117" i="46"/>
  <c r="J117" i="46" a="1"/>
  <c r="I117" i="46"/>
  <c r="I117" i="46" a="1"/>
  <c r="H117" i="46"/>
  <c r="H117" i="46" a="1"/>
  <c r="N116" i="46"/>
  <c r="N116" i="46" a="1"/>
  <c r="M116" i="46"/>
  <c r="M116" i="46" a="1"/>
  <c r="L116" i="46"/>
  <c r="L116" i="46" a="1"/>
  <c r="K116" i="46"/>
  <c r="K116" i="46" a="1"/>
  <c r="J116" i="46"/>
  <c r="J116" i="46" a="1"/>
  <c r="I116" i="46"/>
  <c r="I116" i="46" a="1"/>
  <c r="H116" i="46"/>
  <c r="H116" i="46" a="1"/>
  <c r="N115" i="46"/>
  <c r="N115" i="46" a="1"/>
  <c r="M115" i="46"/>
  <c r="M115" i="46" a="1"/>
  <c r="L115" i="46"/>
  <c r="L115" i="46" a="1"/>
  <c r="K115" i="46"/>
  <c r="K115" i="46" a="1"/>
  <c r="J115" i="46"/>
  <c r="J115" i="46" a="1"/>
  <c r="I115" i="46"/>
  <c r="I115" i="46" a="1"/>
  <c r="H115" i="46"/>
  <c r="H115" i="46" a="1"/>
  <c r="N114" i="46"/>
  <c r="N114" i="46" a="1"/>
  <c r="M114" i="46"/>
  <c r="M114" i="46" a="1"/>
  <c r="L114" i="46"/>
  <c r="L114" i="46" a="1"/>
  <c r="K114" i="46"/>
  <c r="K114" i="46" a="1"/>
  <c r="J114" i="46"/>
  <c r="J114" i="46" a="1"/>
  <c r="I114" i="46"/>
  <c r="I114" i="46" a="1"/>
  <c r="H114" i="46"/>
  <c r="H114" i="46" a="1"/>
  <c r="N113" i="46"/>
  <c r="N113" i="46" a="1"/>
  <c r="M113" i="46"/>
  <c r="M113" i="46" a="1"/>
  <c r="L113" i="46"/>
  <c r="L113" i="46" a="1"/>
  <c r="K113" i="46"/>
  <c r="K113" i="46" a="1"/>
  <c r="J113" i="46"/>
  <c r="J113" i="46" a="1"/>
  <c r="I113" i="46"/>
  <c r="I113" i="46" a="1"/>
  <c r="H113" i="46"/>
  <c r="H113" i="46" a="1"/>
  <c r="N112" i="46"/>
  <c r="N112" i="46" a="1"/>
  <c r="M112" i="46"/>
  <c r="M112" i="46" a="1"/>
  <c r="L112" i="46"/>
  <c r="L112" i="46" a="1"/>
  <c r="K112" i="46"/>
  <c r="K112" i="46" a="1"/>
  <c r="J112" i="46"/>
  <c r="J112" i="46" a="1"/>
  <c r="I112" i="46"/>
  <c r="I112" i="46" a="1"/>
  <c r="H112" i="46"/>
  <c r="H112" i="46" a="1"/>
  <c r="N111" i="46"/>
  <c r="N111" i="46" a="1"/>
  <c r="M111" i="46"/>
  <c r="M111" i="46" a="1"/>
  <c r="L111" i="46"/>
  <c r="L111" i="46" a="1"/>
  <c r="K111" i="46"/>
  <c r="K111" i="46" a="1"/>
  <c r="J111" i="46"/>
  <c r="J111" i="46" a="1"/>
  <c r="I111" i="46"/>
  <c r="I111" i="46" a="1"/>
  <c r="H111" i="46"/>
  <c r="H111" i="46" a="1"/>
  <c r="N110" i="46"/>
  <c r="N110" i="46" a="1"/>
  <c r="M110" i="46"/>
  <c r="M110" i="46" a="1"/>
  <c r="L110" i="46"/>
  <c r="L110" i="46" a="1"/>
  <c r="K110" i="46"/>
  <c r="K110" i="46" a="1"/>
  <c r="J110" i="46"/>
  <c r="J110" i="46" a="1"/>
  <c r="I110" i="46"/>
  <c r="I110" i="46" a="1"/>
  <c r="H110" i="46"/>
  <c r="H110" i="46" a="1"/>
  <c r="N109" i="46"/>
  <c r="N109" i="46" a="1"/>
  <c r="M109" i="46"/>
  <c r="M109" i="46" a="1"/>
  <c r="L109" i="46"/>
  <c r="L109" i="46" a="1"/>
  <c r="K109" i="46"/>
  <c r="K109" i="46" a="1"/>
  <c r="J109" i="46"/>
  <c r="J109" i="46" a="1"/>
  <c r="I109" i="46"/>
  <c r="I109" i="46" a="1"/>
  <c r="H109" i="46"/>
  <c r="H109" i="46" a="1"/>
  <c r="N108" i="46"/>
  <c r="N108" i="46" a="1"/>
  <c r="M108" i="46"/>
  <c r="M108" i="46" a="1"/>
  <c r="L108" i="46"/>
  <c r="L108" i="46" a="1"/>
  <c r="K108" i="46"/>
  <c r="K108" i="46" a="1"/>
  <c r="J108" i="46"/>
  <c r="J108" i="46" a="1"/>
  <c r="I108" i="46"/>
  <c r="I108" i="46" a="1"/>
  <c r="H108" i="46"/>
  <c r="H108" i="46" a="1"/>
  <c r="N107" i="46"/>
  <c r="N107" i="46" a="1"/>
  <c r="M107" i="46"/>
  <c r="M107" i="46" a="1"/>
  <c r="L107" i="46"/>
  <c r="L107" i="46" a="1"/>
  <c r="K107" i="46"/>
  <c r="K107" i="46" a="1"/>
  <c r="J107" i="46"/>
  <c r="J107" i="46" a="1"/>
  <c r="I107" i="46"/>
  <c r="I107" i="46" a="1"/>
  <c r="H107" i="46"/>
  <c r="H107" i="46" a="1"/>
  <c r="N106" i="46"/>
  <c r="N106" i="46" a="1"/>
  <c r="M106" i="46"/>
  <c r="M106" i="46" a="1"/>
  <c r="L106" i="46"/>
  <c r="L106" i="46" a="1"/>
  <c r="K106" i="46"/>
  <c r="K106" i="46" a="1"/>
  <c r="J106" i="46"/>
  <c r="J106" i="46" a="1"/>
  <c r="I106" i="46"/>
  <c r="I106" i="46" a="1"/>
  <c r="H106" i="46"/>
  <c r="H106" i="46" a="1"/>
  <c r="N105" i="46"/>
  <c r="N105" i="46" a="1"/>
  <c r="M105" i="46"/>
  <c r="M105" i="46" a="1"/>
  <c r="L105" i="46"/>
  <c r="L105" i="46" a="1"/>
  <c r="K105" i="46"/>
  <c r="K105" i="46" a="1"/>
  <c r="J105" i="46"/>
  <c r="J105" i="46" a="1"/>
  <c r="I105" i="46"/>
  <c r="I105" i="46" a="1"/>
  <c r="H105" i="46"/>
  <c r="H105" i="46" a="1"/>
  <c r="N104" i="46"/>
  <c r="N104" i="46" a="1"/>
  <c r="M104" i="46"/>
  <c r="M104" i="46" a="1"/>
  <c r="L104" i="46"/>
  <c r="L104" i="46" a="1"/>
  <c r="K104" i="46"/>
  <c r="K104" i="46" a="1"/>
  <c r="J104" i="46"/>
  <c r="J104" i="46" a="1"/>
  <c r="I104" i="46"/>
  <c r="I104" i="46" a="1"/>
  <c r="H104" i="46"/>
  <c r="H104" i="46" a="1"/>
  <c r="N103" i="46"/>
  <c r="N103" i="46" a="1"/>
  <c r="M103" i="46"/>
  <c r="M103" i="46" a="1"/>
  <c r="L103" i="46"/>
  <c r="L103" i="46" a="1"/>
  <c r="K103" i="46"/>
  <c r="K103" i="46" a="1"/>
  <c r="J103" i="46"/>
  <c r="J103" i="46" a="1"/>
  <c r="I103" i="46"/>
  <c r="I103" i="46" a="1"/>
  <c r="H103" i="46"/>
  <c r="H103" i="46" a="1"/>
  <c r="N102" i="46"/>
  <c r="N102" i="46" a="1"/>
  <c r="M102" i="46"/>
  <c r="M102" i="46" a="1"/>
  <c r="L102" i="46"/>
  <c r="L102" i="46" a="1"/>
  <c r="K102" i="46"/>
  <c r="K102" i="46" a="1"/>
  <c r="J102" i="46"/>
  <c r="J102" i="46" a="1"/>
  <c r="I102" i="46"/>
  <c r="I102" i="46" a="1"/>
  <c r="H102" i="46"/>
  <c r="H102" i="46" a="1"/>
  <c r="N101" i="46"/>
  <c r="N101" i="46" a="1"/>
  <c r="M101" i="46"/>
  <c r="M101" i="46" a="1"/>
  <c r="L101" i="46"/>
  <c r="L101" i="46" a="1"/>
  <c r="K101" i="46"/>
  <c r="K101" i="46" a="1"/>
  <c r="J101" i="46"/>
  <c r="J101" i="46" a="1"/>
  <c r="I101" i="46"/>
  <c r="I101" i="46" a="1"/>
  <c r="H101" i="46"/>
  <c r="H101" i="46" a="1"/>
  <c r="N100" i="46"/>
  <c r="N100" i="46" a="1"/>
  <c r="M100" i="46"/>
  <c r="M100" i="46" a="1"/>
  <c r="L100" i="46"/>
  <c r="L100" i="46" a="1"/>
  <c r="K100" i="46"/>
  <c r="K100" i="46" a="1"/>
  <c r="J100" i="46"/>
  <c r="J100" i="46" a="1"/>
  <c r="I100" i="46"/>
  <c r="I100" i="46" a="1"/>
  <c r="H100" i="46"/>
  <c r="H100" i="46" a="1"/>
  <c r="N99" i="46"/>
  <c r="N99" i="46" a="1"/>
  <c r="M99" i="46"/>
  <c r="M99" i="46" a="1"/>
  <c r="L99" i="46"/>
  <c r="L99" i="46" a="1"/>
  <c r="K99" i="46"/>
  <c r="K99" i="46" a="1"/>
  <c r="J99" i="46"/>
  <c r="J99" i="46" a="1"/>
  <c r="I99" i="46"/>
  <c r="I99" i="46" a="1"/>
  <c r="H99" i="46"/>
  <c r="H99" i="46" a="1"/>
  <c r="N98" i="46"/>
  <c r="N98" i="46" a="1"/>
  <c r="M98" i="46"/>
  <c r="M98" i="46" a="1"/>
  <c r="L98" i="46"/>
  <c r="L98" i="46" a="1"/>
  <c r="K98" i="46"/>
  <c r="K98" i="46" a="1"/>
  <c r="J98" i="46"/>
  <c r="J98" i="46" a="1"/>
  <c r="I98" i="46"/>
  <c r="I98" i="46" a="1"/>
  <c r="H98" i="46"/>
  <c r="H98" i="46" a="1"/>
  <c r="N97" i="46"/>
  <c r="N97" i="46" a="1"/>
  <c r="M97" i="46"/>
  <c r="M97" i="46" a="1"/>
  <c r="L97" i="46"/>
  <c r="L97" i="46" a="1"/>
  <c r="K97" i="46"/>
  <c r="K97" i="46" a="1"/>
  <c r="J97" i="46"/>
  <c r="J97" i="46" a="1"/>
  <c r="I97" i="46"/>
  <c r="I97" i="46" a="1"/>
  <c r="H97" i="46"/>
  <c r="H97" i="46" a="1"/>
  <c r="N96" i="46"/>
  <c r="N96" i="46" a="1"/>
  <c r="M96" i="46"/>
  <c r="M96" i="46" a="1"/>
  <c r="L96" i="46"/>
  <c r="L96" i="46" a="1"/>
  <c r="K96" i="46"/>
  <c r="K96" i="46" a="1"/>
  <c r="J96" i="46"/>
  <c r="J96" i="46" a="1"/>
  <c r="I96" i="46"/>
  <c r="I96" i="46" a="1"/>
  <c r="H96" i="46"/>
  <c r="H96" i="46" a="1"/>
  <c r="N95" i="46"/>
  <c r="N95" i="46" a="1"/>
  <c r="M95" i="46"/>
  <c r="M95" i="46" a="1"/>
  <c r="L95" i="46"/>
  <c r="L95" i="46" a="1"/>
  <c r="K95" i="46"/>
  <c r="K95" i="46" a="1"/>
  <c r="J95" i="46"/>
  <c r="J95" i="46" a="1"/>
  <c r="I95" i="46"/>
  <c r="I95" i="46" a="1"/>
  <c r="H95" i="46"/>
  <c r="H95" i="46" a="1"/>
  <c r="N94" i="46"/>
  <c r="N94" i="46" a="1"/>
  <c r="M94" i="46"/>
  <c r="M94" i="46" a="1"/>
  <c r="L94" i="46"/>
  <c r="L94" i="46" a="1"/>
  <c r="K94" i="46"/>
  <c r="K94" i="46" a="1"/>
  <c r="J94" i="46"/>
  <c r="J94" i="46" a="1"/>
  <c r="I94" i="46"/>
  <c r="I94" i="46" a="1"/>
  <c r="H94" i="46"/>
  <c r="H94" i="46" a="1"/>
  <c r="N93" i="46"/>
  <c r="N93" i="46" a="1"/>
  <c r="M93" i="46"/>
  <c r="M93" i="46" a="1"/>
  <c r="L93" i="46"/>
  <c r="L93" i="46" a="1"/>
  <c r="K93" i="46"/>
  <c r="K93" i="46" a="1"/>
  <c r="J93" i="46"/>
  <c r="J93" i="46" a="1"/>
  <c r="I93" i="46"/>
  <c r="I93" i="46" a="1"/>
  <c r="H93" i="46"/>
  <c r="H93" i="46" a="1"/>
  <c r="N92" i="46"/>
  <c r="N92" i="46" a="1"/>
  <c r="M92" i="46"/>
  <c r="M92" i="46" a="1"/>
  <c r="L92" i="46"/>
  <c r="L92" i="46" a="1"/>
  <c r="K92" i="46"/>
  <c r="K92" i="46" a="1"/>
  <c r="J92" i="46"/>
  <c r="J92" i="46" a="1"/>
  <c r="I92" i="46"/>
  <c r="I92" i="46" a="1"/>
  <c r="H92" i="46"/>
  <c r="H92" i="46" a="1"/>
  <c r="N91" i="46"/>
  <c r="N91" i="46" a="1"/>
  <c r="M91" i="46"/>
  <c r="M91" i="46" a="1"/>
  <c r="L91" i="46"/>
  <c r="L91" i="46" a="1"/>
  <c r="K91" i="46"/>
  <c r="K91" i="46" a="1"/>
  <c r="J91" i="46"/>
  <c r="J91" i="46" a="1"/>
  <c r="I91" i="46"/>
  <c r="I91" i="46" a="1"/>
  <c r="H91" i="46"/>
  <c r="H91" i="46" a="1"/>
  <c r="N90" i="46"/>
  <c r="N90" i="46" a="1"/>
  <c r="M90" i="46"/>
  <c r="M90" i="46" a="1"/>
  <c r="L90" i="46"/>
  <c r="L90" i="46" a="1"/>
  <c r="K90" i="46"/>
  <c r="K90" i="46" a="1"/>
  <c r="J90" i="46"/>
  <c r="J90" i="46" a="1"/>
  <c r="I90" i="46"/>
  <c r="I90" i="46" a="1"/>
  <c r="H90" i="46"/>
  <c r="H90" i="46" a="1"/>
  <c r="N89" i="46"/>
  <c r="N89" i="46" a="1"/>
  <c r="M89" i="46"/>
  <c r="M89" i="46" a="1"/>
  <c r="L89" i="46"/>
  <c r="L89" i="46" a="1"/>
  <c r="K89" i="46"/>
  <c r="K89" i="46" a="1"/>
  <c r="J89" i="46"/>
  <c r="J89" i="46" a="1"/>
  <c r="I89" i="46"/>
  <c r="I89" i="46" a="1"/>
  <c r="H89" i="46"/>
  <c r="H89" i="46" a="1"/>
  <c r="N88" i="46"/>
  <c r="N88" i="46" a="1"/>
  <c r="M88" i="46"/>
  <c r="M88" i="46" a="1"/>
  <c r="L88" i="46"/>
  <c r="L88" i="46" a="1"/>
  <c r="K88" i="46"/>
  <c r="K88" i="46" a="1"/>
  <c r="J88" i="46"/>
  <c r="J88" i="46" a="1"/>
  <c r="I88" i="46"/>
  <c r="I88" i="46" a="1"/>
  <c r="H88" i="46"/>
  <c r="H88" i="46" a="1"/>
  <c r="N87" i="46"/>
  <c r="N87" i="46" a="1"/>
  <c r="M87" i="46"/>
  <c r="M87" i="46" a="1"/>
  <c r="L87" i="46"/>
  <c r="L87" i="46" a="1"/>
  <c r="K87" i="46"/>
  <c r="K87" i="46" a="1"/>
  <c r="J87" i="46"/>
  <c r="J87" i="46" a="1"/>
  <c r="I87" i="46"/>
  <c r="I87" i="46" a="1"/>
  <c r="H87" i="46"/>
  <c r="H87" i="46" a="1"/>
  <c r="N86" i="46"/>
  <c r="N86" i="46" a="1"/>
  <c r="M86" i="46"/>
  <c r="M86" i="46" a="1"/>
  <c r="L86" i="46"/>
  <c r="L86" i="46" a="1"/>
  <c r="K86" i="46"/>
  <c r="K86" i="46" a="1"/>
  <c r="J86" i="46"/>
  <c r="J86" i="46" a="1"/>
  <c r="I86" i="46"/>
  <c r="I86" i="46" a="1"/>
  <c r="H86" i="46"/>
  <c r="H86" i="46" a="1"/>
  <c r="N85" i="46"/>
  <c r="N85" i="46" a="1"/>
  <c r="M85" i="46"/>
  <c r="M85" i="46" a="1"/>
  <c r="L85" i="46"/>
  <c r="L85" i="46" a="1"/>
  <c r="K85" i="46"/>
  <c r="K85" i="46" a="1"/>
  <c r="J85" i="46"/>
  <c r="J85" i="46" a="1"/>
  <c r="I85" i="46"/>
  <c r="I85" i="46" a="1"/>
  <c r="H85" i="46"/>
  <c r="H85" i="46" a="1"/>
  <c r="N84" i="46"/>
  <c r="N84" i="46" a="1"/>
  <c r="M84" i="46"/>
  <c r="M84" i="46" a="1"/>
  <c r="L84" i="46"/>
  <c r="L84" i="46" a="1"/>
  <c r="K84" i="46"/>
  <c r="K84" i="46" a="1"/>
  <c r="J84" i="46"/>
  <c r="J84" i="46" a="1"/>
  <c r="I84" i="46"/>
  <c r="I84" i="46" a="1"/>
  <c r="H84" i="46"/>
  <c r="H84" i="46" a="1"/>
  <c r="N83" i="46"/>
  <c r="N83" i="46" a="1"/>
  <c r="M83" i="46"/>
  <c r="M83" i="46" a="1"/>
  <c r="L83" i="46"/>
  <c r="L83" i="46" a="1"/>
  <c r="K83" i="46"/>
  <c r="K83" i="46" a="1"/>
  <c r="J83" i="46"/>
  <c r="J83" i="46" a="1"/>
  <c r="I83" i="46"/>
  <c r="I83" i="46" a="1"/>
  <c r="H83" i="46"/>
  <c r="H83" i="46" a="1"/>
  <c r="N82" i="46"/>
  <c r="N82" i="46" a="1"/>
  <c r="M82" i="46"/>
  <c r="M82" i="46" a="1"/>
  <c r="L82" i="46"/>
  <c r="L82" i="46" a="1"/>
  <c r="K82" i="46"/>
  <c r="K82" i="46" a="1"/>
  <c r="J82" i="46"/>
  <c r="J82" i="46" a="1"/>
  <c r="I82" i="46"/>
  <c r="I82" i="46" a="1"/>
  <c r="H82" i="46"/>
  <c r="H82" i="46" a="1"/>
  <c r="N81" i="46"/>
  <c r="N81" i="46" a="1"/>
  <c r="M81" i="46"/>
  <c r="M81" i="46" a="1"/>
  <c r="L81" i="46"/>
  <c r="L81" i="46" a="1"/>
  <c r="K81" i="46"/>
  <c r="K81" i="46" a="1"/>
  <c r="J81" i="46"/>
  <c r="J81" i="46" a="1"/>
  <c r="I81" i="46"/>
  <c r="I81" i="46" a="1"/>
  <c r="H81" i="46"/>
  <c r="H81" i="46" a="1"/>
  <c r="N80" i="46"/>
  <c r="N80" i="46" a="1"/>
  <c r="M80" i="46"/>
  <c r="M80" i="46" a="1"/>
  <c r="L80" i="46"/>
  <c r="L80" i="46" a="1"/>
  <c r="K80" i="46"/>
  <c r="K80" i="46" a="1"/>
  <c r="J80" i="46"/>
  <c r="J80" i="46" a="1"/>
  <c r="I80" i="46"/>
  <c r="I80" i="46" a="1"/>
  <c r="H80" i="46"/>
  <c r="H80" i="46" a="1"/>
  <c r="N79" i="46"/>
  <c r="N79" i="46" a="1"/>
  <c r="M79" i="46"/>
  <c r="M79" i="46" a="1"/>
  <c r="L79" i="46"/>
  <c r="L79" i="46" a="1"/>
  <c r="K79" i="46"/>
  <c r="K79" i="46" a="1"/>
  <c r="J79" i="46"/>
  <c r="J79" i="46" a="1"/>
  <c r="I79" i="46"/>
  <c r="I79" i="46" a="1"/>
  <c r="H79" i="46"/>
  <c r="H79" i="46" a="1"/>
  <c r="N78" i="46"/>
  <c r="N78" i="46" a="1"/>
  <c r="M78" i="46"/>
  <c r="M78" i="46" a="1"/>
  <c r="L78" i="46"/>
  <c r="L78" i="46" a="1"/>
  <c r="K78" i="46"/>
  <c r="K78" i="46" a="1"/>
  <c r="J78" i="46"/>
  <c r="J78" i="46" a="1"/>
  <c r="I78" i="46"/>
  <c r="I78" i="46" a="1"/>
  <c r="H78" i="46"/>
  <c r="H78" i="46" a="1"/>
  <c r="N77" i="46"/>
  <c r="N77" i="46" a="1"/>
  <c r="M77" i="46"/>
  <c r="M77" i="46" a="1"/>
  <c r="L77" i="46"/>
  <c r="L77" i="46" a="1"/>
  <c r="K77" i="46"/>
  <c r="K77" i="46" a="1"/>
  <c r="J77" i="46"/>
  <c r="J77" i="46" a="1"/>
  <c r="I77" i="46"/>
  <c r="I77" i="46" a="1"/>
  <c r="H77" i="46"/>
  <c r="H77" i="46" a="1"/>
  <c r="N76" i="46"/>
  <c r="N76" i="46" a="1"/>
  <c r="M76" i="46"/>
  <c r="M76" i="46" a="1"/>
  <c r="L76" i="46"/>
  <c r="L76" i="46" a="1"/>
  <c r="K76" i="46"/>
  <c r="K76" i="46" a="1"/>
  <c r="J76" i="46"/>
  <c r="J76" i="46" a="1"/>
  <c r="I76" i="46"/>
  <c r="I76" i="46" a="1"/>
  <c r="H76" i="46"/>
  <c r="H76" i="46" a="1"/>
  <c r="N75" i="46"/>
  <c r="N75" i="46" a="1"/>
  <c r="M75" i="46"/>
  <c r="M75" i="46" a="1"/>
  <c r="L75" i="46"/>
  <c r="L75" i="46" a="1"/>
  <c r="K75" i="46"/>
  <c r="K75" i="46" a="1"/>
  <c r="J75" i="46"/>
  <c r="J75" i="46" a="1"/>
  <c r="I75" i="46"/>
  <c r="I75" i="46" a="1"/>
  <c r="H75" i="46"/>
  <c r="H75" i="46" a="1"/>
  <c r="N74" i="46"/>
  <c r="N74" i="46" a="1"/>
  <c r="M74" i="46"/>
  <c r="M74" i="46" a="1"/>
  <c r="L74" i="46"/>
  <c r="L74" i="46" a="1"/>
  <c r="K74" i="46"/>
  <c r="K74" i="46" a="1"/>
  <c r="J74" i="46"/>
  <c r="J74" i="46" a="1"/>
  <c r="I74" i="46"/>
  <c r="I74" i="46" a="1"/>
  <c r="H74" i="46"/>
  <c r="H74" i="46" a="1"/>
  <c r="N73" i="46"/>
  <c r="N73" i="46" a="1"/>
  <c r="M73" i="46"/>
  <c r="M73" i="46" a="1"/>
  <c r="L73" i="46"/>
  <c r="L73" i="46" a="1"/>
  <c r="K73" i="46"/>
  <c r="K73" i="46" a="1"/>
  <c r="J73" i="46"/>
  <c r="J73" i="46" a="1"/>
  <c r="I73" i="46"/>
  <c r="I73" i="46" a="1"/>
  <c r="H73" i="46"/>
  <c r="H73" i="46" a="1"/>
  <c r="N72" i="46"/>
  <c r="N72" i="46" a="1"/>
  <c r="M72" i="46"/>
  <c r="M72" i="46" a="1"/>
  <c r="L72" i="46"/>
  <c r="L72" i="46" a="1"/>
  <c r="K72" i="46"/>
  <c r="K72" i="46" a="1"/>
  <c r="J72" i="46"/>
  <c r="J72" i="46" a="1"/>
  <c r="I72" i="46"/>
  <c r="I72" i="46" a="1"/>
  <c r="H72" i="46"/>
  <c r="H72" i="46" a="1"/>
  <c r="N71" i="46"/>
  <c r="N71" i="46" a="1"/>
  <c r="M71" i="46"/>
  <c r="M71" i="46" a="1"/>
  <c r="L71" i="46"/>
  <c r="L71" i="46" a="1"/>
  <c r="K71" i="46"/>
  <c r="K71" i="46" a="1"/>
  <c r="J71" i="46"/>
  <c r="J71" i="46" a="1"/>
  <c r="I71" i="46"/>
  <c r="I71" i="46" a="1"/>
  <c r="H71" i="46"/>
  <c r="H71" i="46" a="1"/>
  <c r="N70" i="46"/>
  <c r="N70" i="46" a="1"/>
  <c r="M70" i="46"/>
  <c r="M70" i="46" a="1"/>
  <c r="L70" i="46"/>
  <c r="L70" i="46" a="1"/>
  <c r="K70" i="46"/>
  <c r="K70" i="46" a="1"/>
  <c r="J70" i="46"/>
  <c r="J70" i="46" a="1"/>
  <c r="I70" i="46"/>
  <c r="I70" i="46" a="1"/>
  <c r="H70" i="46"/>
  <c r="H70" i="46" a="1"/>
  <c r="N69" i="46"/>
  <c r="N69" i="46" a="1"/>
  <c r="M69" i="46"/>
  <c r="M69" i="46" a="1"/>
  <c r="L69" i="46"/>
  <c r="L69" i="46" a="1"/>
  <c r="K69" i="46"/>
  <c r="K69" i="46" a="1"/>
  <c r="J69" i="46"/>
  <c r="J69" i="46" a="1"/>
  <c r="I69" i="46"/>
  <c r="I69" i="46" a="1"/>
  <c r="H69" i="46"/>
  <c r="H69" i="46" a="1"/>
  <c r="N68" i="46"/>
  <c r="N68" i="46" a="1"/>
  <c r="M68" i="46"/>
  <c r="M68" i="46" a="1"/>
  <c r="L68" i="46"/>
  <c r="L68" i="46" a="1"/>
  <c r="K68" i="46"/>
  <c r="K68" i="46" a="1"/>
  <c r="J68" i="46"/>
  <c r="J68" i="46" a="1"/>
  <c r="I68" i="46"/>
  <c r="I68" i="46" a="1"/>
  <c r="H68" i="46"/>
  <c r="H68" i="46" a="1"/>
  <c r="N67" i="46"/>
  <c r="N67" i="46" a="1"/>
  <c r="M67" i="46"/>
  <c r="M67" i="46" a="1"/>
  <c r="L67" i="46"/>
  <c r="L67" i="46" a="1"/>
  <c r="K67" i="46"/>
  <c r="K67" i="46" a="1"/>
  <c r="J67" i="46"/>
  <c r="J67" i="46" a="1"/>
  <c r="I67" i="46"/>
  <c r="I67" i="46" a="1"/>
  <c r="H67" i="46"/>
  <c r="H67" i="46" a="1"/>
  <c r="N66" i="46"/>
  <c r="N66" i="46" a="1"/>
  <c r="M66" i="46"/>
  <c r="M66" i="46" a="1"/>
  <c r="L66" i="46"/>
  <c r="L66" i="46" a="1"/>
  <c r="K66" i="46"/>
  <c r="K66" i="46" a="1"/>
  <c r="J66" i="46"/>
  <c r="J66" i="46" a="1"/>
  <c r="I66" i="46"/>
  <c r="I66" i="46" a="1"/>
  <c r="H66" i="46"/>
  <c r="H66" i="46" a="1"/>
  <c r="N65" i="46"/>
  <c r="N65" i="46" a="1"/>
  <c r="M65" i="46"/>
  <c r="M65" i="46" a="1"/>
  <c r="L65" i="46"/>
  <c r="L65" i="46" a="1"/>
  <c r="K65" i="46"/>
  <c r="K65" i="46" a="1"/>
  <c r="J65" i="46"/>
  <c r="J65" i="46" a="1"/>
  <c r="I65" i="46"/>
  <c r="I65" i="46" a="1"/>
  <c r="H65" i="46"/>
  <c r="H65" i="46" a="1"/>
  <c r="N64" i="46"/>
  <c r="N64" i="46" a="1"/>
  <c r="M64" i="46"/>
  <c r="M64" i="46" a="1"/>
  <c r="L64" i="46"/>
  <c r="L64" i="46" a="1"/>
  <c r="K64" i="46"/>
  <c r="K64" i="46" a="1"/>
  <c r="J64" i="46"/>
  <c r="J64" i="46" a="1"/>
  <c r="I64" i="46"/>
  <c r="I64" i="46" a="1"/>
  <c r="H64" i="46"/>
  <c r="H64" i="46" a="1"/>
  <c r="N63" i="46"/>
  <c r="N63" i="46" a="1"/>
  <c r="M63" i="46"/>
  <c r="M63" i="46" a="1"/>
  <c r="L63" i="46"/>
  <c r="L63" i="46" a="1"/>
  <c r="K63" i="46"/>
  <c r="K63" i="46" a="1"/>
  <c r="J63" i="46"/>
  <c r="J63" i="46" a="1"/>
  <c r="I63" i="46"/>
  <c r="I63" i="46" a="1"/>
  <c r="H63" i="46"/>
  <c r="H63" i="46" a="1"/>
  <c r="N62" i="46"/>
  <c r="N62" i="46" a="1"/>
  <c r="M62" i="46"/>
  <c r="M62" i="46" a="1"/>
  <c r="L62" i="46"/>
  <c r="L62" i="46" a="1"/>
  <c r="K62" i="46"/>
  <c r="K62" i="46" a="1"/>
  <c r="J62" i="46"/>
  <c r="J62" i="46" a="1"/>
  <c r="I62" i="46"/>
  <c r="I62" i="46" a="1"/>
  <c r="H62" i="46"/>
  <c r="H62" i="46" a="1"/>
  <c r="N61" i="46"/>
  <c r="N61" i="46" a="1"/>
  <c r="M61" i="46"/>
  <c r="M61" i="46" a="1"/>
  <c r="L61" i="46"/>
  <c r="L61" i="46" a="1"/>
  <c r="K61" i="46"/>
  <c r="K61" i="46" a="1"/>
  <c r="J61" i="46"/>
  <c r="J61" i="46" a="1"/>
  <c r="I61" i="46"/>
  <c r="I61" i="46" a="1"/>
  <c r="H61" i="46"/>
  <c r="H61" i="46" a="1"/>
  <c r="N60" i="46"/>
  <c r="N60" i="46" a="1"/>
  <c r="M60" i="46"/>
  <c r="M60" i="46" a="1"/>
  <c r="L60" i="46"/>
  <c r="L60" i="46" a="1"/>
  <c r="K60" i="46"/>
  <c r="K60" i="46" a="1"/>
  <c r="J60" i="46"/>
  <c r="J60" i="46" a="1"/>
  <c r="I60" i="46"/>
  <c r="I60" i="46" a="1"/>
  <c r="H60" i="46"/>
  <c r="H60" i="46" a="1"/>
  <c r="N59" i="46"/>
  <c r="N59" i="46" a="1"/>
  <c r="M59" i="46"/>
  <c r="M59" i="46" a="1"/>
  <c r="L59" i="46"/>
  <c r="L59" i="46" a="1"/>
  <c r="K59" i="46"/>
  <c r="K59" i="46" a="1"/>
  <c r="J59" i="46"/>
  <c r="J59" i="46" a="1"/>
  <c r="I59" i="46"/>
  <c r="I59" i="46" a="1"/>
  <c r="H59" i="46"/>
  <c r="H59" i="46" a="1"/>
  <c r="N58" i="46"/>
  <c r="N58" i="46" a="1"/>
  <c r="M58" i="46"/>
  <c r="M58" i="46" a="1"/>
  <c r="L58" i="46"/>
  <c r="L58" i="46" a="1"/>
  <c r="K58" i="46"/>
  <c r="K58" i="46" a="1"/>
  <c r="J58" i="46"/>
  <c r="J58" i="46" a="1"/>
  <c r="I58" i="46"/>
  <c r="I58" i="46" a="1"/>
  <c r="H58" i="46"/>
  <c r="H58" i="46" a="1"/>
  <c r="N57" i="46"/>
  <c r="N57" i="46" a="1"/>
  <c r="M57" i="46"/>
  <c r="M57" i="46" a="1"/>
  <c r="L57" i="46"/>
  <c r="L57" i="46" a="1"/>
  <c r="K57" i="46"/>
  <c r="K57" i="46" a="1"/>
  <c r="J57" i="46"/>
  <c r="J57" i="46" a="1"/>
  <c r="I57" i="46"/>
  <c r="I57" i="46" a="1"/>
  <c r="H57" i="46"/>
  <c r="H57" i="46" a="1"/>
  <c r="N56" i="46"/>
  <c r="N56" i="46" a="1"/>
  <c r="M56" i="46"/>
  <c r="M56" i="46" a="1"/>
  <c r="L56" i="46"/>
  <c r="L56" i="46" a="1"/>
  <c r="K56" i="46"/>
  <c r="K56" i="46" a="1"/>
  <c r="J56" i="46"/>
  <c r="J56" i="46" a="1"/>
  <c r="I56" i="46"/>
  <c r="I56" i="46" a="1"/>
  <c r="H56" i="46"/>
  <c r="H56" i="46" a="1"/>
  <c r="N55" i="46"/>
  <c r="N55" i="46" a="1"/>
  <c r="M55" i="46"/>
  <c r="M55" i="46" a="1"/>
  <c r="L55" i="46"/>
  <c r="L55" i="46" a="1"/>
  <c r="K55" i="46"/>
  <c r="K55" i="46" a="1"/>
  <c r="J55" i="46"/>
  <c r="J55" i="46" a="1"/>
  <c r="I55" i="46"/>
  <c r="I55" i="46" a="1"/>
  <c r="H55" i="46"/>
  <c r="H55" i="46" a="1"/>
  <c r="N54" i="46"/>
  <c r="N54" i="46" a="1"/>
  <c r="M54" i="46"/>
  <c r="M54" i="46" a="1"/>
  <c r="L54" i="46"/>
  <c r="L54" i="46" a="1"/>
  <c r="K54" i="46"/>
  <c r="K54" i="46" a="1"/>
  <c r="J54" i="46"/>
  <c r="J54" i="46" a="1"/>
  <c r="I54" i="46"/>
  <c r="I54" i="46" a="1"/>
  <c r="H54" i="46"/>
  <c r="H54" i="46" a="1"/>
  <c r="N53" i="46"/>
  <c r="N53" i="46" a="1"/>
  <c r="M53" i="46"/>
  <c r="M53" i="46" a="1"/>
  <c r="L53" i="46"/>
  <c r="L53" i="46" a="1"/>
  <c r="K53" i="46"/>
  <c r="K53" i="46" a="1"/>
  <c r="J53" i="46"/>
  <c r="J53" i="46" a="1"/>
  <c r="I53" i="46"/>
  <c r="I53" i="46" a="1"/>
  <c r="H53" i="46"/>
  <c r="H53" i="46" a="1"/>
  <c r="N52" i="46"/>
  <c r="N52" i="46" a="1"/>
  <c r="M52" i="46"/>
  <c r="M52" i="46" a="1"/>
  <c r="L52" i="46"/>
  <c r="L52" i="46" a="1"/>
  <c r="K52" i="46"/>
  <c r="K52" i="46" a="1"/>
  <c r="J52" i="46"/>
  <c r="J52" i="46" a="1"/>
  <c r="I52" i="46"/>
  <c r="I52" i="46" a="1"/>
  <c r="H52" i="46"/>
  <c r="H52" i="46" a="1"/>
  <c r="N51" i="46"/>
  <c r="N51" i="46" a="1"/>
  <c r="M51" i="46"/>
  <c r="M51" i="46" a="1"/>
  <c r="L51" i="46"/>
  <c r="L51" i="46" a="1"/>
  <c r="K51" i="46"/>
  <c r="K51" i="46" a="1"/>
  <c r="J51" i="46"/>
  <c r="J51" i="46" a="1"/>
  <c r="I51" i="46"/>
  <c r="I51" i="46" a="1"/>
  <c r="H51" i="46"/>
  <c r="H51" i="46" a="1"/>
  <c r="N50" i="46"/>
  <c r="N50" i="46" a="1"/>
  <c r="M50" i="46"/>
  <c r="M50" i="46" a="1"/>
  <c r="L50" i="46"/>
  <c r="L50" i="46" a="1"/>
  <c r="K50" i="46"/>
  <c r="K50" i="46" a="1"/>
  <c r="J50" i="46"/>
  <c r="J50" i="46" a="1"/>
  <c r="I50" i="46"/>
  <c r="I50" i="46" a="1"/>
  <c r="H50" i="46"/>
  <c r="H50" i="46" a="1"/>
  <c r="N49" i="46"/>
  <c r="N49" i="46" a="1"/>
  <c r="M49" i="46"/>
  <c r="M49" i="46" a="1"/>
  <c r="L49" i="46"/>
  <c r="L49" i="46" a="1"/>
  <c r="K49" i="46"/>
  <c r="K49" i="46" a="1"/>
  <c r="J49" i="46"/>
  <c r="J49" i="46" a="1"/>
  <c r="I49" i="46"/>
  <c r="I49" i="46" a="1"/>
  <c r="H49" i="46"/>
  <c r="H49" i="46" a="1"/>
  <c r="N48" i="46"/>
  <c r="N48" i="46" a="1"/>
  <c r="M48" i="46"/>
  <c r="M48" i="46" a="1"/>
  <c r="L48" i="46"/>
  <c r="L48" i="46" a="1"/>
  <c r="K48" i="46"/>
  <c r="K48" i="46" a="1"/>
  <c r="J48" i="46"/>
  <c r="J48" i="46" a="1"/>
  <c r="I48" i="46"/>
  <c r="I48" i="46" a="1"/>
  <c r="H48" i="46"/>
  <c r="H48" i="46" a="1"/>
  <c r="N47" i="46"/>
  <c r="N47" i="46" a="1"/>
  <c r="M47" i="46"/>
  <c r="M47" i="46" a="1"/>
  <c r="L47" i="46"/>
  <c r="L47" i="46" a="1"/>
  <c r="K47" i="46"/>
  <c r="K47" i="46" a="1"/>
  <c r="J47" i="46"/>
  <c r="J47" i="46" a="1"/>
  <c r="I47" i="46"/>
  <c r="I47" i="46" a="1"/>
  <c r="H47" i="46"/>
  <c r="H47" i="46" a="1"/>
  <c r="N46" i="46"/>
  <c r="N46" i="46" a="1"/>
  <c r="M46" i="46"/>
  <c r="M46" i="46" a="1"/>
  <c r="L46" i="46"/>
  <c r="L46" i="46" a="1"/>
  <c r="K46" i="46"/>
  <c r="K46" i="46" a="1"/>
  <c r="J46" i="46"/>
  <c r="J46" i="46" a="1"/>
  <c r="I46" i="46"/>
  <c r="I46" i="46" a="1"/>
  <c r="H46" i="46"/>
  <c r="H46" i="46" a="1"/>
  <c r="N45" i="46"/>
  <c r="N45" i="46" a="1"/>
  <c r="M45" i="46"/>
  <c r="M45" i="46" a="1"/>
  <c r="L45" i="46"/>
  <c r="L45" i="46" a="1"/>
  <c r="K45" i="46"/>
  <c r="K45" i="46" a="1"/>
  <c r="J45" i="46"/>
  <c r="J45" i="46" a="1"/>
  <c r="I45" i="46"/>
  <c r="I45" i="46" a="1"/>
  <c r="H45" i="46"/>
  <c r="H45" i="46" a="1"/>
  <c r="N44" i="46"/>
  <c r="N44" i="46" a="1"/>
  <c r="M44" i="46"/>
  <c r="M44" i="46" a="1"/>
  <c r="L44" i="46"/>
  <c r="L44" i="46" a="1"/>
  <c r="K44" i="46"/>
  <c r="K44" i="46" a="1"/>
  <c r="J44" i="46"/>
  <c r="J44" i="46" a="1"/>
  <c r="I44" i="46"/>
  <c r="I44" i="46" a="1"/>
  <c r="H44" i="46"/>
  <c r="H44" i="46" a="1"/>
  <c r="N43" i="46"/>
  <c r="N43" i="46" a="1"/>
  <c r="M43" i="46"/>
  <c r="M43" i="46" a="1"/>
  <c r="L43" i="46"/>
  <c r="L43" i="46" a="1"/>
  <c r="K43" i="46"/>
  <c r="K43" i="46" a="1"/>
  <c r="J43" i="46"/>
  <c r="J43" i="46" a="1"/>
  <c r="I43" i="46"/>
  <c r="I43" i="46" a="1"/>
  <c r="H43" i="46"/>
  <c r="H43" i="46" a="1"/>
  <c r="N42" i="46"/>
  <c r="N42" i="46" a="1"/>
  <c r="M42" i="46"/>
  <c r="M42" i="46" a="1"/>
  <c r="L42" i="46"/>
  <c r="L42" i="46" a="1"/>
  <c r="K42" i="46"/>
  <c r="K42" i="46" a="1"/>
  <c r="J42" i="46"/>
  <c r="J42" i="46" a="1"/>
  <c r="I42" i="46"/>
  <c r="I42" i="46" a="1"/>
  <c r="H42" i="46"/>
  <c r="H42" i="46" a="1"/>
  <c r="N41" i="46"/>
  <c r="N41" i="46" a="1"/>
  <c r="M41" i="46"/>
  <c r="M41" i="46" a="1"/>
  <c r="L41" i="46"/>
  <c r="L41" i="46" a="1"/>
  <c r="K41" i="46"/>
  <c r="K41" i="46" a="1"/>
  <c r="J41" i="46"/>
  <c r="J41" i="46" a="1"/>
  <c r="I41" i="46"/>
  <c r="I41" i="46" a="1"/>
  <c r="H41" i="46"/>
  <c r="H41" i="46" a="1"/>
  <c r="N40" i="46"/>
  <c r="N40" i="46" a="1"/>
  <c r="M40" i="46"/>
  <c r="M40" i="46" a="1"/>
  <c r="L40" i="46"/>
  <c r="L40" i="46" a="1"/>
  <c r="K40" i="46"/>
  <c r="K40" i="46" a="1"/>
  <c r="J40" i="46"/>
  <c r="J40" i="46" a="1"/>
  <c r="I40" i="46"/>
  <c r="I40" i="46" a="1"/>
  <c r="H40" i="46"/>
  <c r="H40" i="46" a="1"/>
  <c r="N39" i="46"/>
  <c r="N39" i="46" a="1"/>
  <c r="M39" i="46"/>
  <c r="M39" i="46" a="1"/>
  <c r="L39" i="46"/>
  <c r="L39" i="46" a="1"/>
  <c r="K39" i="46"/>
  <c r="K39" i="46" a="1"/>
  <c r="J39" i="46"/>
  <c r="J39" i="46" a="1"/>
  <c r="I39" i="46"/>
  <c r="I39" i="46" a="1"/>
  <c r="H39" i="46"/>
  <c r="H39" i="46" a="1"/>
  <c r="N38" i="46"/>
  <c r="N38" i="46" a="1"/>
  <c r="M38" i="46"/>
  <c r="M38" i="46" a="1"/>
  <c r="L38" i="46"/>
  <c r="L38" i="46" a="1"/>
  <c r="K38" i="46"/>
  <c r="K38" i="46" a="1"/>
  <c r="J38" i="46"/>
  <c r="J38" i="46" a="1"/>
  <c r="I38" i="46"/>
  <c r="I38" i="46" a="1"/>
  <c r="H38" i="46"/>
  <c r="H38" i="46" a="1"/>
  <c r="N37" i="46"/>
  <c r="N37" i="46" a="1"/>
  <c r="M37" i="46"/>
  <c r="M37" i="46" a="1"/>
  <c r="L37" i="46"/>
  <c r="L37" i="46" a="1"/>
  <c r="K37" i="46"/>
  <c r="K37" i="46" a="1"/>
  <c r="J37" i="46"/>
  <c r="J37" i="46" a="1"/>
  <c r="I37" i="46"/>
  <c r="I37" i="46" a="1"/>
  <c r="H37" i="46"/>
  <c r="H37" i="46" a="1"/>
  <c r="N36" i="46"/>
  <c r="N36" i="46" a="1"/>
  <c r="M36" i="46"/>
  <c r="M36" i="46" a="1"/>
  <c r="L36" i="46"/>
  <c r="L36" i="46" a="1"/>
  <c r="K36" i="46"/>
  <c r="K36" i="46" a="1"/>
  <c r="J36" i="46"/>
  <c r="J36" i="46" a="1"/>
  <c r="I36" i="46"/>
  <c r="I36" i="46" a="1"/>
  <c r="H36" i="46"/>
  <c r="H36" i="46" a="1"/>
  <c r="N35" i="46"/>
  <c r="N35" i="46" a="1"/>
  <c r="M35" i="46"/>
  <c r="M35" i="46" a="1"/>
  <c r="L35" i="46"/>
  <c r="L35" i="46" a="1"/>
  <c r="K35" i="46"/>
  <c r="K35" i="46" a="1"/>
  <c r="J35" i="46"/>
  <c r="J35" i="46" a="1"/>
  <c r="I35" i="46"/>
  <c r="I35" i="46" a="1"/>
  <c r="H35" i="46"/>
  <c r="H35" i="46" a="1"/>
  <c r="N34" i="46"/>
  <c r="N34" i="46" a="1"/>
  <c r="M34" i="46"/>
  <c r="M34" i="46" a="1"/>
  <c r="L34" i="46"/>
  <c r="L34" i="46" a="1"/>
  <c r="K34" i="46"/>
  <c r="K34" i="46" a="1"/>
  <c r="J34" i="46"/>
  <c r="J34" i="46" a="1"/>
  <c r="I34" i="46"/>
  <c r="I34" i="46" a="1"/>
  <c r="H34" i="46"/>
  <c r="H34" i="46" a="1"/>
  <c r="N33" i="46"/>
  <c r="N33" i="46" a="1"/>
  <c r="M33" i="46"/>
  <c r="M33" i="46" a="1"/>
  <c r="L33" i="46"/>
  <c r="L33" i="46" a="1"/>
  <c r="K33" i="46"/>
  <c r="K33" i="46" a="1"/>
  <c r="J33" i="46"/>
  <c r="J33" i="46" a="1"/>
  <c r="I33" i="46"/>
  <c r="I33" i="46" a="1"/>
  <c r="H33" i="46"/>
  <c r="H33" i="46" a="1"/>
  <c r="N32" i="46"/>
  <c r="N32" i="46" a="1"/>
  <c r="M32" i="46"/>
  <c r="M32" i="46" a="1"/>
  <c r="L32" i="46"/>
  <c r="L32" i="46" a="1"/>
  <c r="K32" i="46"/>
  <c r="K32" i="46" a="1"/>
  <c r="J32" i="46"/>
  <c r="J32" i="46" a="1"/>
  <c r="I32" i="46"/>
  <c r="I32" i="46" a="1"/>
  <c r="H32" i="46"/>
  <c r="H32" i="46" a="1"/>
  <c r="N31" i="46"/>
  <c r="N31" i="46" a="1"/>
  <c r="M31" i="46"/>
  <c r="M31" i="46" a="1"/>
  <c r="L31" i="46"/>
  <c r="L31" i="46" a="1"/>
  <c r="K31" i="46"/>
  <c r="K31" i="46" a="1"/>
  <c r="J31" i="46"/>
  <c r="J31" i="46" a="1"/>
  <c r="I31" i="46"/>
  <c r="I31" i="46" a="1"/>
  <c r="H31" i="46"/>
  <c r="H31" i="46" a="1"/>
  <c r="N30" i="46"/>
  <c r="N30" i="46" a="1"/>
  <c r="M30" i="46"/>
  <c r="M30" i="46" a="1"/>
  <c r="L30" i="46"/>
  <c r="L30" i="46" a="1"/>
  <c r="K30" i="46"/>
  <c r="K30" i="46" a="1"/>
  <c r="J30" i="46"/>
  <c r="J30" i="46" a="1"/>
  <c r="I30" i="46"/>
  <c r="I30" i="46" a="1"/>
  <c r="H30" i="46"/>
  <c r="H30" i="46" a="1"/>
  <c r="N29" i="46"/>
  <c r="N29" i="46" a="1"/>
  <c r="M29" i="46"/>
  <c r="M29" i="46" a="1"/>
  <c r="L29" i="46"/>
  <c r="L29" i="46" a="1"/>
  <c r="K29" i="46"/>
  <c r="K29" i="46" a="1"/>
  <c r="J29" i="46"/>
  <c r="J29" i="46" a="1"/>
  <c r="I29" i="46"/>
  <c r="I29" i="46" a="1"/>
  <c r="H29" i="46"/>
  <c r="H29" i="46" a="1"/>
  <c r="N28" i="46"/>
  <c r="N28" i="46" a="1"/>
  <c r="M28" i="46"/>
  <c r="M28" i="46" a="1"/>
  <c r="L28" i="46"/>
  <c r="L28" i="46" a="1"/>
  <c r="K28" i="46"/>
  <c r="K28" i="46" a="1"/>
  <c r="J28" i="46"/>
  <c r="J28" i="46" a="1"/>
  <c r="I28" i="46"/>
  <c r="I28" i="46" a="1"/>
  <c r="H28" i="46"/>
  <c r="H28" i="46" a="1"/>
  <c r="N27" i="46"/>
  <c r="N27" i="46" a="1"/>
  <c r="M27" i="46"/>
  <c r="M27" i="46" a="1"/>
  <c r="L27" i="46"/>
  <c r="L27" i="46" a="1"/>
  <c r="K27" i="46"/>
  <c r="K27" i="46" a="1"/>
  <c r="J27" i="46"/>
  <c r="J27" i="46" a="1"/>
  <c r="I27" i="46"/>
  <c r="I27" i="46" a="1"/>
  <c r="H27" i="46"/>
  <c r="H27" i="46" a="1"/>
  <c r="N26" i="46"/>
  <c r="N26" i="46" a="1"/>
  <c r="M26" i="46"/>
  <c r="M26" i="46" a="1"/>
  <c r="L26" i="46"/>
  <c r="L26" i="46" a="1"/>
  <c r="K26" i="46"/>
  <c r="K26" i="46" a="1"/>
  <c r="J26" i="46"/>
  <c r="J26" i="46" a="1"/>
  <c r="I26" i="46"/>
  <c r="I26" i="46" a="1"/>
  <c r="H26" i="46"/>
  <c r="H26" i="46" a="1"/>
  <c r="N25" i="46"/>
  <c r="N25" i="46" a="1"/>
  <c r="M25" i="46"/>
  <c r="M25" i="46" a="1"/>
  <c r="L25" i="46"/>
  <c r="L25" i="46" a="1"/>
  <c r="K25" i="46"/>
  <c r="K25" i="46" a="1"/>
  <c r="J25" i="46"/>
  <c r="J25" i="46" a="1"/>
  <c r="I25" i="46"/>
  <c r="I25" i="46" a="1"/>
  <c r="H25" i="46"/>
  <c r="H25" i="46" a="1"/>
  <c r="N24" i="46"/>
  <c r="N24" i="46" a="1"/>
  <c r="M24" i="46"/>
  <c r="M24" i="46" a="1"/>
  <c r="L24" i="46"/>
  <c r="L24" i="46" a="1"/>
  <c r="K24" i="46"/>
  <c r="K24" i="46" a="1"/>
  <c r="J24" i="46"/>
  <c r="J24" i="46" a="1"/>
  <c r="I24" i="46"/>
  <c r="I24" i="46" a="1"/>
  <c r="H24" i="46"/>
  <c r="H24" i="46" a="1"/>
  <c r="N23" i="46"/>
  <c r="N23" i="46" a="1"/>
  <c r="M23" i="46"/>
  <c r="M23" i="46" a="1"/>
  <c r="L23" i="46"/>
  <c r="L23" i="46" a="1"/>
  <c r="K23" i="46"/>
  <c r="K23" i="46" a="1"/>
  <c r="J23" i="46"/>
  <c r="J23" i="46" a="1"/>
  <c r="I23" i="46"/>
  <c r="I23" i="46" a="1"/>
  <c r="H23" i="46"/>
  <c r="H23" i="46" a="1"/>
  <c r="N22" i="46"/>
  <c r="N22" i="46" a="1"/>
  <c r="M22" i="46"/>
  <c r="M22" i="46" a="1"/>
  <c r="L22" i="46"/>
  <c r="L22" i="46" a="1"/>
  <c r="K22" i="46"/>
  <c r="K22" i="46" a="1"/>
  <c r="J22" i="46"/>
  <c r="J22" i="46" a="1"/>
  <c r="I22" i="46"/>
  <c r="I22" i="46" a="1"/>
  <c r="H22" i="46"/>
  <c r="H22" i="46" a="1"/>
  <c r="N21" i="46"/>
  <c r="N21" i="46" a="1"/>
  <c r="M21" i="46"/>
  <c r="M21" i="46" a="1"/>
  <c r="L21" i="46"/>
  <c r="L21" i="46" a="1"/>
  <c r="K21" i="46"/>
  <c r="K21" i="46" a="1"/>
  <c r="J21" i="46"/>
  <c r="J21" i="46" a="1"/>
  <c r="I21" i="46"/>
  <c r="I21" i="46" a="1"/>
  <c r="H21" i="46"/>
  <c r="H21" i="46" a="1"/>
  <c r="N20" i="46"/>
  <c r="N20" i="46" a="1"/>
  <c r="M20" i="46"/>
  <c r="M20" i="46" a="1"/>
  <c r="L20" i="46"/>
  <c r="L20" i="46" a="1"/>
  <c r="K20" i="46"/>
  <c r="K20" i="46" a="1"/>
  <c r="J20" i="46"/>
  <c r="J20" i="46" a="1"/>
  <c r="I20" i="46"/>
  <c r="I20" i="46" a="1"/>
  <c r="H20" i="46"/>
  <c r="H20" i="46" a="1"/>
  <c r="N19" i="46"/>
  <c r="N19" i="46" a="1"/>
  <c r="M19" i="46"/>
  <c r="M19" i="46" a="1"/>
  <c r="L19" i="46"/>
  <c r="L19" i="46" a="1"/>
  <c r="K19" i="46"/>
  <c r="K19" i="46" a="1"/>
  <c r="J19" i="46"/>
  <c r="J19" i="46" a="1"/>
  <c r="I19" i="46"/>
  <c r="I19" i="46" a="1"/>
  <c r="H19" i="46"/>
  <c r="H19" i="46" a="1"/>
  <c r="N18" i="46"/>
  <c r="N18" i="46" a="1"/>
  <c r="M18" i="46"/>
  <c r="M18" i="46" a="1"/>
  <c r="L18" i="46"/>
  <c r="L18" i="46" a="1"/>
  <c r="K18" i="46"/>
  <c r="K18" i="46" a="1"/>
  <c r="J18" i="46"/>
  <c r="J18" i="46" a="1"/>
  <c r="I18" i="46"/>
  <c r="I18" i="46" a="1"/>
  <c r="H18" i="46"/>
  <c r="H18" i="46" a="1"/>
  <c r="N17" i="46"/>
  <c r="N17" i="46" a="1"/>
  <c r="M17" i="46"/>
  <c r="M17" i="46" a="1"/>
  <c r="L17" i="46"/>
  <c r="L17" i="46" a="1"/>
  <c r="K17" i="46"/>
  <c r="K17" i="46" a="1"/>
  <c r="J17" i="46"/>
  <c r="J17" i="46" a="1"/>
  <c r="I17" i="46"/>
  <c r="I17" i="46" a="1"/>
  <c r="H17" i="46"/>
  <c r="H17" i="46" a="1"/>
  <c r="N16" i="46"/>
  <c r="N16" i="46" a="1"/>
  <c r="M16" i="46"/>
  <c r="M16" i="46" a="1"/>
  <c r="L16" i="46"/>
  <c r="L16" i="46" a="1"/>
  <c r="K16" i="46"/>
  <c r="K16" i="46" a="1"/>
  <c r="J16" i="46"/>
  <c r="J16" i="46" a="1"/>
  <c r="I16" i="46"/>
  <c r="I16" i="46" a="1"/>
  <c r="H16" i="46"/>
  <c r="H16" i="46" a="1"/>
  <c r="N15" i="46"/>
  <c r="N15" i="46" a="1"/>
  <c r="M15" i="46"/>
  <c r="M15" i="46" a="1"/>
  <c r="L15" i="46"/>
  <c r="L15" i="46" a="1"/>
  <c r="K15" i="46"/>
  <c r="K15" i="46" a="1"/>
  <c r="J15" i="46"/>
  <c r="J15" i="46" a="1"/>
  <c r="I15" i="46"/>
  <c r="I15" i="46" a="1"/>
  <c r="H15" i="46"/>
  <c r="H15" i="46" a="1"/>
  <c r="N14" i="46"/>
  <c r="N14" i="46" a="1"/>
  <c r="M14" i="46"/>
  <c r="M14" i="46" a="1"/>
  <c r="L14" i="46"/>
  <c r="L14" i="46" a="1"/>
  <c r="K14" i="46"/>
  <c r="K14" i="46" a="1"/>
  <c r="J14" i="46"/>
  <c r="J14" i="46" a="1"/>
  <c r="I14" i="46"/>
  <c r="I14" i="46" a="1"/>
  <c r="H14" i="46"/>
  <c r="H14" i="46" a="1"/>
  <c r="N13" i="46"/>
  <c r="N13" i="46" a="1"/>
  <c r="M13" i="46"/>
  <c r="M13" i="46" a="1"/>
  <c r="L13" i="46"/>
  <c r="L13" i="46" a="1"/>
  <c r="K13" i="46"/>
  <c r="K13" i="46" a="1"/>
  <c r="J13" i="46"/>
  <c r="J13" i="46" a="1"/>
  <c r="I13" i="46"/>
  <c r="I13" i="46" a="1"/>
  <c r="H13" i="46"/>
  <c r="H13" i="46" a="1"/>
  <c r="N12" i="46"/>
  <c r="N12" i="46" a="1"/>
  <c r="M12" i="46"/>
  <c r="M12" i="46" a="1"/>
  <c r="L12" i="46"/>
  <c r="L12" i="46" a="1"/>
  <c r="K12" i="46"/>
  <c r="K12" i="46" a="1"/>
  <c r="J12" i="46"/>
  <c r="J12" i="46" a="1"/>
  <c r="I12" i="46"/>
  <c r="I12" i="46" a="1"/>
  <c r="H12" i="46"/>
  <c r="H12" i="46" a="1"/>
  <c r="N11" i="46"/>
  <c r="N11" i="46" a="1"/>
  <c r="M11" i="46"/>
  <c r="M11" i="46" a="1"/>
  <c r="L11" i="46"/>
  <c r="L11" i="46" a="1"/>
  <c r="K11" i="46"/>
  <c r="K11" i="46" a="1"/>
  <c r="J11" i="46"/>
  <c r="J11" i="46" a="1"/>
  <c r="I11" i="46"/>
  <c r="I11" i="46" a="1"/>
  <c r="H11" i="46"/>
  <c r="H11" i="46" a="1"/>
  <c r="N10" i="46"/>
  <c r="N10" i="46" a="1"/>
  <c r="M10" i="46"/>
  <c r="M10" i="46" a="1"/>
  <c r="L10" i="46"/>
  <c r="L10" i="46" a="1"/>
  <c r="K10" i="46"/>
  <c r="K10" i="46" a="1"/>
  <c r="J10" i="46"/>
  <c r="J10" i="46" a="1"/>
  <c r="I10" i="46"/>
  <c r="I10" i="46" a="1"/>
  <c r="H10" i="46"/>
  <c r="H10" i="46" a="1"/>
  <c r="N9" i="46"/>
  <c r="N9" i="46" a="1"/>
  <c r="M9" i="46"/>
  <c r="M9" i="46" a="1"/>
  <c r="L9" i="46"/>
  <c r="L9" i="46" a="1"/>
  <c r="K9" i="46"/>
  <c r="K9" i="46" a="1"/>
  <c r="J9" i="46"/>
  <c r="J9" i="46" a="1"/>
  <c r="I9" i="46"/>
  <c r="I9" i="46" a="1"/>
  <c r="H9" i="46"/>
  <c r="H9" i="46" a="1"/>
  <c r="N8" i="46"/>
  <c r="N8" i="46" a="1"/>
  <c r="M8" i="46"/>
  <c r="M8" i="46" a="1"/>
  <c r="L8" i="46"/>
  <c r="L8" i="46" a="1"/>
  <c r="K8" i="46"/>
  <c r="K8" i="46" a="1"/>
  <c r="J8" i="46"/>
  <c r="J8" i="46" a="1"/>
  <c r="I8" i="46"/>
  <c r="I8" i="46" a="1"/>
  <c r="H8" i="46"/>
  <c r="H8" i="46" a="1"/>
  <c r="N7" i="46"/>
  <c r="N7" i="46" a="1"/>
  <c r="M7" i="46"/>
  <c r="M7" i="46" a="1"/>
  <c r="L7" i="46"/>
  <c r="L7" i="46" a="1"/>
  <c r="K7" i="46"/>
  <c r="K7" i="46" a="1"/>
  <c r="J7" i="46"/>
  <c r="J7" i="46" a="1"/>
  <c r="I7" i="46"/>
  <c r="I7" i="46" a="1"/>
  <c r="H7" i="46"/>
  <c r="H7" i="46" a="1"/>
  <c r="N6" i="46"/>
  <c r="N6" i="46" a="1"/>
  <c r="M6" i="46"/>
  <c r="M6" i="46" a="1"/>
  <c r="L6" i="46"/>
  <c r="L6" i="46" a="1"/>
  <c r="K6" i="46"/>
  <c r="K6" i="46" a="1"/>
  <c r="J6" i="46"/>
  <c r="J6" i="46" a="1"/>
  <c r="I6" i="46"/>
  <c r="I6" i="46" a="1"/>
  <c r="H6" i="46"/>
  <c r="H6" i="46" a="1"/>
  <c r="N5" i="46"/>
  <c r="N5" i="46" a="1"/>
  <c r="M5" i="46"/>
  <c r="M5" i="46" a="1"/>
  <c r="L5" i="46"/>
  <c r="L5" i="46" a="1"/>
  <c r="K5" i="46"/>
  <c r="K5" i="46" a="1"/>
  <c r="J5" i="46"/>
  <c r="J5" i="46" a="1"/>
  <c r="I5" i="46"/>
  <c r="I5" i="46" a="1"/>
  <c r="H5" i="46"/>
  <c r="H5" i="46" a="1"/>
  <c r="N4" i="46"/>
  <c r="N4" i="46" a="1"/>
  <c r="M4" i="46"/>
  <c r="M4" i="46" a="1"/>
  <c r="L4" i="46"/>
  <c r="L4" i="46" a="1"/>
  <c r="K4" i="46"/>
  <c r="K4" i="46" a="1"/>
  <c r="J4" i="46"/>
  <c r="J4" i="46" a="1"/>
  <c r="I4" i="46"/>
  <c r="I4" i="46" a="1"/>
  <c r="H4" i="46"/>
  <c r="H4" i="46" a="1"/>
  <c r="N3" i="46"/>
  <c r="N3" i="46" a="1"/>
  <c r="M3" i="46"/>
  <c r="M3" i="46" a="1"/>
  <c r="L3" i="46"/>
  <c r="L3" i="46" a="1"/>
  <c r="K3" i="46"/>
  <c r="K3" i="46" a="1"/>
  <c r="J3" i="46"/>
  <c r="J3" i="46" a="1"/>
  <c r="I3" i="46"/>
  <c r="I3" i="46" a="1"/>
  <c r="H3" i="46"/>
  <c r="H3" i="46" a="1"/>
  <c r="N2" i="46"/>
  <c r="N2" i="46" a="1"/>
  <c r="M2" i="46"/>
  <c r="M2" i="46" a="1"/>
  <c r="L2" i="46"/>
  <c r="L2" i="46" a="1"/>
  <c r="K2" i="46"/>
  <c r="K2" i="46" a="1"/>
  <c r="J2" i="46"/>
  <c r="J2" i="46" a="1"/>
  <c r="I2" i="46"/>
  <c r="I2" i="46" a="1"/>
  <c r="H2" i="46"/>
  <c r="H2" i="46" a="1"/>
  <c r="B495" i="44"/>
  <c r="B495" i="44" a="1"/>
  <c r="B494" i="44"/>
  <c r="B494" i="44" a="1"/>
  <c r="B493" i="44"/>
  <c r="B493" i="44" a="1"/>
  <c r="B492" i="44"/>
  <c r="B492" i="44" a="1"/>
  <c r="B491" i="44"/>
  <c r="B491" i="44" a="1"/>
  <c r="B490" i="44"/>
  <c r="B490" i="44" a="1"/>
  <c r="B489" i="44"/>
  <c r="B489" i="44" a="1"/>
  <c r="B488" i="44"/>
  <c r="B488" i="44" a="1"/>
  <c r="B487" i="44"/>
  <c r="B487" i="44" a="1"/>
  <c r="B486" i="44"/>
  <c r="B486" i="44" a="1"/>
  <c r="B485" i="44"/>
  <c r="B485" i="44" a="1"/>
  <c r="B484" i="44"/>
  <c r="B484" i="44" a="1"/>
  <c r="B483" i="44"/>
  <c r="B483" i="44" a="1"/>
  <c r="B482" i="44"/>
  <c r="B482" i="44" a="1"/>
  <c r="B481" i="44"/>
  <c r="B481" i="44" a="1"/>
  <c r="B480" i="44"/>
  <c r="B480" i="44" a="1"/>
  <c r="B479" i="44"/>
  <c r="B479" i="44" a="1"/>
  <c r="B478" i="44"/>
  <c r="B478" i="44" a="1"/>
  <c r="B477" i="44"/>
  <c r="B477" i="44" a="1"/>
  <c r="B476" i="44"/>
  <c r="B476" i="44" a="1"/>
  <c r="B475" i="44"/>
  <c r="B475" i="44" a="1"/>
  <c r="B474" i="44"/>
  <c r="B474" i="44" a="1"/>
  <c r="B473" i="44"/>
  <c r="B473" i="44" a="1"/>
  <c r="B472" i="44"/>
  <c r="B472" i="44" a="1"/>
  <c r="B471" i="44"/>
  <c r="B471" i="44" a="1"/>
  <c r="B470" i="44"/>
  <c r="B470" i="44" a="1"/>
  <c r="B469" i="44"/>
  <c r="B469" i="44" a="1"/>
  <c r="B468" i="44"/>
  <c r="B468" i="44" a="1"/>
  <c r="B467" i="44"/>
  <c r="B467" i="44" a="1"/>
  <c r="B466" i="44"/>
  <c r="B466" i="44" a="1"/>
  <c r="B465" i="44"/>
  <c r="B465" i="44" a="1"/>
  <c r="B464" i="44"/>
  <c r="B464" i="44" a="1"/>
  <c r="B463" i="44"/>
  <c r="B463" i="44" a="1"/>
  <c r="B462" i="44"/>
  <c r="B462" i="44" a="1"/>
  <c r="B461" i="44"/>
  <c r="B461" i="44" a="1"/>
  <c r="B460" i="44"/>
  <c r="B460" i="44" a="1"/>
  <c r="B459" i="44"/>
  <c r="B459" i="44" a="1"/>
  <c r="B458" i="44"/>
  <c r="B458" i="44" a="1"/>
  <c r="B457" i="44"/>
  <c r="B457" i="44" a="1"/>
  <c r="B456" i="44"/>
  <c r="B456" i="44" a="1"/>
  <c r="B455" i="44"/>
  <c r="B455" i="44" a="1"/>
  <c r="B454" i="44"/>
  <c r="B454" i="44" a="1"/>
  <c r="B453" i="44"/>
  <c r="B453" i="44" a="1"/>
  <c r="B452" i="44"/>
  <c r="B452" i="44" a="1"/>
  <c r="B451" i="44"/>
  <c r="B451" i="44" a="1"/>
  <c r="B450" i="44"/>
  <c r="B450" i="44" a="1"/>
  <c r="B449" i="44"/>
  <c r="B449" i="44" a="1"/>
  <c r="B448" i="44"/>
  <c r="B448" i="44" a="1"/>
  <c r="B447" i="44"/>
  <c r="B447" i="44" a="1"/>
  <c r="B446" i="44"/>
  <c r="B446" i="44" a="1"/>
  <c r="B445" i="44"/>
  <c r="B445" i="44" a="1"/>
  <c r="B444" i="44"/>
  <c r="B444" i="44" a="1"/>
  <c r="B443" i="44"/>
  <c r="B443" i="44" a="1"/>
  <c r="B442" i="44"/>
  <c r="B442" i="44" a="1"/>
  <c r="B441" i="44"/>
  <c r="B441" i="44" a="1"/>
  <c r="B440" i="44"/>
  <c r="B440" i="44" a="1"/>
  <c r="B439" i="44"/>
  <c r="B439" i="44" a="1"/>
  <c r="B438" i="44"/>
  <c r="B438" i="44" a="1"/>
  <c r="B437" i="44"/>
  <c r="B437" i="44" a="1"/>
  <c r="B436" i="44"/>
  <c r="B436" i="44" a="1"/>
  <c r="B435" i="44"/>
  <c r="B435" i="44" a="1"/>
  <c r="B434" i="44"/>
  <c r="B434" i="44" a="1"/>
  <c r="B433" i="44"/>
  <c r="B433" i="44" a="1"/>
  <c r="B432" i="44"/>
  <c r="B432" i="44" a="1"/>
  <c r="B431" i="44"/>
  <c r="B431" i="44" a="1"/>
  <c r="B430" i="44"/>
  <c r="B430" i="44" a="1"/>
  <c r="B429" i="44"/>
  <c r="B429" i="44" a="1"/>
  <c r="B428" i="44"/>
  <c r="B428" i="44" a="1"/>
  <c r="B427" i="44"/>
  <c r="B427" i="44" a="1"/>
  <c r="B426" i="44"/>
  <c r="B426" i="44" a="1"/>
  <c r="B425" i="44"/>
  <c r="B425" i="44" a="1"/>
  <c r="B424" i="44"/>
  <c r="B424" i="44" a="1"/>
  <c r="B423" i="44"/>
  <c r="B423" i="44" a="1"/>
  <c r="B422" i="44"/>
  <c r="B422" i="44" a="1"/>
  <c r="B421" i="44"/>
  <c r="B421" i="44" a="1"/>
  <c r="B420" i="44"/>
  <c r="B420" i="44" a="1"/>
  <c r="B419" i="44"/>
  <c r="B419" i="44" a="1"/>
  <c r="B418" i="44"/>
  <c r="B418" i="44" a="1"/>
  <c r="B417" i="44"/>
  <c r="B417" i="44" a="1"/>
  <c r="B416" i="44"/>
  <c r="B416" i="44" a="1"/>
  <c r="B415" i="44"/>
  <c r="B415" i="44" a="1"/>
  <c r="B414" i="44"/>
  <c r="B414" i="44" a="1"/>
  <c r="B413" i="44"/>
  <c r="B413" i="44" a="1"/>
  <c r="B412" i="44"/>
  <c r="B412" i="44" a="1"/>
  <c r="B411" i="44"/>
  <c r="B411" i="44" a="1"/>
  <c r="B410" i="44"/>
  <c r="B410" i="44" a="1"/>
  <c r="B409" i="44"/>
  <c r="B409" i="44" a="1"/>
  <c r="B408" i="44"/>
  <c r="B408" i="44" a="1"/>
  <c r="B407" i="44"/>
  <c r="B407" i="44" a="1"/>
  <c r="B406" i="44"/>
  <c r="B406" i="44" a="1"/>
  <c r="B405" i="44"/>
  <c r="B405" i="44" a="1"/>
  <c r="B404" i="44"/>
  <c r="B404" i="44" a="1"/>
  <c r="B403" i="44"/>
  <c r="B403" i="44" a="1"/>
  <c r="B402" i="44"/>
  <c r="B402" i="44" a="1"/>
  <c r="B401" i="44"/>
  <c r="B401" i="44" a="1"/>
  <c r="B400" i="44"/>
  <c r="B400" i="44" a="1"/>
  <c r="B399" i="44"/>
  <c r="B399" i="44" a="1"/>
  <c r="B398" i="44"/>
  <c r="B398" i="44" a="1"/>
  <c r="B397" i="44"/>
  <c r="B397" i="44" a="1"/>
  <c r="B396" i="44"/>
  <c r="B396" i="44" a="1"/>
  <c r="B395" i="44"/>
  <c r="B395" i="44" a="1"/>
  <c r="B394" i="44"/>
  <c r="B394" i="44" a="1"/>
  <c r="B393" i="44"/>
  <c r="B393" i="44" a="1"/>
  <c r="B392" i="44"/>
  <c r="B392" i="44" a="1"/>
  <c r="B391" i="44"/>
  <c r="B391" i="44" a="1"/>
  <c r="B390" i="44"/>
  <c r="B390" i="44" a="1"/>
  <c r="B389" i="44"/>
  <c r="B389" i="44" a="1"/>
  <c r="B388" i="44"/>
  <c r="B388" i="44" a="1"/>
  <c r="B387" i="44"/>
  <c r="B387" i="44" a="1"/>
  <c r="B386" i="44"/>
  <c r="B386" i="44" a="1"/>
  <c r="B385" i="44"/>
  <c r="B385" i="44" a="1"/>
  <c r="B384" i="44"/>
  <c r="B384" i="44" a="1"/>
  <c r="B383" i="44"/>
  <c r="B383" i="44" a="1"/>
  <c r="B382" i="44"/>
  <c r="B382" i="44" a="1"/>
  <c r="B381" i="44"/>
  <c r="B381" i="44" a="1"/>
  <c r="B380" i="44"/>
  <c r="B380" i="44" a="1"/>
  <c r="B379" i="44"/>
  <c r="B379" i="44" a="1"/>
  <c r="B378" i="44"/>
  <c r="B378" i="44" a="1"/>
  <c r="B377" i="44"/>
  <c r="B377" i="44" a="1"/>
  <c r="B376" i="44"/>
  <c r="B376" i="44" a="1"/>
  <c r="B375" i="44"/>
  <c r="B375" i="44" a="1"/>
  <c r="B374" i="44"/>
  <c r="B374" i="44" a="1"/>
  <c r="B373" i="44"/>
  <c r="B373" i="44" a="1"/>
  <c r="B372" i="44"/>
  <c r="B372" i="44" a="1"/>
  <c r="B371" i="44"/>
  <c r="B371" i="44" a="1"/>
  <c r="B370" i="44"/>
  <c r="B370" i="44" a="1"/>
  <c r="B369" i="44"/>
  <c r="B369" i="44" a="1"/>
  <c r="B368" i="44"/>
  <c r="B368" i="44" a="1"/>
  <c r="B367" i="44"/>
  <c r="B367" i="44" a="1"/>
  <c r="B366" i="44"/>
  <c r="B366" i="44" a="1"/>
  <c r="B365" i="44"/>
  <c r="B365" i="44" a="1"/>
  <c r="B364" i="44"/>
  <c r="B364" i="44" a="1"/>
  <c r="B363" i="44"/>
  <c r="B363" i="44" a="1"/>
  <c r="B362" i="44"/>
  <c r="B362" i="44" a="1"/>
  <c r="B361" i="44"/>
  <c r="B361" i="44" a="1"/>
  <c r="B360" i="44"/>
  <c r="B360" i="44" a="1"/>
  <c r="B359" i="44"/>
  <c r="B359" i="44" a="1"/>
  <c r="B358" i="44"/>
  <c r="B358" i="44" a="1"/>
  <c r="B357" i="44"/>
  <c r="B357" i="44" a="1"/>
  <c r="B356" i="44"/>
  <c r="B356" i="44" a="1"/>
  <c r="B355" i="44"/>
  <c r="B355" i="44" a="1"/>
  <c r="B354" i="44"/>
  <c r="B354" i="44" a="1"/>
  <c r="B353" i="44"/>
  <c r="B353" i="44" a="1"/>
  <c r="B352" i="44"/>
  <c r="B352" i="44" a="1"/>
  <c r="B351" i="44"/>
  <c r="B351" i="44" a="1"/>
  <c r="B350" i="44"/>
  <c r="B350" i="44" a="1"/>
  <c r="B349" i="44"/>
  <c r="B349" i="44" a="1"/>
  <c r="B348" i="44"/>
  <c r="B348" i="44" a="1"/>
  <c r="B347" i="44"/>
  <c r="B347" i="44" a="1"/>
  <c r="B346" i="44"/>
  <c r="B346" i="44" a="1"/>
  <c r="B345" i="44"/>
  <c r="B345" i="44" a="1"/>
  <c r="B344" i="44"/>
  <c r="B344" i="44" a="1"/>
  <c r="B343" i="44"/>
  <c r="B343" i="44" a="1"/>
  <c r="B342" i="44"/>
  <c r="B342" i="44" a="1"/>
  <c r="B341" i="44"/>
  <c r="B341" i="44" a="1"/>
  <c r="B340" i="44"/>
  <c r="B340" i="44" a="1"/>
  <c r="B339" i="44"/>
  <c r="B339" i="44" a="1"/>
  <c r="B338" i="44"/>
  <c r="B338" i="44" a="1"/>
  <c r="B337" i="44"/>
  <c r="B337" i="44" a="1"/>
  <c r="B336" i="44"/>
  <c r="B336" i="44" a="1"/>
  <c r="B335" i="44"/>
  <c r="B335" i="44" a="1"/>
  <c r="B334" i="44"/>
  <c r="B334" i="44" a="1"/>
  <c r="B333" i="44"/>
  <c r="B333" i="44" a="1"/>
  <c r="B332" i="44"/>
  <c r="B332" i="44" a="1"/>
  <c r="B331" i="44"/>
  <c r="B331" i="44" a="1"/>
  <c r="B330" i="44"/>
  <c r="B330" i="44" a="1"/>
  <c r="B329" i="44"/>
  <c r="B329" i="44" a="1"/>
  <c r="B328" i="44"/>
  <c r="B328" i="44" a="1"/>
  <c r="B327" i="44"/>
  <c r="B327" i="44" a="1"/>
  <c r="B326" i="44"/>
  <c r="B326" i="44" a="1"/>
  <c r="B325" i="44"/>
  <c r="B325" i="44" a="1"/>
  <c r="B324" i="44"/>
  <c r="B324" i="44" a="1"/>
  <c r="B323" i="44"/>
  <c r="B323" i="44" a="1"/>
  <c r="B322" i="44"/>
  <c r="B322" i="44" a="1"/>
  <c r="B321" i="44"/>
  <c r="B321" i="44" a="1"/>
  <c r="B320" i="44"/>
  <c r="B320" i="44" a="1"/>
  <c r="B319" i="44"/>
  <c r="B319" i="44" a="1"/>
  <c r="B318" i="44"/>
  <c r="B318" i="44" a="1"/>
  <c r="B317" i="44"/>
  <c r="B317" i="44" a="1"/>
  <c r="B316" i="44"/>
  <c r="B316" i="44" a="1"/>
  <c r="B315" i="44"/>
  <c r="B315" i="44" a="1"/>
  <c r="B314" i="44"/>
  <c r="B314" i="44" a="1"/>
  <c r="B313" i="44"/>
  <c r="B313" i="44" a="1"/>
  <c r="B312" i="44"/>
  <c r="B312" i="44" a="1"/>
  <c r="B311" i="44"/>
  <c r="B311" i="44" a="1"/>
  <c r="B310" i="44"/>
  <c r="B310" i="44" a="1"/>
  <c r="B309" i="44"/>
  <c r="B309" i="44" a="1"/>
  <c r="B308" i="44"/>
  <c r="B308" i="44" a="1"/>
  <c r="B307" i="44"/>
  <c r="B307" i="44" a="1"/>
  <c r="B306" i="44"/>
  <c r="B306" i="44" a="1"/>
  <c r="B305" i="44"/>
  <c r="B305" i="44" a="1"/>
  <c r="B304" i="44"/>
  <c r="B304" i="44" a="1"/>
  <c r="B303" i="44"/>
  <c r="B303" i="44" a="1"/>
  <c r="B302" i="44"/>
  <c r="B302" i="44" a="1"/>
  <c r="B301" i="44"/>
  <c r="B301" i="44" a="1"/>
  <c r="B300" i="44"/>
  <c r="B300" i="44" a="1"/>
  <c r="B299" i="44"/>
  <c r="B299" i="44" a="1"/>
  <c r="B298" i="44"/>
  <c r="B298" i="44" a="1"/>
  <c r="B297" i="44"/>
  <c r="B297" i="44" a="1"/>
  <c r="B296" i="44"/>
  <c r="B296" i="44" a="1"/>
  <c r="B295" i="44"/>
  <c r="B295" i="44" a="1"/>
  <c r="B294" i="44"/>
  <c r="B294" i="44" a="1"/>
  <c r="B293" i="44"/>
  <c r="B293" i="44" a="1"/>
  <c r="B292" i="44"/>
  <c r="B292" i="44" a="1"/>
  <c r="B291" i="44"/>
  <c r="B291" i="44" a="1"/>
  <c r="B290" i="44"/>
  <c r="B290" i="44" a="1"/>
  <c r="B289" i="44"/>
  <c r="B289" i="44" a="1"/>
  <c r="B288" i="44"/>
  <c r="B288" i="44" a="1"/>
  <c r="B287" i="44"/>
  <c r="B287" i="44" a="1"/>
  <c r="B286" i="44"/>
  <c r="B286" i="44" a="1"/>
  <c r="B285" i="44"/>
  <c r="B285" i="44" a="1"/>
  <c r="B284" i="44"/>
  <c r="B284" i="44" a="1"/>
  <c r="B283" i="44"/>
  <c r="B283" i="44" a="1"/>
  <c r="B282" i="44"/>
  <c r="B282" i="44" a="1"/>
  <c r="B281" i="44"/>
  <c r="B281" i="44" a="1"/>
  <c r="B280" i="44"/>
  <c r="B280" i="44" a="1"/>
  <c r="B279" i="44"/>
  <c r="B279" i="44" a="1"/>
  <c r="B278" i="44"/>
  <c r="B278" i="44" a="1"/>
  <c r="B277" i="44"/>
  <c r="B277" i="44" a="1"/>
  <c r="B276" i="44"/>
  <c r="B276" i="44" a="1"/>
  <c r="B275" i="44"/>
  <c r="B275" i="44" a="1"/>
  <c r="B274" i="44"/>
  <c r="B274" i="44" a="1"/>
  <c r="B273" i="44"/>
  <c r="B273" i="44" a="1"/>
  <c r="B272" i="44"/>
  <c r="B272" i="44" a="1"/>
  <c r="B271" i="44"/>
  <c r="B271" i="44" a="1"/>
  <c r="B270" i="44"/>
  <c r="B270" i="44" a="1"/>
  <c r="B269" i="44"/>
  <c r="B269" i="44" a="1"/>
  <c r="B268" i="44"/>
  <c r="B268" i="44" a="1"/>
  <c r="B267" i="44"/>
  <c r="B267" i="44" a="1"/>
  <c r="B266" i="44"/>
  <c r="B266" i="44" a="1"/>
  <c r="B265" i="44"/>
  <c r="B265" i="44" a="1"/>
  <c r="B264" i="44"/>
  <c r="B264" i="44" a="1"/>
  <c r="B263" i="44"/>
  <c r="B263" i="44" a="1"/>
  <c r="B262" i="44"/>
  <c r="B262" i="44" a="1"/>
  <c r="B261" i="44"/>
  <c r="B261" i="44" a="1"/>
  <c r="B260" i="44"/>
  <c r="B260" i="44" a="1"/>
  <c r="B259" i="44"/>
  <c r="B259" i="44" a="1"/>
  <c r="B258" i="44"/>
  <c r="B258" i="44" a="1"/>
  <c r="B257" i="44"/>
  <c r="B257" i="44" a="1"/>
  <c r="B256" i="44"/>
  <c r="B256" i="44" a="1"/>
  <c r="B255" i="44"/>
  <c r="B255" i="44" a="1"/>
  <c r="B254" i="44"/>
  <c r="B254" i="44" a="1"/>
  <c r="B253" i="44"/>
  <c r="B253" i="44" a="1"/>
  <c r="B252" i="44"/>
  <c r="B252" i="44" a="1"/>
  <c r="B251" i="44"/>
  <c r="B251" i="44" a="1"/>
  <c r="B250" i="44"/>
  <c r="B250" i="44" a="1"/>
  <c r="B249" i="44"/>
  <c r="B249" i="44" a="1"/>
  <c r="B248" i="44"/>
  <c r="B248" i="44" a="1"/>
  <c r="B247" i="44"/>
  <c r="B247" i="44" a="1"/>
  <c r="B246" i="44"/>
  <c r="B246" i="44" a="1"/>
  <c r="B245" i="44"/>
  <c r="B245" i="44" a="1"/>
  <c r="B244" i="44"/>
  <c r="B244" i="44" a="1"/>
  <c r="B243" i="44"/>
  <c r="B243" i="44" a="1"/>
  <c r="B242" i="44"/>
  <c r="B242" i="44" a="1"/>
  <c r="B241" i="44"/>
  <c r="B241" i="44" a="1"/>
  <c r="B240" i="44"/>
  <c r="B240" i="44" a="1"/>
  <c r="B239" i="44"/>
  <c r="B239" i="44" a="1"/>
  <c r="B238" i="44"/>
  <c r="B238" i="44" a="1"/>
  <c r="B237" i="44"/>
  <c r="B237" i="44" a="1"/>
  <c r="B236" i="44"/>
  <c r="B236" i="44" a="1"/>
  <c r="B235" i="44"/>
  <c r="B235" i="44" a="1"/>
  <c r="B234" i="44"/>
  <c r="B234" i="44" a="1"/>
  <c r="B233" i="44"/>
  <c r="B233" i="44" a="1"/>
  <c r="B232" i="44"/>
  <c r="B232" i="44" a="1"/>
  <c r="B231" i="44"/>
  <c r="B231" i="44" a="1"/>
  <c r="B230" i="44"/>
  <c r="B230" i="44" a="1"/>
  <c r="B229" i="44"/>
  <c r="B229" i="44" a="1"/>
  <c r="B228" i="44"/>
  <c r="B228" i="44" a="1"/>
  <c r="B227" i="44"/>
  <c r="B227" i="44" a="1"/>
  <c r="B226" i="44"/>
  <c r="B226" i="44" a="1"/>
  <c r="B225" i="44"/>
  <c r="B225" i="44" a="1"/>
  <c r="B224" i="44"/>
  <c r="B224" i="44" a="1"/>
  <c r="B223" i="44"/>
  <c r="B223" i="44" a="1"/>
  <c r="B222" i="44"/>
  <c r="B222" i="44" a="1"/>
  <c r="B221" i="44"/>
  <c r="B221" i="44" a="1"/>
  <c r="B220" i="44"/>
  <c r="B220" i="44" a="1"/>
  <c r="B219" i="44"/>
  <c r="B219" i="44" a="1"/>
  <c r="B218" i="44"/>
  <c r="B218" i="44" a="1"/>
  <c r="B217" i="44"/>
  <c r="B217" i="44" a="1"/>
  <c r="B216" i="44"/>
  <c r="B216" i="44" a="1"/>
  <c r="B215" i="44"/>
  <c r="B215" i="44" a="1"/>
  <c r="B214" i="44"/>
  <c r="B214" i="44" a="1"/>
  <c r="B213" i="44"/>
  <c r="B213" i="44" a="1"/>
  <c r="B212" i="44"/>
  <c r="B212" i="44" a="1"/>
  <c r="B211" i="44"/>
  <c r="B211" i="44" a="1"/>
  <c r="B210" i="44"/>
  <c r="B210" i="44" a="1"/>
  <c r="B209" i="44"/>
  <c r="B209" i="44" a="1"/>
  <c r="B208" i="44"/>
  <c r="B208" i="44" a="1"/>
  <c r="B207" i="44"/>
  <c r="B207" i="44" a="1"/>
  <c r="B206" i="44"/>
  <c r="B206" i="44" a="1"/>
  <c r="B205" i="44"/>
  <c r="B205" i="44" a="1"/>
  <c r="B204" i="44"/>
  <c r="B204" i="44" a="1"/>
  <c r="B203" i="44"/>
  <c r="B203" i="44" a="1"/>
  <c r="B202" i="44"/>
  <c r="B202" i="44" a="1"/>
  <c r="B201" i="44"/>
  <c r="B201" i="44" a="1"/>
  <c r="B200" i="44"/>
  <c r="B200" i="44" a="1"/>
  <c r="B199" i="44"/>
  <c r="B199" i="44" a="1"/>
  <c r="B198" i="44"/>
  <c r="B198" i="44" a="1"/>
  <c r="B197" i="44"/>
  <c r="B197" i="44" a="1"/>
  <c r="B196" i="44"/>
  <c r="B196" i="44" a="1"/>
  <c r="B195" i="44"/>
  <c r="B195" i="44" a="1"/>
  <c r="B194" i="44"/>
  <c r="B194" i="44" a="1"/>
  <c r="B193" i="44"/>
  <c r="B193" i="44" a="1"/>
  <c r="B192" i="44"/>
  <c r="B192" i="44" a="1"/>
  <c r="B191" i="44"/>
  <c r="B191" i="44" a="1"/>
  <c r="B190" i="44"/>
  <c r="B190" i="44" a="1"/>
  <c r="B189" i="44"/>
  <c r="B189" i="44" a="1"/>
  <c r="B188" i="44"/>
  <c r="B188" i="44" a="1"/>
  <c r="B187" i="44"/>
  <c r="B187" i="44" a="1"/>
  <c r="B186" i="44"/>
  <c r="B186" i="44" a="1"/>
  <c r="B185" i="44"/>
  <c r="B185" i="44" a="1"/>
  <c r="B184" i="44"/>
  <c r="B184" i="44" a="1"/>
  <c r="B183" i="44"/>
  <c r="B183" i="44" a="1"/>
  <c r="B182" i="44"/>
  <c r="B182" i="44" a="1"/>
  <c r="B181" i="44"/>
  <c r="B181" i="44" a="1"/>
  <c r="B180" i="44"/>
  <c r="B180" i="44" a="1"/>
  <c r="B179" i="44"/>
  <c r="B179" i="44" a="1"/>
  <c r="B178" i="44"/>
  <c r="B178" i="44" a="1"/>
  <c r="B177" i="44"/>
  <c r="B177" i="44" a="1"/>
  <c r="B176" i="44"/>
  <c r="B176" i="44" a="1"/>
  <c r="B175" i="44"/>
  <c r="B175" i="44" a="1"/>
  <c r="B174" i="44"/>
  <c r="B174" i="44" a="1"/>
  <c r="B173" i="44"/>
  <c r="B173" i="44" a="1"/>
  <c r="B172" i="44"/>
  <c r="B172" i="44" a="1"/>
  <c r="B171" i="44"/>
  <c r="B171" i="44" a="1"/>
  <c r="B170" i="44"/>
  <c r="B170" i="44" a="1"/>
  <c r="B169" i="44"/>
  <c r="B169" i="44" a="1"/>
  <c r="B168" i="44"/>
  <c r="B168" i="44" a="1"/>
  <c r="B167" i="44"/>
  <c r="B167" i="44" a="1"/>
  <c r="B166" i="44"/>
  <c r="B166" i="44" a="1"/>
  <c r="B165" i="44"/>
  <c r="B165" i="44" a="1"/>
  <c r="B164" i="44"/>
  <c r="B164" i="44" a="1"/>
  <c r="B163" i="44"/>
  <c r="B163" i="44" a="1"/>
  <c r="B162" i="44"/>
  <c r="B162" i="44" a="1"/>
  <c r="B161" i="44"/>
  <c r="B161" i="44" a="1"/>
  <c r="B160" i="44"/>
  <c r="B160" i="44" a="1"/>
  <c r="B159" i="44"/>
  <c r="B159" i="44" a="1"/>
  <c r="B158" i="44"/>
  <c r="B158" i="44" a="1"/>
  <c r="B157" i="44"/>
  <c r="B157" i="44" a="1"/>
  <c r="B156" i="44"/>
  <c r="B156" i="44" a="1"/>
  <c r="B155" i="44"/>
  <c r="B155" i="44" a="1"/>
  <c r="B154" i="44"/>
  <c r="B154" i="44" a="1"/>
  <c r="B153" i="44"/>
  <c r="B153" i="44" a="1"/>
  <c r="B152" i="44"/>
  <c r="B152" i="44" a="1"/>
  <c r="B151" i="44"/>
  <c r="B151" i="44" a="1"/>
  <c r="B150" i="44"/>
  <c r="B150" i="44" a="1"/>
  <c r="B149" i="44"/>
  <c r="B149" i="44" a="1"/>
  <c r="B148" i="44"/>
  <c r="B148" i="44" a="1"/>
  <c r="B147" i="44"/>
  <c r="B147" i="44" a="1"/>
  <c r="B146" i="44"/>
  <c r="B146" i="44" a="1"/>
  <c r="B145" i="44"/>
  <c r="B145" i="44" a="1"/>
  <c r="B144" i="44"/>
  <c r="B144" i="44" a="1"/>
  <c r="B143" i="44"/>
  <c r="B143" i="44" a="1"/>
  <c r="B142" i="44"/>
  <c r="B142" i="44" a="1"/>
  <c r="B141" i="44"/>
  <c r="B141" i="44" a="1"/>
  <c r="B140" i="44"/>
  <c r="B140" i="44" a="1"/>
  <c r="B139" i="44"/>
  <c r="B139" i="44" a="1"/>
  <c r="B138" i="44"/>
  <c r="B138" i="44" a="1"/>
  <c r="B137" i="44"/>
  <c r="B137" i="44" a="1"/>
  <c r="B136" i="44"/>
  <c r="B136" i="44" a="1"/>
  <c r="B135" i="44"/>
  <c r="B135" i="44" a="1"/>
  <c r="B134" i="44"/>
  <c r="B134" i="44" a="1"/>
  <c r="B133" i="44"/>
  <c r="B133" i="44" a="1"/>
  <c r="B132" i="44"/>
  <c r="B132" i="44" a="1"/>
  <c r="B131" i="44"/>
  <c r="B131" i="44" a="1"/>
  <c r="B130" i="44"/>
  <c r="B130" i="44" a="1"/>
  <c r="B129" i="44"/>
  <c r="B129" i="44" a="1"/>
  <c r="B128" i="44"/>
  <c r="B128" i="44" a="1"/>
  <c r="B127" i="44"/>
  <c r="B127" i="44" a="1"/>
  <c r="B126" i="44"/>
  <c r="B126" i="44" a="1"/>
  <c r="B125" i="44"/>
  <c r="B125" i="44" a="1"/>
  <c r="B124" i="44"/>
  <c r="B124" i="44" a="1"/>
  <c r="B123" i="44"/>
  <c r="B123" i="44" a="1"/>
  <c r="B122" i="44"/>
  <c r="B122" i="44" a="1"/>
  <c r="B121" i="44"/>
  <c r="B121" i="44" a="1"/>
  <c r="B120" i="44"/>
  <c r="B120" i="44" a="1"/>
  <c r="B119" i="44"/>
  <c r="B119" i="44" a="1"/>
  <c r="B118" i="44"/>
  <c r="B118" i="44" a="1"/>
  <c r="B117" i="44"/>
  <c r="B117" i="44" a="1"/>
  <c r="B116" i="44"/>
  <c r="B116" i="44" a="1"/>
  <c r="B115" i="44"/>
  <c r="B115" i="44" a="1"/>
  <c r="B114" i="44"/>
  <c r="B114" i="44" a="1"/>
  <c r="B113" i="44"/>
  <c r="B113" i="44" a="1"/>
  <c r="B112" i="44"/>
  <c r="B112" i="44" a="1"/>
  <c r="B111" i="44"/>
  <c r="B111" i="44" a="1"/>
  <c r="B110" i="44"/>
  <c r="B110" i="44" a="1"/>
  <c r="B109" i="44"/>
  <c r="B109" i="44" a="1"/>
  <c r="B108" i="44"/>
  <c r="B108" i="44" a="1"/>
  <c r="B107" i="44"/>
  <c r="B107" i="44" a="1"/>
  <c r="B106" i="44"/>
  <c r="B106" i="44" a="1"/>
  <c r="B105" i="44"/>
  <c r="B105" i="44" a="1"/>
  <c r="B104" i="44"/>
  <c r="B104" i="44" a="1"/>
  <c r="B103" i="44"/>
  <c r="B103" i="44" a="1"/>
  <c r="B102" i="44"/>
  <c r="B102" i="44" a="1"/>
  <c r="B101" i="44"/>
  <c r="B101" i="44" a="1"/>
  <c r="B100" i="44"/>
  <c r="B100" i="44" a="1"/>
  <c r="B99" i="44"/>
  <c r="B99" i="44" a="1"/>
  <c r="B98" i="44"/>
  <c r="B98" i="44" a="1"/>
  <c r="B97" i="44"/>
  <c r="B97" i="44" a="1"/>
  <c r="B96" i="44"/>
  <c r="B96" i="44" a="1"/>
  <c r="B95" i="44"/>
  <c r="B95" i="44" a="1"/>
  <c r="B94" i="44"/>
  <c r="B94" i="44" a="1"/>
  <c r="B93" i="44"/>
  <c r="B93" i="44" a="1"/>
  <c r="B92" i="44"/>
  <c r="B92" i="44" a="1"/>
  <c r="B91" i="44"/>
  <c r="B91" i="44" a="1"/>
  <c r="B90" i="44"/>
  <c r="B90" i="44" a="1"/>
  <c r="B89" i="44"/>
  <c r="B89" i="44" a="1"/>
  <c r="B88" i="44"/>
  <c r="B88" i="44" a="1"/>
  <c r="B87" i="44"/>
  <c r="B87" i="44" a="1"/>
  <c r="B86" i="44"/>
  <c r="B86" i="44" a="1"/>
  <c r="B85" i="44"/>
  <c r="B85" i="44" a="1"/>
  <c r="B84" i="44"/>
  <c r="B84" i="44" a="1"/>
  <c r="B83" i="44"/>
  <c r="B83" i="44" a="1"/>
  <c r="B82" i="44"/>
  <c r="B82" i="44" a="1"/>
  <c r="B81" i="44"/>
  <c r="B81" i="44" a="1"/>
  <c r="B80" i="44"/>
  <c r="B80" i="44" a="1"/>
  <c r="B79" i="44"/>
  <c r="B79" i="44" a="1"/>
  <c r="B78" i="44"/>
  <c r="B78" i="44" a="1"/>
  <c r="B77" i="44"/>
  <c r="B77" i="44" a="1"/>
  <c r="B76" i="44"/>
  <c r="B76" i="44" a="1"/>
  <c r="B75" i="44"/>
  <c r="B75" i="44" a="1"/>
  <c r="B74" i="44"/>
  <c r="B74" i="44" a="1"/>
  <c r="B73" i="44"/>
  <c r="B73" i="44" a="1"/>
  <c r="B72" i="44"/>
  <c r="B72" i="44" a="1"/>
  <c r="B71" i="44"/>
  <c r="B71" i="44" a="1"/>
  <c r="B70" i="44"/>
  <c r="B70" i="44" a="1"/>
  <c r="B69" i="44"/>
  <c r="B69" i="44" a="1"/>
  <c r="B68" i="44"/>
  <c r="B68" i="44" a="1"/>
  <c r="B67" i="44"/>
  <c r="B67" i="44" a="1"/>
  <c r="B66" i="44"/>
  <c r="B66" i="44" a="1"/>
  <c r="B65" i="44"/>
  <c r="B65" i="44" a="1"/>
  <c r="B64" i="44"/>
  <c r="B64" i="44" a="1"/>
  <c r="B63" i="44"/>
  <c r="B63" i="44" a="1"/>
  <c r="B62" i="44"/>
  <c r="B62" i="44" a="1"/>
  <c r="B61" i="44"/>
  <c r="B61" i="44" a="1"/>
  <c r="B60" i="44"/>
  <c r="B60" i="44" a="1"/>
  <c r="B59" i="44"/>
  <c r="B59" i="44" a="1"/>
  <c r="B58" i="44"/>
  <c r="B58" i="44" a="1"/>
  <c r="B57" i="44"/>
  <c r="B57" i="44" a="1"/>
  <c r="B56" i="44"/>
  <c r="B56" i="44" a="1"/>
  <c r="B55" i="44"/>
  <c r="B55" i="44" a="1"/>
  <c r="B54" i="44"/>
  <c r="B54" i="44" a="1"/>
  <c r="B53" i="44"/>
  <c r="B53" i="44" a="1"/>
  <c r="B52" i="44"/>
  <c r="B52" i="44" a="1"/>
  <c r="B51" i="44"/>
  <c r="B51" i="44" a="1"/>
  <c r="B50" i="44"/>
  <c r="B50" i="44" a="1"/>
  <c r="B49" i="44"/>
  <c r="B49" i="44" a="1"/>
  <c r="B48" i="44"/>
  <c r="B48" i="44" a="1"/>
  <c r="B47" i="44"/>
  <c r="B47" i="44" a="1"/>
  <c r="B46" i="44"/>
  <c r="B46" i="44" a="1"/>
  <c r="B45" i="44"/>
  <c r="B45" i="44" a="1"/>
  <c r="B44" i="44"/>
  <c r="B44" i="44" a="1"/>
  <c r="B43" i="44"/>
  <c r="B43" i="44" a="1"/>
  <c r="B42" i="44"/>
  <c r="B42" i="44" a="1"/>
  <c r="B41" i="44"/>
  <c r="B41" i="44" a="1"/>
  <c r="B40" i="44"/>
  <c r="B40" i="44" a="1"/>
  <c r="B39" i="44"/>
  <c r="B39" i="44" a="1"/>
  <c r="B38" i="44"/>
  <c r="B38" i="44" a="1"/>
  <c r="B37" i="44"/>
  <c r="B37" i="44" a="1"/>
  <c r="B36" i="44"/>
  <c r="B36" i="44" a="1"/>
  <c r="B35" i="44"/>
  <c r="B35" i="44" a="1"/>
  <c r="B34" i="44"/>
  <c r="B34" i="44" a="1"/>
  <c r="B33" i="44"/>
  <c r="B33" i="44" a="1"/>
  <c r="B32" i="44"/>
  <c r="B32" i="44" a="1"/>
  <c r="B31" i="44"/>
  <c r="B31" i="44" a="1"/>
  <c r="B30" i="44"/>
  <c r="B30" i="44" a="1"/>
  <c r="B29" i="44"/>
  <c r="B29" i="44" a="1"/>
  <c r="B28" i="44"/>
  <c r="B28" i="44" a="1"/>
  <c r="B27" i="44"/>
  <c r="B27" i="44" a="1"/>
  <c r="B26" i="44"/>
  <c r="B26" i="44" a="1"/>
  <c r="B25" i="44"/>
  <c r="B25" i="44" a="1"/>
  <c r="B24" i="44"/>
  <c r="B24" i="44" a="1"/>
  <c r="B23" i="44"/>
  <c r="B23" i="44" a="1"/>
  <c r="B22" i="44"/>
  <c r="B22" i="44" a="1"/>
  <c r="B21" i="44"/>
  <c r="B21" i="44" a="1"/>
  <c r="B20" i="44"/>
  <c r="B20" i="44" a="1"/>
  <c r="B19" i="44"/>
  <c r="B19" i="44" a="1"/>
  <c r="B18" i="44"/>
  <c r="B18" i="44" a="1"/>
  <c r="B17" i="44"/>
  <c r="B17" i="44" a="1"/>
  <c r="B16" i="44"/>
  <c r="B16" i="44" a="1"/>
  <c r="B15" i="44"/>
  <c r="B15" i="44" a="1"/>
  <c r="B14" i="44"/>
  <c r="B14" i="44" a="1"/>
  <c r="B13" i="44"/>
  <c r="B13" i="44" a="1"/>
  <c r="B12" i="44"/>
  <c r="B12" i="44" a="1"/>
  <c r="B11" i="44"/>
  <c r="B11" i="44" a="1"/>
  <c r="B10" i="44"/>
  <c r="B10" i="44" a="1"/>
  <c r="B9" i="44"/>
  <c r="B9" i="44" a="1"/>
  <c r="B8" i="44"/>
  <c r="B8" i="44" a="1"/>
  <c r="B7" i="44"/>
  <c r="B7" i="44" a="1"/>
  <c r="B6" i="44"/>
  <c r="B6" i="44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<sst xmlns="http://schemas.openxmlformats.org/spreadsheetml/2006/main" count="24237" uniqueCount="127">
  <si>
    <t>Inox 301</t>
  </si>
  <si>
    <t>Inox 304</t>
  </si>
  <si>
    <t>Inox 316</t>
  </si>
  <si>
    <t>Acier S235</t>
  </si>
  <si>
    <t>Acier S355</t>
  </si>
  <si>
    <t>Acier S700</t>
  </si>
  <si>
    <t>Hardox 400</t>
  </si>
  <si>
    <t>Hardox 700</t>
  </si>
  <si>
    <t>Weldox</t>
  </si>
  <si>
    <t>Matière</t>
  </si>
  <si>
    <t>Epaisseur:</t>
  </si>
  <si>
    <t>Largeur de Vé:</t>
  </si>
  <si>
    <t>Dureté (HB)</t>
  </si>
  <si>
    <t>120-160</t>
  </si>
  <si>
    <t>Limite Elastique (Mpa)</t>
  </si>
  <si>
    <t>Allongement (A%)</t>
  </si>
  <si>
    <t>6-12%</t>
  </si>
  <si>
    <t>270-410</t>
  </si>
  <si>
    <t>Densité (kg/m3)</t>
  </si>
  <si>
    <t>Module d'élasticité ( Mpa)</t>
  </si>
  <si>
    <t>Aluminium 5754</t>
  </si>
  <si>
    <t>60-90</t>
  </si>
  <si>
    <t>80-240</t>
  </si>
  <si>
    <t>12-25%</t>
  </si>
  <si>
    <t>120-180</t>
  </si>
  <si>
    <t>360-510</t>
  </si>
  <si>
    <t>140-180</t>
  </si>
  <si>
    <t>470-630</t>
  </si>
  <si>
    <t>Cuivre CUA1</t>
  </si>
  <si>
    <t>115-135</t>
  </si>
  <si>
    <t>250-400</t>
  </si>
  <si>
    <t>10-20%</t>
  </si>
  <si>
    <t>Laiton CuZn39Pb3</t>
  </si>
  <si>
    <t>200-300</t>
  </si>
  <si>
    <t>10-25%</t>
  </si>
  <si>
    <t>Aluminium 2024 (AU4G1)</t>
  </si>
  <si>
    <t>Aluminium 5086 (AG4MC)</t>
  </si>
  <si>
    <t>240-310</t>
  </si>
  <si>
    <t>10-16%</t>
  </si>
  <si>
    <t>65-100</t>
  </si>
  <si>
    <t>Aluminium 7072 (AlZn1)</t>
  </si>
  <si>
    <t>4</t>
  </si>
  <si>
    <t>6</t>
  </si>
  <si>
    <t>7</t>
  </si>
  <si>
    <t>8</t>
  </si>
  <si>
    <t>10</t>
  </si>
  <si>
    <t>12</t>
  </si>
  <si>
    <t>14</t>
  </si>
  <si>
    <t>15</t>
  </si>
  <si>
    <t>16</t>
  </si>
  <si>
    <t>18</t>
  </si>
  <si>
    <t>20</t>
  </si>
  <si>
    <t>25</t>
  </si>
  <si>
    <t>30</t>
  </si>
  <si>
    <t>32</t>
  </si>
  <si>
    <t>40</t>
  </si>
  <si>
    <t>50</t>
  </si>
  <si>
    <t>63</t>
  </si>
  <si>
    <t>80</t>
  </si>
  <si>
    <t>100</t>
  </si>
  <si>
    <t>125</t>
  </si>
  <si>
    <t>Angle:</t>
  </si>
  <si>
    <t>10.10.692</t>
  </si>
  <si>
    <t>z</t>
  </si>
  <si>
    <t>📌 Tableau unique – consolidation des feuilles visibles</t>
  </si>
  <si>
    <t>Feuille</t>
  </si>
  <si>
    <t>Angle (°)</t>
  </si>
  <si>
    <t>Largeur de Vé</t>
  </si>
  <si>
    <t>Épaisseur</t>
  </si>
  <si>
    <t>Valeur</t>
  </si>
  <si>
    <t>Acier 30°</t>
  </si>
  <si>
    <t>Acier 45°</t>
  </si>
  <si>
    <t>Acier 60°</t>
  </si>
  <si>
    <t>Acier 90°</t>
  </si>
  <si>
    <t>Acier 120°</t>
  </si>
  <si>
    <t>Acier 135°</t>
  </si>
  <si>
    <t>Acier 150°</t>
  </si>
  <si>
    <t>Inox 30°</t>
  </si>
  <si>
    <t>Inox 45°</t>
  </si>
  <si>
    <t>Inox 60°</t>
  </si>
  <si>
    <t>Inox 90°</t>
  </si>
  <si>
    <t>Inox 120°</t>
  </si>
  <si>
    <t>Inox 135°</t>
  </si>
  <si>
    <t>Inox 150°</t>
  </si>
  <si>
    <t>Alu 30°</t>
  </si>
  <si>
    <t>Alu 45°</t>
  </si>
  <si>
    <t>Alu 60°</t>
  </si>
  <si>
    <t>Alu 90°</t>
  </si>
  <si>
    <t>Alu 120°</t>
  </si>
  <si>
    <t>Alu 135°</t>
  </si>
  <si>
    <t>Alu 150°</t>
  </si>
  <si>
    <t>Acier S355 30°</t>
  </si>
  <si>
    <t>Acier S355 45°</t>
  </si>
  <si>
    <t>Acier S355 60°</t>
  </si>
  <si>
    <t>Acier S355 90°</t>
  </si>
  <si>
    <t>Acier S355 120°</t>
  </si>
  <si>
    <t>Acier S355 135°</t>
  </si>
  <si>
    <t>Acier S355 150°</t>
  </si>
  <si>
    <t>Ri</t>
  </si>
  <si>
    <t>Bm</t>
  </si>
  <si>
    <t>ADX1</t>
  </si>
  <si>
    <t>ADX2</t>
  </si>
  <si>
    <t>INOX1</t>
  </si>
  <si>
    <t>ALU1</t>
  </si>
  <si>
    <t>Angle</t>
  </si>
  <si>
    <t>MaterialNumber</t>
  </si>
  <si>
    <t>Thickness</t>
  </si>
  <si>
    <t>PunchRadius</t>
  </si>
  <si>
    <t>BendRadius</t>
  </si>
  <si>
    <t>Vopening</t>
  </si>
  <si>
    <t>SpringBack</t>
  </si>
  <si>
    <t>45</t>
  </si>
  <si>
    <t>0</t>
  </si>
  <si>
    <t>60</t>
  </si>
  <si>
    <t>90</t>
  </si>
  <si>
    <t>120</t>
  </si>
  <si>
    <t>135</t>
  </si>
  <si>
    <t>150</t>
  </si>
  <si>
    <t>180</t>
  </si>
  <si>
    <t>MaterialNumber2</t>
  </si>
  <si>
    <t>INOX2</t>
  </si>
  <si>
    <t>Material</t>
  </si>
  <si>
    <t>RiR</t>
  </si>
  <si>
    <t>R</t>
  </si>
  <si>
    <t>75</t>
  </si>
  <si>
    <t>105</t>
  </si>
  <si>
    <t>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</si>
</sst>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##"/>
    <numFmt numFmtId="165" formatCode="0.##"/>
    <numFmt numFmtId="166" formatCode="0.000"/>
    <numFmt numFmtId="167" formatCode="0.###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1F4E7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5">
    <xf numFmtId="0" fontId="0" fillId="0" borderId="0" xfId="0"/>
    <xf numFmtId="17" fontId="0" fillId="0" borderId="0" xfId="0" applyNumberFormat="1"/>
    <xf numFmtId="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2" borderId="0" xfId="0" applyFill="1"/>
    <xf numFmtId="0" fontId="1" fillId="3" borderId="0" xfId="0" applyFont="1" applyFill="1"/>
    <xf numFmtId="0" fontId="2" fillId="0" borderId="0" xfId="0" applyFont="1"/>
    <xf numFmtId="0" fontId="3" fillId="4" borderId="3" xfId="0" applyFont="1" applyFill="1" applyBorder="1"/>
    <xf numFmtId="0" fontId="3" fillId="4" borderId="4" xfId="0" applyFont="1" applyFill="1" applyBorder="1"/>
    <xf numFmtId="0" fontId="0" fillId="5" borderId="5" xfId="0" applyFill="1" applyBorder="1"/>
    <xf numFmtId="0" fontId="0" fillId="6" borderId="5" xfId="0" applyFill="1" applyBorder="1"/>
    <xf numFmtId="0" fontId="0" fillId="6" borderId="1" xfId="0" applyFill="1" applyBorder="1"/>
    <xf numFmtId="0" fontId="0" fillId="5" borderId="1" xfId="0" applyFill="1" applyBorder="1"/>
    <xf numFmtId="0" fontId="0" fillId="5" borderId="2" xfId="0" applyFill="1" applyBorder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4" borderId="9" xfId="0" applyFont="1" applyFill="1" applyBorder="1"/>
    <xf numFmtId="0" fontId="4" fillId="6" borderId="8" xfId="0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3" xfId="0" applyFill="1" applyBorder="1"/>
    <xf numFmtId="0" fontId="3" fillId="4" borderId="6" xfId="0" applyFont="1" applyFill="1" applyBorder="1"/>
    <xf numFmtId="0" fontId="3" fillId="4" borderId="0" xfId="0" applyFont="1" applyFill="1"/>
    <xf numFmtId="0" fontId="3" fillId="4" borderId="16" xfId="0" applyFont="1" applyFill="1" applyBorder="1"/>
    <xf numFmtId="167" fontId="7" fillId="0" borderId="0" xfId="0" applyNumberFormat="1" applyFont="1"/>
    <xf numFmtId="0" fontId="3" fillId="4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7" fontId="7" fillId="0" borderId="0" xfId="0" applyNumberFormat="1" applyFont="1" applyFill="1"/>
    <xf numFmtId="0" fontId="0" fillId="0" borderId="0" xfId="0" applyNumberFormat="1"/>
    <xf numFmtId="0" fontId="3" fillId="4" borderId="14" xfId="0" applyNumberFormat="1" applyFont="1" applyFill="1" applyBorder="1"/>
    <xf numFmtId="0" fontId="3" fillId="4" borderId="15" xfId="0" applyNumberFormat="1" applyFont="1" applyFill="1" applyBorder="1"/>
  </cellXfs>
  <cellStyles count="1">
    <cellStyle name="Normal" xfId="0" builtinId="0"/>
  </cellStyles>
  <dxfs count="9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000000"/>
      </font>
      <numFmt numFmtId="167" formatCode="0.###"/>
      <fill>
        <patternFill patternType="none"/>
      </fill>
    </dxf>
    <dxf>
      <font>
        <color rgb="FF000000"/>
      </font>
      <numFmt numFmtId="167" formatCode="0.###"/>
      <fill>
        <patternFill patternType="none"/>
      </fill>
    </dxf>
    <dxf>
      <font>
        <color theme="1"/>
      </font>
      <fill>
        <patternFill>
          <bgColor theme="1"/>
        </patternFill>
      </fill>
    </dxf>
    <dxf>
      <font>
        <color theme="1"/>
      </font>
      <fill>
        <patternFill>
          <bgColor theme="1"/>
        </patternFill>
      </fill>
    </dxf>
    <dxf>
      <font>
        <color rgb="FF000000"/>
      </font>
      <numFmt numFmtId="167" formatCode="0.###"/>
      <fill>
        <patternFill patternType="none"/>
      </fill>
    </dxf>
    <dxf>
      <font>
        <color rgb="FF000000"/>
      </font>
      <numFmt numFmtId="167" formatCode="0.###"/>
      <fill>
        <patternFill patternType="none"/>
      </fill>
    </dxf>
    <dxf>
      <font>
        <color rgb="FF000000"/>
      </font>
      <numFmt numFmtId="167" formatCode="0.###"/>
      <fill>
        <patternFill patternType="none"/>
      </fill>
    </dxf>
    <dxf>
      <font>
        <color rgb="FF000000"/>
      </font>
      <numFmt numFmtId="167" formatCode="0.###"/>
      <fill>
        <patternFill patternType="none"/>
      </fill>
    </dxf>
    <dxf>
      <font>
        <color rgb="FF000000"/>
      </font>
      <numFmt numFmtId="167" formatCode="0.###"/>
      <fill>
        <patternFill patternType="none"/>
      </fill>
    </dxf>
    <dxf>
      <font>
        <color rgb="FF000000"/>
      </font>
      <numFmt numFmtId="167" formatCode="0.###"/>
      <fill>
        <patternFill patternType="none"/>
      </fill>
    </dxf>
    <dxf>
      <font>
        <color rgb="FF000000"/>
      </font>
      <numFmt numFmtId="167" formatCode="0.###"/>
      <fill>
        <patternFill patternType="none"/>
      </fill>
    </dxf>
    <dxf>
      <font>
        <color rgb="FF000000"/>
      </font>
      <numFmt numFmtId="167" formatCode="0.###"/>
      <fill>
        <patternFill patternType="none"/>
      </fill>
    </dxf>
    <dxf>
      <font>
        <color rgb="FF000000"/>
      </font>
      <numFmt numFmtId="167" formatCode="0.###"/>
      <fill>
        <patternFill patternType="none"/>
      </fill>
    </dxf>
    <dxf>
      <font>
        <color rgb="FF000000"/>
      </font>
      <numFmt numFmtId="167" formatCode="0.###"/>
      <fill>
        <patternFill patternType="none"/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</dxf>
    <dxf>
      <numFmt numFmtId="165" formatCode="0.##"/>
    </dxf>
    <dxf>
      <numFmt numFmtId="164" formatCode="0.0##"/>
    </dxf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1A5BE25E-9F37-48A8-95A7-D64B3B8C1513}" name="Tableau37" displayName="Tableau37" ref="A5:V621" totalsRowShown="0">
  <autoFilter ref="A5:V621" xr:uid="{1A5BE25E-9F37-48A8-95A7-D64B3B8C1513}"/>
  <tableColumns count="22">
    <tableColumn id="1" xr3:uid="{BE3BA10D-B639-4BCE-B5A8-D077B7B9F3A9}" name="Material" dataDxfId="89"/>
    <tableColumn id="25" xr3:uid="{3BEBF4AE-A1F4-4ED8-976D-9F27C93213C0}" name="MaterialNumber2" dataDxfId="88">
      <calculatedColumnFormula array="1">_xlfn.LET(_xlpm.x,UPPER(Tableau37[[#This Row],[Material]]),_xlfn.IFS(LEFT(_xlpm.x,3)="ADX",0,LEFT(_xlpm.x,3)="ALU",1,LEFT(_xlpm.x,4)="INOX",2,TRUE,""))</calculatedColumnFormula>
    </tableColumn>
    <tableColumn id="2" xr3:uid="{00862413-4D4E-407A-A502-AC3556E97D4B}" name="Angle" dataDxfId="87"/>
    <tableColumn id="3" xr3:uid="{C64C63D5-AD37-49CF-9669-F8B6C2A7F154}" name="Thickness"/>
    <tableColumn id="4" xr3:uid="{06E257C8-D4BC-48DE-A13B-D5309E7D369A}" name="4"/>
    <tableColumn id="5" xr3:uid="{6BC37AA3-2E14-4BF3-9234-9B22C47B601A}" name="6"/>
    <tableColumn id="6" xr3:uid="{ABCE12AF-E01D-42D1-87E2-31044A2FE038}" name="7"/>
    <tableColumn id="7" xr3:uid="{0784F257-6122-4CB3-AD23-29458B991EAE}" name="8"/>
    <tableColumn id="8" xr3:uid="{ECBDCEF1-A1AD-4C6F-89F1-15AB64AB8C52}" name="10"/>
    <tableColumn id="9" xr3:uid="{9C7AD299-22D1-4919-8A17-396719FD3A0E}" name="12"/>
    <tableColumn id="10" xr3:uid="{AC670512-F0B6-4644-B542-0323B508550F}" name="14"/>
    <tableColumn id="11" xr3:uid="{99678FAC-337A-403C-90A5-74579030B098}" name="16"/>
    <tableColumn id="12" xr3:uid="{5EEFF735-9070-4931-BB47-FF9A6B3C9BD6}" name="18"/>
    <tableColumn id="13" xr3:uid="{08D2181A-39F8-43ED-BEF3-B49F493445C9}" name="20"/>
    <tableColumn id="14" xr3:uid="{31C1B383-974B-4255-B92C-6A916C3E5A26}" name="25"/>
    <tableColumn id="15" xr3:uid="{D7F140F7-2409-4F89-B1E9-3710DC940E66}" name="32"/>
    <tableColumn id="16" xr3:uid="{887B3F3C-ABDB-46AC-95ED-C51C919D916F}" name="40"/>
    <tableColumn id="17" xr3:uid="{550B197C-4CC2-451B-95B4-4B1B8B0997BB}" name="50"/>
    <tableColumn id="18" xr3:uid="{153C1A8E-3881-418E-91DC-CDEC822F070C}" name="63"/>
    <tableColumn id="19" xr3:uid="{4CA01B9F-F7DC-4C35-817D-0B5E00CAA288}" name="80"/>
    <tableColumn id="20" xr3:uid="{87FBBE74-A7EF-41D2-BF8C-2DDD0816D994}" name="100"/>
    <tableColumn id="21" xr3:uid="{E8B94CA3-46F4-498E-B8F9-198C544A90DD}" name="125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98DE8350-40E4-4B0F-9EE3-A745CB9466EB}" name="Tableau39" displayName="Tableau39" ref="C1:U3" totalsRowShown="0" headerRowDxfId="86" tableBorderDxfId="85">
  <autoFilter ref="C1:U3" xr:uid="{98DE8350-40E4-4B0F-9EE3-A745CB9466EB}"/>
  <tableColumns count="19">
    <tableColumn id="1" xr3:uid="{9033D32A-FA67-43DC-A940-0562569A668D}" name="Vopening" dataDxfId="84"/>
    <tableColumn id="2" xr3:uid="{F04E806F-06DA-4AAE-AEF7-8DEB25E7FB76}" name="4"/>
    <tableColumn id="3" xr3:uid="{B518ACE7-52D8-4340-9CD7-AEB5687FA4C5}" name="6" dataDxfId="83"/>
    <tableColumn id="4" xr3:uid="{6A42A0B8-4095-41E3-A1BC-EF1C7AB800B4}" name="7"/>
    <tableColumn id="5" xr3:uid="{553B2786-18EA-4BBB-A449-C39C56E604B3}" name="8" dataDxfId="82"/>
    <tableColumn id="6" xr3:uid="{B0D2CE24-4371-4768-B6B1-5D0D29C9AF39}" name="10"/>
    <tableColumn id="7" xr3:uid="{307AC395-7820-49CB-87C6-4A9087CE4EB7}" name="12" dataDxfId="81"/>
    <tableColumn id="8" xr3:uid="{551D976B-F787-4808-80FA-74CA331EC45E}" name="14"/>
    <tableColumn id="9" xr3:uid="{56171E46-4C24-43B0-8A99-9E29C4204606}" name="16" dataDxfId="80"/>
    <tableColumn id="10" xr3:uid="{7D8A583C-299B-4B8E-A62F-A1962A63137D}" name="18"/>
    <tableColumn id="11" xr3:uid="{86952670-338E-4663-A16C-35F09ECB7737}" name="20" dataDxfId="79"/>
    <tableColumn id="12" xr3:uid="{23CAED98-51D6-400A-A925-F973BED9040B}" name="25"/>
    <tableColumn id="13" xr3:uid="{9ABC4B18-4ECD-45F7-9BC6-455FAE8552CF}" name="32" dataDxfId="78"/>
    <tableColumn id="14" xr3:uid="{2DC3CAB2-ED62-49B9-9281-9887B4BAB833}" name="40"/>
    <tableColumn id="15" xr3:uid="{DA76E6D0-60A5-407F-BE8E-11524B5BC342}" name="50" dataDxfId="77"/>
    <tableColumn id="16" xr3:uid="{B3FACADB-C2F8-4762-85D6-B7584FA6569E}" name="63"/>
    <tableColumn id="17" xr3:uid="{7B99CFF9-F37D-48EB-B228-D26024582BDF}" name="80" dataDxfId="76"/>
    <tableColumn id="18" xr3:uid="{D697FC7E-E074-4A8D-A126-AA63BB41FD8B}" name="100"/>
    <tableColumn id="19" xr3:uid="{F6475F11-268D-424D-8CB8-134CC36B47D8}" name="125" dataDxfId="75"/>
  </tableColumns>
  <tableStyleInfo name="TableStyleMedium9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3CEEABA-98F2-45AB-8D32-7BFF6BC97B7B}" name="Tableau45" displayName="Tableau45" ref="A2:Q538" totalsRowShown="0">
  <autoFilter ref="A2:Q538" xr:uid="{03CEEABA-98F2-45AB-8D32-7BFF6BC97B7B}"/>
  <tableColumns count="17">
    <tableColumn id="1" xr3:uid="{D438744C-6579-4601-9715-6C0B58774C37}" name="Material"/>
    <tableColumn id="2" xr3:uid="{87E88B0A-8C15-4E71-96B0-CCA09548FA41}" name="Thickness" dataDxfId="0"/>
    <tableColumn id="3" xr3:uid="{BB19330D-25EE-41CD-BDD0-67633075FAEE}" name="R" dataDxfId="2"/>
    <tableColumn id="4" xr3:uid="{1C196329-6517-4D12-86CA-1F66209686E3}" name="Vopening" dataDxfId="1"/>
    <tableColumn id="5" xr3:uid="{CE56571D-136B-4472-A3CA-8894F9D19337}" name="RiR" dataDxfId="3"/>
    <tableColumn id="6" xr3:uid="{B2260E82-C71D-43B1-B768-71253C661A20}" name="0" dataDxfId="4"/>
    <tableColumn id="7" xr3:uid="{DBD4032D-F03D-473D-8BCE-60C03ADC05BA}" name="15" dataDxfId="17"/>
    <tableColumn id="8" xr3:uid="{EF653BA7-3BBD-44A6-8208-3B3B26C709AF}" name="30" dataDxfId="16"/>
    <tableColumn id="9" xr3:uid="{27974988-6E69-4536-8D2B-C8FF2AB0F42B}" name="45" dataDxfId="15"/>
    <tableColumn id="10" xr3:uid="{8BB7E56F-80AB-4147-80FC-E004B761AB1A}" name="60" dataDxfId="14"/>
    <tableColumn id="11" xr3:uid="{0521869A-3009-43BA-8091-74E5583F541E}" name="75" dataDxfId="13"/>
    <tableColumn id="12" xr3:uid="{70EE9239-8EFA-40CB-BC96-9C9E5BF079F1}" name="90" dataDxfId="12"/>
    <tableColumn id="13" xr3:uid="{7BBC7D88-2DAB-419A-95B9-9A13587C2BA6}" name="105" dataDxfId="11"/>
    <tableColumn id="14" xr3:uid="{677FC620-D423-4485-B6F1-3098BE873B06}" name="120" dataDxfId="10"/>
    <tableColumn id="15" xr3:uid="{A508A684-C804-4587-8BD6-BEB2826C3EA8}" name="135" dataDxfId="9"/>
    <tableColumn id="16" xr3:uid="{F0FDD992-F015-4950-BDAB-3A785193FC91}" name="150" dataDxfId="8"/>
    <tableColumn id="17" xr3:uid="{E8F00E05-73A7-4EB8-8C7E-D60268992B1B}" name="165" dataDxfId="5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7BA7DE00-3AA2-4546-B988-B3DB7E491C40}" name="Tableau40" displayName="Tableau40" ref="A1:O1135" totalsRowShown="0" headerRowDxfId="74" headerRowBorderDxfId="73" tableBorderDxfId="72">
  <autoFilter ref="A1:O1135" xr:uid="{7BA7DE00-3AA2-4546-B988-B3DB7E491C40}"/>
  <tableColumns count="15">
    <tableColumn id="1" xr3:uid="{23AF7B4D-C2CF-4915-8832-670D02FB77E0}" name="MaterialNumber"/>
    <tableColumn id="2" xr3:uid="{D23F04F6-27AE-4F4F-8F71-0A6876B9CE36}" name="Thickness" dataDxfId="71"/>
    <tableColumn id="3" xr3:uid="{9C3464D3-0D10-4E8D-B042-EA1B6EBB6BF0}" name="PunchRadius"/>
    <tableColumn id="4" xr3:uid="{4B629D65-D1AF-404C-A46D-3DCEF1DBD7F1}" name="BendRadius"/>
    <tableColumn id="5" xr3:uid="{1642C964-23CF-4B1B-B0B5-46DBB2BA1388}" name="Vopening" dataDxfId="70"/>
    <tableColumn id="6" xr3:uid="{61352942-A506-4543-973F-93C94B297E3F}" name="SpringBack"/>
    <tableColumn id="7" xr3:uid="{0C080F7C-5431-4965-B097-7DA87D5527F5}" name="0"/>
    <tableColumn id="8" xr3:uid="{C0620BB7-4F00-494D-BE95-1D9556DA0395}" name="30" dataDxfId="69">
      <calculatedColumnFormula array="1">_xlfn.LET(_xlpm.m,$A2,_xlpm.ang,VALUE(H$1),_xlpm.th,$B2,_xlpm.v,$E2,_xlpm.r,_xlfn.XMATCH(1,(Tableau37[MaterialNumber2]=_xlpm.m)*(Tableau37[Angle]=_xlpm.ang)*(Tableau37[Thickness]=_xlpm.th),0),_xlpm.c,_xlfn.XMATCH(TEXT(_xlpm.v,"0"),Tableau37[#Headers],0),IFERROR(INDEX(Tableau37[],_xlpm.r,_xlpm.c),""))</calculatedColumnFormula>
    </tableColumn>
    <tableColumn id="9" xr3:uid="{FC410BCB-1C9E-4A93-935A-9CAD7EEEFB7C}" name="45" dataDxfId="68">
      <calculatedColumnFormula array="1">_xlfn.LET(_xlpm.m,$A2,_xlpm.ang,VALUE(I$1),_xlpm.th,$B2,_xlpm.v,$E2,_xlpm.r,_xlfn.XMATCH(1,(Tableau37[MaterialNumber2]=_xlpm.m)*(Tableau37[Angle]=_xlpm.ang)*(Tableau37[Thickness]=_xlpm.th),0),_xlpm.c,_xlfn.XMATCH(TEXT(_xlpm.v,"0"),Tableau37[#Headers],0),IFERROR(INDEX(Tableau37[],_xlpm.r,_xlpm.c),""))</calculatedColumnFormula>
    </tableColumn>
    <tableColumn id="10" xr3:uid="{83AB9387-292F-4490-A227-6C116174E746}" name="60" dataDxfId="67">
      <calculatedColumnFormula array="1">_xlfn.LET(_xlpm.m,$A2,_xlpm.ang,VALUE(J$1),_xlpm.th,$B2,_xlpm.v,$E2,_xlpm.r,_xlfn.XMATCH(1,(Tableau37[MaterialNumber2]=_xlpm.m)*(Tableau37[Angle]=_xlpm.ang)*(Tableau37[Thickness]=_xlpm.th),0),_xlpm.c,_xlfn.XMATCH(TEXT(_xlpm.v,"0"),Tableau37[#Headers],0),IFERROR(INDEX(Tableau37[],_xlpm.r,_xlpm.c),""))</calculatedColumnFormula>
    </tableColumn>
    <tableColumn id="11" xr3:uid="{A6BB22F0-3610-4069-8DFF-8134145F500C}" name="90" dataDxfId="66">
      <calculatedColumnFormula array="1">_xlfn.LET(_xlpm.m,$A2,_xlpm.ang,VALUE(K$1),_xlpm.th,$B2,_xlpm.v,$E2,_xlpm.r,_xlfn.XMATCH(1,(Tableau37[MaterialNumber2]=_xlpm.m)*(Tableau37[Angle]=_xlpm.ang)*(Tableau37[Thickness]=_xlpm.th),0),_xlpm.c,_xlfn.XMATCH(TEXT(_xlpm.v,"0"),Tableau37[#Headers],0),IFERROR(INDEX(Tableau37[],_xlpm.r,_xlpm.c),""))</calculatedColumnFormula>
    </tableColumn>
    <tableColumn id="12" xr3:uid="{F8DEA18B-E12F-4EA8-B126-EC5FEEDD8912}" name="120" dataDxfId="65">
      <calculatedColumnFormula array="1">_xlfn.LET(_xlpm.m,$A2,_xlpm.ang,VALUE(L$1),_xlpm.th,$B2,_xlpm.v,$E2,_xlpm.r,_xlfn.XMATCH(1,(Tableau37[MaterialNumber2]=_xlpm.m)*(Tableau37[Angle]=_xlpm.ang)*(Tableau37[Thickness]=_xlpm.th),0),_xlpm.c,_xlfn.XMATCH(TEXT(_xlpm.v,"0"),Tableau37[#Headers],0),IFERROR(INDEX(Tableau37[],_xlpm.r,_xlpm.c),""))</calculatedColumnFormula>
    </tableColumn>
    <tableColumn id="13" xr3:uid="{667E126C-9C44-45AF-B276-CFE049742974}" name="135" dataDxfId="64">
      <calculatedColumnFormula array="1">_xlfn.LET(_xlpm.m,$A2,_xlpm.ang,VALUE(M$1),_xlpm.th,$B2,_xlpm.v,$E2,_xlpm.r,_xlfn.XMATCH(1,(Tableau37[MaterialNumber2]=_xlpm.m)*(Tableau37[Angle]=_xlpm.ang)*(Tableau37[Thickness]=_xlpm.th),0),_xlpm.c,_xlfn.XMATCH(TEXT(_xlpm.v,"0"),Tableau37[#Headers],0),IFERROR(INDEX(Tableau37[],_xlpm.r,_xlpm.c),""))</calculatedColumnFormula>
    </tableColumn>
    <tableColumn id="14" xr3:uid="{CD67F54E-4EB2-4425-89C0-79A356F6411A}" name="150" dataDxfId="63">
      <calculatedColumnFormula array="1">_xlfn.LET(_xlpm.m,$A2,_xlpm.ang,VALUE(N$1),_xlpm.th,$B2,_xlpm.v,$E2,_xlpm.r,_xlfn.XMATCH(1,(Tableau37[MaterialNumber2]=_xlpm.m)*(Tableau37[Angle]=_xlpm.ang)*(Tableau37[Thickness]=_xlpm.th),0),_xlpm.c,_xlfn.XMATCH(TEXT(_xlpm.v,"0"),Tableau37[#Headers],0),IFERROR(INDEX(Tableau37[],_xlpm.r,_xlpm.c),""))</calculatedColumnFormula>
    </tableColumn>
    <tableColumn id="15" xr3:uid="{FD8C8DD7-83F4-49B8-BE8E-3D6AF91522C1}" name="180" dataDxfId="62">
      <calculatedColumnFormula array="1">_xlfn.LET(_xlpm.m,$A2,_xlpm.ang,VALUE(O$1),_xlpm.th,$B2,_xlpm.v,$E2,_xlpm.r,_xlfn.XMATCH(1,(Tableau37[MaterialNumber2]=_xlpm.m)*(Tableau37[Angle]=_xlpm.ang)*(Tableau37[Thickness]=_xlpm.th),0),_xlpm.c,_xlfn.XMATCH(TEXT(_xlpm.v,"0"),Tableau37[#Headers],0),IFERROR(INDEX(Tableau37[],_xlpm.r,_xlpm.c),"")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A3EF1EC3-64D4-484F-B872-B747C7289D52}" name="tblCOMPLET" displayName="tblCOMPLET" ref="A3:F11117" totalsRowShown="0">
  <autoFilter ref="A3:F11117" xr:uid="{A3EF1EC3-64D4-484F-B872-B747C7289D52}"/>
  <tableColumns count="6">
    <tableColumn id="1" xr3:uid="{C0005CF6-4A0E-4A13-817A-EED0B859CFD1}" name="Feuille"/>
    <tableColumn id="2" xr3:uid="{C9200BFB-012C-4CB7-BC83-9A1034890845}" name="Matière"/>
    <tableColumn id="3" xr3:uid="{2EEBFA72-9D73-4FD9-9E98-8363F9BADA19}" name="Angle (°)" dataDxfId="61"/>
    <tableColumn id="4" xr3:uid="{B5D4D6AD-9835-45CA-B799-21BA4641F402}" name="Largeur de Vé" dataDxfId="60"/>
    <tableColumn id="5" xr3:uid="{0E224346-9FC5-40BA-95E9-F107DDB322B9}" name="Épaisseur" dataDxfId="59"/>
    <tableColumn id="6" xr3:uid="{0B54DEB4-D24B-4995-ABD3-EEF559EAEEBE}" name="Valeur" dataDxfId="58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68824F0-1080-4287-9835-D359B28B95A4}" name="Tableau4" displayName="Tableau4" ref="A4:S21" totalsRowShown="0">
  <autoFilter ref="A4:S21" xr:uid="{568824F0-1080-4287-9835-D359B28B95A4}"/>
  <tableColumns count="19">
    <tableColumn id="22" xr3:uid="{7FBBF82D-4AD7-46AE-98D2-70919AC90098}" name="Epaisseur:">
      <calculatedColumnFormula>Feuil6!A20</calculatedColumnFormula>
    </tableColumn>
    <tableColumn id="1" xr3:uid="{0EC771FB-9E74-4543-B9B4-2F1EDE9B6DAE}" name="4"/>
    <tableColumn id="2" xr3:uid="{95068C72-994D-4763-9159-E0674ED96EDA}" name="6"/>
    <tableColumn id="3" xr3:uid="{43A40DE8-CBDA-4FF3-8A9A-97D0DB322862}" name="7"/>
    <tableColumn id="4" xr3:uid="{1F265FF8-0DAA-4FB7-B08E-89C2220A2832}" name="8"/>
    <tableColumn id="5" xr3:uid="{FFF427C9-4BDD-4A76-BC5A-B9C766CF148B}" name="10"/>
    <tableColumn id="6" xr3:uid="{F613E435-C132-4447-B069-A3FF5A9A354E}" name="12"/>
    <tableColumn id="7" xr3:uid="{A3FAB6B5-B42B-47B8-9EE1-7442C3F6B1A8}" name="14"/>
    <tableColumn id="9" xr3:uid="{2DB8B1D1-64DF-473C-BA79-4F6C195A6516}" name="16"/>
    <tableColumn id="10" xr3:uid="{A4ADF1C8-1653-49F7-AF0B-0F6F41486D29}" name="18"/>
    <tableColumn id="11" xr3:uid="{EF13C330-EB99-48FA-85FC-4E1E2541A9D2}" name="20"/>
    <tableColumn id="13" xr3:uid="{3111DE37-ADA2-4B13-B478-7187A7755274}" name="25"/>
    <tableColumn id="15" xr3:uid="{3BAA34EC-6B9B-44A9-A6CD-AFE201E068BA}" name="32"/>
    <tableColumn id="16" xr3:uid="{C8FB685E-0034-488C-B062-66A3CE5C1471}" name="40"/>
    <tableColumn id="17" xr3:uid="{79AAB5F2-AD24-457E-BB35-2BBCA19BEE2D}" name="50"/>
    <tableColumn id="18" xr3:uid="{3A70739F-2540-4A9A-82CA-B6876CBC66E2}" name="63"/>
    <tableColumn id="19" xr3:uid="{39376F15-731E-4B4B-A788-C02D352564CE}" name="80"/>
    <tableColumn id="20" xr3:uid="{6BAD86D2-8E32-46F6-A515-5CCA1FD580D0}" name="100"/>
    <tableColumn id="21" xr3:uid="{5FBA2E49-17F3-40C0-AC23-BA7E3B76B6E5}" name="125"/>
  </tableColumns>
  <tableStyleInfo name="TableStyleMedium9"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44EDFF8-3A3B-4498-8C70-1D8CFA442A34}" name="Tableau47" displayName="Tableau47" ref="A4:S21" totalsRowShown="0">
  <autoFilter ref="A4:S21" xr:uid="{568824F0-1080-4287-9835-D359B28B95A4}"/>
  <tableColumns count="19">
    <tableColumn id="22" xr3:uid="{10FAC609-D60A-414A-9531-824B084DF533}" name="Epaisseur:">
      <calculatedColumnFormula>Feuil6!A20</calculatedColumnFormula>
    </tableColumn>
    <tableColumn id="1" xr3:uid="{C5B2662D-6EE8-4093-991D-A79DB8621595}" name="4"/>
    <tableColumn id="2" xr3:uid="{971AE74F-8E19-4772-BA3B-D7D57DB7B804}" name="6"/>
    <tableColumn id="3" xr3:uid="{86484956-FAA1-40E7-B132-83F5D9FE57EB}" name="7"/>
    <tableColumn id="4" xr3:uid="{8CEA804C-FE35-447C-AEC0-C4B3E9015351}" name="8"/>
    <tableColumn id="5" xr3:uid="{7C57162A-45C7-45F4-8221-A6BBD6115002}" name="10"/>
    <tableColumn id="6" xr3:uid="{DFF795C5-1C7D-4DA0-993C-7900C519A366}" name="12"/>
    <tableColumn id="7" xr3:uid="{20BFFDAE-57E8-435C-883D-87EF2065F9D2}" name="14"/>
    <tableColumn id="9" xr3:uid="{6DD0309D-FC20-4114-9715-C3E29DCC7A24}" name="16"/>
    <tableColumn id="10" xr3:uid="{1736EE22-3210-4D17-84EB-1BB14A09899C}" name="18"/>
    <tableColumn id="11" xr3:uid="{6093B664-286C-4E8C-A89A-EA69701E6C8B}" name="20"/>
    <tableColumn id="13" xr3:uid="{986E06CC-9F08-4AEA-81B7-308F03F150BD}" name="25"/>
    <tableColumn id="15" xr3:uid="{B2032FE8-25C5-4249-BFEA-358ACF49FB77}" name="32"/>
    <tableColumn id="16" xr3:uid="{DFA25ACB-F882-44B5-B136-014BBDF96DE8}" name="40"/>
    <tableColumn id="17" xr3:uid="{C0500253-7098-4219-83CE-99AC5E7EB016}" name="50"/>
    <tableColumn id="18" xr3:uid="{1207760B-D2FC-4438-9096-6E84CE482C51}" name="63"/>
    <tableColumn id="19" xr3:uid="{AE2B9B55-5C11-4353-B867-1DD92412BFF9}" name="80"/>
    <tableColumn id="20" xr3:uid="{D78A63C0-E2DE-4BA4-B4E0-80F1B37093A7}" name="100"/>
    <tableColumn id="21" xr3:uid="{A746D119-15FB-4A57-93F4-087D9B53D8A6}" name="125"/>
  </tableColumns>
  <tableStyleInfo name="TableStyleMedium9"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CF0442D-DBF6-4BB1-8693-A1FCE562EBC1}" name="Tableau478" displayName="Tableau478" ref="A4:S21" totalsRowShown="0">
  <autoFilter ref="A4:S21" xr:uid="{568824F0-1080-4287-9835-D359B28B95A4}"/>
  <tableColumns count="19">
    <tableColumn id="22" xr3:uid="{0EC42686-5C14-4CD7-B15D-546F3A08BD32}" name="Epaisseur:">
      <calculatedColumnFormula>Feuil6!A20</calculatedColumnFormula>
    </tableColumn>
    <tableColumn id="1" xr3:uid="{9CDF3D21-8F3E-45FB-B800-840456B04D5F}" name="4"/>
    <tableColumn id="2" xr3:uid="{DBE678D0-4CB0-434F-8DA8-5934AF8A3945}" name="6"/>
    <tableColumn id="3" xr3:uid="{A3EF4D58-0951-4F9C-B2C8-6F6D34AE7CE1}" name="7"/>
    <tableColumn id="4" xr3:uid="{78FEE273-3567-48D7-90F2-11A396A5AB60}" name="8"/>
    <tableColumn id="5" xr3:uid="{317C3BC2-E7B9-4D12-8ACF-9540B98BE15A}" name="10"/>
    <tableColumn id="6" xr3:uid="{F2A68E90-2E36-404E-A920-70D600A4DAAA}" name="12"/>
    <tableColumn id="7" xr3:uid="{3BD48F77-C318-4642-8B73-D3C8A79EA37E}" name="14"/>
    <tableColumn id="9" xr3:uid="{05BCEAB3-8915-4A65-A203-A2E4E1E1BF35}" name="16"/>
    <tableColumn id="10" xr3:uid="{340A3568-893E-4050-ADC9-EAE09A9D8CF3}" name="18"/>
    <tableColumn id="11" xr3:uid="{79F14E87-B6A4-48A3-B2FD-E9FB2051150B}" name="20"/>
    <tableColumn id="13" xr3:uid="{5BC4F68B-CF04-47E3-8620-13D9C9AE210E}" name="25"/>
    <tableColumn id="15" xr3:uid="{760DA090-FE75-4C33-9E4E-1C805C292700}" name="32"/>
    <tableColumn id="16" xr3:uid="{DDA09D72-1C70-4F69-BDAA-77B9A9DCC89C}" name="40"/>
    <tableColumn id="17" xr3:uid="{49520A39-C98F-47E0-B7EC-0E9B0DE6C12C}" name="50"/>
    <tableColumn id="18" xr3:uid="{DAE0D760-AFBE-4C71-AB09-24FC067C39B7}" name="63"/>
    <tableColumn id="19" xr3:uid="{7BB46D41-13BA-4B06-A6F2-ACC7358EB098}" name="80"/>
    <tableColumn id="20" xr3:uid="{AC725663-7F04-48CA-B197-09B1E7B5B07A}" name="100"/>
    <tableColumn id="21" xr3:uid="{1046518F-CED9-4697-A1F9-4AA3D2320F9B}" name="125"/>
  </tableColumns>
  <tableStyleInfo name="TableStyleMedium9"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9227EBB-3009-47CB-B3A3-7E16171F6CA7}" name="Tableau4789" displayName="Tableau4789" ref="A6:S23" totalsRowShown="0">
  <autoFilter ref="A6:S23" xr:uid="{568824F0-1080-4287-9835-D359B28B95A4}"/>
  <tableColumns count="19">
    <tableColumn id="22" xr3:uid="{D3AD4BFD-1566-481D-A857-F2849BDE9DEE}" name="Epaisseur:">
      <calculatedColumnFormula>Feuil6!A20</calculatedColumnFormula>
    </tableColumn>
    <tableColumn id="1" xr3:uid="{90A6A902-C323-447E-9267-47F0B9EED1D1}" name="4"/>
    <tableColumn id="2" xr3:uid="{81BA1697-F2BF-4CD5-BB0E-106B468B0BE8}" name="6"/>
    <tableColumn id="3" xr3:uid="{034DC1E4-6FC7-4FAE-BF69-540D528E9898}" name="7"/>
    <tableColumn id="4" xr3:uid="{E352C2CF-A6A8-4B39-982B-EA6C576AAD89}" name="8"/>
    <tableColumn id="5" xr3:uid="{3470DC54-3C99-4CCF-B2E1-E449086EACEC}" name="10"/>
    <tableColumn id="6" xr3:uid="{C242D635-FA30-422F-929C-8B08D65F832A}" name="12"/>
    <tableColumn id="7" xr3:uid="{3166C1D6-F090-4237-B22E-A71095E3C3BA}" name="14"/>
    <tableColumn id="9" xr3:uid="{3C5197C5-A115-4299-9604-8F6B7A2B2C07}" name="16"/>
    <tableColumn id="10" xr3:uid="{26A8958E-93AB-4F2C-AC35-42A48484EDC6}" name="18"/>
    <tableColumn id="11" xr3:uid="{BCE217D4-2F39-4540-BC72-801287009337}" name="20"/>
    <tableColumn id="13" xr3:uid="{A99D202E-21CD-4512-BE4D-544988E62CBB}" name="25"/>
    <tableColumn id="15" xr3:uid="{142D4F24-D6D5-4DD1-A14F-9D371AAAB056}" name="32"/>
    <tableColumn id="16" xr3:uid="{B8E494B7-D2DE-4E68-BD09-4B6E9636F6B6}" name="40"/>
    <tableColumn id="17" xr3:uid="{F5B250A5-8224-4194-951D-C8A8D9DFC7A3}" name="50"/>
    <tableColumn id="18" xr3:uid="{236DA602-610F-4F98-A3B1-D801384D1036}" name="63"/>
    <tableColumn id="19" xr3:uid="{2AA7C590-DB67-4FCA-97A9-43CE6CC08728}" name="80"/>
    <tableColumn id="20" xr3:uid="{28D707ED-1471-44A8-91CF-50C24B2B49BB}" name="100"/>
    <tableColumn id="21" xr3:uid="{7D78DF3D-936F-4857-A2A1-82EDCC14F16E}" name="125"/>
  </tableColumns>
  <tableStyleInfo name="TableStyleMedium9"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DCBAD75-84CE-44C9-9C6E-46F71B985B11}" name="Tableau478910" displayName="Tableau478910" ref="A4:S21" totalsRowShown="0">
  <autoFilter ref="A4:S21" xr:uid="{568824F0-1080-4287-9835-D359B28B95A4}"/>
  <tableColumns count="19">
    <tableColumn id="12" xr3:uid="{C100F3AC-2643-4E55-93BD-F61440DCBAC0}" name="Epaisseur:">
      <calculatedColumnFormula>Feuil6!A20</calculatedColumnFormula>
    </tableColumn>
    <tableColumn id="1" xr3:uid="{2153AB08-1242-4110-8BAA-0ACAEAAB1330}" name="4"/>
    <tableColumn id="2" xr3:uid="{E59CD60C-086F-4B23-927A-0594DEA30E68}" name="6"/>
    <tableColumn id="3" xr3:uid="{BADFCD36-E089-4A41-9AA1-F4A3149A3C1B}" name="7"/>
    <tableColumn id="4" xr3:uid="{3ADF0718-475A-4176-998D-BB5B927392BE}" name="8"/>
    <tableColumn id="5" xr3:uid="{28522FCC-3191-4E53-906E-D25BD89692B5}" name="10"/>
    <tableColumn id="6" xr3:uid="{5D229DC0-78AD-4AA8-970A-8D86509BCF13}" name="12"/>
    <tableColumn id="7" xr3:uid="{DA174B8D-035A-4EB8-A270-EBD65A1D373F}" name="14"/>
    <tableColumn id="9" xr3:uid="{7C9ED654-6CCC-4276-AFCB-BE947730A978}" name="16"/>
    <tableColumn id="10" xr3:uid="{171B116F-9C02-4FA8-8ED3-474D1E6CFD63}" name="18"/>
    <tableColumn id="11" xr3:uid="{436CE9AE-B043-491E-A20E-01E8A2A0919A}" name="20"/>
    <tableColumn id="13" xr3:uid="{A4DBB484-2395-4223-8CB5-BBA12CF9F34C}" name="25"/>
    <tableColumn id="15" xr3:uid="{4F4128C6-D88E-4647-B11A-B87824BCA428}" name="32"/>
    <tableColumn id="16" xr3:uid="{27611CC5-A074-4158-8942-62508F697157}" name="40"/>
    <tableColumn id="17" xr3:uid="{DBDEC503-FE2A-4786-B0FD-8028EDFBC460}" name="50"/>
    <tableColumn id="18" xr3:uid="{2D48A992-A614-4EFC-A108-6F91406D1886}" name="63"/>
    <tableColumn id="19" xr3:uid="{769F0C75-18A1-4ABE-BB29-505A348948CF}" name="80"/>
    <tableColumn id="20" xr3:uid="{0F2775F3-6CF5-4EAA-BD9D-F41498BA1E9E}" name="100"/>
    <tableColumn id="21" xr3:uid="{D1256349-82B1-4BEA-AAA1-6F6A17FBEE05}" name="125"/>
  </tableColumns>
  <tableStyleInfo name="TableStyleMedium9"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87AC921-3F16-4B69-84C9-8BB4A934B367}" name="Tableau47891011" displayName="Tableau47891011" ref="A4:S21" totalsRowShown="0">
  <autoFilter ref="A4:S21" xr:uid="{568824F0-1080-4287-9835-D359B28B95A4}"/>
  <tableColumns count="19">
    <tableColumn id="22" xr3:uid="{E5C2011C-AF19-44AC-8C8A-1AF4E3114A37}" name="Epaisseur:">
      <calculatedColumnFormula>Feuil6!A20</calculatedColumnFormula>
    </tableColumn>
    <tableColumn id="1" xr3:uid="{89B2DC58-6766-41DB-9143-2504B8F52084}" name="4"/>
    <tableColumn id="2" xr3:uid="{E32D1641-3117-4F10-B224-2A1CDCBE7F06}" name="6"/>
    <tableColumn id="3" xr3:uid="{6A26049E-E864-4D91-AF7C-BF820DE650F6}" name="7"/>
    <tableColumn id="4" xr3:uid="{EF7B5D4D-1351-4E38-8CFB-0BC9EF632C21}" name="8"/>
    <tableColumn id="5" xr3:uid="{40655CF6-E2D3-4CB3-8B6E-964A50228956}" name="10"/>
    <tableColumn id="6" xr3:uid="{5EE2B02A-0BD5-456D-A554-8539E2D72F9B}" name="12"/>
    <tableColumn id="7" xr3:uid="{448BA6E4-14B6-4306-8EBF-B95D70D14549}" name="14"/>
    <tableColumn id="9" xr3:uid="{73358180-86D5-4A46-A0D9-7E7F5C5E7217}" name="16"/>
    <tableColumn id="10" xr3:uid="{BA43781B-3088-47B9-95DC-AF2FCED2B3D4}" name="18"/>
    <tableColumn id="11" xr3:uid="{68FAFF36-4CE1-4B2A-A7B8-78FB64F9D5F5}" name="20"/>
    <tableColumn id="13" xr3:uid="{967B87A6-7422-42EC-A017-DC42BCC9635F}" name="25"/>
    <tableColumn id="15" xr3:uid="{28DD5922-06E3-4BB9-8925-C365C67A2D73}" name="32"/>
    <tableColumn id="16" xr3:uid="{CBE04C7F-37E3-49CB-A0FA-BF946451314B}" name="40"/>
    <tableColumn id="17" xr3:uid="{CDE4D31A-D15A-4B8B-A3EC-25C5F484FCB2}" name="50"/>
    <tableColumn id="18" xr3:uid="{77717458-0F57-4484-829E-FA92E6BDA352}" name="63"/>
    <tableColumn id="19" xr3:uid="{155BC686-4FF1-4598-BD61-1E235043C89F}" name="80"/>
    <tableColumn id="20" xr3:uid="{358CEAE8-F92D-454D-8986-3A1B9F8C4610}" name="100"/>
    <tableColumn id="21" xr3:uid="{2B5DF491-76B0-4418-9307-B3DF7A68E067}" name="125"/>
  </tableColumns>
  <tableStyleInfo name="TableStyleMedium9"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24B7F31-B07A-4DB6-B311-9AE82F057C8F}" name="Tableau4789101112" displayName="Tableau4789101112" ref="A4:S21" totalsRowShown="0">
  <autoFilter ref="A4:S21" xr:uid="{568824F0-1080-4287-9835-D359B28B95A4}"/>
  <tableColumns count="19">
    <tableColumn id="22" xr3:uid="{5B6C60C0-81A3-4CD5-95B1-B174ADA38679}" name="Epaisseur:">
      <calculatedColumnFormula>Feuil6!A20</calculatedColumnFormula>
    </tableColumn>
    <tableColumn id="1" xr3:uid="{C20185B6-973A-466E-9BFF-305075C75D88}" name="4"/>
    <tableColumn id="2" xr3:uid="{7C75439B-5A0A-4169-84AE-3D78BB3BF0C1}" name="6"/>
    <tableColumn id="3" xr3:uid="{2A1EF479-7B0C-4254-8DBC-F6D9BF7B1F2F}" name="7"/>
    <tableColumn id="4" xr3:uid="{58AF725E-E177-4C40-8C75-979EC1A40F2F}" name="8"/>
    <tableColumn id="5" xr3:uid="{9F590059-226C-40D4-8553-D376EDF10365}" name="10"/>
    <tableColumn id="6" xr3:uid="{B7BB65C6-AD2B-499E-A569-E426907D6ACA}" name="12"/>
    <tableColumn id="7" xr3:uid="{3C4361C8-7C8D-4C82-BC36-65C879E417EB}" name="14"/>
    <tableColumn id="9" xr3:uid="{2B66684B-584B-41B5-ACD2-8C86D11EA90C}" name="16"/>
    <tableColumn id="10" xr3:uid="{D6622EB8-EED4-4DDC-8A4D-6CD60791ED33}" name="18"/>
    <tableColumn id="11" xr3:uid="{EFC03958-2392-4CA8-991B-1E19DE277081}" name="20"/>
    <tableColumn id="13" xr3:uid="{504CE74B-2A6B-48A1-8205-16566B7EC98C}" name="25"/>
    <tableColumn id="15" xr3:uid="{FF6C9E97-176A-4C58-8690-75D254C35B86}" name="32"/>
    <tableColumn id="16" xr3:uid="{9501E852-6AB9-4B50-A268-FE8DFEB2491A}" name="40"/>
    <tableColumn id="17" xr3:uid="{7AAF8E5C-F64C-4006-A6D1-A33DC09F4F17}" name="50"/>
    <tableColumn id="18" xr3:uid="{DF482B0B-FFEF-475C-A736-FBA317F86744}" name="63"/>
    <tableColumn id="19" xr3:uid="{31CC0B79-DC74-4ADF-BEE3-C6F9FFF5BE5B}" name="80"/>
    <tableColumn id="20" xr3:uid="{E111B565-8CDD-4639-9C85-3E633E1B5742}" name="100"/>
    <tableColumn id="21" xr3:uid="{CC75F55D-6335-4DD2-A986-9BD9904A91FD}" name="125"/>
  </tableColumns>
  <tableStyleInfo name="TableStyleMedium9" showFirstColumn="1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1C8196C-54D0-4073-BAD8-5B7201FBFFBA}" name="Tableau478910111213" displayName="Tableau478910111213" ref="A4:S22" totalsRowShown="0">
  <autoFilter ref="A4:S22" xr:uid="{568824F0-1080-4287-9835-D359B28B95A4}"/>
  <tableColumns count="19">
    <tableColumn id="22" xr3:uid="{BC87DC76-B328-48C2-838C-E889F6D95D86}" name="Epaisseur:">
      <calculatedColumnFormula>Feuil6!A20</calculatedColumnFormula>
    </tableColumn>
    <tableColumn id="1" xr3:uid="{1AE37A77-DCFC-409D-B5D0-BB598999DF0B}" name="4"/>
    <tableColumn id="2" xr3:uid="{77F82B33-37C8-4D9B-AE89-BEF1C2C8C3F4}" name="6"/>
    <tableColumn id="3" xr3:uid="{A9D060D5-6C37-40B1-A330-4413DD893105}" name="7"/>
    <tableColumn id="4" xr3:uid="{A33EB82F-546F-41C1-B404-5FA96F84DD39}" name="8"/>
    <tableColumn id="5" xr3:uid="{79A15C62-A993-4B53-BA41-579B20DAAAA7}" name="10"/>
    <tableColumn id="6" xr3:uid="{3886DA45-04C8-4E15-A0A7-64C47417A790}" name="12"/>
    <tableColumn id="7" xr3:uid="{F73A0A1F-6400-4C40-83CA-CC27A2A40AF5}" name="14"/>
    <tableColumn id="9" xr3:uid="{947864E2-BF18-46DB-AC80-1BDC3BB46623}" name="16"/>
    <tableColumn id="10" xr3:uid="{4EF0392C-38ED-4E97-9E70-FD1F2F872FF0}" name="18"/>
    <tableColumn id="11" xr3:uid="{F537C4CA-CDC0-4C68-BDB8-098855F498A4}" name="20"/>
    <tableColumn id="13" xr3:uid="{2B0FEC29-1F94-4004-9056-832182CE8B4F}" name="25"/>
    <tableColumn id="15" xr3:uid="{3D59CC61-B398-4F95-BBDD-08FEE7D49651}" name="32"/>
    <tableColumn id="16" xr3:uid="{7A42BF96-D54C-4FC4-B855-39E885010851}" name="40"/>
    <tableColumn id="17" xr3:uid="{C2436E91-7F57-4F0A-95A8-3BF404CE1838}" name="50"/>
    <tableColumn id="18" xr3:uid="{07C691B6-DFC1-4CDF-8A4A-1FA305393697}" name="63"/>
    <tableColumn id="19" xr3:uid="{3AF3572D-7852-49CE-A1EB-AA1F1E9DFDAE}" name="80"/>
    <tableColumn id="20" xr3:uid="{EF086B18-DDFA-4C78-9D5B-0C275A571EDE}" name="100"/>
    <tableColumn id="21" xr3:uid="{9139D577-246D-4360-81A7-F8EB4E4DE940}" name="125"/>
  </tableColumns>
  <tableStyleInfo name="TableStyleMedium9" showFirstColumn="1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ED1AB60-E09E-4C31-9B28-166E7FCA03B0}" name="Tableau47891011121314" displayName="Tableau47891011121314" ref="A4:S22" totalsRowShown="0">
  <autoFilter ref="A4:S22" xr:uid="{568824F0-1080-4287-9835-D359B28B95A4}"/>
  <tableColumns count="19">
    <tableColumn id="22" xr3:uid="{AB3A59B2-D068-49E2-BA77-961C9C63D3BB}" name="Epaisseur:">
      <calculatedColumnFormula>Feuil6!A20</calculatedColumnFormula>
    </tableColumn>
    <tableColumn id="1" xr3:uid="{4CBE5F9E-3F11-41CA-8881-12867386A742}" name="4"/>
    <tableColumn id="2" xr3:uid="{CADFCAF2-0F27-4477-876A-F214D1AD6B3E}" name="6"/>
    <tableColumn id="3" xr3:uid="{7D5A58C0-61F7-4738-A140-978F6C1920AD}" name="7"/>
    <tableColumn id="4" xr3:uid="{A9A180E1-DDE5-45C0-84B1-713300F353E4}" name="8"/>
    <tableColumn id="5" xr3:uid="{50703493-6506-4783-AF38-A1A559753831}" name="10"/>
    <tableColumn id="6" xr3:uid="{7BC44543-B0FB-40F0-8739-F299428D2E98}" name="12"/>
    <tableColumn id="7" xr3:uid="{A7B0644D-C2D9-4DAB-8FA4-20B0C1DE7813}" name="14"/>
    <tableColumn id="9" xr3:uid="{EAEF5EC9-6470-46F5-B6CB-DCEE0EA755B9}" name="16"/>
    <tableColumn id="10" xr3:uid="{015B413A-702E-477B-98BB-284BE799E530}" name="18"/>
    <tableColumn id="11" xr3:uid="{DC2A1378-8354-4CE0-8CD8-C61ED488F424}" name="20"/>
    <tableColumn id="13" xr3:uid="{6DD6D24F-F100-446A-82D1-7FAED7DA361D}" name="25"/>
    <tableColumn id="15" xr3:uid="{74F83CDD-5613-4644-B114-BDAF5DC260F7}" name="32"/>
    <tableColumn id="16" xr3:uid="{DBA21CDB-9948-414E-9668-A6C9AA7944FA}" name="40"/>
    <tableColumn id="17" xr3:uid="{5A10334D-463C-4B22-97DE-D44D684EC216}" name="50"/>
    <tableColumn id="18" xr3:uid="{BC108525-686F-4CCE-AAAF-09C9C6039CA4}" name="63"/>
    <tableColumn id="19" xr3:uid="{8845B189-C69F-4E0F-9437-936F719BE347}" name="80"/>
    <tableColumn id="20" xr3:uid="{4FDCEBBD-33F7-4558-8A74-189B404F7958}" name="100"/>
    <tableColumn id="21" xr3:uid="{5365AA69-80B1-4898-9860-BC3170E67565}" name="125"/>
  </tableColumns>
  <tableStyleInfo name="TableStyleMedium9" showFirstColumn="1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37753D9-3DDD-4267-B803-AA68EDDEFD68}" name="Tableau4789101112131415" displayName="Tableau4789101112131415" ref="A4:S22" totalsRowShown="0">
  <autoFilter ref="A4:S22" xr:uid="{568824F0-1080-4287-9835-D359B28B95A4}"/>
  <tableColumns count="19">
    <tableColumn id="22" xr3:uid="{494B9E28-B40A-4B96-8058-1E187095D9C4}" name="Epaisseur:">
      <calculatedColumnFormula>Feuil6!A20</calculatedColumnFormula>
    </tableColumn>
    <tableColumn id="1" xr3:uid="{CD987A41-7367-4349-A67E-E3866DE829DB}" name="4"/>
    <tableColumn id="2" xr3:uid="{E2BE11D5-8F60-442F-AEE8-F28A6040D353}" name="6"/>
    <tableColumn id="3" xr3:uid="{D25A3316-748E-4616-AB68-F62A18F8185B}" name="7"/>
    <tableColumn id="4" xr3:uid="{CEBA1A62-BF36-40CD-9229-AF18A0759D80}" name="8"/>
    <tableColumn id="5" xr3:uid="{BDC74B2A-745F-4BEB-88B1-968F7262B219}" name="10"/>
    <tableColumn id="6" xr3:uid="{36B16D78-6CBE-4F17-BE08-7855DFD366FC}" name="12"/>
    <tableColumn id="7" xr3:uid="{79030564-0436-46AA-9CF9-713A7AC597EE}" name="14"/>
    <tableColumn id="9" xr3:uid="{B7AD348C-3F58-426A-9720-1D867B5F9269}" name="16"/>
    <tableColumn id="10" xr3:uid="{C561558E-46F4-4D36-9409-87FF967476E1}" name="18"/>
    <tableColumn id="11" xr3:uid="{A489FF3A-D229-4A90-B7F3-F2D6F770031D}" name="20"/>
    <tableColumn id="13" xr3:uid="{26F9C808-873E-403D-AC53-504239E38F91}" name="25"/>
    <tableColumn id="15" xr3:uid="{FBEDF230-C70F-4453-B0DC-4BB2D6DD02A2}" name="32"/>
    <tableColumn id="16" xr3:uid="{F5D5A043-BA36-4DEA-9084-1CC521A2FDDB}" name="40"/>
    <tableColumn id="17" xr3:uid="{A91C0B43-F325-411B-B713-1B08F364C56F}" name="50"/>
    <tableColumn id="18" xr3:uid="{16D37118-25A0-40A1-9197-320A8CBB8A9B}" name="63"/>
    <tableColumn id="19" xr3:uid="{6AFB16D3-37FC-41CA-AB56-8D3B229FACB8}" name="80"/>
    <tableColumn id="20" xr3:uid="{A3DEBCDF-57DC-4CBF-B441-3979392A41FE}" name="100"/>
    <tableColumn id="21" xr3:uid="{F7AB65EF-CA59-4437-969E-B2F32A0074A0}" name="125"/>
  </tableColumns>
  <tableStyleInfo name="TableStyleMedium9" showFirstColumn="1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275B22E-C51D-4101-95A3-73AE7383D8C4}" name="Tableau478910111213141516" displayName="Tableau478910111213141516" ref="A4:S22" totalsRowShown="0">
  <autoFilter ref="A4:S22" xr:uid="{568824F0-1080-4287-9835-D359B28B95A4}"/>
  <tableColumns count="19">
    <tableColumn id="22" xr3:uid="{A63D0F5D-ECEA-49A5-A25C-63BEA8B396DF}" name="Epaisseur:">
      <calculatedColumnFormula>Feuil6!A20</calculatedColumnFormula>
    </tableColumn>
    <tableColumn id="1" xr3:uid="{59364E61-9DB2-4173-B5DB-7B63C0FB3A7E}" name="4"/>
    <tableColumn id="2" xr3:uid="{D80FF206-F558-4E54-8231-94D50E0B35D6}" name="6"/>
    <tableColumn id="3" xr3:uid="{7FAD818B-0F57-45CF-BD1E-59EAD20CEFD9}" name="7"/>
    <tableColumn id="4" xr3:uid="{812817F7-1D1E-4E87-A935-A977AFDFA043}" name="8"/>
    <tableColumn id="5" xr3:uid="{80AED994-DBCA-4DEF-8F15-E3AA9AF51AC7}" name="10"/>
    <tableColumn id="6" xr3:uid="{7783F955-764C-4C1C-94E9-D8F0D0BE0D32}" name="12"/>
    <tableColumn id="7" xr3:uid="{682A404F-F166-4740-B3D5-7CD1EB87261C}" name="14"/>
    <tableColumn id="9" xr3:uid="{B5A1185A-23B7-4A02-A1B5-283A8D85BC39}" name="16"/>
    <tableColumn id="10" xr3:uid="{206B1B27-676D-4CD5-BB02-9F3CAE083414}" name="18"/>
    <tableColumn id="11" xr3:uid="{A68341EB-B02E-4C53-977E-C6437A645862}" name="20"/>
    <tableColumn id="13" xr3:uid="{D2677D33-3FBC-464C-8822-4B9B1748BF94}" name="25"/>
    <tableColumn id="15" xr3:uid="{CA878E70-CAB5-4CC6-8820-1FEEA9CA5BFE}" name="32"/>
    <tableColumn id="16" xr3:uid="{3DA242A1-A4C0-4639-90AF-5F33B653A1BA}" name="40"/>
    <tableColumn id="17" xr3:uid="{061383D2-60D9-4407-A739-BBF940E93A7E}" name="50"/>
    <tableColumn id="18" xr3:uid="{D73BDA5E-99E7-435D-80B9-29C52BEEAFB3}" name="63"/>
    <tableColumn id="19" xr3:uid="{9757C9B3-FAC5-47B0-B95D-CC6BB986A2C6}" name="80"/>
    <tableColumn id="20" xr3:uid="{442D970D-6C11-4891-9A8D-E2830017E0A2}" name="100"/>
    <tableColumn id="21" xr3:uid="{FBD4FFE1-6279-4BFB-B6BB-BBDBE29E6276}" name="125"/>
  </tableColumns>
  <tableStyleInfo name="TableStyleMedium9" showFirstColumn="1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B59C629-1776-47EF-8AD1-1FA1ADB74765}" name="Tableau47891011121314151617" displayName="Tableau47891011121314151617" ref="A4:S22" totalsRowShown="0">
  <autoFilter ref="A4:S22" xr:uid="{568824F0-1080-4287-9835-D359B28B95A4}"/>
  <tableColumns count="19">
    <tableColumn id="22" xr3:uid="{88903D46-1A37-48FD-9436-315E5ADFB779}" name="Epaisseur:">
      <calculatedColumnFormula>Feuil6!A20</calculatedColumnFormula>
    </tableColumn>
    <tableColumn id="1" xr3:uid="{3DD004F1-61C9-4158-97D2-A87641D71A15}" name="4"/>
    <tableColumn id="2" xr3:uid="{4345B5A0-F332-4824-8525-6DF326C71A3E}" name="6"/>
    <tableColumn id="3" xr3:uid="{5BBA4930-D133-441C-87E2-EEA4E0E5A6B4}" name="7"/>
    <tableColumn id="4" xr3:uid="{467082B1-D9A5-43A9-A12C-C2899DB623A5}" name="8"/>
    <tableColumn id="5" xr3:uid="{E095B783-321A-41BA-BAB9-BC182D66DD1F}" name="10"/>
    <tableColumn id="6" xr3:uid="{4AD7FCBE-85B3-4665-B790-9EBB94453024}" name="12"/>
    <tableColumn id="7" xr3:uid="{45708B8C-118D-4F10-B3D2-3D9D76E7AA25}" name="14"/>
    <tableColumn id="9" xr3:uid="{32AAEE95-05B1-4901-9FC7-FB5B8BDEB2AC}" name="16"/>
    <tableColumn id="10" xr3:uid="{1362EC1F-EFE4-4139-97A5-0F12A3C8DA0A}" name="18"/>
    <tableColumn id="11" xr3:uid="{0DCE5B93-1BA1-479C-A60D-2770F7F0B182}" name="20"/>
    <tableColumn id="13" xr3:uid="{FC8ED160-6FC1-4D61-9E30-C0C1E760C5D2}" name="25"/>
    <tableColumn id="15" xr3:uid="{747CF585-3EC4-4C88-9259-3ACF6898828F}" name="32"/>
    <tableColumn id="16" xr3:uid="{E89A2B09-BCA8-4121-92AB-5BE24F4A99A8}" name="40"/>
    <tableColumn id="17" xr3:uid="{B4B7E1EB-8EFA-48DA-A62A-60F412CD6C02}" name="50"/>
    <tableColumn id="18" xr3:uid="{39E57DC6-136D-4E40-92C8-E1ABE95086D8}" name="63"/>
    <tableColumn id="19" xr3:uid="{85AE42AD-7996-4106-BAB3-59C5B468238E}" name="80"/>
    <tableColumn id="20" xr3:uid="{A90254B1-D096-481A-A53F-03CBD1282708}" name="100"/>
    <tableColumn id="21" xr3:uid="{FD0C3101-E9C5-4B38-85E9-72672258A737}" name="125"/>
  </tableColumns>
  <tableStyleInfo name="TableStyleMedium9" showFirstColumn="1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010657D-829B-43B8-BDF1-0640A4550592}" name="Tableau478910111213141516171819" displayName="Tableau478910111213141516171819" ref="A4:S22" totalsRowShown="0">
  <autoFilter ref="A4:S22" xr:uid="{568824F0-1080-4287-9835-D359B28B95A4}"/>
  <tableColumns count="19">
    <tableColumn id="22" xr3:uid="{10FA1A1B-B356-4B2D-94CA-DBAE461D0A23}" name="Epaisseur:">
      <calculatedColumnFormula>Feuil6!A20</calculatedColumnFormula>
    </tableColumn>
    <tableColumn id="1" xr3:uid="{8A62E286-802D-4A69-80D0-FCC54A253085}" name="4"/>
    <tableColumn id="2" xr3:uid="{8DBCAC11-B69A-4165-80A0-F9C08BB2226D}" name="6"/>
    <tableColumn id="3" xr3:uid="{9030FE1C-DA75-4C86-AF25-83F040A0C313}" name="7"/>
    <tableColumn id="4" xr3:uid="{0765D610-1B90-4941-A2E0-15825786CC70}" name="8"/>
    <tableColumn id="5" xr3:uid="{E6C11C46-97B4-4A6E-B223-D172ACDA59C0}" name="10"/>
    <tableColumn id="6" xr3:uid="{79ADF9FD-8374-45E5-BFD1-7C48CBDEC59C}" name="12"/>
    <tableColumn id="7" xr3:uid="{F5405A00-0D09-4D6F-A6EF-069DAF91E0B5}" name="14"/>
    <tableColumn id="9" xr3:uid="{A6AB861B-F0A3-46B2-BCF4-C18801C0C567}" name="16"/>
    <tableColumn id="10" xr3:uid="{4E72DC1B-1BE3-4A60-9D6F-83D44429DC90}" name="18"/>
    <tableColumn id="11" xr3:uid="{B9B6742D-E0E1-4D22-8E88-852B8E67E5C0}" name="20"/>
    <tableColumn id="13" xr3:uid="{C8633C1B-7BAC-483A-B323-8926B0958316}" name="25"/>
    <tableColumn id="15" xr3:uid="{95D48B63-27D2-45E8-8E70-E551B0B30280}" name="32"/>
    <tableColumn id="16" xr3:uid="{04751218-1004-43EC-9554-62C94C1FCC69}" name="40"/>
    <tableColumn id="17" xr3:uid="{91565A98-476A-43C2-8BBC-F2B21EEB4905}" name="50"/>
    <tableColumn id="18" xr3:uid="{2C0591D7-0DD5-4711-AAF6-DBE7C2603C13}" name="63"/>
    <tableColumn id="19" xr3:uid="{44F870BB-7910-4908-BEAF-26B6DD0EA5C9}" name="80"/>
    <tableColumn id="20" xr3:uid="{C18F131C-A55F-4054-B544-9EC34A5C82A9}" name="100"/>
    <tableColumn id="21" xr3:uid="{DEE52440-1B1D-4A87-A1D3-563AF8D8F522}" name="125"/>
  </tableColumns>
  <tableStyleInfo name="TableStyleMedium9" showFirstColumn="1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9F8D96C-810E-4A4B-8E21-108B85AC89AD}" name="Tableau4789101112131415161718" displayName="Tableau4789101112131415161718" ref="A4:S22" totalsRowShown="0">
  <autoFilter ref="A4:S22" xr:uid="{568824F0-1080-4287-9835-D359B28B95A4}"/>
  <tableColumns count="19">
    <tableColumn id="22" xr3:uid="{007225B3-9798-4169-9453-38EA60021465}" name="Epaisseur:">
      <calculatedColumnFormula>Feuil6!A20</calculatedColumnFormula>
    </tableColumn>
    <tableColumn id="1" xr3:uid="{6185E744-8E31-4A8E-A8BF-F4169609C2AF}" name="4"/>
    <tableColumn id="2" xr3:uid="{4E6EB2B8-249E-4BA6-AE14-BCC58DB34D81}" name="6"/>
    <tableColumn id="3" xr3:uid="{68F81B47-11C4-41AB-8EDD-61B9BC374815}" name="7"/>
    <tableColumn id="4" xr3:uid="{36A34A3A-6B57-4861-8860-DFC67FC94646}" name="8"/>
    <tableColumn id="5" xr3:uid="{58372D42-F61F-4D61-8E8A-06FE6BF1EA37}" name="10"/>
    <tableColumn id="6" xr3:uid="{754D31F1-6FDA-4F35-9A6B-4931600F2DFF}" name="12"/>
    <tableColumn id="7" xr3:uid="{60E9E769-51FA-4E5E-BC53-8D5A8A9036A2}" name="14"/>
    <tableColumn id="9" xr3:uid="{8273DF05-F863-4611-B315-6132B85233B9}" name="16"/>
    <tableColumn id="10" xr3:uid="{41A05D1E-6EE5-4258-9DAB-07428F6BB6B8}" name="18"/>
    <tableColumn id="11" xr3:uid="{06612DE7-2F76-438F-8E69-C3B283DF5A4C}" name="20"/>
    <tableColumn id="13" xr3:uid="{2C868E3A-F087-431E-99C7-813B1965753E}" name="25"/>
    <tableColumn id="15" xr3:uid="{A7A98B94-69B1-43AF-B54E-80E19014FB68}" name="32"/>
    <tableColumn id="16" xr3:uid="{7D8DF58E-EF3F-4D9F-A0F8-159460431245}" name="40"/>
    <tableColumn id="17" xr3:uid="{4C231614-0DD4-449B-95F6-B145A87C7C50}" name="50"/>
    <tableColumn id="18" xr3:uid="{AF0F5C11-ACBE-4BDF-BB34-6B52BE0298D5}" name="63"/>
    <tableColumn id="19" xr3:uid="{51DBEDFB-4C32-4B29-A114-D1C86AECD08E}" name="80"/>
    <tableColumn id="20" xr3:uid="{60A9F0F3-B88E-4952-819B-3EE10F9AA1BB}" name="100"/>
    <tableColumn id="21" xr3:uid="{6B730ADB-4754-4BE0-9331-1D3443889ADE}" name="125"/>
  </tableColumns>
  <tableStyleInfo name="TableStyleMedium9" showFirstColumn="1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34C41DB-173B-4911-BA01-436DFF12E633}" name="Tableau478910111213141516171820" displayName="Tableau478910111213141516171820" ref="A4:S22" totalsRowShown="0">
  <autoFilter ref="A4:S22" xr:uid="{568824F0-1080-4287-9835-D359B28B95A4}"/>
  <tableColumns count="19">
    <tableColumn id="22" xr3:uid="{1E78802B-FB64-4E2F-83C6-6999A4FB2CE2}" name="Epaisseur:">
      <calculatedColumnFormula>Feuil6!A20</calculatedColumnFormula>
    </tableColumn>
    <tableColumn id="1" xr3:uid="{35D7E482-1F88-4B0C-8458-083A9C1F0E27}" name="4"/>
    <tableColumn id="2" xr3:uid="{A1E93478-4C03-466C-BF4E-D9E67201981B}" name="6"/>
    <tableColumn id="3" xr3:uid="{2087BC18-193C-44CC-A3E6-DE07AE670FEE}" name="7"/>
    <tableColumn id="4" xr3:uid="{4CA49BC7-0101-47D6-A274-38F196738DFB}" name="8"/>
    <tableColumn id="5" xr3:uid="{085025CF-465A-421C-96D5-ACE94AAAD068}" name="10"/>
    <tableColumn id="6" xr3:uid="{62BAD530-D0F1-4521-9E28-06C736E4874E}" name="12"/>
    <tableColumn id="7" xr3:uid="{E0565E69-6E48-436E-B692-1DDFFA71D25B}" name="14"/>
    <tableColumn id="9" xr3:uid="{3132D080-1CF1-46E5-91DF-F28399AA6E42}" name="16"/>
    <tableColumn id="10" xr3:uid="{291C7448-B02C-4826-8E1E-5BCD7EFF6268}" name="18"/>
    <tableColumn id="11" xr3:uid="{B5550213-55BE-4E86-9F82-BCE9A9612ECC}" name="20"/>
    <tableColumn id="13" xr3:uid="{892A99DB-CDFF-4A17-979D-2FD385DF9A49}" name="25"/>
    <tableColumn id="15" xr3:uid="{F9BF18C0-B2ED-4A5C-B77E-BC4E27639535}" name="32"/>
    <tableColumn id="16" xr3:uid="{7D583414-32FF-47E2-8421-3DB776481A4D}" name="40"/>
    <tableColumn id="17" xr3:uid="{3A86809B-FDF7-4923-9160-8B536EC85785}" name="50"/>
    <tableColumn id="18" xr3:uid="{FBEAD01F-E5B5-4D64-B6E2-9B77C8DE7788}" name="63"/>
    <tableColumn id="19" xr3:uid="{25ECBA55-1FC1-4A86-BF8E-6674B0D1A010}" name="80"/>
    <tableColumn id="20" xr3:uid="{918A391F-58D4-4A42-B2D0-A450FA96F23A}" name="100"/>
    <tableColumn id="21" xr3:uid="{DA6331E8-6ADA-4D2A-ADEA-850ACC4C45C1}" name="125"/>
  </tableColumns>
  <tableStyleInfo name="TableStyleMedium9" showFirstColumn="1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8C7EFFC-9DF1-4617-89BE-C24D9D2A43E6}" name="Tableau47891011121314151617182021" displayName="Tableau47891011121314151617182021" ref="A4:S23" totalsRowShown="0">
  <autoFilter ref="A4:S23" xr:uid="{568824F0-1080-4287-9835-D359B28B95A4}"/>
  <tableColumns count="19">
    <tableColumn id="22" xr3:uid="{D2FF7CED-FFA7-4983-B510-803FA1916B1F}" name="Epaisseur:">
      <calculatedColumnFormula>Feuil6!A20</calculatedColumnFormula>
    </tableColumn>
    <tableColumn id="1" xr3:uid="{000A21DA-A31A-45C6-9DD6-C295414E18A0}" name="4"/>
    <tableColumn id="2" xr3:uid="{492FC8BF-76E6-4121-A45E-9217C53A9848}" name="6"/>
    <tableColumn id="3" xr3:uid="{6BEA0721-5C98-42C9-8B05-B2EBF0B138A5}" name="7"/>
    <tableColumn id="4" xr3:uid="{4A42030A-F93A-4821-94EA-DC4E37B66222}" name="8"/>
    <tableColumn id="5" xr3:uid="{67D01EA4-3883-4031-8F5F-9A9EBE0B48FF}" name="10"/>
    <tableColumn id="6" xr3:uid="{5773C106-1335-46B7-BC41-67549E659D1D}" name="12"/>
    <tableColumn id="7" xr3:uid="{54AEE0B0-6694-49D1-A4BC-F07F18D9189C}" name="14"/>
    <tableColumn id="9" xr3:uid="{7303CB9E-CAD2-4B1A-9A4C-866D5EDDBAF9}" name="16"/>
    <tableColumn id="10" xr3:uid="{7D9E348A-E324-48F5-AB77-839A06689CCC}" name="18"/>
    <tableColumn id="11" xr3:uid="{E30C62C5-82B1-4DE0-AA70-2A4F93C660A1}" name="20"/>
    <tableColumn id="13" xr3:uid="{FFBB3C03-8BA1-46FF-8B7C-0E80098A07AD}" name="25"/>
    <tableColumn id="15" xr3:uid="{EA64E9B3-E092-4A37-AC65-BCEDFBF91438}" name="32"/>
    <tableColumn id="16" xr3:uid="{7B581B39-8C3C-46F5-BA58-16923F37AC3A}" name="40"/>
    <tableColumn id="17" xr3:uid="{958440DA-A5AF-4A01-B450-3F2275101393}" name="50"/>
    <tableColumn id="18" xr3:uid="{96F0B2BC-7A5C-4DBC-AF69-053164B864F9}" name="63"/>
    <tableColumn id="19" xr3:uid="{91E92C70-7DB1-4ECD-931D-3FFC247244BF}" name="80"/>
    <tableColumn id="20" xr3:uid="{ADA6FA88-D31C-4212-8EC5-32602E958E2A}" name="100"/>
    <tableColumn id="21" xr3:uid="{CD5C6320-50A2-420A-88BC-AD591544E5E4}" name="125"/>
  </tableColumns>
  <tableStyleInfo name="TableStyleMedium9" showFirstColumn="1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83EC145-9983-4815-A16C-789E17F4AA9F}" name="Tableau4789101112131415161718202122" displayName="Tableau4789101112131415161718202122" ref="A4:S22" totalsRowShown="0">
  <autoFilter ref="A4:S22" xr:uid="{568824F0-1080-4287-9835-D359B28B95A4}"/>
  <tableColumns count="19">
    <tableColumn id="22" xr3:uid="{0F278735-BFAE-41B9-B510-A2F68852B129}" name="Epaisseur:">
      <calculatedColumnFormula>Feuil6!A20</calculatedColumnFormula>
    </tableColumn>
    <tableColumn id="1" xr3:uid="{D06E8D32-89FF-4220-A8BF-42C972955F09}" name="4"/>
    <tableColumn id="2" xr3:uid="{7DC3AB19-777E-440F-8193-3B78D2262DA1}" name="6"/>
    <tableColumn id="3" xr3:uid="{0E98BB6E-C657-4865-9AC9-676799612C4E}" name="7"/>
    <tableColumn id="4" xr3:uid="{F3A86947-1BBA-4DC0-899B-890B247DB397}" name="8"/>
    <tableColumn id="5" xr3:uid="{2AE6F9B9-4FD1-4E8A-9F5B-8D0ADC00F7EF}" name="10"/>
    <tableColumn id="6" xr3:uid="{6DF870EA-3A40-4122-A1B9-97A8FA705645}" name="12"/>
    <tableColumn id="7" xr3:uid="{2100D702-1DE2-4E09-9D55-0A0709150A07}" name="14"/>
    <tableColumn id="9" xr3:uid="{2DB57159-338E-4A04-8ACC-8AA5E60EC266}" name="16"/>
    <tableColumn id="10" xr3:uid="{8BD726D3-7499-4F6C-8477-A81BC11053FE}" name="18"/>
    <tableColumn id="11" xr3:uid="{35C12375-9D7B-4F93-898D-7038448ACC13}" name="20"/>
    <tableColumn id="13" xr3:uid="{D8216FC6-DA8B-4A81-A23E-0748BCC14F4C}" name="25"/>
    <tableColumn id="15" xr3:uid="{FE5A8B83-1398-4D32-824D-5B8AA7514FF4}" name="32"/>
    <tableColumn id="16" xr3:uid="{248021E7-A2D7-4447-8694-277EFB5A4441}" name="40"/>
    <tableColumn id="17" xr3:uid="{8C9D9CA5-EF5A-4D4F-BE11-6E8F5764CC14}" name="50"/>
    <tableColumn id="18" xr3:uid="{C4E2A691-CD4D-4449-A399-6DA2ABEDFB9E}" name="63"/>
    <tableColumn id="19" xr3:uid="{BC32282A-1772-4D2C-9D38-C3036B7F13D5}" name="80"/>
    <tableColumn id="20" xr3:uid="{E0E2C4B3-FB99-4E1A-BDCF-9E372A5CECE3}" name="100"/>
    <tableColumn id="21" xr3:uid="{7D8CFD30-B95D-4448-A8F7-E2E786950D27}" name="125"/>
  </tableColumns>
  <tableStyleInfo name="TableStyleMedium9" showFirstColumn="1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EFC19FAF-E642-48C2-890C-AFD52BC800B8}" name="Tableau478910111213141516171820212223" displayName="Tableau478910111213141516171820212223" ref="A4:S22" totalsRowShown="0">
  <autoFilter ref="A4:S22" xr:uid="{568824F0-1080-4287-9835-D359B28B95A4}"/>
  <tableColumns count="19">
    <tableColumn id="22" xr3:uid="{8410BA07-FE37-4B85-A586-F63716AEF1B4}" name="Epaisseur:">
      <calculatedColumnFormula>Feuil6!A20</calculatedColumnFormula>
    </tableColumn>
    <tableColumn id="1" xr3:uid="{59EFD6F5-9DC9-4414-9423-0ABB18CAEAF8}" name="4"/>
    <tableColumn id="2" xr3:uid="{AEB9EB4D-609E-4117-AFCB-1F0B5D412FE1}" name="6"/>
    <tableColumn id="3" xr3:uid="{7CB7EFCF-FBBB-4718-B84D-3B53E23C6908}" name="7"/>
    <tableColumn id="4" xr3:uid="{BCBF9C48-1689-46B5-B06D-8F035ACDFDCA}" name="8"/>
    <tableColumn id="5" xr3:uid="{CF5AEBF3-4FF3-4615-AE59-54D5430C1B45}" name="10"/>
    <tableColumn id="6" xr3:uid="{96AADF40-5E18-4D7D-B009-A41974354C1B}" name="12"/>
    <tableColumn id="7" xr3:uid="{F3853F46-DA0D-466E-AB96-700B22C03E75}" name="14"/>
    <tableColumn id="9" xr3:uid="{61AEC51B-9EA5-477E-8F75-ACB731B67ADA}" name="16"/>
    <tableColumn id="10" xr3:uid="{B4EBE05D-FB60-437C-9CFD-04D4C68A6CFB}" name="18"/>
    <tableColumn id="11" xr3:uid="{D8B4BB7F-6DE7-486E-B557-731F3570777F}" name="20"/>
    <tableColumn id="13" xr3:uid="{CB2861A6-E4F1-45AE-8D69-DEE31596E58F}" name="25"/>
    <tableColumn id="15" xr3:uid="{BAF11C7C-3CB7-4D5F-856C-FF289FD3936C}" name="32"/>
    <tableColumn id="16" xr3:uid="{74578F12-5006-4566-9BBC-570602BDCD16}" name="40"/>
    <tableColumn id="17" xr3:uid="{DDF5FD2A-DB63-42CA-B5D7-9AD89A8F5678}" name="50"/>
    <tableColumn id="18" xr3:uid="{6B62B0C3-B963-4C17-961F-8B874D1E763E}" name="63"/>
    <tableColumn id="19" xr3:uid="{279F7765-AB40-40BC-BBDF-49688A55099A}" name="80"/>
    <tableColumn id="20" xr3:uid="{8B1DC703-9FB9-40FE-9E40-2D78C1F7B216}" name="100"/>
    <tableColumn id="21" xr3:uid="{D1CB6C7F-3264-475F-B0DD-BD29E5C9522A}" name="125"/>
  </tableColumns>
  <tableStyleInfo name="TableStyleMedium9" showFirstColumn="1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789E41D2-A883-4EC1-BEC3-18907FD7D660}" name="Tableau47891011121314151617182021222324" displayName="Tableau47891011121314151617182021222324" ref="A4:S22" totalsRowShown="0">
  <autoFilter ref="A4:S22" xr:uid="{568824F0-1080-4287-9835-D359B28B95A4}"/>
  <tableColumns count="19">
    <tableColumn id="22" xr3:uid="{DD2540E0-4CCE-47CF-812A-49B86826D89F}" name="Epaisseur:">
      <calculatedColumnFormula>Feuil6!A20</calculatedColumnFormula>
    </tableColumn>
    <tableColumn id="1" xr3:uid="{5F2154A1-D237-4DFC-9B70-77F294E5C585}" name="4"/>
    <tableColumn id="2" xr3:uid="{921ACA61-8E45-48EE-94AF-2D6A9D9EF6F1}" name="6"/>
    <tableColumn id="3" xr3:uid="{4BC588AE-F9CF-4EAA-8E6D-9B07920BFF33}" name="7"/>
    <tableColumn id="4" xr3:uid="{14725C3A-85D7-4BFC-8973-75972228AB23}" name="8"/>
    <tableColumn id="5" xr3:uid="{13A6F16B-F989-4E06-84F9-B3379D296AA2}" name="10"/>
    <tableColumn id="6" xr3:uid="{9ABDD91B-B8FD-401B-B2F0-5ED152C58E1C}" name="12"/>
    <tableColumn id="7" xr3:uid="{8DD05C50-B4EE-447B-AEB9-C86174E48A31}" name="14"/>
    <tableColumn id="9" xr3:uid="{B9AE03EF-D9B4-45F2-B39B-E7D0D286D7D4}" name="16"/>
    <tableColumn id="10" xr3:uid="{0ECFF3CF-32B4-409D-83BD-598F79E51EB1}" name="18"/>
    <tableColumn id="11" xr3:uid="{C517A54C-C77D-4BDB-B47C-57C4D1CBEB54}" name="20"/>
    <tableColumn id="13" xr3:uid="{9B2BE81B-1693-4791-B4F6-04CA1A5B5BD5}" name="25"/>
    <tableColumn id="15" xr3:uid="{AC5779FB-8ECA-413E-B5D5-B9B79E6BCC01}" name="32"/>
    <tableColumn id="16" xr3:uid="{24CDA3E4-58AA-4FE2-9923-F9EF37E8E41F}" name="40"/>
    <tableColumn id="17" xr3:uid="{FA3686F7-6E27-4B7D-853C-CEC49B1BA943}" name="50"/>
    <tableColumn id="18" xr3:uid="{B9E16E4E-E2E5-4F0B-8E6C-383C3D5259F6}" name="63"/>
    <tableColumn id="19" xr3:uid="{1AB98BA4-BDE0-4E58-A5D6-27F0B0EF259A}" name="80"/>
    <tableColumn id="20" xr3:uid="{B19D831A-30EB-4741-ABD0-82A92B5C1666}" name="100"/>
    <tableColumn id="21" xr3:uid="{04BD16CD-95BC-44A8-B6B7-1665E984CB9B}" name="125"/>
  </tableColumns>
  <tableStyleInfo name="TableStyleMedium9" showFirstColumn="1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17F3A86-36E6-484A-B3FD-5E78E360C4E5}" name="Tableau4789101112131415161718202122232425" displayName="Tableau4789101112131415161718202122232425" ref="A4:S22" totalsRowShown="0">
  <autoFilter ref="A4:S22" xr:uid="{568824F0-1080-4287-9835-D359B28B95A4}"/>
  <tableColumns count="19">
    <tableColumn id="22" xr3:uid="{6C4B41AA-049B-4ACA-AACC-5EBF2C0A1604}" name="Epaisseur:">
      <calculatedColumnFormula>Feuil6!A20</calculatedColumnFormula>
    </tableColumn>
    <tableColumn id="1" xr3:uid="{4E329AE5-A86F-4717-BC83-23F02DA34AC8}" name="4"/>
    <tableColumn id="2" xr3:uid="{DF85BBBB-9A50-4A89-A21D-0A8FC5EF577F}" name="6"/>
    <tableColumn id="3" xr3:uid="{F5E6AE65-221F-41A8-AFA1-A93753087FAB}" name="7"/>
    <tableColumn id="4" xr3:uid="{D3EB8CE0-AA33-472A-9A76-D2AF78B07E1E}" name="8"/>
    <tableColumn id="5" xr3:uid="{8D548FF6-7BDB-4918-BFE1-6FBC6AE18D04}" name="10"/>
    <tableColumn id="6" xr3:uid="{D3777D93-8751-4E78-A159-5231CE91A19A}" name="12"/>
    <tableColumn id="7" xr3:uid="{A5A73B7B-85AA-4D94-847F-2DE2D956C4BD}" name="14"/>
    <tableColumn id="9" xr3:uid="{34316685-F923-4CB6-9E25-4A2F4F418851}" name="16"/>
    <tableColumn id="10" xr3:uid="{BFE332EC-E784-47A1-9A05-01EDBF799015}" name="18"/>
    <tableColumn id="11" xr3:uid="{A12FC314-BC30-456E-BEF5-CBACA2939FF7}" name="20"/>
    <tableColumn id="13" xr3:uid="{0376969B-CB15-4169-B22E-555F9F67F443}" name="25"/>
    <tableColumn id="15" xr3:uid="{A1E83419-E6E3-4342-90A7-5F207DCCBA7F}" name="32"/>
    <tableColumn id="16" xr3:uid="{E243EC44-67A4-4F85-AA47-E44452FFF131}" name="40"/>
    <tableColumn id="17" xr3:uid="{E3F5B952-C420-44A0-9E90-1027E516B8D8}" name="50"/>
    <tableColumn id="18" xr3:uid="{510FE4A0-1B5B-4816-A9EF-1E40B61FA4B8}" name="63"/>
    <tableColumn id="19" xr3:uid="{0E856B05-7388-4225-A1C9-85A5D8169CCD}" name="80"/>
    <tableColumn id="20" xr3:uid="{95757E5F-2F96-4B7E-8F77-E4F3BEEB1896}" name="100"/>
    <tableColumn id="21" xr3:uid="{ABEEABAC-452B-4BBA-BAEF-32F1C1347505}" name="125"/>
  </tableColumns>
  <tableStyleInfo name="TableStyleMedium9" showFirstColumn="1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070C2EA-6024-4CB0-BDDB-0CC2B337F271}" name="Tableau478910111213141516171820212223242526" displayName="Tableau478910111213141516171820212223242526" ref="A4:S22" totalsRowShown="0">
  <autoFilter ref="A4:S22" xr:uid="{568824F0-1080-4287-9835-D359B28B95A4}"/>
  <tableColumns count="19">
    <tableColumn id="22" xr3:uid="{A158E69E-BC20-4157-8B6D-B6010E66981C}" name="Epaisseur:">
      <calculatedColumnFormula>Feuil6!A20</calculatedColumnFormula>
    </tableColumn>
    <tableColumn id="1" xr3:uid="{B14B8A13-442E-46AA-B0F2-B8CBB10ADC45}" name="4"/>
    <tableColumn id="2" xr3:uid="{8347597D-CB24-48E5-A1EB-E0B4FF7FC5EF}" name="6"/>
    <tableColumn id="3" xr3:uid="{200C40EA-BD9F-4180-8F84-6E6B027CCE8C}" name="7"/>
    <tableColumn id="4" xr3:uid="{8A257688-2247-402C-A14F-1E79D88BAEE7}" name="8"/>
    <tableColumn id="5" xr3:uid="{82D77829-7DD3-4551-BF5C-D523DFC2FC65}" name="10"/>
    <tableColumn id="6" xr3:uid="{18887D2A-9553-4567-9D33-44EEAD736E0C}" name="12"/>
    <tableColumn id="7" xr3:uid="{4CEBC66B-11A9-4D39-98D4-DBD41279B68A}" name="14"/>
    <tableColumn id="9" xr3:uid="{E6722FD5-4675-4281-84DB-925802B6F4B0}" name="16"/>
    <tableColumn id="10" xr3:uid="{6D25DC39-95EC-4088-A6BD-16109AA72AB9}" name="18"/>
    <tableColumn id="11" xr3:uid="{80D90CF4-4FB3-4980-8CD1-02884EE9A1BC}" name="20"/>
    <tableColumn id="13" xr3:uid="{E29B4EFB-5389-4992-BC48-4D173D068788}" name="25"/>
    <tableColumn id="15" xr3:uid="{6DA389F9-BC6B-42E7-83F1-4F61997428BA}" name="32"/>
    <tableColumn id="16" xr3:uid="{D9A08A47-47D0-4C24-80B5-A93CC107013B}" name="40"/>
    <tableColumn id="17" xr3:uid="{43433339-4883-4E7A-B748-6408A370B435}" name="50"/>
    <tableColumn id="18" xr3:uid="{1A0ABEA4-C1C1-403C-9F00-01D44F8AA1C5}" name="63"/>
    <tableColumn id="19" xr3:uid="{CC87F4D2-9263-4167-B4B5-D87F730DEB9B}" name="80"/>
    <tableColumn id="20" xr3:uid="{AFC18D5D-A5AF-4FDA-850F-C571B0D790C7}" name="100"/>
    <tableColumn id="21" xr3:uid="{B00EA9B6-01FD-40D9-AB52-CB21CA46774D}" name="125"/>
  </tableColumns>
  <tableStyleInfo name="TableStyleMedium9" showFirstColumn="1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6B9B60F6-1CD8-4CFA-AC88-0B1A44670AE3}" name="Tableau478910111227" displayName="Tableau478910111227" ref="A4:S21" totalsRowShown="0">
  <autoFilter ref="A4:S21" xr:uid="{568824F0-1080-4287-9835-D359B28B95A4}"/>
  <tableColumns count="19">
    <tableColumn id="22" xr3:uid="{CFE1CAB3-98F6-4602-909C-F3712572CB77}" name="Epaisseur:">
      <calculatedColumnFormula>Feuil6!A20</calculatedColumnFormula>
    </tableColumn>
    <tableColumn id="1" xr3:uid="{77DB3CB7-30A4-423A-99C5-8700BCFFFADE}" name="4"/>
    <tableColumn id="2" xr3:uid="{CB396042-6BDF-4CC9-8406-43AEC32B7106}" name="6"/>
    <tableColumn id="3" xr3:uid="{1C25CA2E-68A2-4204-BC4C-D9853BCCF0FD}" name="7"/>
    <tableColumn id="4" xr3:uid="{4731F78C-23CB-496E-A4A9-992D2434607D}" name="8"/>
    <tableColumn id="5" xr3:uid="{00174FE3-4E75-4871-9CC8-93C4E0811601}" name="10"/>
    <tableColumn id="6" xr3:uid="{529CDA63-55FF-41CB-8B45-59B9F1230805}" name="12"/>
    <tableColumn id="7" xr3:uid="{0EAD0E90-4260-4105-852F-5BEFA6A52D79}" name="14"/>
    <tableColumn id="9" xr3:uid="{1408F163-79BB-4D18-854F-C1A67D2656AC}" name="16"/>
    <tableColumn id="10" xr3:uid="{E508AADE-6E0A-4AE1-92FD-C11E1FAB4E7C}" name="18"/>
    <tableColumn id="11" xr3:uid="{168241D2-7535-47F4-AEAE-745C08B0522A}" name="20"/>
    <tableColumn id="13" xr3:uid="{7167E7AD-97E4-4D21-8CA5-449F320EAF9F}" name="25"/>
    <tableColumn id="15" xr3:uid="{D46FB904-469E-4B91-9128-2F080EF165C0}" name="32"/>
    <tableColumn id="16" xr3:uid="{F73AEBFB-95DD-4251-A787-8693B5B68387}" name="40"/>
    <tableColumn id="17" xr3:uid="{D8EC5C38-570C-41E7-A521-CC8828A1126B}" name="50"/>
    <tableColumn id="18" xr3:uid="{58FF8FC5-AB41-435F-BE0B-46FC89985293}" name="63"/>
    <tableColumn id="19" xr3:uid="{D8B63387-03BA-4E2E-8928-57106C88881A}" name="80"/>
    <tableColumn id="20" xr3:uid="{B03CE219-AB50-4761-8B88-E9EC18A86AAA}" name="100"/>
    <tableColumn id="21" xr3:uid="{2446661D-4C8B-42CD-BD9F-EF6DC4F25C27}" name="125"/>
  </tableColumns>
  <tableStyleInfo name="TableStyleMedium9" showFirstColumn="1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EC7633B2-19A6-4140-A424-1971D61A1F23}" name="Tableau47891011122728" displayName="Tableau47891011122728" ref="A4:S21" totalsRowShown="0">
  <autoFilter ref="A4:S21" xr:uid="{568824F0-1080-4287-9835-D359B28B95A4}"/>
  <tableColumns count="19">
    <tableColumn id="22" xr3:uid="{FF3F50A9-2AA3-4B18-AF34-D76404582740}" name="Epaisseur:">
      <calculatedColumnFormula>Feuil6!A20</calculatedColumnFormula>
    </tableColumn>
    <tableColumn id="1" xr3:uid="{C05FE400-7768-449C-983C-6ABAFC911308}" name="4"/>
    <tableColumn id="2" xr3:uid="{6CF5C906-CF05-43BF-B0A2-144057EB4706}" name="6"/>
    <tableColumn id="3" xr3:uid="{0341EC01-56D4-4525-827C-C4E0A59F5E1B}" name="7"/>
    <tableColumn id="4" xr3:uid="{35B00BC1-851D-4A42-AD55-72EBF75ABF0F}" name="8"/>
    <tableColumn id="5" xr3:uid="{4F1D793D-569C-43F4-8D42-9B0C8F715242}" name="10"/>
    <tableColumn id="6" xr3:uid="{74965D67-A3D1-4649-A6CD-FBCACD91354B}" name="12"/>
    <tableColumn id="7" xr3:uid="{E5F1D79F-6C66-4D2E-8E10-118EEFDCC0CF}" name="14"/>
    <tableColumn id="9" xr3:uid="{0FCE4230-D84E-474F-A242-52E00EC64CBD}" name="16"/>
    <tableColumn id="10" xr3:uid="{2431AF4E-120C-4851-B691-6804424271FC}" name="18"/>
    <tableColumn id="11" xr3:uid="{0D5C8F47-0131-47EF-85EE-865760CA1E01}" name="20"/>
    <tableColumn id="13" xr3:uid="{CFE2842E-1CE5-406B-AC59-2EE524042D79}" name="25"/>
    <tableColumn id="15" xr3:uid="{F64F7531-2152-4889-9F01-50AFA70EFE13}" name="32"/>
    <tableColumn id="16" xr3:uid="{FBE55945-1FC4-43BF-A060-53436F0E0CA5}" name="40"/>
    <tableColumn id="17" xr3:uid="{C09A7D55-A90C-4C4C-9C74-49793C8F6C82}" name="50"/>
    <tableColumn id="18" xr3:uid="{DE0E30C5-F8D2-49F3-A1E5-2DC6ADCD9874}" name="63"/>
    <tableColumn id="19" xr3:uid="{EDEBC3D1-3BEF-45B5-9928-01D673CCE23C}" name="80"/>
    <tableColumn id="20" xr3:uid="{3DD094E7-9395-46E8-BAC6-48736C66E2AE}" name="100"/>
    <tableColumn id="21" xr3:uid="{7510A70D-0799-4B6D-A032-F5688E6959E7}" name="125"/>
  </tableColumns>
  <tableStyleInfo name="TableStyleMedium9" showFirstColumn="1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DEADBBC7-86B4-432C-BF6B-2150176DFD21}" name="Tableau4789101112272829" displayName="Tableau4789101112272829" ref="A4:S21" totalsRowShown="0">
  <autoFilter ref="A4:S21" xr:uid="{568824F0-1080-4287-9835-D359B28B95A4}"/>
  <tableColumns count="19">
    <tableColumn id="22" xr3:uid="{D19666B6-E9CF-4740-A4AC-DEE83D28DE5B}" name="Epaisseur:">
      <calculatedColumnFormula>Feuil6!A20</calculatedColumnFormula>
    </tableColumn>
    <tableColumn id="1" xr3:uid="{3CA98BDC-635D-47D5-BCBE-81F02AA7A0BA}" name="4"/>
    <tableColumn id="2" xr3:uid="{C7705354-A650-4E26-92F5-8B2B5C76E403}" name="6"/>
    <tableColumn id="3" xr3:uid="{2E726F07-2BDC-48DD-825F-10DD84CD4116}" name="7"/>
    <tableColumn id="4" xr3:uid="{292EF148-CCFD-4836-8B0E-38C96C6102BE}" name="8"/>
    <tableColumn id="5" xr3:uid="{26BB1AEC-B0B1-4F50-8512-D528304785B0}" name="10"/>
    <tableColumn id="6" xr3:uid="{6714287D-28F8-4768-BA29-8EE16DB45547}" name="12"/>
    <tableColumn id="7" xr3:uid="{5AF07756-41F8-4B93-B5D6-FD11C406A152}" name="14"/>
    <tableColumn id="9" xr3:uid="{15E79A5F-6EA9-43A4-B0DF-CB6393FA872D}" name="16"/>
    <tableColumn id="10" xr3:uid="{BC52A3D4-6EBF-4EC6-91A6-0E4B90C5AAEF}" name="18"/>
    <tableColumn id="11" xr3:uid="{BD7611A7-34DC-4CAC-A43F-9A26A98F15E5}" name="20"/>
    <tableColumn id="13" xr3:uid="{9A9D3C6B-7A38-44FA-9359-B5FD4F00BDE0}" name="25"/>
    <tableColumn id="15" xr3:uid="{41498CDA-A145-440F-B8BE-A791BD1CEBF5}" name="32"/>
    <tableColumn id="16" xr3:uid="{C49CBC07-6A2A-4074-9627-EB3D557B098C}" name="40"/>
    <tableColumn id="17" xr3:uid="{18C01C8D-706E-462E-8C31-01BC10F0D621}" name="50"/>
    <tableColumn id="18" xr3:uid="{A3B7B3D2-9E5C-443D-B376-A70EA38D3114}" name="63"/>
    <tableColumn id="19" xr3:uid="{AC595CE0-11CD-48FE-B5C5-94F19BD8693A}" name="80"/>
    <tableColumn id="20" xr3:uid="{B8CABABA-BBEE-4369-8168-935A51F77E63}" name="100"/>
    <tableColumn id="21" xr3:uid="{C0DD9F8B-6A53-4573-B5A7-22A3190410C6}" name="125"/>
  </tableColumns>
  <tableStyleInfo name="TableStyleMedium9" showFirstColumn="1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9C78B03A-036A-4628-99E8-5284F5E56C0C}" name="Tableau478910111227282930" displayName="Tableau478910111227282930" ref="A4:S21" totalsRowShown="0">
  <autoFilter ref="A4:S21" xr:uid="{568824F0-1080-4287-9835-D359B28B95A4}"/>
  <tableColumns count="19">
    <tableColumn id="22" xr3:uid="{D1AFBB58-803B-4C5E-BEF0-2E23301315E6}" name="Epaisseur:">
      <calculatedColumnFormula>Feuil6!A20</calculatedColumnFormula>
    </tableColumn>
    <tableColumn id="1" xr3:uid="{ABC70B85-A0F8-45C2-8B86-B3FA9FE2DAD0}" name="4"/>
    <tableColumn id="2" xr3:uid="{9C604929-B458-4466-BBBC-63983DD117C1}" name="6"/>
    <tableColumn id="3" xr3:uid="{66E6C278-EFC8-43AD-AC07-C4C1840406C6}" name="7"/>
    <tableColumn id="4" xr3:uid="{ECA3B6B6-E542-443E-BC56-443DBB3A5015}" name="8"/>
    <tableColumn id="5" xr3:uid="{8E71C504-6071-4E37-9787-740D8AAAA387}" name="10"/>
    <tableColumn id="6" xr3:uid="{F1E941D2-90FB-49AA-8AD4-ACDD68CBB6AD}" name="12"/>
    <tableColumn id="7" xr3:uid="{D324E6A1-C7B7-4399-9D66-C12BC2625620}" name="14"/>
    <tableColumn id="9" xr3:uid="{4189BE09-5DB9-4ED8-923F-FFF508FB2E1A}" name="16"/>
    <tableColumn id="10" xr3:uid="{118ABCFA-EF57-4793-B378-448CBC0FB887}" name="18"/>
    <tableColumn id="11" xr3:uid="{28393CBC-8373-4DE6-A1B7-A98806C4C8BD}" name="20"/>
    <tableColumn id="13" xr3:uid="{E2559977-D100-4585-8862-31B8876DBB0E}" name="25"/>
    <tableColumn id="15" xr3:uid="{E0B351FC-1FC9-4B26-ACAE-50F5FE8441BD}" name="32"/>
    <tableColumn id="16" xr3:uid="{CA5089EC-1FD8-44E7-AE10-99E629C23042}" name="40"/>
    <tableColumn id="17" xr3:uid="{30AAA445-287C-42DD-961E-E3C4AD6F5C2A}" name="50"/>
    <tableColumn id="18" xr3:uid="{C1358D6A-5DBE-45FE-BDA8-EB3E456E4BAD}" name="63"/>
    <tableColumn id="19" xr3:uid="{C1A03CD4-772F-4DD4-AEEB-A06C34DEEF8A}" name="80"/>
    <tableColumn id="20" xr3:uid="{51DCE923-176D-4149-A690-40EA4BD506AF}" name="100"/>
    <tableColumn id="21" xr3:uid="{27A8BD56-E997-406A-B672-16401F0A7C15}" name="125"/>
  </tableColumns>
  <tableStyleInfo name="TableStyleMedium9" showFirstColumn="1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DC5EF7A0-CA7C-4920-9257-380347E4FC8D}" name="Tableau47891011122728293031" displayName="Tableau47891011122728293031" ref="A4:S21" totalsRowShown="0">
  <autoFilter ref="A4:S21" xr:uid="{568824F0-1080-4287-9835-D359B28B95A4}"/>
  <tableColumns count="19">
    <tableColumn id="22" xr3:uid="{04F9987A-E82B-4D6A-9896-D91930356732}" name="Epaisseur:">
      <calculatedColumnFormula>Feuil6!A20</calculatedColumnFormula>
    </tableColumn>
    <tableColumn id="1" xr3:uid="{A629A715-0754-4B6E-8C2E-81D8240831AD}" name="4"/>
    <tableColumn id="2" xr3:uid="{DDC1B2F9-CCD0-4B0F-9B02-62D8D098C946}" name="6"/>
    <tableColumn id="3" xr3:uid="{0733FFB0-B16D-4548-97AA-A3D4CE6CBB51}" name="7"/>
    <tableColumn id="4" xr3:uid="{14F0FCE7-0606-457B-859C-E956B14C4FB9}" name="8"/>
    <tableColumn id="5" xr3:uid="{B6F0F286-58E3-4979-B840-721E24FF2D62}" name="10"/>
    <tableColumn id="6" xr3:uid="{E6857C72-36BF-4B88-AACB-9040F032AFAE}" name="12"/>
    <tableColumn id="7" xr3:uid="{4386EA14-B4C9-4A3D-9BA7-7C90EB43DDA2}" name="14"/>
    <tableColumn id="9" xr3:uid="{6A0EF3B2-6C2A-4CED-8B8D-074F8FB161CE}" name="16"/>
    <tableColumn id="10" xr3:uid="{1E2D6CF9-1788-43FB-82E7-7749DF6931F4}" name="18"/>
    <tableColumn id="11" xr3:uid="{D13E853B-13B2-4771-9DC6-6BCA9780AF7D}" name="20"/>
    <tableColumn id="13" xr3:uid="{B0897903-B2E7-4FED-B670-2EF9118933C5}" name="25"/>
    <tableColumn id="15" xr3:uid="{8E439614-EE46-4F4B-8339-C5A7C453E515}" name="32"/>
    <tableColumn id="16" xr3:uid="{7A75A526-D4F8-4D8F-8967-F24BBFA9E7F4}" name="40"/>
    <tableColumn id="17" xr3:uid="{8A524E16-C0FB-4847-A717-B3C6E73CEA3A}" name="50"/>
    <tableColumn id="18" xr3:uid="{12B75C9D-2511-4FE9-935C-2499988968FB}" name="63"/>
    <tableColumn id="19" xr3:uid="{1174DE20-D977-47E6-A38A-7D0E8ED78097}" name="80"/>
    <tableColumn id="20" xr3:uid="{BBCA5311-3163-41BC-9052-EB10F8116856}" name="100"/>
    <tableColumn id="21" xr3:uid="{A030FD46-A9B5-40D5-95D2-AE46893ED122}" name="125"/>
  </tableColumns>
  <tableStyleInfo name="TableStyleMedium9" showFirstColumn="1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B6730907-3B1A-4CD9-815F-E6A132FB4401}" name="Tableau4789101112272829303132" displayName="Tableau4789101112272829303132" ref="A4:S21" totalsRowShown="0">
  <autoFilter ref="A4:S21" xr:uid="{568824F0-1080-4287-9835-D359B28B95A4}"/>
  <tableColumns count="19">
    <tableColumn id="22" xr3:uid="{25DBCE41-1EA1-4587-BB13-352F94222FBB}" name="Epaisseur:">
      <calculatedColumnFormula>Feuil6!A20</calculatedColumnFormula>
    </tableColumn>
    <tableColumn id="1" xr3:uid="{8E48F0CE-4759-4BB3-B1E0-2A06CDACB4A4}" name="4"/>
    <tableColumn id="2" xr3:uid="{282C289C-CDE4-44BD-8EBF-8A34B6634166}" name="6"/>
    <tableColumn id="3" xr3:uid="{4660A033-6222-4A0B-B22F-B1B6BF099D97}" name="7"/>
    <tableColumn id="4" xr3:uid="{364C3451-95C1-4D01-AFAC-C1EF976239C6}" name="8"/>
    <tableColumn id="5" xr3:uid="{47EE8881-530A-4294-BEC7-E4D7290E93D3}" name="10"/>
    <tableColumn id="6" xr3:uid="{C32D2EB1-D226-4072-80A3-866C41939A77}" name="12"/>
    <tableColumn id="7" xr3:uid="{6BA15C5B-9B45-4BCA-86F1-7AADD3760FC3}" name="14"/>
    <tableColumn id="9" xr3:uid="{D91C9CC2-3D64-4F5A-84E2-C829E9F16E6E}" name="16"/>
    <tableColumn id="10" xr3:uid="{D802FEFB-A898-45AE-B5DF-22158B78DFA1}" name="18"/>
    <tableColumn id="11" xr3:uid="{84070860-ADFB-4376-91BB-11945DD17830}" name="20"/>
    <tableColumn id="13" xr3:uid="{8E399162-5199-412B-BF72-1D10DEB46111}" name="25"/>
    <tableColumn id="15" xr3:uid="{D6631CC4-6C46-4BBC-9487-538340E90416}" name="32"/>
    <tableColumn id="16" xr3:uid="{D60BC731-D792-4C6B-936E-DA14D2EBD6AF}" name="40"/>
    <tableColumn id="17" xr3:uid="{30D8AB97-BB2C-4181-9C9C-0AD2ACCB8335}" name="50"/>
    <tableColumn id="18" xr3:uid="{0CA2A8AA-3404-4FD7-BFE2-38394E5F1FA8}" name="63"/>
    <tableColumn id="19" xr3:uid="{F879788D-1298-487B-82B2-C01AC45E6818}" name="80"/>
    <tableColumn id="20" xr3:uid="{D3C40893-7BF7-47F1-BC03-169EE8AC519C}" name="100"/>
    <tableColumn id="21" xr3:uid="{51F21B16-43E9-421C-A80F-178DE80C93EA}" name="125"/>
  </tableColumns>
  <tableStyleInfo name="TableStyleMedium9" showFirstColumn="1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B8851B01-17B2-45FF-A8E4-B3C12A5F9D98}" name="Tableau478910111227282930313233" displayName="Tableau478910111227282930313233" ref="A4:S21" totalsRowShown="0">
  <autoFilter ref="A4:S21" xr:uid="{568824F0-1080-4287-9835-D359B28B95A4}"/>
  <tableColumns count="19">
    <tableColumn id="44" xr3:uid="{11A01C50-E66B-445C-8F05-08A9E269E5E5}" name="Epaisseur:">
      <calculatedColumnFormula>Feuil6!A21</calculatedColumnFormula>
    </tableColumn>
    <tableColumn id="1" xr3:uid="{A6DAF61E-7A89-4044-B706-61584960C43C}" name="4"/>
    <tableColumn id="2" xr3:uid="{35135DEC-D5C5-4A16-A296-A9D81334E246}" name="6"/>
    <tableColumn id="3" xr3:uid="{A694EAD5-B7AB-4D10-8ABE-ADD09D96CC4C}" name="7"/>
    <tableColumn id="4" xr3:uid="{E2AFDC3B-E869-496E-B818-B0AAE4CEC1A9}" name="8"/>
    <tableColumn id="5" xr3:uid="{97493DDE-D5D8-45C7-BC94-E69992FCA3CC}" name="10"/>
    <tableColumn id="6" xr3:uid="{7D65731D-C414-4CFA-BCD1-3756CFE7AB8B}" name="12"/>
    <tableColumn id="7" xr3:uid="{070933DC-9EFA-4C8A-9D4F-2D3FC2BD3B8D}" name="14"/>
    <tableColumn id="9" xr3:uid="{9272873C-EB2F-44F2-B990-B20C6AFE2191}" name="16"/>
    <tableColumn id="10" xr3:uid="{E70261A6-57FF-44A9-AD6F-695AA3216606}" name="18"/>
    <tableColumn id="11" xr3:uid="{8519FD43-987F-4659-AAAF-F47C3CE50335}" name="20"/>
    <tableColumn id="13" xr3:uid="{2D62B0BB-56BC-407B-A2EF-F2DDFC147367}" name="25"/>
    <tableColumn id="15" xr3:uid="{FF1459D4-DBA7-4260-B0E1-AB843DA2E69D}" name="32"/>
    <tableColumn id="16" xr3:uid="{911F6DAD-CA2F-4CA1-A639-ED702A64C693}" name="40"/>
    <tableColumn id="17" xr3:uid="{E52ED5DC-79CC-458A-AE05-4661DBE478EC}" name="50"/>
    <tableColumn id="18" xr3:uid="{29A140DA-9A06-436A-849A-895C8853763C}" name="63"/>
    <tableColumn id="19" xr3:uid="{D2546DCB-8FA2-4476-96C5-14906B3DB69F}" name="80"/>
    <tableColumn id="20" xr3:uid="{1BEF1DE6-AA8A-44E2-95CF-CD497ED4CBCD}" name="100"/>
    <tableColumn id="21" xr3:uid="{E947BC84-28C4-4509-A3C3-C04BFD39622B}" name="125"/>
  </tableColumns>
  <tableStyleInfo name="TableStyleMedium9" showFirstColumn="1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E87D106D-5B02-4B83-8EC8-6304D029D3CE}" name="Tableau47891011122728293031323336" displayName="Tableau47891011122728293031323336" ref="A4:S22" totalsRowShown="0">
  <autoFilter ref="A4:S22" xr:uid="{568824F0-1080-4287-9835-D359B28B95A4}"/>
  <tableColumns count="19">
    <tableColumn id="44" xr3:uid="{B166AB99-58EF-47CC-901A-A78FED304F51}" name="Epaisseur:">
      <calculatedColumnFormula>Feuil6!A21</calculatedColumnFormula>
    </tableColumn>
    <tableColumn id="1" xr3:uid="{DCC08F0F-9AD6-4FD4-A920-60DCF15735F3}" name="4"/>
    <tableColumn id="2" xr3:uid="{7BBB1673-D74F-47C7-A108-28FB6A7834E8}" name="6"/>
    <tableColumn id="3" xr3:uid="{665996A6-F7D3-4DC6-A6BD-E43EFB54E0EC}" name="7"/>
    <tableColumn id="4" xr3:uid="{7A68C8D9-5CCC-4B3B-812E-14B9FF0A0CEA}" name="8"/>
    <tableColumn id="5" xr3:uid="{3C80FD9E-C954-4EED-A030-DF0C30EA21C1}" name="10"/>
    <tableColumn id="6" xr3:uid="{63A0676C-9F20-4029-AFA9-8884C2EB2F27}" name="12"/>
    <tableColumn id="7" xr3:uid="{69B8457B-923D-4BC9-9B0E-1B46DACD44F4}" name="14"/>
    <tableColumn id="9" xr3:uid="{6304CB88-D4CB-4383-9A01-F6D03078801F}" name="16"/>
    <tableColumn id="10" xr3:uid="{07FED149-A5E6-4439-A275-978177B3C861}" name="18"/>
    <tableColumn id="11" xr3:uid="{8F0A1502-142F-4E3B-A1CF-371CAD272EF4}" name="20"/>
    <tableColumn id="13" xr3:uid="{E1ADD7CB-EEFE-43F9-B29C-CE0FE7094DAC}" name="25"/>
    <tableColumn id="15" xr3:uid="{49B229C0-642D-4AB7-9E24-EB1804743312}" name="32"/>
    <tableColumn id="16" xr3:uid="{90E11356-B2A5-4E96-B91C-3DE7FA4AEFB9}" name="40"/>
    <tableColumn id="17" xr3:uid="{A9366F56-ABED-4434-8979-BEAC7B64BB0C}" name="50"/>
    <tableColumn id="18" xr3:uid="{2D735AB2-65CC-4FA7-93DC-CB52B3115648}" name="63"/>
    <tableColumn id="19" xr3:uid="{75898032-83DD-42A2-A6AE-63B66B10F648}" name="80"/>
    <tableColumn id="20" xr3:uid="{0C62C252-A931-49D8-B9DF-E5B817DA29A2}" name="100"/>
    <tableColumn id="21" xr3:uid="{6E2870ED-5A04-4383-B05C-FACC36A9F416}" name="125"/>
  </tableColumns>
  <tableStyleInfo name="TableStyleMedium9" showFirstColumn="1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52C2D5AF-FF2C-4E2D-A9DD-26719471C11A}" name="Tableau4789101112272829303132333637" displayName="Tableau4789101112272829303132333637" ref="A4:S22" totalsRowShown="0">
  <autoFilter ref="A4:S22" xr:uid="{568824F0-1080-4287-9835-D359B28B95A4}"/>
  <tableColumns count="19">
    <tableColumn id="44" xr3:uid="{4523125D-89B1-4870-9C1E-ECA776AA0EA5}" name="Epaisseur:">
      <calculatedColumnFormula>Feuil6!A21</calculatedColumnFormula>
    </tableColumn>
    <tableColumn id="1" xr3:uid="{994B98C0-A71A-46F4-ABEC-D6CEF5B86107}" name="4"/>
    <tableColumn id="2" xr3:uid="{39F7A515-F146-487D-8571-C6CDEE870BEB}" name="6"/>
    <tableColumn id="3" xr3:uid="{417C6BE4-B758-4B51-B92A-7B356FC57462}" name="7"/>
    <tableColumn id="4" xr3:uid="{1B058C7F-A342-4130-AA29-9B253EFBAF5F}" name="8"/>
    <tableColumn id="5" xr3:uid="{E4509257-5069-4D64-8A76-98B5DCFEE2CD}" name="10"/>
    <tableColumn id="6" xr3:uid="{46D1C08D-7EBB-4BED-8909-B775C2CCA97F}" name="12"/>
    <tableColumn id="7" xr3:uid="{ED57A02C-7A05-45BB-979E-6FC6D6BFCB21}" name="14"/>
    <tableColumn id="9" xr3:uid="{C63C904A-A855-40ED-9A49-0F1C55997724}" name="16"/>
    <tableColumn id="10" xr3:uid="{E0D99764-CFCD-46DF-B6AD-98EC389E1000}" name="18"/>
    <tableColumn id="11" xr3:uid="{5BFEA7A7-EF20-4812-8CAB-F7381C290024}" name="20"/>
    <tableColumn id="13" xr3:uid="{8EC6B181-960D-4CB3-9116-B966A72103BC}" name="25"/>
    <tableColumn id="15" xr3:uid="{9BC60434-2C0B-43CE-9035-CED35681EAD8}" name="32"/>
    <tableColumn id="16" xr3:uid="{7AC8F6B1-425A-47D6-8F6D-EFAB2D35E753}" name="40"/>
    <tableColumn id="17" xr3:uid="{5D83215B-DF4E-427A-9EFF-1DC21E2EB947}" name="50"/>
    <tableColumn id="18" xr3:uid="{389AAF4D-0120-45D8-98B1-18DEEEE1661A}" name="63"/>
    <tableColumn id="19" xr3:uid="{6DA7F326-203B-4FC8-B427-283B8E94B102}" name="80"/>
    <tableColumn id="20" xr3:uid="{BF314C1F-C9C2-4ECB-9951-6B7C872213B7}" name="100"/>
    <tableColumn id="21" xr3:uid="{C5F3BDA8-5F56-4E8E-8640-BD87E21D38EB}" name="125"/>
  </tableColumns>
  <tableStyleInfo name="TableStyleMedium9" showFirstColumn="1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FE05549F-8CB3-47FE-B90C-769F0A98E125}" name="Tableau478910111227282930313233363739" displayName="Tableau478910111227282930313233363739" ref="A4:S22" totalsRowShown="0">
  <autoFilter ref="A4:S22" xr:uid="{568824F0-1080-4287-9835-D359B28B95A4}"/>
  <tableColumns count="19">
    <tableColumn id="44" xr3:uid="{4E3D3F11-E5D6-424C-8268-2372F5A5C464}" name="Epaisseur:">
      <calculatedColumnFormula>Feuil6!A21</calculatedColumnFormula>
    </tableColumn>
    <tableColumn id="1" xr3:uid="{244C48F5-73CC-4D20-B283-C175B1E6D042}" name="4"/>
    <tableColumn id="2" xr3:uid="{0A8A68B5-F349-46D3-9D80-1CCDFC2EB362}" name="6"/>
    <tableColumn id="3" xr3:uid="{88CE73BA-BF09-4F25-A08F-C304B7EE8FAC}" name="7"/>
    <tableColumn id="4" xr3:uid="{203A6690-75CB-40CC-A47C-6E82EE031C8A}" name="8"/>
    <tableColumn id="5" xr3:uid="{F49FC2A7-1F7B-407C-8BCF-11A565A8895F}" name="10"/>
    <tableColumn id="6" xr3:uid="{2D011CC7-9111-42B0-AC01-609BD0501517}" name="12"/>
    <tableColumn id="7" xr3:uid="{1BF1AD25-14D7-4DA0-B3CE-0405AF44D01C}" name="14"/>
    <tableColumn id="9" xr3:uid="{C81E9BD7-A414-49BE-8331-0A51496C5082}" name="16"/>
    <tableColumn id="10" xr3:uid="{CCC813FE-24CC-42F9-8E9E-AD4AC9842D70}" name="18"/>
    <tableColumn id="11" xr3:uid="{833690B3-5723-4734-9794-7F611A90F295}" name="20"/>
    <tableColumn id="13" xr3:uid="{7547B156-3055-4375-8866-044B362AEEB6}" name="25"/>
    <tableColumn id="15" xr3:uid="{61C5FBA0-DE9B-489E-848B-199CA13B5066}" name="32"/>
    <tableColumn id="16" xr3:uid="{B298AC00-4502-4D80-AD0E-DB9071A23D5D}" name="40"/>
    <tableColumn id="17" xr3:uid="{AA41575F-BFF1-4D23-BC09-808F03A23AA3}" name="50"/>
    <tableColumn id="18" xr3:uid="{14EE4729-1C73-4D80-8EBC-A3253588FB54}" name="63"/>
    <tableColumn id="19" xr3:uid="{D21822BF-E4FC-4241-ACF2-4DBC98EC0F21}" name="80"/>
    <tableColumn id="20" xr3:uid="{3CE2E32E-2A3B-42D0-9D1F-D4971D66DA1E}" name="100"/>
    <tableColumn id="21" xr3:uid="{FDD42EC2-8166-4B74-8E73-FF7CED4E0F69}" name="125"/>
  </tableColumns>
  <tableStyleInfo name="TableStyleMedium9" showFirstColumn="1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BE7253CA-87AA-4B6D-AFA9-678B7082CD9D}" name="Tableau47891011122728293031323336373942" displayName="Tableau47891011122728293031323336373942" ref="A4:S22" totalsRowShown="0">
  <autoFilter ref="A4:S22" xr:uid="{568824F0-1080-4287-9835-D359B28B95A4}"/>
  <tableColumns count="19">
    <tableColumn id="44" xr3:uid="{68A6F574-54AB-4296-BEBA-A33CA9141BE8}" name="Epaisseur:">
      <calculatedColumnFormula>Feuil6!A21</calculatedColumnFormula>
    </tableColumn>
    <tableColumn id="1" xr3:uid="{85A2FAC0-FD61-4931-9F63-3FD9209B4BF0}" name="4"/>
    <tableColumn id="2" xr3:uid="{ED461526-8BB2-456C-80E6-5DDA9B955F49}" name="6"/>
    <tableColumn id="3" xr3:uid="{2611BB97-B8A5-442A-8B73-459A1F2BBBC8}" name="7"/>
    <tableColumn id="4" xr3:uid="{DF98EC4F-A67F-464B-9D7D-607EE888AF1A}" name="8"/>
    <tableColumn id="5" xr3:uid="{01880F98-3B6E-4C91-96DC-334B55A23A22}" name="10"/>
    <tableColumn id="6" xr3:uid="{F198E816-0C90-4F1F-847D-0EEC8F3F42B7}" name="12"/>
    <tableColumn id="7" xr3:uid="{2379DAEE-25D7-416B-A716-A66BB8C5528B}" name="14"/>
    <tableColumn id="9" xr3:uid="{43E765EF-AB1D-431A-8EC4-F1C03C8BE900}" name="16"/>
    <tableColumn id="10" xr3:uid="{D5A73B4D-3EA0-4A15-956C-85145DDC1E89}" name="18"/>
    <tableColumn id="11" xr3:uid="{7D16039D-0EA9-4A11-BBE2-7D3FCF890996}" name="20"/>
    <tableColumn id="13" xr3:uid="{AFB320BB-7809-47E4-AF72-6D2DA2E7770F}" name="25"/>
    <tableColumn id="15" xr3:uid="{A80FAE00-6025-4F5B-9EC4-9A406499D75A}" name="32"/>
    <tableColumn id="16" xr3:uid="{1F94D292-CF43-4356-BE37-568CF2159BFB}" name="40"/>
    <tableColumn id="17" xr3:uid="{D8D289A9-6177-4CC4-B407-91EA2DA80119}" name="50"/>
    <tableColumn id="18" xr3:uid="{6F06A568-41F8-4384-B6C2-B5D44C4ADC5F}" name="63"/>
    <tableColumn id="19" xr3:uid="{67740445-4764-409B-8304-CC7D9894FD08}" name="80"/>
    <tableColumn id="20" xr3:uid="{66502C42-0283-4980-B67E-8A3F8E19FC77}" name="100"/>
    <tableColumn id="21" xr3:uid="{D812A1B4-C916-4E68-8CDC-9032DE6317AF}" name="125"/>
  </tableColumns>
  <tableStyleInfo name="TableStyleMedium9" showFirstColumn="1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5C094AD6-0E71-43A9-AF8C-C6825265851E}" name="Tableau4789101112272829303132333637394243" displayName="Tableau4789101112272829303132333637394243" ref="A4:S22" totalsRowShown="0">
  <autoFilter ref="A4:S22" xr:uid="{568824F0-1080-4287-9835-D359B28B95A4}"/>
  <tableColumns count="19">
    <tableColumn id="44" xr3:uid="{46B99574-660A-4ECB-AAE8-646EBCBE2384}" name="Epaisseur:">
      <calculatedColumnFormula>Feuil6!A21</calculatedColumnFormula>
    </tableColumn>
    <tableColumn id="1" xr3:uid="{B52BDBB3-C97F-4E49-B562-B99CD57A6A6B}" name="4"/>
    <tableColumn id="2" xr3:uid="{84258BD6-C89E-4490-95DA-4DADA0670D34}" name="6"/>
    <tableColumn id="3" xr3:uid="{03384CFB-EB4A-4651-8A83-42A3BAABF599}" name="7"/>
    <tableColumn id="4" xr3:uid="{914886C0-8B23-43D5-8C3B-DC25E7F4E0F5}" name="8"/>
    <tableColumn id="5" xr3:uid="{E2A4E106-F8D7-424A-AB29-09595F54661B}" name="10"/>
    <tableColumn id="6" xr3:uid="{EAF10B0D-196A-4806-94D6-BE3771F3C6B1}" name="12"/>
    <tableColumn id="7" xr3:uid="{A820A143-BE3E-40F6-8A1C-D8DDB0E40046}" name="14"/>
    <tableColumn id="9" xr3:uid="{ABE82018-5693-4F0F-B5E1-E0E93AA2181B}" name="16"/>
    <tableColumn id="10" xr3:uid="{6E294644-5393-4423-9E03-AEE975066E38}" name="18"/>
    <tableColumn id="11" xr3:uid="{6C2A7C53-0361-44AF-9B29-4CB7FD79AF2B}" name="20"/>
    <tableColumn id="13" xr3:uid="{4B29DBA9-8794-4665-A94C-4452D6113AE6}" name="25"/>
    <tableColumn id="15" xr3:uid="{330E917E-50C9-4435-B944-DC0C70828813}" name="32"/>
    <tableColumn id="16" xr3:uid="{99A4F9CF-F6C5-4289-89DD-CE6CC5BBAE93}" name="40"/>
    <tableColumn id="17" xr3:uid="{1BB23BE7-2411-4AEE-B121-8BE3E8F4ED63}" name="50"/>
    <tableColumn id="18" xr3:uid="{7F1E26E1-132C-4B6B-BA5F-677BD2E0C328}" name="63"/>
    <tableColumn id="19" xr3:uid="{DB1A32C4-CC09-444F-8808-D71551A9774E}" name="80"/>
    <tableColumn id="20" xr3:uid="{54BDA33E-86AF-4E12-A894-3738B6F0EBE1}" name="100"/>
    <tableColumn id="21" xr3:uid="{43530D39-9EA1-406F-80D7-CFAB3A08D16F}" name="125"/>
  </tableColumns>
  <tableStyleInfo name="TableStyleMedium9" showFirstColumn="1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C5F55E74-904B-4D1E-BB63-95D55AC4CBB9}" name="Tableau478910111227282930313233363739424344" displayName="Tableau478910111227282930313233363739424344" ref="A4:S22" totalsRowShown="0">
  <autoFilter ref="A4:S22" xr:uid="{568824F0-1080-4287-9835-D359B28B95A4}"/>
  <tableColumns count="19">
    <tableColumn id="44" xr3:uid="{3125FEDC-8878-4BF7-A9D6-4B758A998619}" name="Epaisseur:">
      <calculatedColumnFormula>Feuil6!A21</calculatedColumnFormula>
    </tableColumn>
    <tableColumn id="1" xr3:uid="{1AEED4C6-FF9B-43B4-8EA8-6A02FC9E038A}" name="4"/>
    <tableColumn id="2" xr3:uid="{4F8FC327-92A3-45E2-9F57-E0E454E261E4}" name="6"/>
    <tableColumn id="3" xr3:uid="{DBCF766D-C328-4E3B-9C61-D0F6599E73F9}" name="7"/>
    <tableColumn id="4" xr3:uid="{21BF9789-B8C1-417E-AA40-7C64AF95B9C1}" name="8"/>
    <tableColumn id="5" xr3:uid="{A6228F7A-A2C4-4948-B092-090C7DE66D77}" name="10"/>
    <tableColumn id="6" xr3:uid="{B12C2828-84CC-4036-B041-47286F902F8D}" name="12"/>
    <tableColumn id="7" xr3:uid="{DBB2BD44-E1E3-4D41-AADC-B478E5AD30FB}" name="14"/>
    <tableColumn id="9" xr3:uid="{2E0D620F-9BD2-42A5-A430-F5082E4DCBF1}" name="16"/>
    <tableColumn id="10" xr3:uid="{4BC1A9A9-B05D-4008-BC90-075DA55BABD5}" name="18"/>
    <tableColumn id="11" xr3:uid="{EAF4487D-9235-48F6-9884-9A0DA64A136E}" name="20"/>
    <tableColumn id="13" xr3:uid="{A960C192-F873-4CCF-87C9-BA32092EF318}" name="25"/>
    <tableColumn id="15" xr3:uid="{85F713D4-2D65-4453-B5F2-83D43164753A}" name="32"/>
    <tableColumn id="16" xr3:uid="{7E8105C9-FCA4-412E-8655-8B42CA5FED68}" name="40"/>
    <tableColumn id="17" xr3:uid="{CE97AD4E-D5FF-418C-8BB6-64A6CBA97C22}" name="50"/>
    <tableColumn id="18" xr3:uid="{BAEB11FA-92F3-493D-BCBF-4CA100DCEE55}" name="63"/>
    <tableColumn id="19" xr3:uid="{F1E9B81B-0180-4CA5-A1DE-FD0CC44F4971}" name="80"/>
    <tableColumn id="20" xr3:uid="{69D98283-4736-4037-BB27-BB174E3B0DFA}" name="100"/>
    <tableColumn id="21" xr3:uid="{B2277E00-8F5A-4571-BECA-196709A660A9}" name="125"/>
  </tableColumns>
  <tableStyleInfo name="TableStyleMedium9" showFirstColumn="1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4D723679-FC7F-4DB3-AA76-FC7F848E8964}" name="Tableau47891011122728293031323336373942434445" displayName="Tableau47891011122728293031323336373942434445" ref="A4:S22" totalsRowShown="0">
  <autoFilter ref="A4:S22" xr:uid="{568824F0-1080-4287-9835-D359B28B95A4}"/>
  <tableColumns count="19">
    <tableColumn id="44" xr3:uid="{E972E1F4-A37A-4075-AA8E-8A84FEE677FD}" name="Epaisseur:">
      <calculatedColumnFormula>Feuil6!A21</calculatedColumnFormula>
    </tableColumn>
    <tableColumn id="1" xr3:uid="{26D186EE-0A88-443B-B48C-5AB8FA8B2985}" name="4"/>
    <tableColumn id="2" xr3:uid="{C55A952E-E07C-4D4C-A2AA-CA642E23290D}" name="6"/>
    <tableColumn id="3" xr3:uid="{BD4B416C-276D-4361-BD4A-80CEECD47696}" name="7"/>
    <tableColumn id="4" xr3:uid="{0AD0783A-A2CA-47F4-B7DB-E5C121CB7BB7}" name="8"/>
    <tableColumn id="5" xr3:uid="{4F2AB65A-E9C2-43C9-A08C-CBDC2F85DD4E}" name="10"/>
    <tableColumn id="6" xr3:uid="{E84676EB-2B04-49F6-8761-A5A8925A1754}" name="12"/>
    <tableColumn id="7" xr3:uid="{1930D751-E916-4CF0-8F60-89C27CD676F3}" name="14"/>
    <tableColumn id="9" xr3:uid="{6E14D16E-1903-4E14-8B85-EAAAD424FD95}" name="16"/>
    <tableColumn id="10" xr3:uid="{ACB9DE19-F51D-4EA4-B9D4-6031C592B1FB}" name="18"/>
    <tableColumn id="11" xr3:uid="{8537CCF9-B979-4693-AF64-D63197D4492F}" name="20"/>
    <tableColumn id="13" xr3:uid="{7A7F6FF0-6C5D-4567-8AA3-053ED1F95C77}" name="25"/>
    <tableColumn id="15" xr3:uid="{719520BC-5DD1-4C9F-B5BA-2F26588B92A3}" name="32"/>
    <tableColumn id="16" xr3:uid="{E26A369A-26A2-46A3-9F12-4851419A2BAD}" name="40"/>
    <tableColumn id="17" xr3:uid="{483D4E34-8087-459B-96D2-4A68566435AC}" name="50"/>
    <tableColumn id="18" xr3:uid="{C11ECF36-85E1-438F-BA1E-4EB5232DA463}" name="63"/>
    <tableColumn id="19" xr3:uid="{7885F566-0745-4E5B-8831-E9BAA195E066}" name="80"/>
    <tableColumn id="20" xr3:uid="{F277E7F7-0D50-4384-8C53-EFC31AC40DFB}" name="100"/>
    <tableColumn id="21" xr3:uid="{E644D402-2BFB-4785-AD52-903F07348E3A}" name="125"/>
  </tableColumns>
  <tableStyleInfo name="TableStyleMedium9" showFirstColumn="1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E0A6F9-8FFE-4D90-8BB3-455DE88C97AB}" name="Tableau1" displayName="Tableau1" ref="A1:F16" totalsRowShown="0">
  <autoFilter ref="A1:F16" xr:uid="{24E0A6F9-8FFE-4D90-8BB3-455DE88C97AB}"/>
  <tableColumns count="6">
    <tableColumn id="1" xr3:uid="{474C9E60-1246-4D5A-AAC0-85D54CCBA8F4}" name="Matière"/>
    <tableColumn id="2" xr3:uid="{77A40566-2565-4B1A-A1B6-1D3208DB68E8}" name="Dureté (HB)"/>
    <tableColumn id="3" xr3:uid="{06A654EA-85E5-440B-999A-E709A631E760}" name="Limite Elastique (Mpa)"/>
    <tableColumn id="4" xr3:uid="{BC1FB937-3D1C-4C6B-80A8-9F599A2CA6AB}" name="Allongement (A%)"/>
    <tableColumn id="5" xr3:uid="{02A9A90E-1E97-4DBC-9C5A-29E396F11B8F}" name="Densité (kg/m3)"/>
    <tableColumn id="6" xr3:uid="{7CA40FA4-12FF-4697-BE04-E0AE00A998C6}" name="Module d'élasticité ( Mpa)"/>
  </tableColumns>
  <tableStyleInfo name="TableStyleMedium9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990781-7BE9-4297-9C8C-089BED7A055D}" name="Tableau2" displayName="Tableau2" ref="A19:A38" totalsRowShown="0">
  <autoFilter ref="A19:A38" xr:uid="{B0990781-7BE9-4297-9C8C-089BED7A055D}"/>
  <tableColumns count="1">
    <tableColumn id="1" xr3:uid="{0F35E866-1087-493A-9103-E9385D50EA6F}" name="Epaisseur:"/>
  </tableColumns>
  <tableStyleInfo name="TableStyleMedium9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6D20A6-831B-4081-8683-6ABD9F5F7090}" name="Tableau3" displayName="Tableau3" ref="A41:A62" totalsRowShown="0">
  <autoFilter ref="A41:A62" xr:uid="{D96D20A6-831B-4081-8683-6ABD9F5F7090}"/>
  <tableColumns count="1">
    <tableColumn id="1" xr3:uid="{4F077D5C-0EA8-44B1-9838-30AFC6730909}" name="Largeur de Vé:"/>
  </tableColumns>
  <tableStyleInfo name="TableStyleMedium9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E20E169-8603-4132-88DC-713F27B457D5}" name="Tableau5" displayName="Tableau5" ref="A64:A71" totalsRowShown="0">
  <autoFilter ref="A64:A71" xr:uid="{6E20E169-8603-4132-88DC-713F27B457D5}"/>
  <tableColumns count="1">
    <tableColumn id="1" xr3:uid="{747527DC-CAE7-4D49-B681-DD69728AFEDE}" name="Angle:"/>
  </tableColumns>
  <tableStyleInfo name="TableStyleMedium9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317F7990-DC12-4D8E-B6D1-D401D85D83C4}" name="Tableau34" displayName="Tableau34" ref="A77:S79" insertRowShift="1" headerRowDxfId="57" dataDxfId="56">
  <autoFilter ref="A77:S79" xr:uid="{317F7990-DC12-4D8E-B6D1-D401D85D83C4}"/>
  <tableColumns count="19">
    <tableColumn id="21" xr3:uid="{9FE1223E-40EA-4490-957C-BF94D17F4D02}" name="Epaisseur:" totalsRowLabel="Total" dataDxfId="55" totalsRowDxfId="54"/>
    <tableColumn id="1" xr3:uid="{6133FE0F-A00F-42BC-A1EE-2CC680736980}" name="4" dataDxfId="53" totalsRowDxfId="52"/>
    <tableColumn id="2" xr3:uid="{426DC202-0820-492B-A8F6-62B0D98B3A97}" name="6" dataDxfId="51" totalsRowDxfId="50"/>
    <tableColumn id="3" xr3:uid="{80770DB7-05E7-4D3D-A94C-9364C70E52DD}" name="7" dataDxfId="49" totalsRowDxfId="48"/>
    <tableColumn id="4" xr3:uid="{3F491A3C-1648-4649-BCB9-CFF048408790}" name="8" dataDxfId="47" totalsRowDxfId="46"/>
    <tableColumn id="5" xr3:uid="{D0AE5633-28F0-4ACC-8816-CA8D336982A4}" name="10" dataDxfId="45" totalsRowDxfId="44"/>
    <tableColumn id="6" xr3:uid="{E11C0131-12B6-40F5-A13F-2FA890E69291}" name="12" dataDxfId="43" totalsRowDxfId="42"/>
    <tableColumn id="7" xr3:uid="{4FA7055B-F37D-4F03-92EE-8B0A7EF141DF}" name="14" dataDxfId="41" totalsRowDxfId="40"/>
    <tableColumn id="8" xr3:uid="{445C8586-4BF8-4134-97E9-97DE16FCE693}" name="16" dataDxfId="39" totalsRowDxfId="38"/>
    <tableColumn id="9" xr3:uid="{53BB9C94-6ECF-44E8-88A3-849AF18D5E3B}" name="18" dataDxfId="37" totalsRowDxfId="36"/>
    <tableColumn id="10" xr3:uid="{61394049-A841-47EA-8E6D-E02D36943348}" name="20" dataDxfId="35" totalsRowDxfId="34"/>
    <tableColumn id="12" xr3:uid="{453F766A-25E1-42FE-B8FA-10E9941E2712}" name="25" dataDxfId="33" totalsRowDxfId="32"/>
    <tableColumn id="14" xr3:uid="{AE1CB6F9-5C0F-43D8-8C16-6920F2CF0545}" name="32" dataDxfId="31" totalsRowDxfId="30"/>
    <tableColumn id="15" xr3:uid="{ED50BEC1-0D92-4C59-9A15-5A5FBFAAB336}" name="40" dataDxfId="29" totalsRowDxfId="28"/>
    <tableColumn id="16" xr3:uid="{3A3F4B9E-1FB8-41D4-87FB-FDBC2ACE9DE5}" name="50" dataDxfId="27" totalsRowDxfId="26"/>
    <tableColumn id="17" xr3:uid="{521BE736-ACE3-456A-9AEF-5AEB503EA2C4}" name="63" dataDxfId="25" totalsRowDxfId="24"/>
    <tableColumn id="18" xr3:uid="{633B99AB-2556-47DB-980B-459C6260B235}" name="80" dataDxfId="23" totalsRowDxfId="22"/>
    <tableColumn id="19" xr3:uid="{2C0AFE0B-91D9-44DA-B883-C2C789F960FA}" name="100" dataDxfId="21" totalsRowDxfId="20"/>
    <tableColumn id="20" xr3:uid="{9ABF2610-53A6-4671-9C05-D1078D19F4DF}" name="125" totalsRowFunction="sum" dataDxfId="19" totalsRowDxfId="18"/>
  </tableColumns>
  <tableStyleInfo name="TableStyleMedium2" showFirstColumn="1" showLastColumn="0" showRowStripes="1" showColumnStripes="1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20F9491-D53F-44FD-9FC4-E278CAE3C00A}">
  <we:reference id="wa200010725" version="1.0.0.1" store="fr-FR" storeType="OMEX"/>
  <we:alternateReferences>
    <we:reference id="WA200010725" version="1.0.0.1" store="WA200010725" storeType="OMEX"/>
  </we:alternateReferences>
  <we:properties>
    <we:property name="claude.fileId" value="&quot;4770c613-ba4f-444f-ad85-028b594ae76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3.xml"/><Relationship Id="rId2" Type="http://schemas.openxmlformats.org/officeDocument/2006/relationships/table" Target="../tables/table42.xml"/><Relationship Id="rId1" Type="http://schemas.openxmlformats.org/officeDocument/2006/relationships/table" Target="../tables/table41.xml"/><Relationship Id="rId5" Type="http://schemas.openxmlformats.org/officeDocument/2006/relationships/table" Target="../tables/table45.xml"/><Relationship Id="rId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8CBB9-0A63-469F-900A-07AA64AB5CBF}">
  <dimension ref="A1:V621"/>
  <sheetViews>
    <sheetView zoomScale="70" zoomScaleNormal="70" workbookViewId="0">
      <selection activeCell="C1" sqref="C1"/>
    </sheetView>
  </sheetViews>
  <sheetFormatPr baseColWidth="10" defaultRowHeight="15" x14ac:dyDescent="0.25"/>
  <cols>
    <col min="1" max="2" width="11.42578125" style="21"/>
    <col min="3" max="3" width="13" customWidth="1"/>
  </cols>
  <sheetData>
    <row r="1" spans="1:22" ht="15.75" thickBot="1" x14ac:dyDescent="0.3">
      <c r="C1" t="s">
        <v>109</v>
      </c>
      <c r="D1" s="9" t="s">
        <v>41</v>
      </c>
      <c r="E1" s="9" t="s">
        <v>42</v>
      </c>
      <c r="F1" s="9" t="s">
        <v>43</v>
      </c>
      <c r="G1" s="9" t="s">
        <v>44</v>
      </c>
      <c r="H1" s="9" t="s">
        <v>45</v>
      </c>
      <c r="I1" s="9" t="s">
        <v>46</v>
      </c>
      <c r="J1" s="9" t="s">
        <v>47</v>
      </c>
      <c r="K1" s="9" t="s">
        <v>49</v>
      </c>
      <c r="L1" s="9" t="s">
        <v>50</v>
      </c>
      <c r="M1" s="9" t="s">
        <v>51</v>
      </c>
      <c r="N1" s="9" t="s">
        <v>52</v>
      </c>
      <c r="O1" s="9" t="s">
        <v>54</v>
      </c>
      <c r="P1" s="9" t="s">
        <v>55</v>
      </c>
      <c r="Q1" s="9" t="s">
        <v>56</v>
      </c>
      <c r="R1" s="9" t="s">
        <v>57</v>
      </c>
      <c r="S1" s="9" t="s">
        <v>58</v>
      </c>
      <c r="T1" s="9" t="s">
        <v>59</v>
      </c>
      <c r="U1" s="10" t="s">
        <v>60</v>
      </c>
    </row>
    <row r="2" spans="1:22" ht="15.75" thickTop="1" x14ac:dyDescent="0.25">
      <c r="C2" s="24" t="s">
        <v>99</v>
      </c>
      <c r="D2" s="25">
        <v>2.8</v>
      </c>
      <c r="E2" s="25">
        <v>4</v>
      </c>
      <c r="F2" s="25">
        <v>5</v>
      </c>
      <c r="G2" s="25">
        <v>5.5</v>
      </c>
      <c r="H2" s="25">
        <v>7</v>
      </c>
      <c r="I2" s="25">
        <v>8.5</v>
      </c>
      <c r="J2" s="25">
        <v>10</v>
      </c>
      <c r="K2" s="25">
        <v>11</v>
      </c>
      <c r="L2" s="25">
        <v>13.5</v>
      </c>
      <c r="M2" s="25">
        <v>14</v>
      </c>
      <c r="N2" s="25">
        <v>17.5</v>
      </c>
      <c r="O2" s="25">
        <v>22</v>
      </c>
      <c r="P2" s="25">
        <v>28</v>
      </c>
      <c r="Q2" s="25">
        <v>35</v>
      </c>
      <c r="R2" s="25">
        <v>45</v>
      </c>
      <c r="S2" s="25">
        <v>55</v>
      </c>
      <c r="T2" s="25">
        <v>71</v>
      </c>
      <c r="U2" s="26">
        <v>89</v>
      </c>
    </row>
    <row r="3" spans="1:22" x14ac:dyDescent="0.25">
      <c r="C3" s="29" t="s">
        <v>122</v>
      </c>
      <c r="D3" s="27">
        <v>0.7</v>
      </c>
      <c r="E3" s="28">
        <v>1</v>
      </c>
      <c r="F3" s="27">
        <v>1.1000000000000001</v>
      </c>
      <c r="G3" s="28">
        <v>1.3</v>
      </c>
      <c r="H3" s="27">
        <v>1.6</v>
      </c>
      <c r="I3" s="28">
        <v>2</v>
      </c>
      <c r="J3" s="27">
        <v>2.2999999999999998</v>
      </c>
      <c r="K3" s="28">
        <v>2.6</v>
      </c>
      <c r="L3" s="27">
        <v>3</v>
      </c>
      <c r="M3" s="28">
        <v>3.3</v>
      </c>
      <c r="N3" s="27">
        <v>4</v>
      </c>
      <c r="O3" s="28">
        <v>5</v>
      </c>
      <c r="P3" s="27">
        <v>6.5</v>
      </c>
      <c r="Q3" s="28">
        <v>8</v>
      </c>
      <c r="R3" s="27">
        <v>10</v>
      </c>
      <c r="S3" s="28">
        <v>13</v>
      </c>
      <c r="T3" s="27">
        <v>16</v>
      </c>
      <c r="U3" s="30">
        <v>20</v>
      </c>
    </row>
    <row r="4" spans="1:22" x14ac:dyDescent="0.25">
      <c r="D4" s="36" t="s">
        <v>109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2" x14ac:dyDescent="0.25">
      <c r="A5" s="23" t="s">
        <v>121</v>
      </c>
      <c r="B5" s="33" t="s">
        <v>119</v>
      </c>
      <c r="C5" s="21" t="s">
        <v>104</v>
      </c>
      <c r="D5" s="23" t="s">
        <v>106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49</v>
      </c>
      <c r="M5" t="s">
        <v>50</v>
      </c>
      <c r="N5" t="s">
        <v>51</v>
      </c>
      <c r="O5" t="s">
        <v>52</v>
      </c>
      <c r="P5" t="s">
        <v>54</v>
      </c>
      <c r="Q5" t="s">
        <v>55</v>
      </c>
      <c r="R5" t="s">
        <v>56</v>
      </c>
      <c r="S5" t="s">
        <v>57</v>
      </c>
      <c r="T5" t="s">
        <v>58</v>
      </c>
      <c r="U5" t="s">
        <v>59</v>
      </c>
      <c r="V5" t="s">
        <v>60</v>
      </c>
    </row>
    <row r="6" spans="1:22" x14ac:dyDescent="0.25">
      <c r="A6" s="22" t="s">
        <v>100</v>
      </c>
      <c r="B6" s="22" cm="1">
        <f t="array" ref="B6">_xlfn.LET(_xlpm.x,UPPER(Tableau37[[#This Row],[Material]]),_xlfn.IFS(LEFT(_xlpm.x,3)="ADX",0,LEFT(_xlpm.x,3)="ALU",1,LEFT(_xlpm.x,4)="INOX",2,TRUE,""))</f>
        <v>0</v>
      </c>
      <c r="C6" s="22">
        <v>30</v>
      </c>
      <c r="D6">
        <v>0.5</v>
      </c>
      <c r="E6">
        <v>0.16600000000000001</v>
      </c>
      <c r="F6">
        <v>0.192</v>
      </c>
      <c r="G6">
        <v>0.20599999999999999</v>
      </c>
      <c r="H6">
        <v>0.22</v>
      </c>
      <c r="I6">
        <v>0.246</v>
      </c>
      <c r="J6">
        <v>0.27400000000000002</v>
      </c>
    </row>
    <row r="7" spans="1:22" x14ac:dyDescent="0.25">
      <c r="A7" s="22" t="s">
        <v>100</v>
      </c>
      <c r="B7" s="22" cm="1">
        <f t="array" ref="B7">_xlfn.LET(_xlpm.x,UPPER(Tableau37[[#This Row],[Material]]),_xlfn.IFS(LEFT(_xlpm.x,3)="ADX",0,LEFT(_xlpm.x,3)="ALU",1,LEFT(_xlpm.x,4)="INOX",2,TRUE,""))</f>
        <v>0</v>
      </c>
      <c r="C7" s="22">
        <v>30</v>
      </c>
      <c r="D7">
        <v>0.8</v>
      </c>
      <c r="E7">
        <v>0.23400000000000001</v>
      </c>
      <c r="F7">
        <v>0.26</v>
      </c>
      <c r="G7">
        <v>0.27400000000000002</v>
      </c>
      <c r="H7">
        <v>0.28799999999999998</v>
      </c>
      <c r="I7">
        <v>0.314</v>
      </c>
      <c r="J7">
        <v>0.34200000000000003</v>
      </c>
      <c r="K7">
        <v>0.36799999999999999</v>
      </c>
      <c r="L7">
        <v>0.39600000000000002</v>
      </c>
    </row>
    <row r="8" spans="1:22" x14ac:dyDescent="0.25">
      <c r="A8" s="22" t="s">
        <v>100</v>
      </c>
      <c r="B8" s="22" cm="1">
        <f t="array" ref="B8">_xlfn.LET(_xlpm.x,UPPER(Tableau37[[#This Row],[Material]]),_xlfn.IFS(LEFT(_xlpm.x,3)="ADX",0,LEFT(_xlpm.x,3)="ALU",1,LEFT(_xlpm.x,4)="INOX",2,TRUE,""))</f>
        <v>0</v>
      </c>
      <c r="C8" s="22">
        <v>30</v>
      </c>
      <c r="D8">
        <v>1</v>
      </c>
      <c r="E8">
        <v>0.27800000000000002</v>
      </c>
      <c r="F8">
        <v>0.30599999999999999</v>
      </c>
      <c r="G8">
        <v>0.32</v>
      </c>
      <c r="H8">
        <v>0.33200000000000002</v>
      </c>
      <c r="I8">
        <v>0.36</v>
      </c>
      <c r="J8">
        <v>0.38600000000000001</v>
      </c>
      <c r="K8">
        <v>0.41399999999999998</v>
      </c>
      <c r="L8">
        <v>0.44</v>
      </c>
      <c r="M8">
        <v>0.46800000000000003</v>
      </c>
      <c r="N8">
        <v>0.49399999999999999</v>
      </c>
    </row>
    <row r="9" spans="1:22" x14ac:dyDescent="0.25">
      <c r="A9" s="22" t="s">
        <v>100</v>
      </c>
      <c r="B9" s="22" cm="1">
        <f t="array" ref="B9">_xlfn.LET(_xlpm.x,UPPER(Tableau37[[#This Row],[Material]]),_xlfn.IFS(LEFT(_xlpm.x,3)="ADX",0,LEFT(_xlpm.x,3)="ALU",1,LEFT(_xlpm.x,4)="INOX",2,TRUE,""))</f>
        <v>0</v>
      </c>
      <c r="C9" s="22">
        <v>30</v>
      </c>
      <c r="D9">
        <v>1.2</v>
      </c>
      <c r="F9">
        <v>0.35199999999999998</v>
      </c>
      <c r="G9">
        <v>0.36399999999999999</v>
      </c>
      <c r="H9">
        <v>0.378</v>
      </c>
      <c r="I9">
        <v>0.40600000000000003</v>
      </c>
      <c r="J9">
        <v>0.432</v>
      </c>
      <c r="K9">
        <v>0.45800000000000002</v>
      </c>
      <c r="L9">
        <v>0.48599999999999999</v>
      </c>
      <c r="M9">
        <v>0.51200000000000001</v>
      </c>
      <c r="N9">
        <v>0.54</v>
      </c>
      <c r="O9">
        <v>0.60799999999999998</v>
      </c>
    </row>
    <row r="10" spans="1:22" x14ac:dyDescent="0.25">
      <c r="A10" s="22" t="s">
        <v>100</v>
      </c>
      <c r="B10" s="22" cm="1">
        <f t="array" ref="B10">_xlfn.LET(_xlpm.x,UPPER(Tableau37[[#This Row],[Material]]),_xlfn.IFS(LEFT(_xlpm.x,3)="ADX",0,LEFT(_xlpm.x,3)="ALU",1,LEFT(_xlpm.x,4)="INOX",2,TRUE,""))</f>
        <v>0</v>
      </c>
      <c r="C10" s="22">
        <v>30</v>
      </c>
      <c r="D10">
        <v>1.5</v>
      </c>
      <c r="H10">
        <v>0.44</v>
      </c>
      <c r="I10">
        <v>0.46600000000000003</v>
      </c>
      <c r="J10">
        <v>0.49199999999999999</v>
      </c>
      <c r="K10">
        <v>0.51800000000000002</v>
      </c>
      <c r="L10">
        <v>0.54600000000000004</v>
      </c>
      <c r="M10">
        <v>0.57199999999999995</v>
      </c>
      <c r="N10">
        <v>0.59799999999999998</v>
      </c>
      <c r="O10">
        <v>0.66400000000000003</v>
      </c>
      <c r="P10">
        <v>0.75600000000000001</v>
      </c>
    </row>
    <row r="11" spans="1:22" x14ac:dyDescent="0.25">
      <c r="A11" s="22" t="s">
        <v>100</v>
      </c>
      <c r="B11" s="22" cm="1">
        <f t="array" ref="B11">_xlfn.LET(_xlpm.x,UPPER(Tableau37[[#This Row],[Material]]),_xlfn.IFS(LEFT(_xlpm.x,3)="ADX",0,LEFT(_xlpm.x,3)="ALU",1,LEFT(_xlpm.x,4)="INOX",2,TRUE,""))</f>
        <v>0</v>
      </c>
      <c r="C11" s="22">
        <v>30</v>
      </c>
      <c r="D11">
        <v>2</v>
      </c>
      <c r="H11">
        <v>0.55200000000000005</v>
      </c>
      <c r="I11">
        <v>0.57799999999999996</v>
      </c>
      <c r="J11">
        <v>0.60399999999999998</v>
      </c>
      <c r="K11">
        <v>0.63</v>
      </c>
      <c r="L11">
        <v>0.65800000000000003</v>
      </c>
      <c r="M11">
        <v>0.68400000000000005</v>
      </c>
      <c r="N11">
        <v>0.71</v>
      </c>
      <c r="O11">
        <v>0.67600000000000005</v>
      </c>
      <c r="P11">
        <v>0.86799999999999999</v>
      </c>
      <c r="Q11">
        <v>0.97199999999999998</v>
      </c>
    </row>
    <row r="12" spans="1:22" x14ac:dyDescent="0.25">
      <c r="A12" s="22" t="s">
        <v>100</v>
      </c>
      <c r="B12" s="22" cm="1">
        <f t="array" ref="B12">_xlfn.LET(_xlpm.x,UPPER(Tableau37[[#This Row],[Material]]),_xlfn.IFS(LEFT(_xlpm.x,3)="ADX",0,LEFT(_xlpm.x,3)="ALU",1,LEFT(_xlpm.x,4)="INOX",2,TRUE,""))</f>
        <v>0</v>
      </c>
      <c r="C12" s="22">
        <v>30</v>
      </c>
      <c r="D12">
        <v>2.5</v>
      </c>
      <c r="J12">
        <v>0.72599999999999998</v>
      </c>
      <c r="K12">
        <v>0.752</v>
      </c>
      <c r="L12">
        <v>0.77800000000000002</v>
      </c>
      <c r="M12">
        <v>0.80400000000000005</v>
      </c>
      <c r="N12">
        <v>0.83199999999999996</v>
      </c>
      <c r="O12">
        <v>0.89600000000000002</v>
      </c>
      <c r="P12">
        <v>0.99</v>
      </c>
      <c r="Q12">
        <v>1.0940000000000001</v>
      </c>
      <c r="R12">
        <v>1.226</v>
      </c>
      <c r="S12">
        <v>1.3979999999999999</v>
      </c>
    </row>
    <row r="13" spans="1:22" x14ac:dyDescent="0.25">
      <c r="A13" s="22" t="s">
        <v>100</v>
      </c>
      <c r="B13" s="22" cm="1">
        <f t="array" ref="B13">_xlfn.LET(_xlpm.x,UPPER(Tableau37[[#This Row],[Material]]),_xlfn.IFS(LEFT(_xlpm.x,3)="ADX",0,LEFT(_xlpm.x,3)="ALU",1,LEFT(_xlpm.x,4)="INOX",2,TRUE,""))</f>
        <v>0</v>
      </c>
      <c r="C13" s="22">
        <v>30</v>
      </c>
      <c r="D13">
        <v>3</v>
      </c>
      <c r="J13">
        <v>0.83399999999999996</v>
      </c>
      <c r="K13">
        <v>0.86</v>
      </c>
      <c r="L13">
        <v>0.88400000000000001</v>
      </c>
      <c r="M13">
        <v>0.91</v>
      </c>
      <c r="N13">
        <v>0.93600000000000005</v>
      </c>
      <c r="O13">
        <v>1</v>
      </c>
      <c r="P13">
        <v>1.0900000000000001</v>
      </c>
      <c r="Q13">
        <v>1.1919999999999999</v>
      </c>
      <c r="R13">
        <v>1.32</v>
      </c>
      <c r="S13">
        <v>1.486</v>
      </c>
    </row>
    <row r="14" spans="1:22" x14ac:dyDescent="0.25">
      <c r="A14" s="22" t="s">
        <v>100</v>
      </c>
      <c r="B14" s="22" cm="1">
        <f t="array" ref="B14">_xlfn.LET(_xlpm.x,UPPER(Tableau37[[#This Row],[Material]]),_xlfn.IFS(LEFT(_xlpm.x,3)="ADX",0,LEFT(_xlpm.x,3)="ALU",1,LEFT(_xlpm.x,4)="INOX",2,TRUE,""))</f>
        <v>0</v>
      </c>
      <c r="C14" s="22">
        <v>30</v>
      </c>
      <c r="D14">
        <v>4</v>
      </c>
      <c r="L14">
        <v>1.1160000000000001</v>
      </c>
      <c r="M14">
        <v>1.1419999999999999</v>
      </c>
      <c r="N14">
        <v>1.1679999999999999</v>
      </c>
      <c r="O14">
        <v>1.232</v>
      </c>
      <c r="P14">
        <v>1.3220000000000001</v>
      </c>
      <c r="Q14">
        <v>1.4239999999999999</v>
      </c>
      <c r="R14">
        <v>1.552</v>
      </c>
      <c r="S14">
        <v>1.718</v>
      </c>
      <c r="T14">
        <v>1.9359999999999999</v>
      </c>
      <c r="U14">
        <v>2.1920000000000002</v>
      </c>
      <c r="V14">
        <v>2.512</v>
      </c>
    </row>
    <row r="15" spans="1:22" x14ac:dyDescent="0.25">
      <c r="A15" s="22" t="s">
        <v>100</v>
      </c>
      <c r="B15" s="22" cm="1">
        <f t="array" ref="B15">_xlfn.LET(_xlpm.x,UPPER(Tableau37[[#This Row],[Material]]),_xlfn.IFS(LEFT(_xlpm.x,3)="ADX",0,LEFT(_xlpm.x,3)="ALU",1,LEFT(_xlpm.x,4)="INOX",2,TRUE,""))</f>
        <v>0</v>
      </c>
      <c r="C15" s="22">
        <v>30</v>
      </c>
      <c r="D15">
        <v>5</v>
      </c>
      <c r="O15">
        <v>1.46</v>
      </c>
      <c r="P15">
        <v>1.55</v>
      </c>
      <c r="Q15">
        <v>1.6519999999999999</v>
      </c>
      <c r="R15">
        <v>1.78</v>
      </c>
      <c r="S15">
        <v>1.946</v>
      </c>
      <c r="T15">
        <v>2.1640000000000001</v>
      </c>
      <c r="U15">
        <v>2.42</v>
      </c>
      <c r="V15">
        <v>2.74</v>
      </c>
    </row>
    <row r="16" spans="1:22" x14ac:dyDescent="0.25">
      <c r="A16" s="22" t="s">
        <v>100</v>
      </c>
      <c r="B16" s="22" cm="1">
        <f t="array" ref="B16">_xlfn.LET(_xlpm.x,UPPER(Tableau37[[#This Row],[Material]]),_xlfn.IFS(LEFT(_xlpm.x,3)="ADX",0,LEFT(_xlpm.x,3)="ALU",1,LEFT(_xlpm.x,4)="INOX",2,TRUE,""))</f>
        <v>0</v>
      </c>
      <c r="C16" s="22">
        <v>30</v>
      </c>
      <c r="D16">
        <v>6</v>
      </c>
      <c r="R16">
        <v>2.008</v>
      </c>
      <c r="S16">
        <v>2.1739999999999999</v>
      </c>
      <c r="T16">
        <v>2.3919999999999999</v>
      </c>
      <c r="U16">
        <v>2.6480000000000001</v>
      </c>
      <c r="V16">
        <v>2.968</v>
      </c>
    </row>
    <row r="17" spans="1:22" x14ac:dyDescent="0.25">
      <c r="A17" s="22" t="s">
        <v>100</v>
      </c>
      <c r="B17" s="22" cm="1">
        <f t="array" ref="B17">_xlfn.LET(_xlpm.x,UPPER(Tableau37[[#This Row],[Material]]),_xlfn.IFS(LEFT(_xlpm.x,3)="ADX",0,LEFT(_xlpm.x,3)="ALU",1,LEFT(_xlpm.x,4)="INOX",2,TRUE,""))</f>
        <v>0</v>
      </c>
      <c r="C17" s="22">
        <v>30</v>
      </c>
      <c r="D17">
        <v>8</v>
      </c>
      <c r="S17">
        <v>2.63</v>
      </c>
      <c r="T17">
        <v>2.8479999999999999</v>
      </c>
      <c r="U17">
        <v>3.1040000000000001</v>
      </c>
      <c r="V17">
        <v>3.4239999999999999</v>
      </c>
    </row>
    <row r="18" spans="1:22" x14ac:dyDescent="0.25">
      <c r="A18" s="22" t="s">
        <v>100</v>
      </c>
      <c r="B18" s="22" cm="1">
        <f t="array" ref="B18">_xlfn.LET(_xlpm.x,UPPER(Tableau37[[#This Row],[Material]]),_xlfn.IFS(LEFT(_xlpm.x,3)="ADX",0,LEFT(_xlpm.x,3)="ALU",1,LEFT(_xlpm.x,4)="INOX",2,TRUE,""))</f>
        <v>0</v>
      </c>
      <c r="C18" s="22">
        <v>30</v>
      </c>
      <c r="D18">
        <v>12</v>
      </c>
      <c r="T18">
        <v>3.762</v>
      </c>
      <c r="U18">
        <v>4.0179999999999998</v>
      </c>
      <c r="V18">
        <v>4.3380000000000001</v>
      </c>
    </row>
    <row r="19" spans="1:22" x14ac:dyDescent="0.25">
      <c r="A19" s="22" t="s">
        <v>100</v>
      </c>
      <c r="B19" s="22" cm="1">
        <f t="array" ref="B19">_xlfn.LET(_xlpm.x,UPPER(Tableau37[[#This Row],[Material]]),_xlfn.IFS(LEFT(_xlpm.x,3)="ADX",0,LEFT(_xlpm.x,3)="ALU",1,LEFT(_xlpm.x,4)="INOX",2,TRUE,""))</f>
        <v>0</v>
      </c>
      <c r="C19" s="22">
        <v>30</v>
      </c>
      <c r="D19">
        <v>15</v>
      </c>
      <c r="V19">
        <v>5.0220000000000002</v>
      </c>
    </row>
    <row r="20" spans="1:22" x14ac:dyDescent="0.25">
      <c r="A20" s="22" t="s">
        <v>100</v>
      </c>
      <c r="B20" s="22" cm="1">
        <f t="array" ref="B20">_xlfn.LET(_xlpm.x,UPPER(Tableau37[[#This Row],[Material]]),_xlfn.IFS(LEFT(_xlpm.x,3)="ADX",0,LEFT(_xlpm.x,3)="ALU",1,LEFT(_xlpm.x,4)="INOX",2,TRUE,""))</f>
        <v>0</v>
      </c>
      <c r="C20" s="22">
        <v>30</v>
      </c>
      <c r="D20">
        <v>20</v>
      </c>
      <c r="V20">
        <v>6.1619999999999999</v>
      </c>
    </row>
    <row r="21" spans="1:22" x14ac:dyDescent="0.25">
      <c r="A21" s="22" t="s">
        <v>100</v>
      </c>
      <c r="B21" s="22" cm="1">
        <f t="array" ref="B21">_xlfn.LET(_xlpm.x,UPPER(Tableau37[[#This Row],[Material]]),_xlfn.IFS(LEFT(_xlpm.x,3)="ADX",0,LEFT(_xlpm.x,3)="ALU",1,LEFT(_xlpm.x,4)="INOX",2,TRUE,""))</f>
        <v>0</v>
      </c>
      <c r="C21" s="22">
        <v>30</v>
      </c>
      <c r="D21">
        <v>25</v>
      </c>
      <c r="V21">
        <v>7.3040000000000003</v>
      </c>
    </row>
    <row r="22" spans="1:22" x14ac:dyDescent="0.25">
      <c r="A22" s="22" t="s">
        <v>100</v>
      </c>
      <c r="B22" s="22" cm="1">
        <f t="array" ref="B22">_xlfn.LET(_xlpm.x,UPPER(Tableau37[[#This Row],[Material]]),_xlfn.IFS(LEFT(_xlpm.x,3)="ADX",0,LEFT(_xlpm.x,3)="ALU",1,LEFT(_xlpm.x,4)="INOX",2,TRUE,""))</f>
        <v>0</v>
      </c>
      <c r="C22" s="22">
        <v>30</v>
      </c>
      <c r="D22">
        <v>30</v>
      </c>
      <c r="V22">
        <v>8.4440000000000008</v>
      </c>
    </row>
    <row r="23" spans="1:22" x14ac:dyDescent="0.25">
      <c r="A23" s="22" t="s">
        <v>100</v>
      </c>
      <c r="B23" s="22" cm="1">
        <f t="array" ref="B23">_xlfn.LET(_xlpm.x,UPPER(Tableau37[[#This Row],[Material]]),_xlfn.IFS(LEFT(_xlpm.x,3)="ADX",0,LEFT(_xlpm.x,3)="ALU",1,LEFT(_xlpm.x,4)="INOX",2,TRUE,""))</f>
        <v>0</v>
      </c>
      <c r="C23" s="22">
        <v>45</v>
      </c>
      <c r="D23">
        <v>0.5</v>
      </c>
      <c r="E23">
        <v>0.254</v>
      </c>
      <c r="F23">
        <v>0.41199999999999998</v>
      </c>
      <c r="G23">
        <v>0.44</v>
      </c>
      <c r="H23">
        <v>0.46800000000000003</v>
      </c>
      <c r="I23">
        <v>0.52600000000000002</v>
      </c>
      <c r="J23">
        <v>0.58399999999999996</v>
      </c>
    </row>
    <row r="24" spans="1:22" x14ac:dyDescent="0.25">
      <c r="A24" s="22" t="s">
        <v>100</v>
      </c>
      <c r="B24" s="22" cm="1">
        <f t="array" ref="B24">_xlfn.LET(_xlpm.x,UPPER(Tableau37[[#This Row],[Material]]),_xlfn.IFS(LEFT(_xlpm.x,3)="ADX",0,LEFT(_xlpm.x,3)="ALU",1,LEFT(_xlpm.x,4)="INOX",2,TRUE,""))</f>
        <v>0</v>
      </c>
      <c r="C24" s="22">
        <v>45</v>
      </c>
      <c r="D24">
        <v>0.8</v>
      </c>
      <c r="E24">
        <v>0.498</v>
      </c>
      <c r="F24">
        <v>0.55600000000000005</v>
      </c>
      <c r="G24">
        <v>0.58399999999999996</v>
      </c>
      <c r="H24">
        <v>0.61199999999999999</v>
      </c>
      <c r="I24">
        <v>0.67</v>
      </c>
      <c r="J24">
        <v>0.72799999999999998</v>
      </c>
      <c r="K24">
        <v>0.78400000000000003</v>
      </c>
      <c r="L24">
        <v>0.84199999999999997</v>
      </c>
    </row>
    <row r="25" spans="1:22" x14ac:dyDescent="0.25">
      <c r="A25" s="22" t="s">
        <v>100</v>
      </c>
      <c r="B25" s="22" cm="1">
        <f t="array" ref="B25">_xlfn.LET(_xlpm.x,UPPER(Tableau37[[#This Row],[Material]]),_xlfn.IFS(LEFT(_xlpm.x,3)="ADX",0,LEFT(_xlpm.x,3)="ALU",1,LEFT(_xlpm.x,4)="INOX",2,TRUE,""))</f>
        <v>0</v>
      </c>
      <c r="C25" s="22">
        <v>45</v>
      </c>
      <c r="D25">
        <v>1</v>
      </c>
      <c r="E25">
        <v>0.59399999999999997</v>
      </c>
      <c r="F25">
        <v>0.65200000000000002</v>
      </c>
      <c r="G25">
        <v>0.68</v>
      </c>
      <c r="H25">
        <v>0.70799999999999996</v>
      </c>
      <c r="I25">
        <v>0.76600000000000001</v>
      </c>
      <c r="J25">
        <v>0.82399999999999995</v>
      </c>
      <c r="K25">
        <v>0.88</v>
      </c>
      <c r="L25">
        <v>0.93799999999999994</v>
      </c>
      <c r="M25">
        <v>0.996</v>
      </c>
      <c r="N25">
        <v>1.052</v>
      </c>
    </row>
    <row r="26" spans="1:22" x14ac:dyDescent="0.25">
      <c r="A26" s="22" t="s">
        <v>100</v>
      </c>
      <c r="B26" s="22" cm="1">
        <f t="array" ref="B26">_xlfn.LET(_xlpm.x,UPPER(Tableau37[[#This Row],[Material]]),_xlfn.IFS(LEFT(_xlpm.x,3)="ADX",0,LEFT(_xlpm.x,3)="ALU",1,LEFT(_xlpm.x,4)="INOX",2,TRUE,""))</f>
        <v>0</v>
      </c>
      <c r="C26" s="22">
        <v>45</v>
      </c>
      <c r="D26">
        <v>1.2</v>
      </c>
      <c r="F26">
        <v>0.748</v>
      </c>
      <c r="G26">
        <v>0.77600000000000002</v>
      </c>
      <c r="H26">
        <v>0.80400000000000005</v>
      </c>
      <c r="I26">
        <v>0.86199999999999999</v>
      </c>
      <c r="J26">
        <v>0.92</v>
      </c>
      <c r="K26">
        <v>0.97599999999999998</v>
      </c>
      <c r="L26">
        <v>1.034</v>
      </c>
      <c r="M26">
        <v>1.0920000000000001</v>
      </c>
      <c r="N26">
        <v>1.1479999999999999</v>
      </c>
      <c r="O26">
        <v>1.292</v>
      </c>
    </row>
    <row r="27" spans="1:22" x14ac:dyDescent="0.25">
      <c r="A27" s="22" t="s">
        <v>100</v>
      </c>
      <c r="B27" s="22" cm="1">
        <f t="array" ref="B27">_xlfn.LET(_xlpm.x,UPPER(Tableau37[[#This Row],[Material]]),_xlfn.IFS(LEFT(_xlpm.x,3)="ADX",0,LEFT(_xlpm.x,3)="ALU",1,LEFT(_xlpm.x,4)="INOX",2,TRUE,""))</f>
        <v>0</v>
      </c>
      <c r="C27" s="22">
        <v>45</v>
      </c>
      <c r="D27">
        <v>1.5</v>
      </c>
      <c r="H27">
        <v>0.92600000000000005</v>
      </c>
      <c r="I27">
        <v>0.99199999999999999</v>
      </c>
      <c r="J27">
        <v>1.048</v>
      </c>
      <c r="K27">
        <v>1.1040000000000001</v>
      </c>
      <c r="L27">
        <v>1.1599999999999999</v>
      </c>
      <c r="M27">
        <v>1.216</v>
      </c>
      <c r="N27">
        <v>1.272</v>
      </c>
      <c r="O27">
        <v>1.4119999999999999</v>
      </c>
      <c r="P27">
        <v>1.6080000000000001</v>
      </c>
    </row>
    <row r="28" spans="1:22" x14ac:dyDescent="0.25">
      <c r="A28" s="22" t="s">
        <v>100</v>
      </c>
      <c r="B28" s="22" cm="1">
        <f t="array" ref="B28">_xlfn.LET(_xlpm.x,UPPER(Tableau37[[#This Row],[Material]]),_xlfn.IFS(LEFT(_xlpm.x,3)="ADX",0,LEFT(_xlpm.x,3)="ALU",1,LEFT(_xlpm.x,4)="INOX",2,TRUE,""))</f>
        <v>0</v>
      </c>
      <c r="C28" s="22">
        <v>45</v>
      </c>
      <c r="D28">
        <v>2</v>
      </c>
      <c r="H28">
        <v>1.1739999999999999</v>
      </c>
      <c r="I28">
        <v>1.23</v>
      </c>
      <c r="J28">
        <v>1.286</v>
      </c>
      <c r="K28">
        <v>1.3420000000000001</v>
      </c>
      <c r="L28">
        <v>1.3979999999999999</v>
      </c>
      <c r="M28">
        <v>1.454</v>
      </c>
      <c r="N28">
        <v>1.51</v>
      </c>
      <c r="O28">
        <v>1.6479999999999999</v>
      </c>
      <c r="P28">
        <v>1.8440000000000001</v>
      </c>
      <c r="Q28">
        <v>2.0680000000000001</v>
      </c>
    </row>
    <row r="29" spans="1:22" x14ac:dyDescent="0.25">
      <c r="A29" s="22" t="s">
        <v>100</v>
      </c>
      <c r="B29" s="22" cm="1">
        <f t="array" ref="B29">_xlfn.LET(_xlpm.x,UPPER(Tableau37[[#This Row],[Material]]),_xlfn.IFS(LEFT(_xlpm.x,3)="ADX",0,LEFT(_xlpm.x,3)="ALU",1,LEFT(_xlpm.x,4)="INOX",2,TRUE,""))</f>
        <v>0</v>
      </c>
      <c r="C29" s="22">
        <v>45</v>
      </c>
      <c r="D29">
        <v>2.5</v>
      </c>
      <c r="J29">
        <v>1.544</v>
      </c>
      <c r="K29">
        <v>1.6</v>
      </c>
      <c r="L29">
        <v>1.6559999999999999</v>
      </c>
      <c r="M29">
        <v>1.712</v>
      </c>
      <c r="N29">
        <v>1.768</v>
      </c>
      <c r="O29">
        <v>1.9079999999999999</v>
      </c>
      <c r="P29">
        <v>2.1019999999999999</v>
      </c>
      <c r="Q29">
        <v>2.3260000000000001</v>
      </c>
      <c r="R29">
        <v>2.6059999999999999</v>
      </c>
      <c r="S29">
        <v>2.97</v>
      </c>
    </row>
    <row r="30" spans="1:22" x14ac:dyDescent="0.25">
      <c r="A30" s="22" t="s">
        <v>100</v>
      </c>
      <c r="B30" s="22" cm="1">
        <f t="array" ref="B30">_xlfn.LET(_xlpm.x,UPPER(Tableau37[[#This Row],[Material]]),_xlfn.IFS(LEFT(_xlpm.x,3)="ADX",0,LEFT(_xlpm.x,3)="ALU",1,LEFT(_xlpm.x,4)="INOX",2,TRUE,""))</f>
        <v>0</v>
      </c>
      <c r="C30" s="22">
        <v>45</v>
      </c>
      <c r="D30">
        <v>3</v>
      </c>
      <c r="J30">
        <v>1.772</v>
      </c>
      <c r="K30">
        <v>1.8280000000000001</v>
      </c>
      <c r="L30">
        <v>1.8819999999999999</v>
      </c>
      <c r="M30">
        <v>1.9359999999999999</v>
      </c>
      <c r="N30">
        <v>1.99</v>
      </c>
      <c r="O30">
        <v>2.1259999999999999</v>
      </c>
      <c r="P30">
        <v>2.3180000000000001</v>
      </c>
      <c r="Q30">
        <v>2.5339999999999998</v>
      </c>
      <c r="R30">
        <v>2.806</v>
      </c>
      <c r="S30">
        <v>3.16</v>
      </c>
    </row>
    <row r="31" spans="1:22" x14ac:dyDescent="0.25">
      <c r="A31" s="22" t="s">
        <v>100</v>
      </c>
      <c r="B31" s="22" cm="1">
        <f t="array" ref="B31">_xlfn.LET(_xlpm.x,UPPER(Tableau37[[#This Row],[Material]]),_xlfn.IFS(LEFT(_xlpm.x,3)="ADX",0,LEFT(_xlpm.x,3)="ALU",1,LEFT(_xlpm.x,4)="INOX",2,TRUE,""))</f>
        <v>0</v>
      </c>
      <c r="C31" s="22">
        <v>45</v>
      </c>
      <c r="D31">
        <v>4</v>
      </c>
      <c r="L31">
        <v>2.3740000000000001</v>
      </c>
      <c r="M31">
        <v>2.4279999999999999</v>
      </c>
      <c r="N31">
        <v>2.4820000000000002</v>
      </c>
      <c r="O31">
        <v>2.6179999999999999</v>
      </c>
      <c r="P31">
        <v>2.8079999999999998</v>
      </c>
      <c r="Q31">
        <v>3.0259999999999998</v>
      </c>
      <c r="R31">
        <v>3.298</v>
      </c>
      <c r="S31">
        <v>3.6520000000000001</v>
      </c>
      <c r="T31">
        <v>4.1139999999999999</v>
      </c>
      <c r="U31">
        <v>4.6580000000000004</v>
      </c>
      <c r="V31">
        <v>5.34</v>
      </c>
    </row>
    <row r="32" spans="1:22" x14ac:dyDescent="0.25">
      <c r="A32" s="22" t="s">
        <v>100</v>
      </c>
      <c r="B32" s="22" cm="1">
        <f t="array" ref="B32">_xlfn.LET(_xlpm.x,UPPER(Tableau37[[#This Row],[Material]]),_xlfn.IFS(LEFT(_xlpm.x,3)="ADX",0,LEFT(_xlpm.x,3)="ALU",1,LEFT(_xlpm.x,4)="INOX",2,TRUE,""))</f>
        <v>0</v>
      </c>
      <c r="C32" s="22">
        <v>45</v>
      </c>
      <c r="D32">
        <v>5</v>
      </c>
      <c r="O32">
        <v>3.1040000000000001</v>
      </c>
      <c r="P32">
        <v>3.294</v>
      </c>
      <c r="Q32">
        <v>3.512</v>
      </c>
      <c r="R32">
        <v>3.7839999999999998</v>
      </c>
      <c r="S32">
        <v>4.1379999999999999</v>
      </c>
      <c r="T32">
        <v>4.5999999999999996</v>
      </c>
      <c r="U32">
        <v>5.1440000000000001</v>
      </c>
      <c r="V32">
        <v>5.8239999999999998</v>
      </c>
    </row>
    <row r="33" spans="1:22" x14ac:dyDescent="0.25">
      <c r="A33" s="22" t="s">
        <v>100</v>
      </c>
      <c r="B33" s="22" cm="1">
        <f t="array" ref="B33">_xlfn.LET(_xlpm.x,UPPER(Tableau37[[#This Row],[Material]]),_xlfn.IFS(LEFT(_xlpm.x,3)="ADX",0,LEFT(_xlpm.x,3)="ALU",1,LEFT(_xlpm.x,4)="INOX",2,TRUE,""))</f>
        <v>0</v>
      </c>
      <c r="C33" s="22">
        <v>45</v>
      </c>
      <c r="D33">
        <v>6</v>
      </c>
      <c r="R33">
        <v>4.2679999999999998</v>
      </c>
      <c r="S33">
        <v>4.6219999999999999</v>
      </c>
      <c r="T33">
        <v>5.84</v>
      </c>
      <c r="U33">
        <v>5.6280000000000001</v>
      </c>
      <c r="V33">
        <v>6.3079999999999998</v>
      </c>
    </row>
    <row r="34" spans="1:22" x14ac:dyDescent="0.25">
      <c r="A34" s="22" t="s">
        <v>100</v>
      </c>
      <c r="B34" s="22" cm="1">
        <f t="array" ref="B34">_xlfn.LET(_xlpm.x,UPPER(Tableau37[[#This Row],[Material]]),_xlfn.IFS(LEFT(_xlpm.x,3)="ADX",0,LEFT(_xlpm.x,3)="ALU",1,LEFT(_xlpm.x,4)="INOX",2,TRUE,""))</f>
        <v>0</v>
      </c>
      <c r="C34" s="22">
        <v>45</v>
      </c>
      <c r="D34">
        <v>8</v>
      </c>
      <c r="S34">
        <v>5.5919999999999996</v>
      </c>
      <c r="T34">
        <v>6.0540000000000003</v>
      </c>
      <c r="U34">
        <v>6.5979999999999999</v>
      </c>
      <c r="V34">
        <v>7.2720000000000002</v>
      </c>
    </row>
    <row r="35" spans="1:22" x14ac:dyDescent="0.25">
      <c r="A35" s="22" t="s">
        <v>100</v>
      </c>
      <c r="B35" s="22" cm="1">
        <f t="array" ref="B35">_xlfn.LET(_xlpm.x,UPPER(Tableau37[[#This Row],[Material]]),_xlfn.IFS(LEFT(_xlpm.x,3)="ADX",0,LEFT(_xlpm.x,3)="ALU",1,LEFT(_xlpm.x,4)="INOX",2,TRUE,""))</f>
        <v>0</v>
      </c>
      <c r="C35" s="22">
        <v>45</v>
      </c>
      <c r="D35">
        <v>12</v>
      </c>
      <c r="T35">
        <v>7.9939999999999998</v>
      </c>
      <c r="U35">
        <v>8.5380000000000003</v>
      </c>
      <c r="V35">
        <v>9.218</v>
      </c>
    </row>
    <row r="36" spans="1:22" x14ac:dyDescent="0.25">
      <c r="A36" s="22" t="s">
        <v>100</v>
      </c>
      <c r="B36" s="22" cm="1">
        <f t="array" ref="B36">_xlfn.LET(_xlpm.x,UPPER(Tableau37[[#This Row],[Material]]),_xlfn.IFS(LEFT(_xlpm.x,3)="ADX",0,LEFT(_xlpm.x,3)="ALU",1,LEFT(_xlpm.x,4)="INOX",2,TRUE,""))</f>
        <v>0</v>
      </c>
      <c r="C36" s="22">
        <v>45</v>
      </c>
      <c r="D36">
        <v>15</v>
      </c>
      <c r="V36">
        <v>10.672000000000001</v>
      </c>
    </row>
    <row r="37" spans="1:22" x14ac:dyDescent="0.25">
      <c r="A37" s="22" t="s">
        <v>100</v>
      </c>
      <c r="B37" s="22" cm="1">
        <f t="array" ref="B37">_xlfn.LET(_xlpm.x,UPPER(Tableau37[[#This Row],[Material]]),_xlfn.IFS(LEFT(_xlpm.x,3)="ADX",0,LEFT(_xlpm.x,3)="ALU",1,LEFT(_xlpm.x,4)="INOX",2,TRUE,""))</f>
        <v>0</v>
      </c>
      <c r="C37" s="22">
        <v>45</v>
      </c>
      <c r="D37">
        <v>20</v>
      </c>
      <c r="V37">
        <v>13.096</v>
      </c>
    </row>
    <row r="38" spans="1:22" x14ac:dyDescent="0.25">
      <c r="A38" s="22" t="s">
        <v>100</v>
      </c>
      <c r="B38" s="22" cm="1">
        <f t="array" ref="B38">_xlfn.LET(_xlpm.x,UPPER(Tableau37[[#This Row],[Material]]),_xlfn.IFS(LEFT(_xlpm.x,3)="ADX",0,LEFT(_xlpm.x,3)="ALU",1,LEFT(_xlpm.x,4)="INOX",2,TRUE,""))</f>
        <v>0</v>
      </c>
      <c r="C38" s="22">
        <v>45</v>
      </c>
      <c r="D38">
        <v>25</v>
      </c>
      <c r="V38">
        <v>15.52</v>
      </c>
    </row>
    <row r="39" spans="1:22" x14ac:dyDescent="0.25">
      <c r="A39" s="22" t="s">
        <v>100</v>
      </c>
      <c r="B39" s="22" cm="1">
        <f t="array" ref="B39">_xlfn.LET(_xlpm.x,UPPER(Tableau37[[#This Row],[Material]]),_xlfn.IFS(LEFT(_xlpm.x,3)="ADX",0,LEFT(_xlpm.x,3)="ALU",1,LEFT(_xlpm.x,4)="INOX",2,TRUE,""))</f>
        <v>0</v>
      </c>
      <c r="C39" s="22">
        <v>45</v>
      </c>
      <c r="D39">
        <v>30</v>
      </c>
      <c r="V39">
        <v>17.943999999999999</v>
      </c>
    </row>
    <row r="40" spans="1:22" x14ac:dyDescent="0.25">
      <c r="A40" s="22" t="s">
        <v>100</v>
      </c>
      <c r="B40" s="22" cm="1">
        <f t="array" ref="B40">_xlfn.LET(_xlpm.x,UPPER(Tableau37[[#This Row],[Material]]),_xlfn.IFS(LEFT(_xlpm.x,3)="ADX",0,LEFT(_xlpm.x,3)="ALU",1,LEFT(_xlpm.x,4)="INOX",2,TRUE,""))</f>
        <v>0</v>
      </c>
      <c r="C40" s="22">
        <v>60</v>
      </c>
      <c r="D40">
        <v>0.5</v>
      </c>
      <c r="E40">
        <v>0.55200000000000005</v>
      </c>
      <c r="F40">
        <v>0.64200000000000002</v>
      </c>
      <c r="G40">
        <v>0.68600000000000005</v>
      </c>
      <c r="H40">
        <v>0.73199999999999998</v>
      </c>
      <c r="I40">
        <v>0.82</v>
      </c>
      <c r="J40">
        <v>0.91</v>
      </c>
    </row>
    <row r="41" spans="1:22" x14ac:dyDescent="0.25">
      <c r="A41" s="22" t="s">
        <v>100</v>
      </c>
      <c r="B41" s="22" cm="1">
        <f t="array" ref="B41">_xlfn.LET(_xlpm.x,UPPER(Tableau37[[#This Row],[Material]]),_xlfn.IFS(LEFT(_xlpm.x,3)="ADX",0,LEFT(_xlpm.x,3)="ALU",1,LEFT(_xlpm.x,4)="INOX",2,TRUE,""))</f>
        <v>0</v>
      </c>
      <c r="C41" s="22">
        <v>60</v>
      </c>
      <c r="D41">
        <v>0.8</v>
      </c>
      <c r="E41">
        <v>0.79600000000000004</v>
      </c>
      <c r="F41">
        <v>0.86599999999999999</v>
      </c>
      <c r="G41">
        <v>0.91200000000000003</v>
      </c>
      <c r="H41">
        <v>0.95599999999999996</v>
      </c>
      <c r="I41">
        <v>1.046</v>
      </c>
      <c r="J41">
        <v>1.1339999999999999</v>
      </c>
      <c r="K41">
        <v>1.224</v>
      </c>
      <c r="L41">
        <v>1.3140000000000001</v>
      </c>
    </row>
    <row r="42" spans="1:22" x14ac:dyDescent="0.25">
      <c r="A42" s="22" t="s">
        <v>100</v>
      </c>
      <c r="B42" s="22" cm="1">
        <f t="array" ref="B42">_xlfn.LET(_xlpm.x,UPPER(Tableau37[[#This Row],[Material]]),_xlfn.IFS(LEFT(_xlpm.x,3)="ADX",0,LEFT(_xlpm.x,3)="ALU",1,LEFT(_xlpm.x,4)="INOX",2,TRUE,""))</f>
        <v>0</v>
      </c>
      <c r="C42" s="22">
        <v>60</v>
      </c>
      <c r="D42">
        <v>1</v>
      </c>
      <c r="E42">
        <v>0.92600000000000005</v>
      </c>
      <c r="F42">
        <v>1.016</v>
      </c>
      <c r="G42">
        <v>1.0620000000000001</v>
      </c>
      <c r="H42">
        <v>1.1060000000000001</v>
      </c>
      <c r="I42">
        <v>1.196</v>
      </c>
      <c r="J42">
        <v>1.284</v>
      </c>
      <c r="K42">
        <v>1.3740000000000001</v>
      </c>
      <c r="L42">
        <v>1.464</v>
      </c>
      <c r="M42">
        <v>1.554</v>
      </c>
      <c r="N42">
        <v>1.6419999999999999</v>
      </c>
    </row>
    <row r="43" spans="1:22" x14ac:dyDescent="0.25">
      <c r="A43" s="22" t="s">
        <v>100</v>
      </c>
      <c r="B43" s="22" cm="1">
        <f t="array" ref="B43">_xlfn.LET(_xlpm.x,UPPER(Tableau37[[#This Row],[Material]]),_xlfn.IFS(LEFT(_xlpm.x,3)="ADX",0,LEFT(_xlpm.x,3)="ALU",1,LEFT(_xlpm.x,4)="INOX",2,TRUE,""))</f>
        <v>0</v>
      </c>
      <c r="C43" s="22">
        <v>60</v>
      </c>
      <c r="D43">
        <v>1.2</v>
      </c>
      <c r="F43">
        <v>1.1659999999999999</v>
      </c>
      <c r="G43" s="3">
        <v>1.21</v>
      </c>
      <c r="H43">
        <v>1.256</v>
      </c>
      <c r="I43">
        <v>1.3460000000000001</v>
      </c>
      <c r="J43">
        <v>1.4339999999999999</v>
      </c>
      <c r="K43">
        <v>1.524</v>
      </c>
      <c r="L43">
        <v>1.524</v>
      </c>
      <c r="M43">
        <v>1.6140000000000001</v>
      </c>
      <c r="N43">
        <v>1.792</v>
      </c>
      <c r="O43">
        <v>2.016</v>
      </c>
    </row>
    <row r="44" spans="1:22" x14ac:dyDescent="0.25">
      <c r="A44" s="22" t="s">
        <v>100</v>
      </c>
      <c r="B44" s="22" cm="1">
        <f t="array" ref="B44">_xlfn.LET(_xlpm.x,UPPER(Tableau37[[#This Row],[Material]]),_xlfn.IFS(LEFT(_xlpm.x,3)="ADX",0,LEFT(_xlpm.x,3)="ALU",1,LEFT(_xlpm.x,4)="INOX",2,TRUE,""))</f>
        <v>0</v>
      </c>
      <c r="C44" s="22">
        <v>60</v>
      </c>
      <c r="D44">
        <v>1.5</v>
      </c>
      <c r="G44" s="3"/>
      <c r="H44">
        <v>1.46</v>
      </c>
      <c r="I44">
        <v>1.548</v>
      </c>
      <c r="J44">
        <v>1.6359999999999999</v>
      </c>
      <c r="K44">
        <v>1.722</v>
      </c>
      <c r="L44">
        <v>1.81</v>
      </c>
      <c r="M44">
        <v>1.8959999999999999</v>
      </c>
      <c r="N44">
        <v>1.984</v>
      </c>
      <c r="O44">
        <v>2.202</v>
      </c>
      <c r="P44">
        <v>2.508</v>
      </c>
    </row>
    <row r="45" spans="1:22" x14ac:dyDescent="0.25">
      <c r="A45" s="22" t="s">
        <v>100</v>
      </c>
      <c r="B45" s="22" cm="1">
        <f t="array" ref="B45">_xlfn.LET(_xlpm.x,UPPER(Tableau37[[#This Row],[Material]]),_xlfn.IFS(LEFT(_xlpm.x,3)="ADX",0,LEFT(_xlpm.x,3)="ALU",1,LEFT(_xlpm.x,4)="INOX",2,TRUE,""))</f>
        <v>0</v>
      </c>
      <c r="C45" s="22">
        <v>60</v>
      </c>
      <c r="D45">
        <v>2</v>
      </c>
      <c r="G45" s="3"/>
      <c r="H45">
        <v>1.8320000000000001</v>
      </c>
      <c r="I45">
        <v>1.9179999999999999</v>
      </c>
      <c r="J45">
        <v>2.0059999999999998</v>
      </c>
      <c r="K45">
        <v>2.0939999999999999</v>
      </c>
      <c r="L45">
        <v>2.1800000000000002</v>
      </c>
      <c r="M45">
        <v>2.2679999999999998</v>
      </c>
      <c r="N45">
        <v>2.3559999999999999</v>
      </c>
      <c r="O45">
        <v>2.5739999999999998</v>
      </c>
      <c r="P45">
        <v>2.8780000000000001</v>
      </c>
      <c r="Q45">
        <v>3.2280000000000002</v>
      </c>
    </row>
    <row r="46" spans="1:22" x14ac:dyDescent="0.25">
      <c r="A46" s="22" t="s">
        <v>100</v>
      </c>
      <c r="B46" s="22" cm="1">
        <f t="array" ref="B46">_xlfn.LET(_xlpm.x,UPPER(Tableau37[[#This Row],[Material]]),_xlfn.IFS(LEFT(_xlpm.x,3)="ADX",0,LEFT(_xlpm.x,3)="ALU",1,LEFT(_xlpm.x,4)="INOX",2,TRUE,""))</f>
        <v>0</v>
      </c>
      <c r="C46" s="22">
        <v>60</v>
      </c>
      <c r="D46">
        <v>2.5</v>
      </c>
      <c r="G46" s="3"/>
      <c r="J46">
        <v>2.4079999999999999</v>
      </c>
      <c r="K46">
        <v>2.496</v>
      </c>
      <c r="L46">
        <v>2.5840000000000001</v>
      </c>
      <c r="M46">
        <v>2.67</v>
      </c>
      <c r="N46">
        <v>2.758</v>
      </c>
      <c r="O46">
        <v>2.976</v>
      </c>
      <c r="P46">
        <v>3.282</v>
      </c>
      <c r="Q46">
        <v>3.63</v>
      </c>
      <c r="R46">
        <v>4.0659999999999998</v>
      </c>
      <c r="S46">
        <v>4.6340000000000003</v>
      </c>
    </row>
    <row r="47" spans="1:22" x14ac:dyDescent="0.25">
      <c r="A47" s="22" t="s">
        <v>100</v>
      </c>
      <c r="B47" s="22" cm="1">
        <f t="array" ref="B47">_xlfn.LET(_xlpm.x,UPPER(Tableau37[[#This Row],[Material]]),_xlfn.IFS(LEFT(_xlpm.x,3)="ADX",0,LEFT(_xlpm.x,3)="ALU",1,LEFT(_xlpm.x,4)="INOX",2,TRUE,""))</f>
        <v>0</v>
      </c>
      <c r="C47" s="22">
        <v>60</v>
      </c>
      <c r="D47">
        <v>3</v>
      </c>
      <c r="G47" s="3"/>
      <c r="J47">
        <v>2.766</v>
      </c>
      <c r="K47">
        <v>2.8519999999999999</v>
      </c>
      <c r="L47">
        <v>2.9359999999999999</v>
      </c>
      <c r="M47">
        <v>3.0219999999999998</v>
      </c>
      <c r="N47">
        <v>3.1059999999999999</v>
      </c>
      <c r="O47">
        <v>3.3180000000000001</v>
      </c>
      <c r="P47">
        <v>3.6160000000000001</v>
      </c>
      <c r="Q47">
        <v>3.956</v>
      </c>
      <c r="R47">
        <v>4.38</v>
      </c>
      <c r="S47">
        <v>4.9320000000000004</v>
      </c>
    </row>
    <row r="48" spans="1:22" x14ac:dyDescent="0.25">
      <c r="A48" s="22" t="s">
        <v>100</v>
      </c>
      <c r="B48" s="22" cm="1">
        <f t="array" ref="B48">_xlfn.LET(_xlpm.x,UPPER(Tableau37[[#This Row],[Material]]),_xlfn.IFS(LEFT(_xlpm.x,3)="ADX",0,LEFT(_xlpm.x,3)="ALU",1,LEFT(_xlpm.x,4)="INOX",2,TRUE,""))</f>
        <v>0</v>
      </c>
      <c r="C48" s="22">
        <v>60</v>
      </c>
      <c r="D48">
        <v>4</v>
      </c>
      <c r="G48" s="3"/>
      <c r="L48">
        <v>3.7040000000000002</v>
      </c>
      <c r="M48">
        <v>3.7879999999999998</v>
      </c>
      <c r="N48">
        <v>3.8740000000000001</v>
      </c>
      <c r="O48">
        <v>4.0860000000000003</v>
      </c>
      <c r="P48">
        <v>4.3819999999999997</v>
      </c>
      <c r="Q48">
        <v>4.7220000000000004</v>
      </c>
      <c r="R48">
        <v>5.1459999999999999</v>
      </c>
      <c r="S48">
        <v>5.6980000000000004</v>
      </c>
      <c r="T48">
        <v>6.42</v>
      </c>
      <c r="U48">
        <v>7.27</v>
      </c>
      <c r="V48">
        <v>8.33</v>
      </c>
    </row>
    <row r="49" spans="1:22" x14ac:dyDescent="0.25">
      <c r="A49" s="22" t="s">
        <v>100</v>
      </c>
      <c r="B49" s="22" cm="1">
        <f t="array" ref="B49">_xlfn.LET(_xlpm.x,UPPER(Tableau37[[#This Row],[Material]]),_xlfn.IFS(LEFT(_xlpm.x,3)="ADX",0,LEFT(_xlpm.x,3)="ALU",1,LEFT(_xlpm.x,4)="INOX",2,TRUE,""))</f>
        <v>0</v>
      </c>
      <c r="C49" s="22">
        <v>60</v>
      </c>
      <c r="D49">
        <v>5</v>
      </c>
      <c r="G49" s="3"/>
      <c r="O49">
        <v>4.8419999999999996</v>
      </c>
      <c r="P49">
        <v>5.14</v>
      </c>
      <c r="Q49">
        <v>5.4779999999999998</v>
      </c>
      <c r="R49">
        <v>5.9039999999999999</v>
      </c>
      <c r="S49">
        <v>6.4560000000000004</v>
      </c>
      <c r="T49">
        <v>7.1760000000000002</v>
      </c>
      <c r="U49">
        <v>8.0259999999999998</v>
      </c>
      <c r="V49">
        <v>9.0860000000000003</v>
      </c>
    </row>
    <row r="50" spans="1:22" x14ac:dyDescent="0.25">
      <c r="A50" s="22" t="s">
        <v>100</v>
      </c>
      <c r="B50" s="22" cm="1">
        <f t="array" ref="B50">_xlfn.LET(_xlpm.x,UPPER(Tableau37[[#This Row],[Material]]),_xlfn.IFS(LEFT(_xlpm.x,3)="ADX",0,LEFT(_xlpm.x,3)="ALU",1,LEFT(_xlpm.x,4)="INOX",2,TRUE,""))</f>
        <v>0</v>
      </c>
      <c r="C50" s="22">
        <v>60</v>
      </c>
      <c r="D50">
        <v>6</v>
      </c>
      <c r="G50" s="3"/>
      <c r="R50">
        <v>6.66</v>
      </c>
      <c r="S50">
        <v>7.2119999999999997</v>
      </c>
      <c r="T50">
        <v>7.9340000000000002</v>
      </c>
      <c r="U50">
        <v>8.782</v>
      </c>
      <c r="V50">
        <v>12.472</v>
      </c>
    </row>
    <row r="51" spans="1:22" x14ac:dyDescent="0.25">
      <c r="A51" s="22" t="s">
        <v>100</v>
      </c>
      <c r="B51" s="22" cm="1">
        <f t="array" ref="B51">_xlfn.LET(_xlpm.x,UPPER(Tableau37[[#This Row],[Material]]),_xlfn.IFS(LEFT(_xlpm.x,3)="ADX",0,LEFT(_xlpm.x,3)="ALU",1,LEFT(_xlpm.x,4)="INOX",2,TRUE,""))</f>
        <v>0</v>
      </c>
      <c r="C51" s="22">
        <v>60</v>
      </c>
      <c r="D51">
        <v>8</v>
      </c>
      <c r="G51" s="3"/>
      <c r="S51">
        <v>8.7240000000000002</v>
      </c>
      <c r="T51">
        <v>9.4459999999999997</v>
      </c>
      <c r="U51">
        <v>10.294</v>
      </c>
      <c r="V51">
        <v>11.356</v>
      </c>
    </row>
    <row r="52" spans="1:22" x14ac:dyDescent="0.25">
      <c r="A52" s="22" t="s">
        <v>100</v>
      </c>
      <c r="B52" s="22" cm="1">
        <f t="array" ref="B52">_xlfn.LET(_xlpm.x,UPPER(Tableau37[[#This Row],[Material]]),_xlfn.IFS(LEFT(_xlpm.x,3)="ADX",0,LEFT(_xlpm.x,3)="ALU",1,LEFT(_xlpm.x,4)="INOX",2,TRUE,""))</f>
        <v>0</v>
      </c>
      <c r="C52" s="22">
        <v>60</v>
      </c>
      <c r="D52">
        <v>12</v>
      </c>
      <c r="G52" s="3"/>
      <c r="T52">
        <v>12.472</v>
      </c>
      <c r="U52">
        <v>13.32</v>
      </c>
      <c r="V52">
        <v>14.382</v>
      </c>
    </row>
    <row r="53" spans="1:22" x14ac:dyDescent="0.25">
      <c r="A53" s="22" t="s">
        <v>100</v>
      </c>
      <c r="B53" s="22" cm="1">
        <f t="array" ref="B53">_xlfn.LET(_xlpm.x,UPPER(Tableau37[[#This Row],[Material]]),_xlfn.IFS(LEFT(_xlpm.x,3)="ADX",0,LEFT(_xlpm.x,3)="ALU",1,LEFT(_xlpm.x,4)="INOX",2,TRUE,""))</f>
        <v>0</v>
      </c>
      <c r="C53" s="22">
        <v>60</v>
      </c>
      <c r="D53">
        <v>15</v>
      </c>
      <c r="G53" s="3"/>
      <c r="V53">
        <v>16.649999999999999</v>
      </c>
    </row>
    <row r="54" spans="1:22" x14ac:dyDescent="0.25">
      <c r="A54" s="22" t="s">
        <v>100</v>
      </c>
      <c r="B54" s="22" cm="1">
        <f t="array" ref="B54">_xlfn.LET(_xlpm.x,UPPER(Tableau37[[#This Row],[Material]]),_xlfn.IFS(LEFT(_xlpm.x,3)="ADX",0,LEFT(_xlpm.x,3)="ALU",1,LEFT(_xlpm.x,4)="INOX",2,TRUE,""))</f>
        <v>0</v>
      </c>
      <c r="C54" s="22">
        <v>60</v>
      </c>
      <c r="D54">
        <v>20</v>
      </c>
      <c r="G54" s="3"/>
      <c r="V54">
        <v>20.431999999999999</v>
      </c>
    </row>
    <row r="55" spans="1:22" x14ac:dyDescent="0.25">
      <c r="A55" s="22" t="s">
        <v>100</v>
      </c>
      <c r="B55" s="22" cm="1">
        <f t="array" ref="B55">_xlfn.LET(_xlpm.x,UPPER(Tableau37[[#This Row],[Material]]),_xlfn.IFS(LEFT(_xlpm.x,3)="ADX",0,LEFT(_xlpm.x,3)="ALU",1,LEFT(_xlpm.x,4)="INOX",2,TRUE,""))</f>
        <v>0</v>
      </c>
      <c r="C55" s="22">
        <v>60</v>
      </c>
      <c r="D55">
        <v>25</v>
      </c>
      <c r="G55" s="3"/>
      <c r="V55">
        <v>24.213999999999999</v>
      </c>
    </row>
    <row r="56" spans="1:22" x14ac:dyDescent="0.25">
      <c r="A56" s="22" t="s">
        <v>100</v>
      </c>
      <c r="B56" s="22" cm="1">
        <f t="array" ref="B56">_xlfn.LET(_xlpm.x,UPPER(Tableau37[[#This Row],[Material]]),_xlfn.IFS(LEFT(_xlpm.x,3)="ADX",0,LEFT(_xlpm.x,3)="ALU",1,LEFT(_xlpm.x,4)="INOX",2,TRUE,""))</f>
        <v>0</v>
      </c>
      <c r="C56" s="22">
        <v>60</v>
      </c>
      <c r="D56">
        <v>30</v>
      </c>
      <c r="G56" s="4"/>
      <c r="V56">
        <v>27.995999999999999</v>
      </c>
    </row>
    <row r="57" spans="1:22" x14ac:dyDescent="0.25">
      <c r="A57" s="22" t="s">
        <v>100</v>
      </c>
      <c r="B57" s="22" cm="1">
        <f t="array" ref="B57">_xlfn.LET(_xlpm.x,UPPER(Tableau37[[#This Row],[Material]]),_xlfn.IFS(LEFT(_xlpm.x,3)="ADX",0,LEFT(_xlpm.x,3)="ALU",1,LEFT(_xlpm.x,4)="INOX",2,TRUE,""))</f>
        <v>0</v>
      </c>
      <c r="C57" s="22">
        <v>90</v>
      </c>
      <c r="D57">
        <v>0.5</v>
      </c>
      <c r="E57">
        <v>0.94799999999999995</v>
      </c>
      <c r="F57">
        <v>1.1000000000000001</v>
      </c>
      <c r="G57">
        <v>1.1779999999999999</v>
      </c>
      <c r="H57">
        <v>1.254</v>
      </c>
      <c r="I57">
        <v>1.4079999999999999</v>
      </c>
      <c r="J57">
        <v>1.56</v>
      </c>
    </row>
    <row r="58" spans="1:22" x14ac:dyDescent="0.25">
      <c r="A58" s="22" t="s">
        <v>100</v>
      </c>
      <c r="B58" s="22" cm="1">
        <f t="array" ref="B58">_xlfn.LET(_xlpm.x,UPPER(Tableau37[[#This Row],[Material]]),_xlfn.IFS(LEFT(_xlpm.x,3)="ADX",0,LEFT(_xlpm.x,3)="ALU",1,LEFT(_xlpm.x,4)="INOX",2,TRUE,""))</f>
        <v>0</v>
      </c>
      <c r="C58" s="22">
        <v>90</v>
      </c>
      <c r="D58">
        <v>0.8</v>
      </c>
      <c r="E58">
        <v>1.3320000000000001</v>
      </c>
      <c r="F58">
        <v>1.486</v>
      </c>
      <c r="G58">
        <v>1.5620000000000001</v>
      </c>
      <c r="H58">
        <v>1.64</v>
      </c>
      <c r="I58">
        <v>1.79</v>
      </c>
      <c r="J58">
        <v>1.946</v>
      </c>
      <c r="K58">
        <v>2.0979999999999999</v>
      </c>
      <c r="L58">
        <v>2.2519999999999998</v>
      </c>
    </row>
    <row r="59" spans="1:22" x14ac:dyDescent="0.25">
      <c r="A59" s="22" t="s">
        <v>100</v>
      </c>
      <c r="B59" s="22" cm="1">
        <f t="array" ref="B59">_xlfn.LET(_xlpm.x,UPPER(Tableau37[[#This Row],[Material]]),_xlfn.IFS(LEFT(_xlpm.x,3)="ADX",0,LEFT(_xlpm.x,3)="ALU",1,LEFT(_xlpm.x,4)="INOX",2,TRUE,""))</f>
        <v>0</v>
      </c>
      <c r="C59" s="22">
        <v>90</v>
      </c>
      <c r="D59">
        <v>1</v>
      </c>
      <c r="E59">
        <v>1.59</v>
      </c>
      <c r="F59">
        <v>1.742</v>
      </c>
      <c r="G59">
        <v>1.82</v>
      </c>
      <c r="H59">
        <v>1.8959999999999999</v>
      </c>
      <c r="I59">
        <v>2.0499999999999998</v>
      </c>
      <c r="J59">
        <v>2.0219999999999998</v>
      </c>
      <c r="K59">
        <v>2.3559999999999999</v>
      </c>
      <c r="L59">
        <v>2.5099999999999998</v>
      </c>
      <c r="M59">
        <v>2.6619999999999999</v>
      </c>
      <c r="N59">
        <v>2.8159999999999998</v>
      </c>
    </row>
    <row r="60" spans="1:22" x14ac:dyDescent="0.25">
      <c r="A60" s="22" t="s">
        <v>100</v>
      </c>
      <c r="B60" s="22" cm="1">
        <f t="array" ref="B60">_xlfn.LET(_xlpm.x,UPPER(Tableau37[[#This Row],[Material]]),_xlfn.IFS(LEFT(_xlpm.x,3)="ADX",0,LEFT(_xlpm.x,3)="ALU",1,LEFT(_xlpm.x,4)="INOX",2,TRUE,""))</f>
        <v>0</v>
      </c>
      <c r="C60" s="22">
        <v>90</v>
      </c>
      <c r="D60">
        <v>1.2</v>
      </c>
      <c r="F60">
        <v>2</v>
      </c>
      <c r="G60" s="3">
        <v>2.0760000000000001</v>
      </c>
      <c r="H60">
        <v>2.1520000000000001</v>
      </c>
      <c r="I60">
        <v>2.306</v>
      </c>
      <c r="J60">
        <v>2.46</v>
      </c>
      <c r="K60">
        <v>2.6120000000000001</v>
      </c>
      <c r="L60">
        <v>2.766</v>
      </c>
      <c r="M60">
        <v>2.92</v>
      </c>
      <c r="N60">
        <v>3.0720000000000001</v>
      </c>
      <c r="O60">
        <v>3.056</v>
      </c>
    </row>
    <row r="61" spans="1:22" x14ac:dyDescent="0.25">
      <c r="A61" s="22" t="s">
        <v>100</v>
      </c>
      <c r="B61" s="22" cm="1">
        <f t="array" ref="B61">_xlfn.LET(_xlpm.x,UPPER(Tableau37[[#This Row],[Material]]),_xlfn.IFS(LEFT(_xlpm.x,3)="ADX",0,LEFT(_xlpm.x,3)="ALU",1,LEFT(_xlpm.x,4)="INOX",2,TRUE,""))</f>
        <v>0</v>
      </c>
      <c r="C61" s="22">
        <v>90</v>
      </c>
      <c r="D61">
        <v>1.5</v>
      </c>
      <c r="G61" s="3"/>
      <c r="H61">
        <v>3.05</v>
      </c>
      <c r="I61">
        <v>2.6539999999999999</v>
      </c>
      <c r="J61">
        <v>2.8039999999999998</v>
      </c>
      <c r="K61">
        <v>2.952</v>
      </c>
      <c r="L61">
        <v>3.1019999999999999</v>
      </c>
      <c r="M61">
        <v>3.2519999999999998</v>
      </c>
      <c r="N61">
        <v>3.4020000000000001</v>
      </c>
      <c r="O61">
        <v>3.7759999999999998</v>
      </c>
      <c r="P61">
        <v>4.298</v>
      </c>
    </row>
    <row r="62" spans="1:22" x14ac:dyDescent="0.25">
      <c r="A62" s="22" t="s">
        <v>100</v>
      </c>
      <c r="B62" s="22" cm="1">
        <f t="array" ref="B62">_xlfn.LET(_xlpm.x,UPPER(Tableau37[[#This Row],[Material]]),_xlfn.IFS(LEFT(_xlpm.x,3)="ADX",0,LEFT(_xlpm.x,3)="ALU",1,LEFT(_xlpm.x,4)="INOX",2,TRUE,""))</f>
        <v>0</v>
      </c>
      <c r="C62" s="22">
        <v>90</v>
      </c>
      <c r="D62">
        <v>2</v>
      </c>
      <c r="G62" s="3"/>
      <c r="H62">
        <v>3.14</v>
      </c>
      <c r="I62">
        <v>3.29</v>
      </c>
      <c r="J62">
        <v>3.4380000000000002</v>
      </c>
      <c r="K62">
        <v>3.5880000000000001</v>
      </c>
      <c r="L62">
        <v>3.738</v>
      </c>
      <c r="M62">
        <v>3.8879999999999999</v>
      </c>
      <c r="N62">
        <v>4.0359999999999996</v>
      </c>
      <c r="O62">
        <v>4.41</v>
      </c>
      <c r="P62">
        <v>4.9340000000000002</v>
      </c>
      <c r="Q62">
        <v>5.532</v>
      </c>
    </row>
    <row r="63" spans="1:22" x14ac:dyDescent="0.25">
      <c r="A63" s="22" t="s">
        <v>100</v>
      </c>
      <c r="B63" s="22" cm="1">
        <f t="array" ref="B63">_xlfn.LET(_xlpm.x,UPPER(Tableau37[[#This Row],[Material]]),_xlfn.IFS(LEFT(_xlpm.x,3)="ADX",0,LEFT(_xlpm.x,3)="ALU",1,LEFT(_xlpm.x,4)="INOX",2,TRUE,""))</f>
        <v>0</v>
      </c>
      <c r="C63" s="22">
        <v>90</v>
      </c>
      <c r="D63">
        <v>2.5</v>
      </c>
      <c r="G63" s="3"/>
      <c r="J63">
        <v>4.13</v>
      </c>
      <c r="K63">
        <v>4.2779999999999996</v>
      </c>
      <c r="L63">
        <v>4.4279999999999999</v>
      </c>
      <c r="M63">
        <v>4.5780000000000003</v>
      </c>
      <c r="N63">
        <v>4.7279999999999998</v>
      </c>
      <c r="O63">
        <v>5.1020000000000003</v>
      </c>
      <c r="P63">
        <v>5.6239999999999997</v>
      </c>
      <c r="Q63">
        <v>6.2220000000000004</v>
      </c>
      <c r="R63">
        <v>6.97</v>
      </c>
      <c r="S63">
        <v>7.9420000000000002</v>
      </c>
    </row>
    <row r="64" spans="1:22" x14ac:dyDescent="0.25">
      <c r="A64" s="22" t="s">
        <v>100</v>
      </c>
      <c r="B64" s="22" cm="1">
        <f t="array" ref="B64">_xlfn.LET(_xlpm.x,UPPER(Tableau37[[#This Row],[Material]]),_xlfn.IFS(LEFT(_xlpm.x,3)="ADX",0,LEFT(_xlpm.x,3)="ALU",1,LEFT(_xlpm.x,4)="INOX",2,TRUE,""))</f>
        <v>0</v>
      </c>
      <c r="C64" s="22">
        <v>90</v>
      </c>
      <c r="D64">
        <v>3</v>
      </c>
      <c r="G64" s="3"/>
      <c r="J64">
        <v>4.742</v>
      </c>
      <c r="K64">
        <v>4.8879999999999999</v>
      </c>
      <c r="L64">
        <v>5.032</v>
      </c>
      <c r="M64">
        <v>5.1779999999999999</v>
      </c>
      <c r="N64">
        <v>5.3239999999999998</v>
      </c>
      <c r="O64">
        <v>5.6879999999999997</v>
      </c>
      <c r="P64">
        <v>6.1959999999999997</v>
      </c>
      <c r="Q64">
        <v>6.7779999999999996</v>
      </c>
      <c r="R64">
        <v>7.5060000000000002</v>
      </c>
      <c r="S64">
        <v>8.452</v>
      </c>
    </row>
    <row r="65" spans="1:22" x14ac:dyDescent="0.25">
      <c r="A65" s="22" t="s">
        <v>100</v>
      </c>
      <c r="B65" s="22" cm="1">
        <f t="array" ref="B65">_xlfn.LET(_xlpm.x,UPPER(Tableau37[[#This Row],[Material]]),_xlfn.IFS(LEFT(_xlpm.x,3)="ADX",0,LEFT(_xlpm.x,3)="ALU",1,LEFT(_xlpm.x,4)="INOX",2,TRUE,""))</f>
        <v>0</v>
      </c>
      <c r="C65" s="22">
        <v>90</v>
      </c>
      <c r="D65">
        <v>4</v>
      </c>
      <c r="G65" s="3"/>
      <c r="L65">
        <v>6.3479999999999999</v>
      </c>
      <c r="M65">
        <v>6.4939999999999998</v>
      </c>
      <c r="N65">
        <v>6.64</v>
      </c>
      <c r="O65">
        <v>7.0019999999999998</v>
      </c>
      <c r="P65">
        <v>7.5119999999999996</v>
      </c>
      <c r="Q65">
        <v>8.0540000000000003</v>
      </c>
      <c r="R65">
        <v>8.8219999999999992</v>
      </c>
      <c r="S65">
        <v>9.7680000000000007</v>
      </c>
      <c r="T65">
        <v>11.004</v>
      </c>
      <c r="U65">
        <v>12.458</v>
      </c>
      <c r="V65">
        <v>14.278</v>
      </c>
    </row>
    <row r="66" spans="1:22" x14ac:dyDescent="0.25">
      <c r="A66" s="22" t="s">
        <v>100</v>
      </c>
      <c r="B66" s="22" cm="1">
        <f t="array" ref="B66">_xlfn.LET(_xlpm.x,UPPER(Tableau37[[#This Row],[Material]]),_xlfn.IFS(LEFT(_xlpm.x,3)="ADX",0,LEFT(_xlpm.x,3)="ALU",1,LEFT(_xlpm.x,4)="INOX",2,TRUE,""))</f>
        <v>0</v>
      </c>
      <c r="C66" s="22">
        <v>90</v>
      </c>
      <c r="D66">
        <v>5</v>
      </c>
      <c r="G66" s="3"/>
      <c r="O66">
        <v>8.3000000000000007</v>
      </c>
      <c r="P66">
        <v>8.8079999999999998</v>
      </c>
      <c r="Q66">
        <v>9.39</v>
      </c>
      <c r="R66">
        <v>10.118</v>
      </c>
      <c r="S66">
        <v>11.064</v>
      </c>
      <c r="T66">
        <v>12.3</v>
      </c>
      <c r="U66">
        <v>13.756</v>
      </c>
      <c r="V66">
        <v>15.574</v>
      </c>
    </row>
    <row r="67" spans="1:22" x14ac:dyDescent="0.25">
      <c r="A67" s="22" t="s">
        <v>100</v>
      </c>
      <c r="B67" s="22" cm="1">
        <f t="array" ref="B67">_xlfn.LET(_xlpm.x,UPPER(Tableau37[[#This Row],[Material]]),_xlfn.IFS(LEFT(_xlpm.x,3)="ADX",0,LEFT(_xlpm.x,3)="ALU",1,LEFT(_xlpm.x,4)="INOX",2,TRUE,""))</f>
        <v>0</v>
      </c>
      <c r="C67" s="22">
        <v>90</v>
      </c>
      <c r="D67">
        <v>6</v>
      </c>
      <c r="G67" s="3"/>
      <c r="R67">
        <v>11.414</v>
      </c>
      <c r="S67">
        <v>12.36</v>
      </c>
      <c r="T67">
        <v>13.596</v>
      </c>
      <c r="U67">
        <v>15.052</v>
      </c>
      <c r="V67">
        <v>16.87</v>
      </c>
    </row>
    <row r="68" spans="1:22" x14ac:dyDescent="0.25">
      <c r="A68" s="22" t="s">
        <v>100</v>
      </c>
      <c r="B68" s="22" cm="1">
        <f t="array" ref="B68">_xlfn.LET(_xlpm.x,UPPER(Tableau37[[#This Row],[Material]]),_xlfn.IFS(LEFT(_xlpm.x,3)="ADX",0,LEFT(_xlpm.x,3)="ALU",1,LEFT(_xlpm.x,4)="INOX",2,TRUE,""))</f>
        <v>0</v>
      </c>
      <c r="C68" s="22">
        <v>90</v>
      </c>
      <c r="D68">
        <v>8</v>
      </c>
      <c r="G68" s="3"/>
      <c r="S68">
        <v>14.952</v>
      </c>
      <c r="T68">
        <v>16.187999999999999</v>
      </c>
      <c r="U68">
        <v>17.643999999999998</v>
      </c>
      <c r="V68">
        <v>19.462</v>
      </c>
    </row>
    <row r="69" spans="1:22" x14ac:dyDescent="0.25">
      <c r="A69" s="22" t="s">
        <v>100</v>
      </c>
      <c r="B69" s="22" cm="1">
        <f t="array" ref="B69">_xlfn.LET(_xlpm.x,UPPER(Tableau37[[#This Row],[Material]]),_xlfn.IFS(LEFT(_xlpm.x,3)="ADX",0,LEFT(_xlpm.x,3)="ALU",1,LEFT(_xlpm.x,4)="INOX",2,TRUE,""))</f>
        <v>0</v>
      </c>
      <c r="C69" s="22">
        <v>90</v>
      </c>
      <c r="D69">
        <v>12</v>
      </c>
      <c r="G69" s="3"/>
      <c r="T69">
        <v>21.373999999999999</v>
      </c>
      <c r="U69">
        <v>22.83</v>
      </c>
      <c r="V69">
        <v>24.648</v>
      </c>
    </row>
    <row r="70" spans="1:22" x14ac:dyDescent="0.25">
      <c r="A70" s="22" t="s">
        <v>100</v>
      </c>
      <c r="B70" s="22" cm="1">
        <f t="array" ref="B70">_xlfn.LET(_xlpm.x,UPPER(Tableau37[[#This Row],[Material]]),_xlfn.IFS(LEFT(_xlpm.x,3)="ADX",0,LEFT(_xlpm.x,3)="ALU",1,LEFT(_xlpm.x,4)="INOX",2,TRUE,""))</f>
        <v>0</v>
      </c>
      <c r="C70" s="22">
        <v>90</v>
      </c>
      <c r="D70">
        <v>15</v>
      </c>
      <c r="G70" s="3"/>
      <c r="V70">
        <v>28.536000000000001</v>
      </c>
    </row>
    <row r="71" spans="1:22" x14ac:dyDescent="0.25">
      <c r="A71" s="22" t="s">
        <v>100</v>
      </c>
      <c r="B71" s="22" cm="1">
        <f t="array" ref="B71">_xlfn.LET(_xlpm.x,UPPER(Tableau37[[#This Row],[Material]]),_xlfn.IFS(LEFT(_xlpm.x,3)="ADX",0,LEFT(_xlpm.x,3)="ALU",1,LEFT(_xlpm.x,4)="INOX",2,TRUE,""))</f>
        <v>0</v>
      </c>
      <c r="C71" s="22">
        <v>90</v>
      </c>
      <c r="D71">
        <v>20</v>
      </c>
      <c r="G71" s="3"/>
      <c r="V71">
        <v>35.018000000000001</v>
      </c>
    </row>
    <row r="72" spans="1:22" x14ac:dyDescent="0.25">
      <c r="A72" s="22" t="s">
        <v>100</v>
      </c>
      <c r="B72" s="22" cm="1">
        <f t="array" ref="B72">_xlfn.LET(_xlpm.x,UPPER(Tableau37[[#This Row],[Material]]),_xlfn.IFS(LEFT(_xlpm.x,3)="ADX",0,LEFT(_xlpm.x,3)="ALU",1,LEFT(_xlpm.x,4)="INOX",2,TRUE,""))</f>
        <v>0</v>
      </c>
      <c r="C72" s="22">
        <v>90</v>
      </c>
      <c r="D72">
        <v>25</v>
      </c>
      <c r="G72" s="3"/>
      <c r="V72">
        <v>41.5</v>
      </c>
    </row>
    <row r="73" spans="1:22" x14ac:dyDescent="0.25">
      <c r="A73" s="22" t="s">
        <v>100</v>
      </c>
      <c r="B73" s="22" cm="1">
        <f t="array" ref="B73">_xlfn.LET(_xlpm.x,UPPER(Tableau37[[#This Row],[Material]]),_xlfn.IFS(LEFT(_xlpm.x,3)="ADX",0,LEFT(_xlpm.x,3)="ALU",1,LEFT(_xlpm.x,4)="INOX",2,TRUE,""))</f>
        <v>0</v>
      </c>
      <c r="C73" s="22">
        <v>90</v>
      </c>
      <c r="D73">
        <v>30</v>
      </c>
      <c r="G73" s="4"/>
      <c r="V73">
        <v>47.98</v>
      </c>
    </row>
    <row r="74" spans="1:22" x14ac:dyDescent="0.25">
      <c r="A74" s="22" t="s">
        <v>100</v>
      </c>
      <c r="B74" s="22" cm="1">
        <f t="array" ref="B74">_xlfn.LET(_xlpm.x,UPPER(Tableau37[[#This Row],[Material]]),_xlfn.IFS(LEFT(_xlpm.x,3)="ADX",0,LEFT(_xlpm.x,3)="ALU",1,LEFT(_xlpm.x,4)="INOX",2,TRUE,""))</f>
        <v>0</v>
      </c>
      <c r="C74" s="22">
        <v>120</v>
      </c>
      <c r="D74">
        <v>0.5</v>
      </c>
      <c r="E74">
        <v>0.46600000000000003</v>
      </c>
      <c r="F74">
        <v>0.54200000000000004</v>
      </c>
      <c r="G74">
        <v>0.57799999999999996</v>
      </c>
      <c r="H74">
        <v>0.61799999999999999</v>
      </c>
      <c r="I74">
        <v>0.69199999999999995</v>
      </c>
      <c r="J74">
        <v>0.76800000000000002</v>
      </c>
    </row>
    <row r="75" spans="1:22" x14ac:dyDescent="0.25">
      <c r="A75" s="22" t="s">
        <v>100</v>
      </c>
      <c r="B75" s="22" cm="1">
        <f t="array" ref="B75">_xlfn.LET(_xlpm.x,UPPER(Tableau37[[#This Row],[Material]]),_xlfn.IFS(LEFT(_xlpm.x,3)="ADX",0,LEFT(_xlpm.x,3)="ALU",1,LEFT(_xlpm.x,4)="INOX",2,TRUE,""))</f>
        <v>0</v>
      </c>
      <c r="C75" s="22">
        <v>120</v>
      </c>
      <c r="D75">
        <v>0.8</v>
      </c>
      <c r="E75">
        <v>0.65600000000000003</v>
      </c>
      <c r="F75">
        <v>0.73</v>
      </c>
      <c r="G75">
        <v>0.76800000000000002</v>
      </c>
      <c r="H75">
        <v>0.80600000000000005</v>
      </c>
      <c r="I75">
        <v>0.88200000000000001</v>
      </c>
      <c r="J75">
        <v>0.95599999999999996</v>
      </c>
      <c r="K75">
        <v>1.032</v>
      </c>
      <c r="L75">
        <v>1.1080000000000001</v>
      </c>
    </row>
    <row r="76" spans="1:22" x14ac:dyDescent="0.25">
      <c r="A76" s="22" t="s">
        <v>100</v>
      </c>
      <c r="B76" s="22" cm="1">
        <f t="array" ref="B76">_xlfn.LET(_xlpm.x,UPPER(Tableau37[[#This Row],[Material]]),_xlfn.IFS(LEFT(_xlpm.x,3)="ADX",0,LEFT(_xlpm.x,3)="ALU",1,LEFT(_xlpm.x,4)="INOX",2,TRUE,""))</f>
        <v>0</v>
      </c>
      <c r="C76" s="22">
        <v>120</v>
      </c>
      <c r="D76">
        <v>1</v>
      </c>
      <c r="E76">
        <v>0.79200000000000004</v>
      </c>
      <c r="F76">
        <v>0.85599999999999998</v>
      </c>
      <c r="G76">
        <v>0.89400000000000002</v>
      </c>
      <c r="H76">
        <v>0.93200000000000005</v>
      </c>
      <c r="I76">
        <v>1.008</v>
      </c>
      <c r="J76">
        <v>1.0840000000000001</v>
      </c>
      <c r="K76">
        <v>1.1579999999999999</v>
      </c>
      <c r="L76">
        <v>1.234</v>
      </c>
      <c r="M76">
        <v>1.31</v>
      </c>
      <c r="N76">
        <v>1.3839999999999999</v>
      </c>
    </row>
    <row r="77" spans="1:22" x14ac:dyDescent="0.25">
      <c r="A77" s="22" t="s">
        <v>100</v>
      </c>
      <c r="B77" s="22" cm="1">
        <f t="array" ref="B77">_xlfn.LET(_xlpm.x,UPPER(Tableau37[[#This Row],[Material]]),_xlfn.IFS(LEFT(_xlpm.x,3)="ADX",0,LEFT(_xlpm.x,3)="ALU",1,LEFT(_xlpm.x,4)="INOX",2,TRUE,""))</f>
        <v>0</v>
      </c>
      <c r="C77" s="22">
        <v>120</v>
      </c>
      <c r="D77">
        <v>1.2</v>
      </c>
      <c r="F77">
        <v>0.58399999999999996</v>
      </c>
      <c r="G77">
        <v>1.02</v>
      </c>
      <c r="H77">
        <v>1.0580000000000001</v>
      </c>
      <c r="I77">
        <v>1.1339999999999999</v>
      </c>
      <c r="J77">
        <v>1.21</v>
      </c>
      <c r="K77">
        <v>1.284</v>
      </c>
      <c r="L77">
        <v>1.36</v>
      </c>
      <c r="M77">
        <v>1.4359999999999999</v>
      </c>
      <c r="N77">
        <v>1.512</v>
      </c>
      <c r="O77">
        <v>1.7</v>
      </c>
    </row>
    <row r="78" spans="1:22" x14ac:dyDescent="0.25">
      <c r="A78" s="22" t="s">
        <v>100</v>
      </c>
      <c r="B78" s="22" cm="1">
        <f t="array" ref="B78">_xlfn.LET(_xlpm.x,UPPER(Tableau37[[#This Row],[Material]]),_xlfn.IFS(LEFT(_xlpm.x,3)="ADX",0,LEFT(_xlpm.x,3)="ALU",1,LEFT(_xlpm.x,4)="INOX",2,TRUE,""))</f>
        <v>0</v>
      </c>
      <c r="C78" s="22">
        <v>120</v>
      </c>
      <c r="D78">
        <v>1.5</v>
      </c>
      <c r="H78">
        <v>1.232</v>
      </c>
      <c r="I78">
        <v>1.304</v>
      </c>
      <c r="J78">
        <v>1.3779999999999999</v>
      </c>
      <c r="K78">
        <v>1.452</v>
      </c>
      <c r="L78">
        <v>1.526</v>
      </c>
      <c r="M78">
        <v>1.6</v>
      </c>
      <c r="N78">
        <v>1.6719999999999999</v>
      </c>
      <c r="O78">
        <v>1.8560000000000001</v>
      </c>
      <c r="P78">
        <v>2.1440000000000001</v>
      </c>
    </row>
    <row r="79" spans="1:22" x14ac:dyDescent="0.25">
      <c r="A79" s="22" t="s">
        <v>100</v>
      </c>
      <c r="B79" s="22" cm="1">
        <f t="array" ref="B79">_xlfn.LET(_xlpm.x,UPPER(Tableau37[[#This Row],[Material]]),_xlfn.IFS(LEFT(_xlpm.x,3)="ADX",0,LEFT(_xlpm.x,3)="ALU",1,LEFT(_xlpm.x,4)="INOX",2,TRUE,""))</f>
        <v>0</v>
      </c>
      <c r="C79" s="22">
        <v>120</v>
      </c>
      <c r="D79">
        <v>2</v>
      </c>
      <c r="H79">
        <v>1.544</v>
      </c>
      <c r="I79">
        <v>1.6180000000000001</v>
      </c>
      <c r="J79">
        <v>1.6919999999999999</v>
      </c>
      <c r="K79">
        <v>1.764</v>
      </c>
      <c r="L79">
        <v>1.8380000000000001</v>
      </c>
      <c r="M79">
        <v>1.9119999999999999</v>
      </c>
      <c r="N79">
        <v>1.986</v>
      </c>
      <c r="O79">
        <v>2.17</v>
      </c>
      <c r="P79">
        <v>2.4279999999999999</v>
      </c>
      <c r="Q79">
        <v>2.722</v>
      </c>
    </row>
    <row r="80" spans="1:22" x14ac:dyDescent="0.25">
      <c r="A80" s="22" t="s">
        <v>100</v>
      </c>
      <c r="B80" s="22" cm="1">
        <f t="array" ref="B80">_xlfn.LET(_xlpm.x,UPPER(Tableau37[[#This Row],[Material]]),_xlfn.IFS(LEFT(_xlpm.x,3)="ADX",0,LEFT(_xlpm.x,3)="ALU",1,LEFT(_xlpm.x,4)="INOX",2,TRUE,""))</f>
        <v>0</v>
      </c>
      <c r="C80" s="22">
        <v>120</v>
      </c>
      <c r="D80">
        <v>2.5</v>
      </c>
      <c r="J80">
        <v>2.032</v>
      </c>
      <c r="K80">
        <v>2.1040000000000001</v>
      </c>
      <c r="L80">
        <v>2.1779999999999999</v>
      </c>
      <c r="M80">
        <v>2.2519999999999998</v>
      </c>
      <c r="N80">
        <v>2.3260000000000001</v>
      </c>
      <c r="O80">
        <v>2.5099999999999998</v>
      </c>
      <c r="P80">
        <v>2.766</v>
      </c>
      <c r="Q80">
        <v>3.0619999999999998</v>
      </c>
      <c r="R80">
        <v>3.43</v>
      </c>
      <c r="S80">
        <v>3.9079999999999999</v>
      </c>
    </row>
    <row r="81" spans="1:22" x14ac:dyDescent="0.25">
      <c r="A81" s="22" t="s">
        <v>100</v>
      </c>
      <c r="B81" s="22" cm="1">
        <f t="array" ref="B81">_xlfn.LET(_xlpm.x,UPPER(Tableau37[[#This Row],[Material]]),_xlfn.IFS(LEFT(_xlpm.x,3)="ADX",0,LEFT(_xlpm.x,3)="ALU",1,LEFT(_xlpm.x,4)="INOX",2,TRUE,""))</f>
        <v>0</v>
      </c>
      <c r="C81" s="22">
        <v>120</v>
      </c>
      <c r="D81">
        <v>3</v>
      </c>
      <c r="J81">
        <v>2.3319999999999999</v>
      </c>
      <c r="K81">
        <v>2.4039999999999999</v>
      </c>
      <c r="L81">
        <v>2.476</v>
      </c>
      <c r="M81">
        <v>2.548</v>
      </c>
      <c r="N81">
        <v>2.6179999999999999</v>
      </c>
      <c r="O81">
        <v>2.798</v>
      </c>
      <c r="P81">
        <v>3.048</v>
      </c>
      <c r="Q81">
        <v>1.667</v>
      </c>
      <c r="R81">
        <v>3.6920000000000002</v>
      </c>
      <c r="S81">
        <v>4.9320000000000004</v>
      </c>
    </row>
    <row r="82" spans="1:22" x14ac:dyDescent="0.25">
      <c r="A82" s="22" t="s">
        <v>100</v>
      </c>
      <c r="B82" s="22" cm="1">
        <f t="array" ref="B82">_xlfn.LET(_xlpm.x,UPPER(Tableau37[[#This Row],[Material]]),_xlfn.IFS(LEFT(_xlpm.x,3)="ADX",0,LEFT(_xlpm.x,3)="ALU",1,LEFT(_xlpm.x,4)="INOX",2,TRUE,""))</f>
        <v>0</v>
      </c>
      <c r="C82" s="22">
        <v>120</v>
      </c>
      <c r="D82">
        <v>4</v>
      </c>
      <c r="L82">
        <v>3.1219999999999999</v>
      </c>
      <c r="M82">
        <v>3.194</v>
      </c>
      <c r="N82">
        <v>3.266</v>
      </c>
      <c r="O82">
        <v>3.44</v>
      </c>
      <c r="P82">
        <v>3.6960000000000002</v>
      </c>
      <c r="Q82">
        <v>3.9820000000000002</v>
      </c>
      <c r="R82">
        <v>4.34</v>
      </c>
      <c r="S82">
        <v>4.8040000000000003</v>
      </c>
      <c r="T82">
        <v>5.4139999999999997</v>
      </c>
      <c r="U82">
        <v>6.13</v>
      </c>
      <c r="V82">
        <v>7.024</v>
      </c>
    </row>
    <row r="83" spans="1:22" x14ac:dyDescent="0.25">
      <c r="A83" s="22" t="s">
        <v>100</v>
      </c>
      <c r="B83" s="22" cm="1">
        <f t="array" ref="B83">_xlfn.LET(_xlpm.x,UPPER(Tableau37[[#This Row],[Material]]),_xlfn.IFS(LEFT(_xlpm.x,3)="ADX",0,LEFT(_xlpm.x,3)="ALU",1,LEFT(_xlpm.x,4)="INOX",2,TRUE,""))</f>
        <v>0</v>
      </c>
      <c r="C83" s="22">
        <v>120</v>
      </c>
      <c r="D83">
        <v>5</v>
      </c>
      <c r="O83">
        <v>4.0819999999999999</v>
      </c>
      <c r="P83">
        <v>4.3339999999999996</v>
      </c>
      <c r="Q83">
        <v>4.62</v>
      </c>
      <c r="R83">
        <v>4.9779999999999998</v>
      </c>
      <c r="S83">
        <v>5.4420000000000002</v>
      </c>
      <c r="T83">
        <v>6.0519999999999996</v>
      </c>
      <c r="U83">
        <v>6.766</v>
      </c>
      <c r="V83">
        <v>7.6619999999999999</v>
      </c>
    </row>
    <row r="84" spans="1:22" x14ac:dyDescent="0.25">
      <c r="A84" s="22" t="s">
        <v>100</v>
      </c>
      <c r="B84" s="22" cm="1">
        <f t="array" ref="B84">_xlfn.LET(_xlpm.x,UPPER(Tableau37[[#This Row],[Material]]),_xlfn.IFS(LEFT(_xlpm.x,3)="ADX",0,LEFT(_xlpm.x,3)="ALU",1,LEFT(_xlpm.x,4)="INOX",2,TRUE,""))</f>
        <v>0</v>
      </c>
      <c r="C84" s="22">
        <v>120</v>
      </c>
      <c r="D84">
        <v>6</v>
      </c>
      <c r="R84">
        <v>5.6159999999999997</v>
      </c>
      <c r="S84">
        <v>6.08</v>
      </c>
      <c r="T84">
        <v>6.6879999999999997</v>
      </c>
      <c r="U84">
        <v>7.4039999999999999</v>
      </c>
      <c r="V84">
        <v>8.3000000000000007</v>
      </c>
    </row>
    <row r="85" spans="1:22" x14ac:dyDescent="0.25">
      <c r="A85" s="22" t="s">
        <v>100</v>
      </c>
      <c r="B85" s="22" cm="1">
        <f t="array" ref="B85">_xlfn.LET(_xlpm.x,UPPER(Tableau37[[#This Row],[Material]]),_xlfn.IFS(LEFT(_xlpm.x,3)="ADX",0,LEFT(_xlpm.x,3)="ALU",1,LEFT(_xlpm.x,4)="INOX",2,TRUE,""))</f>
        <v>0</v>
      </c>
      <c r="C85" s="22">
        <v>120</v>
      </c>
      <c r="D85">
        <v>8</v>
      </c>
      <c r="S85">
        <v>7.3559999999999999</v>
      </c>
      <c r="T85">
        <v>7.9640000000000004</v>
      </c>
      <c r="U85">
        <v>8.68</v>
      </c>
      <c r="V85">
        <v>9.5760000000000005</v>
      </c>
    </row>
    <row r="86" spans="1:22" x14ac:dyDescent="0.25">
      <c r="A86" s="22" t="s">
        <v>100</v>
      </c>
      <c r="B86" s="22" cm="1">
        <f t="array" ref="B86">_xlfn.LET(_xlpm.x,UPPER(Tableau37[[#This Row],[Material]]),_xlfn.IFS(LEFT(_xlpm.x,3)="ADX",0,LEFT(_xlpm.x,3)="ALU",1,LEFT(_xlpm.x,4)="INOX",2,TRUE,""))</f>
        <v>0</v>
      </c>
      <c r="C86" s="22">
        <v>120</v>
      </c>
      <c r="D86">
        <v>12</v>
      </c>
      <c r="T86">
        <v>10.516</v>
      </c>
      <c r="U86">
        <v>11.231999999999999</v>
      </c>
      <c r="V86">
        <v>12.125999999999999</v>
      </c>
    </row>
    <row r="87" spans="1:22" x14ac:dyDescent="0.25">
      <c r="A87" s="22" t="s">
        <v>100</v>
      </c>
      <c r="B87" s="22" cm="1">
        <f t="array" ref="B87">_xlfn.LET(_xlpm.x,UPPER(Tableau37[[#This Row],[Material]]),_xlfn.IFS(LEFT(_xlpm.x,3)="ADX",0,LEFT(_xlpm.x,3)="ALU",1,LEFT(_xlpm.x,4)="INOX",2,TRUE,""))</f>
        <v>0</v>
      </c>
      <c r="C87" s="22">
        <v>120</v>
      </c>
      <c r="D87">
        <v>15</v>
      </c>
      <c r="V87">
        <v>14.04</v>
      </c>
    </row>
    <row r="88" spans="1:22" x14ac:dyDescent="0.25">
      <c r="A88" s="22" t="s">
        <v>100</v>
      </c>
      <c r="B88" s="22" cm="1">
        <f t="array" ref="B88">_xlfn.LET(_xlpm.x,UPPER(Tableau37[[#This Row],[Material]]),_xlfn.IFS(LEFT(_xlpm.x,3)="ADX",0,LEFT(_xlpm.x,3)="ALU",1,LEFT(_xlpm.x,4)="INOX",2,TRUE,""))</f>
        <v>0</v>
      </c>
      <c r="C88" s="22">
        <v>120</v>
      </c>
      <c r="D88">
        <v>20</v>
      </c>
      <c r="V88">
        <v>17.228000000000002</v>
      </c>
    </row>
    <row r="89" spans="1:22" x14ac:dyDescent="0.25">
      <c r="A89" s="22" t="s">
        <v>100</v>
      </c>
      <c r="B89" s="22" cm="1">
        <f t="array" ref="B89">_xlfn.LET(_xlpm.x,UPPER(Tableau37[[#This Row],[Material]]),_xlfn.IFS(LEFT(_xlpm.x,3)="ADX",0,LEFT(_xlpm.x,3)="ALU",1,LEFT(_xlpm.x,4)="INOX",2,TRUE,""))</f>
        <v>0</v>
      </c>
      <c r="C89" s="22">
        <v>120</v>
      </c>
      <c r="D89">
        <v>25</v>
      </c>
      <c r="V89">
        <v>20.417999999999999</v>
      </c>
    </row>
    <row r="90" spans="1:22" x14ac:dyDescent="0.25">
      <c r="A90" s="22" t="s">
        <v>100</v>
      </c>
      <c r="B90" s="22" cm="1">
        <f t="array" ref="B90">_xlfn.LET(_xlpm.x,UPPER(Tableau37[[#This Row],[Material]]),_xlfn.IFS(LEFT(_xlpm.x,3)="ADX",0,LEFT(_xlpm.x,3)="ALU",1,LEFT(_xlpm.x,4)="INOX",2,TRUE,""))</f>
        <v>0</v>
      </c>
      <c r="C90" s="22">
        <v>120</v>
      </c>
      <c r="D90">
        <v>30</v>
      </c>
      <c r="V90">
        <v>23.606000000000002</v>
      </c>
    </row>
    <row r="91" spans="1:22" x14ac:dyDescent="0.25">
      <c r="A91" s="22" t="s">
        <v>100</v>
      </c>
      <c r="B91" s="22" cm="1">
        <f t="array" ref="B91">_xlfn.LET(_xlpm.x,UPPER(Tableau37[[#This Row],[Material]]),_xlfn.IFS(LEFT(_xlpm.x,3)="ADX",0,LEFT(_xlpm.x,3)="ALU",1,LEFT(_xlpm.x,4)="INOX",2,TRUE,""))</f>
        <v>0</v>
      </c>
      <c r="C91" s="22">
        <v>135</v>
      </c>
      <c r="D91">
        <v>0.5</v>
      </c>
      <c r="E91">
        <v>0.30199999999999999</v>
      </c>
      <c r="F91">
        <v>0.35</v>
      </c>
      <c r="G91">
        <v>0.35599999999999998</v>
      </c>
      <c r="H91">
        <v>0.39800000000000002</v>
      </c>
      <c r="I91">
        <v>0.44800000000000001</v>
      </c>
      <c r="J91">
        <v>0.496</v>
      </c>
    </row>
    <row r="92" spans="1:22" x14ac:dyDescent="0.25">
      <c r="A92" s="22" t="s">
        <v>100</v>
      </c>
      <c r="B92" s="22" cm="1">
        <f t="array" ref="B92">_xlfn.LET(_xlpm.x,UPPER(Tableau37[[#This Row],[Material]]),_xlfn.IFS(LEFT(_xlpm.x,3)="ADX",0,LEFT(_xlpm.x,3)="ALU",1,LEFT(_xlpm.x,4)="INOX",2,TRUE,""))</f>
        <v>0</v>
      </c>
      <c r="C92" s="22">
        <v>135</v>
      </c>
      <c r="D92">
        <v>0.8</v>
      </c>
      <c r="E92">
        <v>0.42399999999999999</v>
      </c>
      <c r="F92">
        <v>0.47199999999999998</v>
      </c>
      <c r="G92">
        <v>0.496</v>
      </c>
      <c r="H92">
        <v>0.52200000000000002</v>
      </c>
      <c r="I92">
        <v>0.56999999999999995</v>
      </c>
      <c r="J92">
        <v>0.62</v>
      </c>
      <c r="K92">
        <v>0.66800000000000004</v>
      </c>
      <c r="L92">
        <v>0.71599999999999997</v>
      </c>
    </row>
    <row r="93" spans="1:22" x14ac:dyDescent="0.25">
      <c r="A93" s="22" t="s">
        <v>100</v>
      </c>
      <c r="B93" s="22" cm="1">
        <f t="array" ref="B93">_xlfn.LET(_xlpm.x,UPPER(Tableau37[[#This Row],[Material]]),_xlfn.IFS(LEFT(_xlpm.x,3)="ADX",0,LEFT(_xlpm.x,3)="ALU",1,LEFT(_xlpm.x,4)="INOX",2,TRUE,""))</f>
        <v>0</v>
      </c>
      <c r="C93" s="22">
        <v>135</v>
      </c>
      <c r="D93">
        <v>1</v>
      </c>
      <c r="E93">
        <v>0.50600000000000001</v>
      </c>
      <c r="F93">
        <v>0.55400000000000005</v>
      </c>
      <c r="G93">
        <v>0.57799999999999996</v>
      </c>
      <c r="H93">
        <v>0.60399999999999998</v>
      </c>
      <c r="I93">
        <v>0.65200000000000002</v>
      </c>
      <c r="J93">
        <v>0.7</v>
      </c>
      <c r="K93">
        <v>7.4999999999999997E-2</v>
      </c>
      <c r="L93">
        <v>0.79800000000000004</v>
      </c>
      <c r="M93">
        <v>0.84799999999999998</v>
      </c>
      <c r="N93">
        <v>0.89400000000000002</v>
      </c>
    </row>
    <row r="94" spans="1:22" x14ac:dyDescent="0.25">
      <c r="A94" s="22" t="s">
        <v>100</v>
      </c>
      <c r="B94" s="22" cm="1">
        <f t="array" ref="B94">_xlfn.LET(_xlpm.x,UPPER(Tableau37[[#This Row],[Material]]),_xlfn.IFS(LEFT(_xlpm.x,3)="ADX",0,LEFT(_xlpm.x,3)="ALU",1,LEFT(_xlpm.x,4)="INOX",2,TRUE,""))</f>
        <v>0</v>
      </c>
      <c r="C94" s="22">
        <v>135</v>
      </c>
      <c r="D94">
        <v>1.2</v>
      </c>
      <c r="F94">
        <v>0.63600000000000001</v>
      </c>
      <c r="G94">
        <v>0.66</v>
      </c>
      <c r="H94">
        <v>0.68400000000000005</v>
      </c>
      <c r="I94">
        <v>0.73399999999999999</v>
      </c>
      <c r="J94">
        <v>0.78200000000000003</v>
      </c>
      <c r="K94">
        <v>0.83199999999999996</v>
      </c>
      <c r="L94">
        <v>0.88</v>
      </c>
      <c r="M94">
        <v>0.93</v>
      </c>
      <c r="N94">
        <v>0.97799999999999998</v>
      </c>
      <c r="O94">
        <v>1.1000000000000001</v>
      </c>
    </row>
    <row r="95" spans="1:22" x14ac:dyDescent="0.25">
      <c r="A95" s="22" t="s">
        <v>100</v>
      </c>
      <c r="B95" s="22" cm="1">
        <f t="array" ref="B95">_xlfn.LET(_xlpm.x,UPPER(Tableau37[[#This Row],[Material]]),_xlfn.IFS(LEFT(_xlpm.x,3)="ADX",0,LEFT(_xlpm.x,3)="ALU",1,LEFT(_xlpm.x,4)="INOX",2,TRUE,""))</f>
        <v>0</v>
      </c>
      <c r="C95" s="22">
        <v>135</v>
      </c>
      <c r="D95">
        <v>1.5</v>
      </c>
      <c r="H95">
        <v>0.79600000000000004</v>
      </c>
      <c r="I95">
        <v>0.84399999999999997</v>
      </c>
      <c r="J95">
        <v>0.89200000000000002</v>
      </c>
      <c r="K95">
        <v>0.94</v>
      </c>
      <c r="L95">
        <v>0.98799999999999999</v>
      </c>
      <c r="M95">
        <v>1.034</v>
      </c>
      <c r="N95">
        <v>1.0820000000000001</v>
      </c>
      <c r="O95">
        <v>1.202</v>
      </c>
      <c r="P95">
        <v>1.3680000000000001</v>
      </c>
    </row>
    <row r="96" spans="1:22" x14ac:dyDescent="0.25">
      <c r="A96" s="22" t="s">
        <v>100</v>
      </c>
      <c r="B96" s="22" cm="1">
        <f t="array" ref="B96">_xlfn.LET(_xlpm.x,UPPER(Tableau37[[#This Row],[Material]]),_xlfn.IFS(LEFT(_xlpm.x,3)="ADX",0,LEFT(_xlpm.x,3)="ALU",1,LEFT(_xlpm.x,4)="INOX",2,TRUE,""))</f>
        <v>0</v>
      </c>
      <c r="C96" s="22">
        <v>135</v>
      </c>
      <c r="D96">
        <v>2</v>
      </c>
      <c r="H96">
        <v>1</v>
      </c>
      <c r="I96">
        <v>1.046</v>
      </c>
      <c r="J96">
        <v>1.0940000000000001</v>
      </c>
      <c r="K96">
        <v>1.1419999999999999</v>
      </c>
      <c r="L96">
        <v>1.19</v>
      </c>
      <c r="M96">
        <v>1.238</v>
      </c>
      <c r="N96">
        <v>1.296</v>
      </c>
      <c r="O96">
        <v>1.4039999999999999</v>
      </c>
      <c r="P96">
        <v>1.57</v>
      </c>
      <c r="Q96">
        <v>1.762</v>
      </c>
    </row>
    <row r="97" spans="1:22" x14ac:dyDescent="0.25">
      <c r="A97" s="22" t="s">
        <v>100</v>
      </c>
      <c r="B97" s="22" cm="1">
        <f t="array" ref="B97">_xlfn.LET(_xlpm.x,UPPER(Tableau37[[#This Row],[Material]]),_xlfn.IFS(LEFT(_xlpm.x,3)="ADX",0,LEFT(_xlpm.x,3)="ALU",1,LEFT(_xlpm.x,4)="INOX",2,TRUE,""))</f>
        <v>0</v>
      </c>
      <c r="C97" s="22">
        <v>135</v>
      </c>
      <c r="D97">
        <v>2.5</v>
      </c>
      <c r="J97">
        <v>1.3140000000000001</v>
      </c>
      <c r="K97">
        <v>1.3620000000000001</v>
      </c>
      <c r="L97">
        <v>1.41</v>
      </c>
      <c r="M97">
        <v>1.458</v>
      </c>
      <c r="N97">
        <v>1.504</v>
      </c>
      <c r="O97">
        <v>1.6240000000000001</v>
      </c>
      <c r="P97">
        <v>1.79</v>
      </c>
      <c r="Q97">
        <v>1.982</v>
      </c>
      <c r="R97">
        <v>2.2000000000000002</v>
      </c>
      <c r="S97">
        <v>2.5299999999999998</v>
      </c>
    </row>
    <row r="98" spans="1:22" x14ac:dyDescent="0.25">
      <c r="A98" s="22" t="s">
        <v>100</v>
      </c>
      <c r="B98" s="22" cm="1">
        <f t="array" ref="B98">_xlfn.LET(_xlpm.x,UPPER(Tableau37[[#This Row],[Material]]),_xlfn.IFS(LEFT(_xlpm.x,3)="ADX",0,LEFT(_xlpm.x,3)="ALU",1,LEFT(_xlpm.x,4)="INOX",2,TRUE,""))</f>
        <v>0</v>
      </c>
      <c r="C98" s="22">
        <v>135</v>
      </c>
      <c r="D98">
        <v>3</v>
      </c>
      <c r="J98">
        <v>1.51</v>
      </c>
      <c r="K98">
        <v>1.556</v>
      </c>
      <c r="L98">
        <v>1.6020000000000001</v>
      </c>
      <c r="M98">
        <v>1.6479999999999999</v>
      </c>
      <c r="N98">
        <v>1.6539999999999999</v>
      </c>
      <c r="O98">
        <v>1.81</v>
      </c>
      <c r="P98">
        <v>1.974</v>
      </c>
      <c r="Q98">
        <v>2.1579999999999999</v>
      </c>
      <c r="R98">
        <v>2.39</v>
      </c>
      <c r="S98">
        <v>2.6920000000000002</v>
      </c>
    </row>
    <row r="99" spans="1:22" x14ac:dyDescent="0.25">
      <c r="A99" s="22" t="s">
        <v>100</v>
      </c>
      <c r="B99" s="22" cm="1">
        <f t="array" ref="B99">_xlfn.LET(_xlpm.x,UPPER(Tableau37[[#This Row],[Material]]),_xlfn.IFS(LEFT(_xlpm.x,3)="ADX",0,LEFT(_xlpm.x,3)="ALU",1,LEFT(_xlpm.x,4)="INOX",2,TRUE,""))</f>
        <v>0</v>
      </c>
      <c r="C99" s="22">
        <v>135</v>
      </c>
      <c r="D99">
        <v>4</v>
      </c>
      <c r="L99">
        <v>2.0219999999999998</v>
      </c>
      <c r="M99">
        <v>2.0680000000000001</v>
      </c>
      <c r="N99">
        <v>2.1139999999999999</v>
      </c>
      <c r="O99">
        <v>2.23</v>
      </c>
      <c r="P99">
        <v>2.3919999999999999</v>
      </c>
      <c r="Q99">
        <v>2.5779999999999998</v>
      </c>
      <c r="R99">
        <v>2.8079999999999998</v>
      </c>
      <c r="S99">
        <v>3.1</v>
      </c>
      <c r="T99">
        <v>3.504</v>
      </c>
      <c r="U99">
        <v>3.968</v>
      </c>
      <c r="V99">
        <v>4.5460000000000003</v>
      </c>
    </row>
    <row r="100" spans="1:22" x14ac:dyDescent="0.25">
      <c r="A100" s="22" t="s">
        <v>100</v>
      </c>
      <c r="B100" s="22" cm="1">
        <f t="array" ref="B100">_xlfn.LET(_xlpm.x,UPPER(Tableau37[[#This Row],[Material]]),_xlfn.IFS(LEFT(_xlpm.x,3)="ADX",0,LEFT(_xlpm.x,3)="ALU",1,LEFT(_xlpm.x,4)="INOX",2,TRUE,""))</f>
        <v>0</v>
      </c>
      <c r="C100" s="22">
        <v>135</v>
      </c>
      <c r="D100">
        <v>5</v>
      </c>
      <c r="O100">
        <v>2.6419999999999999</v>
      </c>
      <c r="P100">
        <v>2.8039999999999998</v>
      </c>
      <c r="Q100">
        <v>2.99</v>
      </c>
      <c r="R100">
        <v>3.222</v>
      </c>
      <c r="S100">
        <v>3.524</v>
      </c>
      <c r="T100">
        <v>3.9159999999999999</v>
      </c>
      <c r="U100">
        <v>4.38</v>
      </c>
      <c r="V100">
        <v>4.96</v>
      </c>
    </row>
    <row r="101" spans="1:22" x14ac:dyDescent="0.25">
      <c r="A101" s="22" t="s">
        <v>100</v>
      </c>
      <c r="B101" s="22" cm="1">
        <f t="array" ref="B101">_xlfn.LET(_xlpm.x,UPPER(Tableau37[[#This Row],[Material]]),_xlfn.IFS(LEFT(_xlpm.x,3)="ADX",0,LEFT(_xlpm.x,3)="ALU",1,LEFT(_xlpm.x,4)="INOX",2,TRUE,""))</f>
        <v>0</v>
      </c>
      <c r="C101" s="22">
        <v>135</v>
      </c>
      <c r="D101">
        <v>6</v>
      </c>
      <c r="R101">
        <v>3.6339999999999999</v>
      </c>
      <c r="S101">
        <v>3.9359999999999999</v>
      </c>
      <c r="T101">
        <v>4.33</v>
      </c>
      <c r="U101">
        <v>4.7939999999999996</v>
      </c>
      <c r="V101">
        <v>5.3719999999999999</v>
      </c>
    </row>
    <row r="102" spans="1:22" x14ac:dyDescent="0.25">
      <c r="A102" s="22" t="s">
        <v>100</v>
      </c>
      <c r="B102" s="22" cm="1">
        <f t="array" ref="B102">_xlfn.LET(_xlpm.x,UPPER(Tableau37[[#This Row],[Material]]),_xlfn.IFS(LEFT(_xlpm.x,3)="ADX",0,LEFT(_xlpm.x,3)="ALU",1,LEFT(_xlpm.x,4)="INOX",2,TRUE,""))</f>
        <v>0</v>
      </c>
      <c r="C102" s="22">
        <v>135</v>
      </c>
      <c r="D102">
        <v>8</v>
      </c>
      <c r="S102">
        <v>4.7619999999999996</v>
      </c>
      <c r="T102">
        <v>5.1559999999999997</v>
      </c>
      <c r="U102">
        <v>5.6180000000000003</v>
      </c>
      <c r="V102">
        <v>6.1980000000000004</v>
      </c>
    </row>
    <row r="103" spans="1:22" x14ac:dyDescent="0.25">
      <c r="A103" s="22" t="s">
        <v>100</v>
      </c>
      <c r="B103" s="22" cm="1">
        <f t="array" ref="B103">_xlfn.LET(_xlpm.x,UPPER(Tableau37[[#This Row],[Material]]),_xlfn.IFS(LEFT(_xlpm.x,3)="ADX",0,LEFT(_xlpm.x,3)="ALU",1,LEFT(_xlpm.x,4)="INOX",2,TRUE,""))</f>
        <v>0</v>
      </c>
      <c r="C103" s="22">
        <v>135</v>
      </c>
      <c r="D103">
        <v>12</v>
      </c>
      <c r="T103">
        <v>6.806</v>
      </c>
      <c r="U103">
        <v>7.27</v>
      </c>
      <c r="V103">
        <v>7.85</v>
      </c>
    </row>
    <row r="104" spans="1:22" x14ac:dyDescent="0.25">
      <c r="A104" s="22" t="s">
        <v>100</v>
      </c>
      <c r="B104" s="22" cm="1">
        <f t="array" ref="B104">_xlfn.LET(_xlpm.x,UPPER(Tableau37[[#This Row],[Material]]),_xlfn.IFS(LEFT(_xlpm.x,3)="ADX",0,LEFT(_xlpm.x,3)="ALU",1,LEFT(_xlpm.x,4)="INOX",2,TRUE,""))</f>
        <v>0</v>
      </c>
      <c r="C104" s="22">
        <v>135</v>
      </c>
      <c r="D104">
        <v>15</v>
      </c>
      <c r="V104">
        <v>9.0879999999999992</v>
      </c>
    </row>
    <row r="105" spans="1:22" x14ac:dyDescent="0.25">
      <c r="A105" s="22" t="s">
        <v>100</v>
      </c>
      <c r="B105" s="22" cm="1">
        <f t="array" ref="B105">_xlfn.LET(_xlpm.x,UPPER(Tableau37[[#This Row],[Material]]),_xlfn.IFS(LEFT(_xlpm.x,3)="ADX",0,LEFT(_xlpm.x,3)="ALU",1,LEFT(_xlpm.x,4)="INOX",2,TRUE,""))</f>
        <v>0</v>
      </c>
      <c r="C105" s="22">
        <v>135</v>
      </c>
      <c r="D105">
        <v>20</v>
      </c>
      <c r="V105">
        <v>11.151999999999999</v>
      </c>
    </row>
    <row r="106" spans="1:22" x14ac:dyDescent="0.25">
      <c r="A106" s="22" t="s">
        <v>100</v>
      </c>
      <c r="B106" s="22" cm="1">
        <f t="array" ref="B106">_xlfn.LET(_xlpm.x,UPPER(Tableau37[[#This Row],[Material]]),_xlfn.IFS(LEFT(_xlpm.x,3)="ADX",0,LEFT(_xlpm.x,3)="ALU",1,LEFT(_xlpm.x,4)="INOX",2,TRUE,""))</f>
        <v>0</v>
      </c>
      <c r="C106" s="22">
        <v>135</v>
      </c>
      <c r="D106">
        <v>25</v>
      </c>
      <c r="V106">
        <v>13.215999999999999</v>
      </c>
    </row>
    <row r="107" spans="1:22" x14ac:dyDescent="0.25">
      <c r="A107" s="22" t="s">
        <v>100</v>
      </c>
      <c r="B107" s="22" cm="1">
        <f t="array" ref="B107">_xlfn.LET(_xlpm.x,UPPER(Tableau37[[#This Row],[Material]]),_xlfn.IFS(LEFT(_xlpm.x,3)="ADX",0,LEFT(_xlpm.x,3)="ALU",1,LEFT(_xlpm.x,4)="INOX",2,TRUE,""))</f>
        <v>0</v>
      </c>
      <c r="C107" s="22">
        <v>135</v>
      </c>
      <c r="D107">
        <v>30</v>
      </c>
      <c r="V107">
        <v>15.282</v>
      </c>
    </row>
    <row r="108" spans="1:22" x14ac:dyDescent="0.25">
      <c r="A108" s="22" t="s">
        <v>100</v>
      </c>
      <c r="B108" s="22" cm="1">
        <f t="array" ref="B108">_xlfn.LET(_xlpm.x,UPPER(Tableau37[[#This Row],[Material]]),_xlfn.IFS(LEFT(_xlpm.x,3)="ADX",0,LEFT(_xlpm.x,3)="ALU",1,LEFT(_xlpm.x,4)="INOX",2,TRUE,""))</f>
        <v>0</v>
      </c>
      <c r="C108" s="22">
        <v>150</v>
      </c>
      <c r="D108">
        <v>0.5</v>
      </c>
      <c r="E108">
        <v>0.158</v>
      </c>
      <c r="F108">
        <v>0.182</v>
      </c>
      <c r="G108">
        <v>0.19600000000000001</v>
      </c>
      <c r="H108">
        <v>0.20799999999999999</v>
      </c>
      <c r="I108">
        <v>0.23400000000000001</v>
      </c>
      <c r="J108">
        <v>0.26</v>
      </c>
    </row>
    <row r="109" spans="1:22" x14ac:dyDescent="0.25">
      <c r="A109" s="22" t="s">
        <v>100</v>
      </c>
      <c r="B109" s="22" cm="1">
        <f t="array" ref="B109">_xlfn.LET(_xlpm.x,UPPER(Tableau37[[#This Row],[Material]]),_xlfn.IFS(LEFT(_xlpm.x,3)="ADX",0,LEFT(_xlpm.x,3)="ALU",1,LEFT(_xlpm.x,4)="INOX",2,TRUE,""))</f>
        <v>0</v>
      </c>
      <c r="C109" s="22">
        <v>150</v>
      </c>
      <c r="D109">
        <v>0.8</v>
      </c>
      <c r="E109">
        <v>0.222</v>
      </c>
      <c r="F109">
        <v>0.248</v>
      </c>
      <c r="G109">
        <v>0.26</v>
      </c>
      <c r="H109">
        <v>0.27200000000000002</v>
      </c>
      <c r="I109">
        <v>0.29599999999999999</v>
      </c>
      <c r="J109">
        <v>0.32400000000000001</v>
      </c>
      <c r="K109">
        <v>0.35</v>
      </c>
      <c r="L109">
        <v>0.23599999999999999</v>
      </c>
    </row>
    <row r="110" spans="1:22" x14ac:dyDescent="0.25">
      <c r="A110" s="22" t="s">
        <v>100</v>
      </c>
      <c r="B110" s="22" cm="1">
        <f t="array" ref="B110">_xlfn.LET(_xlpm.x,UPPER(Tableau37[[#This Row],[Material]]),_xlfn.IFS(LEFT(_xlpm.x,3)="ADX",0,LEFT(_xlpm.x,3)="ALU",1,LEFT(_xlpm.x,4)="INOX",2,TRUE,""))</f>
        <v>0</v>
      </c>
      <c r="C110" s="22">
        <v>150</v>
      </c>
      <c r="D110">
        <v>1</v>
      </c>
      <c r="E110">
        <v>0.26400000000000001</v>
      </c>
      <c r="F110">
        <v>0.28999999999999998</v>
      </c>
      <c r="G110">
        <v>0.30199999999999999</v>
      </c>
      <c r="H110">
        <v>0.316</v>
      </c>
      <c r="I110">
        <v>0.34200000000000003</v>
      </c>
      <c r="J110">
        <v>0.36599999999999999</v>
      </c>
      <c r="K110">
        <v>0.39200000000000002</v>
      </c>
      <c r="L110">
        <v>0.41799999999999998</v>
      </c>
      <c r="M110">
        <v>0.44400000000000001</v>
      </c>
      <c r="N110">
        <v>0.47</v>
      </c>
    </row>
    <row r="111" spans="1:22" x14ac:dyDescent="0.25">
      <c r="A111" s="22" t="s">
        <v>100</v>
      </c>
      <c r="B111" s="22" cm="1">
        <f t="array" ref="B111">_xlfn.LET(_xlpm.x,UPPER(Tableau37[[#This Row],[Material]]),_xlfn.IFS(LEFT(_xlpm.x,3)="ADX",0,LEFT(_xlpm.x,3)="ALU",1,LEFT(_xlpm.x,4)="INOX",2,TRUE,""))</f>
        <v>0</v>
      </c>
      <c r="C111" s="22">
        <v>150</v>
      </c>
      <c r="D111">
        <v>1.2</v>
      </c>
      <c r="F111">
        <v>0.33400000000000002</v>
      </c>
      <c r="G111">
        <v>0.34599999999999997</v>
      </c>
      <c r="H111">
        <v>0.35799999999999998</v>
      </c>
      <c r="I111">
        <v>0.38400000000000001</v>
      </c>
      <c r="J111">
        <v>0.41</v>
      </c>
      <c r="K111">
        <v>0.436</v>
      </c>
      <c r="L111">
        <v>0.46200000000000002</v>
      </c>
      <c r="M111">
        <v>0.48599999999999999</v>
      </c>
      <c r="N111">
        <v>0.51200000000000001</v>
      </c>
      <c r="O111">
        <v>0.57599999999999996</v>
      </c>
    </row>
    <row r="112" spans="1:22" x14ac:dyDescent="0.25">
      <c r="A112" s="22" t="s">
        <v>100</v>
      </c>
      <c r="B112" s="22" cm="1">
        <f t="array" ref="B112">_xlfn.LET(_xlpm.x,UPPER(Tableau37[[#This Row],[Material]]),_xlfn.IFS(LEFT(_xlpm.x,3)="ADX",0,LEFT(_xlpm.x,3)="ALU",1,LEFT(_xlpm.x,4)="INOX",2,TRUE,""))</f>
        <v>0</v>
      </c>
      <c r="C112" s="22">
        <v>150</v>
      </c>
      <c r="D112">
        <v>1.5</v>
      </c>
      <c r="H112">
        <v>0.41799999999999998</v>
      </c>
      <c r="I112">
        <v>0.442</v>
      </c>
      <c r="J112">
        <v>0.46800000000000003</v>
      </c>
      <c r="K112">
        <v>0.49199999999999999</v>
      </c>
      <c r="L112">
        <v>0.51800000000000002</v>
      </c>
      <c r="M112">
        <v>0.51800000000000002</v>
      </c>
      <c r="N112">
        <v>0.56799999999999995</v>
      </c>
      <c r="O112">
        <v>0.63</v>
      </c>
      <c r="P112">
        <v>0.71799999999999997</v>
      </c>
    </row>
    <row r="113" spans="1:22" x14ac:dyDescent="0.25">
      <c r="A113" s="22" t="s">
        <v>100</v>
      </c>
      <c r="B113" s="22" cm="1">
        <f t="array" ref="B113">_xlfn.LET(_xlpm.x,UPPER(Tableau37[[#This Row],[Material]]),_xlfn.IFS(LEFT(_xlpm.x,3)="ADX",0,LEFT(_xlpm.x,3)="ALU",1,LEFT(_xlpm.x,4)="INOX",2,TRUE,""))</f>
        <v>0</v>
      </c>
      <c r="C113" s="22">
        <v>150</v>
      </c>
      <c r="D113">
        <v>2</v>
      </c>
      <c r="H113">
        <v>0.52400000000000002</v>
      </c>
      <c r="I113">
        <v>0.54800000000000004</v>
      </c>
      <c r="J113">
        <v>0.57399999999999995</v>
      </c>
      <c r="K113">
        <v>0.59799999999999998</v>
      </c>
      <c r="L113">
        <v>0.624</v>
      </c>
      <c r="M113">
        <v>0.624</v>
      </c>
      <c r="N113">
        <v>0.57399999999999995</v>
      </c>
      <c r="O113">
        <v>0.73599999999999999</v>
      </c>
      <c r="P113">
        <v>0.82399999999999995</v>
      </c>
      <c r="Q113">
        <v>0.92400000000000004</v>
      </c>
    </row>
    <row r="114" spans="1:22" x14ac:dyDescent="0.25">
      <c r="A114" s="22" t="s">
        <v>100</v>
      </c>
      <c r="B114" s="22" cm="1">
        <f t="array" ref="B114">_xlfn.LET(_xlpm.x,UPPER(Tableau37[[#This Row],[Material]]),_xlfn.IFS(LEFT(_xlpm.x,3)="ADX",0,LEFT(_xlpm.x,3)="ALU",1,LEFT(_xlpm.x,4)="INOX",2,TRUE,""))</f>
        <v>0</v>
      </c>
      <c r="C114" s="22">
        <v>150</v>
      </c>
      <c r="D114">
        <v>2.5</v>
      </c>
      <c r="J114">
        <v>0.68799999999999994</v>
      </c>
      <c r="K114">
        <v>0.71399999999999997</v>
      </c>
      <c r="L114">
        <v>0.73799999999999999</v>
      </c>
      <c r="M114">
        <v>0.73799999999999999</v>
      </c>
      <c r="N114">
        <v>0.78800000000000003</v>
      </c>
      <c r="O114">
        <v>0.85199999999999998</v>
      </c>
      <c r="P114">
        <v>0.93799999999999994</v>
      </c>
      <c r="Q114">
        <v>1.038</v>
      </c>
      <c r="R114">
        <v>1.1639999999999999</v>
      </c>
      <c r="S114">
        <v>1.3260000000000001</v>
      </c>
    </row>
    <row r="115" spans="1:22" x14ac:dyDescent="0.25">
      <c r="A115" s="22" t="s">
        <v>100</v>
      </c>
      <c r="B115" s="22" cm="1">
        <f t="array" ref="B115">_xlfn.LET(_xlpm.x,UPPER(Tableau37[[#This Row],[Material]]),_xlfn.IFS(LEFT(_xlpm.x,3)="ADX",0,LEFT(_xlpm.x,3)="ALU",1,LEFT(_xlpm.x,4)="INOX",2,TRUE,""))</f>
        <v>0</v>
      </c>
      <c r="C115" s="22">
        <v>150</v>
      </c>
      <c r="D115">
        <v>3</v>
      </c>
      <c r="J115">
        <v>0.79200000000000004</v>
      </c>
      <c r="K115">
        <v>0.81599999999999995</v>
      </c>
      <c r="L115">
        <v>0.84</v>
      </c>
      <c r="M115">
        <v>0.84</v>
      </c>
      <c r="N115">
        <v>0.88800000000000001</v>
      </c>
      <c r="O115">
        <v>0.95</v>
      </c>
      <c r="P115">
        <v>1.034</v>
      </c>
      <c r="Q115">
        <v>1.1319999999999999</v>
      </c>
      <c r="R115">
        <v>1.252</v>
      </c>
      <c r="S115">
        <v>1.41</v>
      </c>
    </row>
    <row r="116" spans="1:22" x14ac:dyDescent="0.25">
      <c r="A116" s="22" t="s">
        <v>100</v>
      </c>
      <c r="B116" s="22" cm="1">
        <f t="array" ref="B116">_xlfn.LET(_xlpm.x,UPPER(Tableau37[[#This Row],[Material]]),_xlfn.IFS(LEFT(_xlpm.x,3)="ADX",0,LEFT(_xlpm.x,3)="ALU",1,LEFT(_xlpm.x,4)="INOX",2,TRUE,""))</f>
        <v>0</v>
      </c>
      <c r="C116" s="22">
        <v>150</v>
      </c>
      <c r="D116">
        <v>4</v>
      </c>
      <c r="L116">
        <v>1.06</v>
      </c>
      <c r="M116">
        <v>0.106</v>
      </c>
      <c r="N116">
        <v>1.1080000000000001</v>
      </c>
      <c r="O116">
        <v>1.1679999999999999</v>
      </c>
      <c r="P116">
        <v>1.254</v>
      </c>
      <c r="Q116">
        <v>1.3140000000000001</v>
      </c>
      <c r="R116">
        <v>1.472</v>
      </c>
      <c r="S116">
        <v>1.63</v>
      </c>
      <c r="T116">
        <v>1.8360000000000001</v>
      </c>
      <c r="U116">
        <v>2.08</v>
      </c>
      <c r="V116">
        <v>2.3839999999999999</v>
      </c>
    </row>
    <row r="117" spans="1:22" x14ac:dyDescent="0.25">
      <c r="A117" s="22" t="s">
        <v>100</v>
      </c>
      <c r="B117" s="22" cm="1">
        <f t="array" ref="B117">_xlfn.LET(_xlpm.x,UPPER(Tableau37[[#This Row],[Material]]),_xlfn.IFS(LEFT(_xlpm.x,3)="ADX",0,LEFT(_xlpm.x,3)="ALU",1,LEFT(_xlpm.x,4)="INOX",2,TRUE,""))</f>
        <v>0</v>
      </c>
      <c r="C117" s="22">
        <v>150</v>
      </c>
      <c r="D117">
        <v>5</v>
      </c>
      <c r="O117">
        <v>1.3859999999999999</v>
      </c>
      <c r="P117">
        <v>1.47</v>
      </c>
      <c r="Q117">
        <v>1.5680000000000001</v>
      </c>
      <c r="R117">
        <v>1.6879999999999999</v>
      </c>
      <c r="S117">
        <v>1.8460000000000001</v>
      </c>
      <c r="T117">
        <v>2.0539999999999998</v>
      </c>
      <c r="U117">
        <v>2.2959999999999998</v>
      </c>
      <c r="V117">
        <v>2.6</v>
      </c>
    </row>
    <row r="118" spans="1:22" x14ac:dyDescent="0.25">
      <c r="A118" s="22" t="s">
        <v>100</v>
      </c>
      <c r="B118" s="22" cm="1">
        <f t="array" ref="B118">_xlfn.LET(_xlpm.x,UPPER(Tableau37[[#This Row],[Material]]),_xlfn.IFS(LEFT(_xlpm.x,3)="ADX",0,LEFT(_xlpm.x,3)="ALU",1,LEFT(_xlpm.x,4)="INOX",2,TRUE,""))</f>
        <v>0</v>
      </c>
      <c r="C118" s="22">
        <v>150</v>
      </c>
      <c r="D118">
        <v>6</v>
      </c>
      <c r="R118">
        <v>1.9059999999999999</v>
      </c>
      <c r="S118">
        <v>2.0640000000000001</v>
      </c>
      <c r="T118">
        <v>2.27</v>
      </c>
      <c r="U118">
        <v>2.512</v>
      </c>
      <c r="V118">
        <v>2.8159999999999998</v>
      </c>
    </row>
    <row r="119" spans="1:22" x14ac:dyDescent="0.25">
      <c r="A119" s="22" t="s">
        <v>100</v>
      </c>
      <c r="B119" s="22" cm="1">
        <f t="array" ref="B119">_xlfn.LET(_xlpm.x,UPPER(Tableau37[[#This Row],[Material]]),_xlfn.IFS(LEFT(_xlpm.x,3)="ADX",0,LEFT(_xlpm.x,3)="ALU",1,LEFT(_xlpm.x,4)="INOX",2,TRUE,""))</f>
        <v>0</v>
      </c>
      <c r="C119" s="22">
        <v>150</v>
      </c>
      <c r="D119">
        <v>8</v>
      </c>
      <c r="S119">
        <v>2.496</v>
      </c>
      <c r="T119">
        <v>2.702</v>
      </c>
      <c r="U119">
        <v>2.9460000000000002</v>
      </c>
      <c r="V119">
        <v>3.25</v>
      </c>
    </row>
    <row r="120" spans="1:22" x14ac:dyDescent="0.25">
      <c r="A120" s="22" t="s">
        <v>100</v>
      </c>
      <c r="B120" s="22" cm="1">
        <f t="array" ref="B120">_xlfn.LET(_xlpm.x,UPPER(Tableau37[[#This Row],[Material]]),_xlfn.IFS(LEFT(_xlpm.x,3)="ADX",0,LEFT(_xlpm.x,3)="ALU",1,LEFT(_xlpm.x,4)="INOX",2,TRUE,""))</f>
        <v>0</v>
      </c>
      <c r="C120" s="22">
        <v>150</v>
      </c>
      <c r="D120">
        <v>12</v>
      </c>
      <c r="T120">
        <v>3.5880000000000001</v>
      </c>
      <c r="U120">
        <v>3.8119999999999998</v>
      </c>
      <c r="V120">
        <v>4.1159999999999997</v>
      </c>
    </row>
    <row r="121" spans="1:22" x14ac:dyDescent="0.25">
      <c r="A121" s="22" t="s">
        <v>100</v>
      </c>
      <c r="B121" s="22" cm="1">
        <f t="array" ref="B121">_xlfn.LET(_xlpm.x,UPPER(Tableau37[[#This Row],[Material]]),_xlfn.IFS(LEFT(_xlpm.x,3)="ADX",0,LEFT(_xlpm.x,3)="ALU",1,LEFT(_xlpm.x,4)="INOX",2,TRUE,""))</f>
        <v>0</v>
      </c>
      <c r="C121" s="22">
        <v>150</v>
      </c>
      <c r="D121">
        <v>15</v>
      </c>
      <c r="V121">
        <v>4.7640000000000002</v>
      </c>
    </row>
    <row r="122" spans="1:22" x14ac:dyDescent="0.25">
      <c r="A122" s="22" t="s">
        <v>100</v>
      </c>
      <c r="B122" s="22" cm="1">
        <f t="array" ref="B122">_xlfn.LET(_xlpm.x,UPPER(Tableau37[[#This Row],[Material]]),_xlfn.IFS(LEFT(_xlpm.x,3)="ADX",0,LEFT(_xlpm.x,3)="ALU",1,LEFT(_xlpm.x,4)="INOX",2,TRUE,""))</f>
        <v>0</v>
      </c>
      <c r="C122" s="22">
        <v>150</v>
      </c>
      <c r="D122">
        <v>20</v>
      </c>
      <c r="V122">
        <v>5.8479999999999999</v>
      </c>
    </row>
    <row r="123" spans="1:22" x14ac:dyDescent="0.25">
      <c r="A123" s="22" t="s">
        <v>100</v>
      </c>
      <c r="B123" s="22" cm="1">
        <f t="array" ref="B123">_xlfn.LET(_xlpm.x,UPPER(Tableau37[[#This Row],[Material]]),_xlfn.IFS(LEFT(_xlpm.x,3)="ADX",0,LEFT(_xlpm.x,3)="ALU",1,LEFT(_xlpm.x,4)="INOX",2,TRUE,""))</f>
        <v>0</v>
      </c>
      <c r="C123" s="22">
        <v>150</v>
      </c>
      <c r="D123">
        <v>25</v>
      </c>
      <c r="V123">
        <v>6.9119999999999999</v>
      </c>
    </row>
    <row r="124" spans="1:22" x14ac:dyDescent="0.25">
      <c r="A124" s="22" t="s">
        <v>100</v>
      </c>
      <c r="B124" s="22" cm="1">
        <f t="array" ref="B124">_xlfn.LET(_xlpm.x,UPPER(Tableau37[[#This Row],[Material]]),_xlfn.IFS(LEFT(_xlpm.x,3)="ADX",0,LEFT(_xlpm.x,3)="ALU",1,LEFT(_xlpm.x,4)="INOX",2,TRUE,""))</f>
        <v>0</v>
      </c>
      <c r="C124" s="22">
        <v>150</v>
      </c>
      <c r="D124">
        <v>30</v>
      </c>
      <c r="V124">
        <v>8.0120000000000005</v>
      </c>
    </row>
    <row r="125" spans="1:22" x14ac:dyDescent="0.25">
      <c r="A125" s="22" t="s">
        <v>102</v>
      </c>
      <c r="B125" s="22" cm="1">
        <f t="array" ref="B125">_xlfn.LET(_xlpm.x,UPPER(Tableau37[[#This Row],[Material]]),_xlfn.IFS(LEFT(_xlpm.x,3)="ADX",0,LEFT(_xlpm.x,3)="ALU",1,LEFT(_xlpm.x,4)="INOX",2,TRUE,""))</f>
        <v>2</v>
      </c>
      <c r="C125" s="22">
        <v>30</v>
      </c>
      <c r="D125">
        <v>0.5</v>
      </c>
      <c r="E125">
        <v>0.182</v>
      </c>
      <c r="F125">
        <v>0.222</v>
      </c>
      <c r="G125">
        <v>0.24199999999999999</v>
      </c>
      <c r="H125">
        <v>0.26200000000000001</v>
      </c>
      <c r="I125">
        <v>0.3</v>
      </c>
      <c r="J125">
        <v>0.34</v>
      </c>
    </row>
    <row r="126" spans="1:22" x14ac:dyDescent="0.25">
      <c r="A126" s="22" t="s">
        <v>102</v>
      </c>
      <c r="B126" s="22" cm="1">
        <f t="array" ref="B126">_xlfn.LET(_xlpm.x,UPPER(Tableau37[[#This Row],[Material]]),_xlfn.IFS(LEFT(_xlpm.x,3)="ADX",0,LEFT(_xlpm.x,3)="ALU",1,LEFT(_xlpm.x,4)="INOX",2,TRUE,""))</f>
        <v>2</v>
      </c>
      <c r="C126" s="22">
        <v>30</v>
      </c>
      <c r="D126">
        <v>0.8</v>
      </c>
      <c r="E126">
        <v>0.24399999999999999</v>
      </c>
      <c r="F126">
        <v>0.28399999999999997</v>
      </c>
      <c r="G126">
        <v>0.30399999999999999</v>
      </c>
      <c r="H126">
        <v>0.32400000000000001</v>
      </c>
      <c r="I126">
        <v>0.36399999999999999</v>
      </c>
      <c r="J126">
        <v>0.40200000000000002</v>
      </c>
    </row>
    <row r="127" spans="1:22" x14ac:dyDescent="0.25">
      <c r="A127" s="22" t="s">
        <v>102</v>
      </c>
      <c r="B127" s="22" cm="1">
        <f t="array" ref="B127">_xlfn.LET(_xlpm.x,UPPER(Tableau37[[#This Row],[Material]]),_xlfn.IFS(LEFT(_xlpm.x,3)="ADX",0,LEFT(_xlpm.x,3)="ALU",1,LEFT(_xlpm.x,4)="INOX",2,TRUE,""))</f>
        <v>2</v>
      </c>
      <c r="C127" s="22">
        <v>30</v>
      </c>
      <c r="D127">
        <v>1</v>
      </c>
      <c r="E127">
        <v>0.28599999999999998</v>
      </c>
      <c r="F127">
        <v>0.32400000000000001</v>
      </c>
      <c r="G127">
        <v>0.34799999999999998</v>
      </c>
      <c r="H127">
        <v>0.37</v>
      </c>
      <c r="I127">
        <v>0.41</v>
      </c>
      <c r="J127">
        <v>0.45200000000000001</v>
      </c>
      <c r="K127">
        <v>0.49199999999999999</v>
      </c>
      <c r="L127">
        <v>0.53400000000000003</v>
      </c>
      <c r="M127">
        <v>0.59399999999999997</v>
      </c>
      <c r="N127">
        <v>0.61599999999999999</v>
      </c>
    </row>
    <row r="128" spans="1:22" x14ac:dyDescent="0.25">
      <c r="A128" s="22" t="s">
        <v>102</v>
      </c>
      <c r="B128" s="22" cm="1">
        <f t="array" ref="B128">_xlfn.LET(_xlpm.x,UPPER(Tableau37[[#This Row],[Material]]),_xlfn.IFS(LEFT(_xlpm.x,3)="ADX",0,LEFT(_xlpm.x,3)="ALU",1,LEFT(_xlpm.x,4)="INOX",2,TRUE,""))</f>
        <v>2</v>
      </c>
      <c r="C128" s="22">
        <v>30</v>
      </c>
      <c r="D128">
        <v>1.2</v>
      </c>
      <c r="F128">
        <v>0.36799999999999999</v>
      </c>
      <c r="G128">
        <v>0.38800000000000001</v>
      </c>
      <c r="H128">
        <v>0.40799999999999997</v>
      </c>
      <c r="I128">
        <v>0.44600000000000001</v>
      </c>
      <c r="J128">
        <v>0.48599999999999999</v>
      </c>
      <c r="K128">
        <v>0.52600000000000002</v>
      </c>
      <c r="L128">
        <v>0.56599999999999995</v>
      </c>
      <c r="M128">
        <v>0.60399999999999998</v>
      </c>
      <c r="N128">
        <v>0.64400000000000002</v>
      </c>
      <c r="O128">
        <v>0.74199999999999999</v>
      </c>
    </row>
    <row r="129" spans="1:22" x14ac:dyDescent="0.25">
      <c r="A129" s="22" t="s">
        <v>102</v>
      </c>
      <c r="B129" s="22" cm="1">
        <f t="array" ref="B129">_xlfn.LET(_xlpm.x,UPPER(Tableau37[[#This Row],[Material]]),_xlfn.IFS(LEFT(_xlpm.x,3)="ADX",0,LEFT(_xlpm.x,3)="ALU",1,LEFT(_xlpm.x,4)="INOX",2,TRUE,""))</f>
        <v>2</v>
      </c>
      <c r="C129" s="22">
        <v>30</v>
      </c>
      <c r="D129">
        <v>1.5</v>
      </c>
      <c r="H129">
        <v>0.47</v>
      </c>
      <c r="I129">
        <v>0.51</v>
      </c>
      <c r="J129">
        <v>0.54800000000000004</v>
      </c>
      <c r="K129">
        <v>0.58799999999999997</v>
      </c>
      <c r="L129">
        <v>0.628</v>
      </c>
      <c r="M129">
        <v>0.66800000000000004</v>
      </c>
      <c r="N129">
        <v>0.70599999999999996</v>
      </c>
      <c r="O129">
        <v>0.80600000000000005</v>
      </c>
    </row>
    <row r="130" spans="1:22" x14ac:dyDescent="0.25">
      <c r="A130" s="22" t="s">
        <v>102</v>
      </c>
      <c r="B130" s="22" cm="1">
        <f t="array" ref="B130">_xlfn.LET(_xlpm.x,UPPER(Tableau37[[#This Row],[Material]]),_xlfn.IFS(LEFT(_xlpm.x,3)="ADX",0,LEFT(_xlpm.x,3)="ALU",1,LEFT(_xlpm.x,4)="INOX",2,TRUE,""))</f>
        <v>2</v>
      </c>
      <c r="C130" s="22">
        <v>30</v>
      </c>
      <c r="D130">
        <v>2</v>
      </c>
      <c r="H130">
        <v>0.57599999999999996</v>
      </c>
      <c r="I130">
        <v>0.61399999999999999</v>
      </c>
      <c r="J130">
        <v>0.65</v>
      </c>
      <c r="K130">
        <v>0.68799999999999994</v>
      </c>
      <c r="L130">
        <v>0.72599999999999998</v>
      </c>
      <c r="M130">
        <v>0.76400000000000001</v>
      </c>
      <c r="N130">
        <v>0.80200000000000005</v>
      </c>
      <c r="O130">
        <v>0.89800000000000002</v>
      </c>
      <c r="P130">
        <v>1.03</v>
      </c>
      <c r="Q130">
        <v>1.1819999999999999</v>
      </c>
    </row>
    <row r="131" spans="1:22" x14ac:dyDescent="0.25">
      <c r="A131" s="22" t="s">
        <v>102</v>
      </c>
      <c r="B131" s="22" cm="1">
        <f t="array" ref="B131">_xlfn.LET(_xlpm.x,UPPER(Tableau37[[#This Row],[Material]]),_xlfn.IFS(LEFT(_xlpm.x,3)="ADX",0,LEFT(_xlpm.x,3)="ALU",1,LEFT(_xlpm.x,4)="INOX",2,TRUE,""))</f>
        <v>2</v>
      </c>
      <c r="C131" s="22">
        <v>30</v>
      </c>
      <c r="D131">
        <v>2.5</v>
      </c>
      <c r="J131">
        <v>0.75800000000000001</v>
      </c>
      <c r="K131">
        <v>0.79800000000000004</v>
      </c>
      <c r="L131">
        <v>0.83599999999999997</v>
      </c>
      <c r="M131">
        <v>0.876</v>
      </c>
      <c r="N131">
        <v>0.91600000000000004</v>
      </c>
      <c r="O131">
        <v>1.014</v>
      </c>
      <c r="P131">
        <v>1.1519999999999999</v>
      </c>
      <c r="Q131">
        <v>1.31</v>
      </c>
      <c r="R131">
        <v>1.508</v>
      </c>
      <c r="S131">
        <v>1.764</v>
      </c>
    </row>
    <row r="132" spans="1:22" x14ac:dyDescent="0.25">
      <c r="A132" s="22" t="s">
        <v>102</v>
      </c>
      <c r="B132" s="22" cm="1">
        <f t="array" ref="B132">_xlfn.LET(_xlpm.x,UPPER(Tableau37[[#This Row],[Material]]),_xlfn.IFS(LEFT(_xlpm.x,3)="ADX",0,LEFT(_xlpm.x,3)="ALU",1,LEFT(_xlpm.x,4)="INOX",2,TRUE,""))</f>
        <v>2</v>
      </c>
      <c r="C132" s="22">
        <v>30</v>
      </c>
      <c r="D132">
        <v>3</v>
      </c>
      <c r="J132">
        <v>0.86199999999999999</v>
      </c>
      <c r="K132">
        <v>0.90200000000000002</v>
      </c>
      <c r="L132">
        <v>0.94</v>
      </c>
      <c r="M132">
        <v>0.98</v>
      </c>
      <c r="N132">
        <v>1.02</v>
      </c>
      <c r="O132">
        <v>1.1180000000000001</v>
      </c>
      <c r="P132">
        <v>1.256</v>
      </c>
      <c r="Q132">
        <v>1.4139999999999999</v>
      </c>
      <c r="R132">
        <v>1.6120000000000001</v>
      </c>
      <c r="S132">
        <v>1.8680000000000001</v>
      </c>
    </row>
    <row r="133" spans="1:22" x14ac:dyDescent="0.25">
      <c r="A133" s="22" t="s">
        <v>102</v>
      </c>
      <c r="B133" s="22" cm="1">
        <f t="array" ref="B133">_xlfn.LET(_xlpm.x,UPPER(Tableau37[[#This Row],[Material]]),_xlfn.IFS(LEFT(_xlpm.x,3)="ADX",0,LEFT(_xlpm.x,3)="ALU",1,LEFT(_xlpm.x,4)="INOX",2,TRUE,""))</f>
        <v>2</v>
      </c>
      <c r="C133" s="22">
        <v>30</v>
      </c>
      <c r="D133">
        <v>4</v>
      </c>
      <c r="L133">
        <v>1.1499999999999999</v>
      </c>
      <c r="M133">
        <v>1.19</v>
      </c>
      <c r="N133">
        <v>1.228</v>
      </c>
      <c r="O133">
        <v>1.3280000000000001</v>
      </c>
      <c r="P133">
        <v>1.466</v>
      </c>
      <c r="Q133">
        <v>1.6240000000000001</v>
      </c>
      <c r="R133">
        <v>1.82</v>
      </c>
      <c r="S133">
        <v>2.0760000000000001</v>
      </c>
      <c r="T133">
        <v>2.4119999999999999</v>
      </c>
      <c r="U133">
        <v>2.806</v>
      </c>
      <c r="V133">
        <v>3.3</v>
      </c>
    </row>
    <row r="134" spans="1:22" x14ac:dyDescent="0.25">
      <c r="A134" s="22" t="s">
        <v>102</v>
      </c>
      <c r="B134" s="22" cm="1">
        <f t="array" ref="B134">_xlfn.LET(_xlpm.x,UPPER(Tableau37[[#This Row],[Material]]),_xlfn.IFS(LEFT(_xlpm.x,3)="ADX",0,LEFT(_xlpm.x,3)="ALU",1,LEFT(_xlpm.x,4)="INOX",2,TRUE,""))</f>
        <v>2</v>
      </c>
      <c r="C134" s="22">
        <v>30</v>
      </c>
      <c r="D134">
        <v>5</v>
      </c>
      <c r="O134">
        <v>1.536</v>
      </c>
      <c r="P134">
        <v>1.6739999999999999</v>
      </c>
      <c r="Q134">
        <v>1.8320000000000001</v>
      </c>
      <c r="R134">
        <v>2.0299999999999998</v>
      </c>
      <c r="S134">
        <v>2.286</v>
      </c>
      <c r="T134">
        <v>2.62</v>
      </c>
      <c r="U134">
        <v>3.016</v>
      </c>
      <c r="V134">
        <v>3.508</v>
      </c>
    </row>
    <row r="135" spans="1:22" x14ac:dyDescent="0.25">
      <c r="A135" s="22" t="s">
        <v>102</v>
      </c>
      <c r="B135" s="22" cm="1">
        <f t="array" ref="B135">_xlfn.LET(_xlpm.x,UPPER(Tableau37[[#This Row],[Material]]),_xlfn.IFS(LEFT(_xlpm.x,3)="ADX",0,LEFT(_xlpm.x,3)="ALU",1,LEFT(_xlpm.x,4)="INOX",2,TRUE,""))</f>
        <v>2</v>
      </c>
      <c r="C135" s="22">
        <v>30</v>
      </c>
      <c r="D135">
        <v>6</v>
      </c>
      <c r="R135">
        <v>2.238</v>
      </c>
      <c r="S135">
        <v>2.4940000000000002</v>
      </c>
      <c r="T135">
        <v>2.83</v>
      </c>
      <c r="U135">
        <v>3.2240000000000002</v>
      </c>
      <c r="V135">
        <v>3.718</v>
      </c>
    </row>
    <row r="136" spans="1:22" x14ac:dyDescent="0.25">
      <c r="A136" s="22" t="s">
        <v>102</v>
      </c>
      <c r="B136" s="22" cm="1">
        <f t="array" ref="B136">_xlfn.LET(_xlpm.x,UPPER(Tableau37[[#This Row],[Material]]),_xlfn.IFS(LEFT(_xlpm.x,3)="ADX",0,LEFT(_xlpm.x,3)="ALU",1,LEFT(_xlpm.x,4)="INOX",2,TRUE,""))</f>
        <v>2</v>
      </c>
      <c r="C136" s="22">
        <v>30</v>
      </c>
      <c r="D136">
        <v>8</v>
      </c>
      <c r="S136">
        <v>2.9119999999999999</v>
      </c>
      <c r="T136">
        <v>3.2480000000000002</v>
      </c>
      <c r="U136">
        <v>3.6419999999999999</v>
      </c>
      <c r="V136">
        <v>4.1340000000000003</v>
      </c>
    </row>
    <row r="137" spans="1:22" x14ac:dyDescent="0.25">
      <c r="A137" s="22" t="s">
        <v>102</v>
      </c>
      <c r="B137" s="22" cm="1">
        <f t="array" ref="B137">_xlfn.LET(_xlpm.x,UPPER(Tableau37[[#This Row],[Material]]),_xlfn.IFS(LEFT(_xlpm.x,3)="ADX",0,LEFT(_xlpm.x,3)="ALU",1,LEFT(_xlpm.x,4)="INOX",2,TRUE,""))</f>
        <v>2</v>
      </c>
      <c r="C137" s="22">
        <v>30</v>
      </c>
      <c r="D137">
        <v>10</v>
      </c>
      <c r="T137">
        <v>3.6640000000000001</v>
      </c>
      <c r="U137">
        <v>4.0599999999999996</v>
      </c>
      <c r="V137">
        <v>4.5519999999999996</v>
      </c>
    </row>
    <row r="138" spans="1:22" x14ac:dyDescent="0.25">
      <c r="A138" s="22" t="s">
        <v>102</v>
      </c>
      <c r="B138" s="22" cm="1">
        <f t="array" ref="B138">_xlfn.LET(_xlpm.x,UPPER(Tableau37[[#This Row],[Material]]),_xlfn.IFS(LEFT(_xlpm.x,3)="ADX",0,LEFT(_xlpm.x,3)="ALU",1,LEFT(_xlpm.x,4)="INOX",2,TRUE,""))</f>
        <v>2</v>
      </c>
      <c r="C138" s="22">
        <v>30</v>
      </c>
      <c r="D138">
        <v>12</v>
      </c>
      <c r="V138">
        <v>4.97</v>
      </c>
    </row>
    <row r="139" spans="1:22" x14ac:dyDescent="0.25">
      <c r="A139" s="22" t="s">
        <v>102</v>
      </c>
      <c r="B139" s="22" cm="1">
        <f t="array" ref="B139">_xlfn.LET(_xlpm.x,UPPER(Tableau37[[#This Row],[Material]]),_xlfn.IFS(LEFT(_xlpm.x,3)="ADX",0,LEFT(_xlpm.x,3)="ALU",1,LEFT(_xlpm.x,4)="INOX",2,TRUE,""))</f>
        <v>2</v>
      </c>
      <c r="C139" s="22">
        <v>30</v>
      </c>
      <c r="D139">
        <v>15</v>
      </c>
      <c r="V139">
        <v>5.5960000000000001</v>
      </c>
    </row>
    <row r="140" spans="1:22" x14ac:dyDescent="0.25">
      <c r="A140" s="22" t="s">
        <v>102</v>
      </c>
      <c r="B140" s="22" cm="1">
        <f t="array" ref="B140">_xlfn.LET(_xlpm.x,UPPER(Tableau37[[#This Row],[Material]]),_xlfn.IFS(LEFT(_xlpm.x,3)="ADX",0,LEFT(_xlpm.x,3)="ALU",1,LEFT(_xlpm.x,4)="INOX",2,TRUE,""))</f>
        <v>2</v>
      </c>
      <c r="C140" s="22">
        <v>30</v>
      </c>
      <c r="D140">
        <v>20</v>
      </c>
      <c r="V140">
        <v>6.64</v>
      </c>
    </row>
    <row r="141" spans="1:22" x14ac:dyDescent="0.25">
      <c r="A141" s="22" t="s">
        <v>102</v>
      </c>
      <c r="B141" s="22" cm="1">
        <f t="array" ref="B141">_xlfn.LET(_xlpm.x,UPPER(Tableau37[[#This Row],[Material]]),_xlfn.IFS(LEFT(_xlpm.x,3)="ADX",0,LEFT(_xlpm.x,3)="ALU",1,LEFT(_xlpm.x,4)="INOX",2,TRUE,""))</f>
        <v>2</v>
      </c>
      <c r="C141" s="22">
        <v>30</v>
      </c>
      <c r="D141">
        <v>25</v>
      </c>
      <c r="V141">
        <v>7.6840000000000002</v>
      </c>
    </row>
    <row r="142" spans="1:22" x14ac:dyDescent="0.25">
      <c r="A142" s="22" t="s">
        <v>102</v>
      </c>
      <c r="B142" s="22" cm="1">
        <f t="array" ref="B142">_xlfn.LET(_xlpm.x,UPPER(Tableau37[[#This Row],[Material]]),_xlfn.IFS(LEFT(_xlpm.x,3)="ADX",0,LEFT(_xlpm.x,3)="ALU",1,LEFT(_xlpm.x,4)="INOX",2,TRUE,""))</f>
        <v>2</v>
      </c>
      <c r="C142" s="22">
        <v>30</v>
      </c>
      <c r="D142">
        <v>30</v>
      </c>
      <c r="V142">
        <v>8.7279999999999998</v>
      </c>
    </row>
    <row r="143" spans="1:22" x14ac:dyDescent="0.25">
      <c r="A143" s="22" t="s">
        <v>102</v>
      </c>
      <c r="B143" s="22" cm="1">
        <f t="array" ref="B143">_xlfn.LET(_xlpm.x,UPPER(Tableau37[[#This Row],[Material]]),_xlfn.IFS(LEFT(_xlpm.x,3)="ADX",0,LEFT(_xlpm.x,3)="ALU",1,LEFT(_xlpm.x,4)="INOX",2,TRUE,""))</f>
        <v>2</v>
      </c>
      <c r="C143" s="22">
        <v>45</v>
      </c>
      <c r="D143">
        <v>0.5</v>
      </c>
      <c r="E143">
        <v>0.38800000000000001</v>
      </c>
      <c r="F143">
        <v>0.47199999999999998</v>
      </c>
      <c r="G143">
        <v>0.51400000000000001</v>
      </c>
      <c r="H143">
        <v>0.55600000000000005</v>
      </c>
      <c r="I143">
        <v>0.64</v>
      </c>
      <c r="J143">
        <v>0.72399999999999998</v>
      </c>
    </row>
    <row r="144" spans="1:22" x14ac:dyDescent="0.25">
      <c r="A144" s="22" t="s">
        <v>102</v>
      </c>
      <c r="B144" s="22" cm="1">
        <f t="array" ref="B144">_xlfn.LET(_xlpm.x,UPPER(Tableau37[[#This Row],[Material]]),_xlfn.IFS(LEFT(_xlpm.x,3)="ADX",0,LEFT(_xlpm.x,3)="ALU",1,LEFT(_xlpm.x,4)="INOX",2,TRUE,""))</f>
        <v>2</v>
      </c>
      <c r="C144" s="22">
        <v>45</v>
      </c>
      <c r="D144">
        <v>0.8</v>
      </c>
      <c r="E144">
        <v>0.52200000000000002</v>
      </c>
      <c r="F144">
        <v>0.60599999999999998</v>
      </c>
      <c r="G144">
        <v>0.64800000000000002</v>
      </c>
      <c r="H144">
        <v>0.67</v>
      </c>
      <c r="I144">
        <v>0.77400000000000002</v>
      </c>
      <c r="J144">
        <v>0.85599999999999998</v>
      </c>
    </row>
    <row r="145" spans="1:22" x14ac:dyDescent="0.25">
      <c r="A145" s="22" t="s">
        <v>102</v>
      </c>
      <c r="B145" s="22" cm="1">
        <f t="array" ref="B145">_xlfn.LET(_xlpm.x,UPPER(Tableau37[[#This Row],[Material]]),_xlfn.IFS(LEFT(_xlpm.x,3)="ADX",0,LEFT(_xlpm.x,3)="ALU",1,LEFT(_xlpm.x,4)="INOX",2,TRUE,""))</f>
        <v>2</v>
      </c>
      <c r="C145" s="22">
        <v>45</v>
      </c>
      <c r="D145">
        <v>1</v>
      </c>
      <c r="E145">
        <v>0.61</v>
      </c>
      <c r="F145">
        <v>0.69799999999999995</v>
      </c>
      <c r="G145">
        <v>0.74199999999999999</v>
      </c>
      <c r="H145">
        <v>0.78600000000000003</v>
      </c>
      <c r="I145">
        <v>0.874</v>
      </c>
      <c r="J145">
        <v>0.96</v>
      </c>
      <c r="K145">
        <v>1.048</v>
      </c>
      <c r="L145">
        <v>1.1359999999999999</v>
      </c>
      <c r="M145">
        <v>1.31</v>
      </c>
      <c r="N145">
        <v>1.0409999999999999</v>
      </c>
    </row>
    <row r="146" spans="1:22" x14ac:dyDescent="0.25">
      <c r="A146" s="22" t="s">
        <v>102</v>
      </c>
      <c r="B146" s="22" cm="1">
        <f t="array" ref="B146">_xlfn.LET(_xlpm.x,UPPER(Tableau37[[#This Row],[Material]]),_xlfn.IFS(LEFT(_xlpm.x,3)="ADX",0,LEFT(_xlpm.x,3)="ALU",1,LEFT(_xlpm.x,4)="INOX",2,TRUE,""))</f>
        <v>2</v>
      </c>
      <c r="C146" s="22">
        <v>45</v>
      </c>
      <c r="D146">
        <v>1.2</v>
      </c>
      <c r="F146">
        <v>0.78200000000000003</v>
      </c>
      <c r="G146">
        <v>0.82399999999999995</v>
      </c>
      <c r="H146">
        <v>0.86599999999999999</v>
      </c>
      <c r="I146">
        <v>0.95</v>
      </c>
      <c r="J146">
        <v>1.034</v>
      </c>
      <c r="K146">
        <v>1.1180000000000001</v>
      </c>
      <c r="L146">
        <v>1.202</v>
      </c>
      <c r="M146">
        <v>1.286</v>
      </c>
      <c r="N146">
        <v>1.37</v>
      </c>
      <c r="O146">
        <v>1.58</v>
      </c>
    </row>
    <row r="147" spans="1:22" x14ac:dyDescent="0.25">
      <c r="A147" s="22" t="s">
        <v>102</v>
      </c>
      <c r="B147" s="22" cm="1">
        <f t="array" ref="B147">_xlfn.LET(_xlpm.x,UPPER(Tableau37[[#This Row],[Material]]),_xlfn.IFS(LEFT(_xlpm.x,3)="ADX",0,LEFT(_xlpm.x,3)="ALU",1,LEFT(_xlpm.x,4)="INOX",2,TRUE,""))</f>
        <v>2</v>
      </c>
      <c r="C147" s="22">
        <v>45</v>
      </c>
      <c r="D147">
        <v>1.5</v>
      </c>
      <c r="H147">
        <v>1</v>
      </c>
      <c r="I147">
        <v>1.0840000000000001</v>
      </c>
      <c r="J147">
        <v>1.1679999999999999</v>
      </c>
      <c r="K147">
        <v>1.252</v>
      </c>
      <c r="L147">
        <v>1.3360000000000001</v>
      </c>
      <c r="M147">
        <v>1.4179999999999999</v>
      </c>
      <c r="N147">
        <v>1.502</v>
      </c>
      <c r="O147">
        <v>1.712</v>
      </c>
    </row>
    <row r="148" spans="1:22" x14ac:dyDescent="0.25">
      <c r="A148" s="22" t="s">
        <v>102</v>
      </c>
      <c r="B148" s="22" cm="1">
        <f t="array" ref="B148">_xlfn.LET(_xlpm.x,UPPER(Tableau37[[#This Row],[Material]]),_xlfn.IFS(LEFT(_xlpm.x,3)="ADX",0,LEFT(_xlpm.x,3)="ALU",1,LEFT(_xlpm.x,4)="INOX",2,TRUE,""))</f>
        <v>2</v>
      </c>
      <c r="C148" s="22">
        <v>45</v>
      </c>
      <c r="D148">
        <v>2</v>
      </c>
      <c r="H148">
        <v>1.224</v>
      </c>
      <c r="I148">
        <v>1.304</v>
      </c>
      <c r="J148">
        <v>1.3839999999999999</v>
      </c>
      <c r="K148">
        <v>1.466</v>
      </c>
      <c r="L148">
        <v>1.546</v>
      </c>
      <c r="M148">
        <v>1.6259999999999999</v>
      </c>
      <c r="N148">
        <v>1.708</v>
      </c>
      <c r="O148">
        <v>1.9079999999999999</v>
      </c>
      <c r="P148">
        <v>2.1920000000000002</v>
      </c>
      <c r="Q148">
        <v>5.14</v>
      </c>
    </row>
    <row r="149" spans="1:22" x14ac:dyDescent="0.25">
      <c r="A149" s="22" t="s">
        <v>102</v>
      </c>
      <c r="B149" s="22" cm="1">
        <f t="array" ref="B149">_xlfn.LET(_xlpm.x,UPPER(Tableau37[[#This Row],[Material]]),_xlfn.IFS(LEFT(_xlpm.x,3)="ADX",0,LEFT(_xlpm.x,3)="ALU",1,LEFT(_xlpm.x,4)="INOX",2,TRUE,""))</f>
        <v>2</v>
      </c>
      <c r="C149" s="22">
        <v>45</v>
      </c>
      <c r="D149">
        <v>2.5</v>
      </c>
      <c r="J149">
        <v>1.6120000000000001</v>
      </c>
      <c r="K149">
        <v>1.694</v>
      </c>
      <c r="L149">
        <v>1.778</v>
      </c>
      <c r="M149">
        <v>1.8620000000000001</v>
      </c>
      <c r="N149">
        <v>1.946</v>
      </c>
      <c r="O149">
        <v>2.1560000000000001</v>
      </c>
      <c r="P149">
        <v>2.4500000000000002</v>
      </c>
      <c r="Q149">
        <v>2.7839999999999998</v>
      </c>
      <c r="R149">
        <v>3.2040000000000002</v>
      </c>
      <c r="S149">
        <v>3.7480000000000002</v>
      </c>
    </row>
    <row r="150" spans="1:22" x14ac:dyDescent="0.25">
      <c r="A150" s="22" t="s">
        <v>102</v>
      </c>
      <c r="B150" s="22" cm="1">
        <f t="array" ref="B150">_xlfn.LET(_xlpm.x,UPPER(Tableau37[[#This Row],[Material]]),_xlfn.IFS(LEFT(_xlpm.x,3)="ADX",0,LEFT(_xlpm.x,3)="ALU",1,LEFT(_xlpm.x,4)="INOX",2,TRUE,""))</f>
        <v>2</v>
      </c>
      <c r="C150" s="22">
        <v>45</v>
      </c>
      <c r="D150">
        <v>3</v>
      </c>
      <c r="J150">
        <v>1.8340000000000001</v>
      </c>
      <c r="K150">
        <v>1.9159999999999999</v>
      </c>
      <c r="L150">
        <v>2</v>
      </c>
      <c r="M150">
        <v>2.0840000000000001</v>
      </c>
      <c r="N150">
        <v>2.1680000000000001</v>
      </c>
      <c r="O150">
        <v>2.3780000000000001</v>
      </c>
      <c r="P150">
        <v>2.6720000000000002</v>
      </c>
      <c r="Q150">
        <v>3.0059999999999998</v>
      </c>
      <c r="R150">
        <v>3.4260000000000002</v>
      </c>
      <c r="S150">
        <v>3.97</v>
      </c>
    </row>
    <row r="151" spans="1:22" x14ac:dyDescent="0.25">
      <c r="A151" s="22" t="s">
        <v>102</v>
      </c>
      <c r="B151" s="22" cm="1">
        <f t="array" ref="B151">_xlfn.LET(_xlpm.x,UPPER(Tableau37[[#This Row],[Material]]),_xlfn.IFS(LEFT(_xlpm.x,3)="ADX",0,LEFT(_xlpm.x,3)="ALU",1,LEFT(_xlpm.x,4)="INOX",2,TRUE,""))</f>
        <v>2</v>
      </c>
      <c r="C151" s="22">
        <v>45</v>
      </c>
      <c r="D151">
        <v>4</v>
      </c>
      <c r="L151">
        <v>2.444</v>
      </c>
      <c r="M151">
        <v>2.528</v>
      </c>
      <c r="N151">
        <v>2.6120000000000001</v>
      </c>
      <c r="O151">
        <v>2.8220000000000001</v>
      </c>
      <c r="P151">
        <v>3.1139999999999999</v>
      </c>
      <c r="Q151">
        <v>3.45</v>
      </c>
      <c r="R151">
        <v>3.87</v>
      </c>
      <c r="S151">
        <v>4.4139999999999997</v>
      </c>
      <c r="T151">
        <v>5.1260000000000003</v>
      </c>
      <c r="U151">
        <v>5.9640000000000004</v>
      </c>
      <c r="V151">
        <v>7.0119999999999996</v>
      </c>
    </row>
    <row r="152" spans="1:22" x14ac:dyDescent="0.25">
      <c r="A152" s="22" t="s">
        <v>102</v>
      </c>
      <c r="B152" s="22" cm="1">
        <f t="array" ref="B152">_xlfn.LET(_xlpm.x,UPPER(Tableau37[[#This Row],[Material]]),_xlfn.IFS(LEFT(_xlpm.x,3)="ADX",0,LEFT(_xlpm.x,3)="ALU",1,LEFT(_xlpm.x,4)="INOX",2,TRUE,""))</f>
        <v>2</v>
      </c>
      <c r="C152" s="22">
        <v>45</v>
      </c>
      <c r="D152">
        <v>5</v>
      </c>
      <c r="P152">
        <v>3.5579999999999998</v>
      </c>
      <c r="Q152">
        <v>3.8940000000000001</v>
      </c>
      <c r="R152">
        <v>4.3140000000000001</v>
      </c>
      <c r="S152">
        <v>4.8579999999999997</v>
      </c>
      <c r="T152">
        <v>5.57</v>
      </c>
      <c r="U152">
        <v>6.4080000000000004</v>
      </c>
      <c r="V152">
        <v>7.4560000000000004</v>
      </c>
    </row>
    <row r="153" spans="1:22" x14ac:dyDescent="0.25">
      <c r="A153" s="22" t="s">
        <v>102</v>
      </c>
      <c r="B153" s="22" cm="1">
        <f t="array" ref="B153">_xlfn.LET(_xlpm.x,UPPER(Tableau37[[#This Row],[Material]]),_xlfn.IFS(LEFT(_xlpm.x,3)="ADX",0,LEFT(_xlpm.x,3)="ALU",1,LEFT(_xlpm.x,4)="INOX",2,TRUE,""))</f>
        <v>2</v>
      </c>
      <c r="C153" s="22">
        <v>45</v>
      </c>
      <c r="D153">
        <v>6</v>
      </c>
      <c r="R153">
        <v>4.7560000000000002</v>
      </c>
      <c r="S153">
        <v>5.3019999999999996</v>
      </c>
      <c r="T153">
        <v>6.0140000000000002</v>
      </c>
      <c r="U153">
        <v>6.8520000000000003</v>
      </c>
      <c r="V153">
        <v>7.9</v>
      </c>
    </row>
    <row r="154" spans="1:22" x14ac:dyDescent="0.25">
      <c r="A154" s="22" t="s">
        <v>102</v>
      </c>
      <c r="B154" s="22" cm="1">
        <f t="array" ref="B154">_xlfn.LET(_xlpm.x,UPPER(Tableau37[[#This Row],[Material]]),_xlfn.IFS(LEFT(_xlpm.x,3)="ADX",0,LEFT(_xlpm.x,3)="ALU",1,LEFT(_xlpm.x,4)="INOX",2,TRUE,""))</f>
        <v>2</v>
      </c>
      <c r="C154" s="22">
        <v>45</v>
      </c>
      <c r="D154">
        <v>8</v>
      </c>
      <c r="S154">
        <v>6.1879999999999997</v>
      </c>
      <c r="T154">
        <v>6.9020000000000001</v>
      </c>
      <c r="U154">
        <v>7.74</v>
      </c>
      <c r="V154">
        <v>8.7880000000000003</v>
      </c>
    </row>
    <row r="155" spans="1:22" x14ac:dyDescent="0.25">
      <c r="A155" s="22" t="s">
        <v>102</v>
      </c>
      <c r="B155" s="22" cm="1">
        <f t="array" ref="B155">_xlfn.LET(_xlpm.x,UPPER(Tableau37[[#This Row],[Material]]),_xlfn.IFS(LEFT(_xlpm.x,3)="ADX",0,LEFT(_xlpm.x,3)="ALU",1,LEFT(_xlpm.x,4)="INOX",2,TRUE,""))</f>
        <v>2</v>
      </c>
      <c r="C155" s="22">
        <v>45</v>
      </c>
      <c r="D155">
        <v>10</v>
      </c>
      <c r="T155">
        <v>7.7880000000000003</v>
      </c>
      <c r="U155">
        <v>8.6280000000000001</v>
      </c>
      <c r="V155">
        <v>9.6739999999999995</v>
      </c>
    </row>
    <row r="156" spans="1:22" x14ac:dyDescent="0.25">
      <c r="A156" s="22" t="s">
        <v>102</v>
      </c>
      <c r="B156" s="22" cm="1">
        <f t="array" ref="B156">_xlfn.LET(_xlpm.x,UPPER(Tableau37[[#This Row],[Material]]),_xlfn.IFS(LEFT(_xlpm.x,3)="ADX",0,LEFT(_xlpm.x,3)="ALU",1,LEFT(_xlpm.x,4)="INOX",2,TRUE,""))</f>
        <v>2</v>
      </c>
      <c r="C156" s="22">
        <v>45</v>
      </c>
      <c r="D156">
        <v>12</v>
      </c>
      <c r="V156">
        <v>10.561999999999999</v>
      </c>
    </row>
    <row r="157" spans="1:22" x14ac:dyDescent="0.25">
      <c r="A157" s="22" t="s">
        <v>102</v>
      </c>
      <c r="B157" s="22" cm="1">
        <f t="array" ref="B157">_xlfn.LET(_xlpm.x,UPPER(Tableau37[[#This Row],[Material]]),_xlfn.IFS(LEFT(_xlpm.x,3)="ADX",0,LEFT(_xlpm.x,3)="ALU",1,LEFT(_xlpm.x,4)="INOX",2,TRUE,""))</f>
        <v>2</v>
      </c>
      <c r="C157" s="22">
        <v>45</v>
      </c>
      <c r="D157">
        <v>15</v>
      </c>
      <c r="V157">
        <v>11.894</v>
      </c>
    </row>
    <row r="158" spans="1:22" x14ac:dyDescent="0.25">
      <c r="A158" s="22" t="s">
        <v>102</v>
      </c>
      <c r="B158" s="22" cm="1">
        <f t="array" ref="B158">_xlfn.LET(_xlpm.x,UPPER(Tableau37[[#This Row],[Material]]),_xlfn.IFS(LEFT(_xlpm.x,3)="ADX",0,LEFT(_xlpm.x,3)="ALU",1,LEFT(_xlpm.x,4)="INOX",2,TRUE,""))</f>
        <v>2</v>
      </c>
      <c r="C158" s="22">
        <v>45</v>
      </c>
      <c r="D158">
        <v>20</v>
      </c>
      <c r="V158">
        <v>14.112</v>
      </c>
    </row>
    <row r="159" spans="1:22" x14ac:dyDescent="0.25">
      <c r="A159" s="22" t="s">
        <v>102</v>
      </c>
      <c r="B159" s="22" cm="1">
        <f t="array" ref="B159">_xlfn.LET(_xlpm.x,UPPER(Tableau37[[#This Row],[Material]]),_xlfn.IFS(LEFT(_xlpm.x,3)="ADX",0,LEFT(_xlpm.x,3)="ALU",1,LEFT(_xlpm.x,4)="INOX",2,TRUE,""))</f>
        <v>2</v>
      </c>
      <c r="C159" s="22">
        <v>45</v>
      </c>
      <c r="D159">
        <v>25</v>
      </c>
      <c r="V159">
        <v>16.329999999999998</v>
      </c>
    </row>
    <row r="160" spans="1:22" x14ac:dyDescent="0.25">
      <c r="A160" s="22" t="s">
        <v>102</v>
      </c>
      <c r="B160" s="22" cm="1">
        <f t="array" ref="B160">_xlfn.LET(_xlpm.x,UPPER(Tableau37[[#This Row],[Material]]),_xlfn.IFS(LEFT(_xlpm.x,3)="ADX",0,LEFT(_xlpm.x,3)="ALU",1,LEFT(_xlpm.x,4)="INOX",2,TRUE,""))</f>
        <v>2</v>
      </c>
      <c r="C160" s="22">
        <v>45</v>
      </c>
      <c r="D160">
        <v>30</v>
      </c>
      <c r="V160">
        <v>18.547999999999998</v>
      </c>
    </row>
    <row r="161" spans="1:22" x14ac:dyDescent="0.25">
      <c r="A161" s="22" t="s">
        <v>102</v>
      </c>
      <c r="B161" s="22" cm="1">
        <f t="array" ref="B161">_xlfn.LET(_xlpm.x,UPPER(Tableau37[[#This Row],[Material]]),_xlfn.IFS(LEFT(_xlpm.x,3)="ADX",0,LEFT(_xlpm.x,3)="ALU",1,LEFT(_xlpm.x,4)="INOX",2,TRUE,""))</f>
        <v>2</v>
      </c>
      <c r="C161" s="22">
        <v>60</v>
      </c>
      <c r="D161">
        <v>0.5</v>
      </c>
      <c r="E161">
        <v>0.60599999999999998</v>
      </c>
      <c r="F161">
        <v>0.73799999999999999</v>
      </c>
      <c r="G161">
        <v>0.80200000000000005</v>
      </c>
      <c r="H161">
        <v>0.86799999999999999</v>
      </c>
      <c r="I161">
        <v>1</v>
      </c>
      <c r="J161">
        <v>1.1299999999999999</v>
      </c>
    </row>
    <row r="162" spans="1:22" x14ac:dyDescent="0.25">
      <c r="A162" s="22" t="s">
        <v>102</v>
      </c>
      <c r="B162" s="22" cm="1">
        <f t="array" ref="B162">_xlfn.LET(_xlpm.x,UPPER(Tableau37[[#This Row],[Material]]),_xlfn.IFS(LEFT(_xlpm.x,3)="ADX",0,LEFT(_xlpm.x,3)="ALU",1,LEFT(_xlpm.x,4)="INOX",2,TRUE,""))</f>
        <v>2</v>
      </c>
      <c r="C162" s="22">
        <v>60</v>
      </c>
      <c r="D162">
        <v>0.8</v>
      </c>
      <c r="E162">
        <v>0.81399999999999995</v>
      </c>
      <c r="F162">
        <v>0.97599999999999998</v>
      </c>
      <c r="G162">
        <v>1.01</v>
      </c>
      <c r="H162">
        <v>1.0760000000000001</v>
      </c>
      <c r="I162">
        <v>1.206</v>
      </c>
      <c r="J162">
        <v>1.3380000000000001</v>
      </c>
    </row>
    <row r="163" spans="1:22" x14ac:dyDescent="0.25">
      <c r="A163" s="22" t="s">
        <v>102</v>
      </c>
      <c r="B163" s="22" cm="1">
        <f t="array" ref="B163">_xlfn.LET(_xlpm.x,UPPER(Tableau37[[#This Row],[Material]]),_xlfn.IFS(LEFT(_xlpm.x,3)="ADX",0,LEFT(_xlpm.x,3)="ALU",1,LEFT(_xlpm.x,4)="INOX",2,TRUE,""))</f>
        <v>2</v>
      </c>
      <c r="C163" s="22">
        <v>60</v>
      </c>
      <c r="D163">
        <v>1</v>
      </c>
      <c r="E163">
        <v>0.95399999999999996</v>
      </c>
      <c r="F163">
        <v>1.0900000000000001</v>
      </c>
      <c r="G163">
        <v>1.1579999999999999</v>
      </c>
      <c r="H163">
        <v>1.226</v>
      </c>
      <c r="I163">
        <v>1.3620000000000001</v>
      </c>
      <c r="J163">
        <v>1.5</v>
      </c>
      <c r="K163">
        <v>1.6359999999999999</v>
      </c>
      <c r="L163">
        <v>1.772</v>
      </c>
      <c r="M163">
        <v>1.9079999999999999</v>
      </c>
      <c r="N163">
        <v>2.0459999999999998</v>
      </c>
    </row>
    <row r="164" spans="1:22" x14ac:dyDescent="0.25">
      <c r="A164" s="22" t="s">
        <v>102</v>
      </c>
      <c r="B164" s="22" cm="1">
        <f t="array" ref="B164">_xlfn.LET(_xlpm.x,UPPER(Tableau37[[#This Row],[Material]]),_xlfn.IFS(LEFT(_xlpm.x,3)="ADX",0,LEFT(_xlpm.x,3)="ALU",1,LEFT(_xlpm.x,4)="INOX",2,TRUE,""))</f>
        <v>2</v>
      </c>
      <c r="C164" s="22">
        <v>60</v>
      </c>
      <c r="D164">
        <v>1.2</v>
      </c>
      <c r="F164">
        <v>1.222</v>
      </c>
      <c r="G164">
        <v>1.288</v>
      </c>
      <c r="H164">
        <v>1.3520000000000001</v>
      </c>
      <c r="I164">
        <v>1.484</v>
      </c>
      <c r="J164">
        <v>1.6140000000000001</v>
      </c>
      <c r="K164">
        <v>1.746</v>
      </c>
      <c r="L164">
        <v>1.8759999999999999</v>
      </c>
      <c r="M164">
        <v>2.0059999999999998</v>
      </c>
      <c r="N164">
        <v>2.1379999999999999</v>
      </c>
      <c r="O164">
        <v>2.6720000000000002</v>
      </c>
    </row>
    <row r="165" spans="1:22" x14ac:dyDescent="0.25">
      <c r="A165" s="22" t="s">
        <v>102</v>
      </c>
      <c r="B165" s="22" cm="1">
        <f t="array" ref="B165">_xlfn.LET(_xlpm.x,UPPER(Tableau37[[#This Row],[Material]]),_xlfn.IFS(LEFT(_xlpm.x,3)="ADX",0,LEFT(_xlpm.x,3)="ALU",1,LEFT(_xlpm.x,4)="INOX",2,TRUE,""))</f>
        <v>2</v>
      </c>
      <c r="C165" s="22">
        <v>60</v>
      </c>
      <c r="D165">
        <v>1.5</v>
      </c>
      <c r="H165">
        <v>1.56</v>
      </c>
      <c r="I165">
        <v>1.6919999999999999</v>
      </c>
      <c r="J165">
        <v>1.8220000000000001</v>
      </c>
      <c r="K165">
        <v>1.952</v>
      </c>
      <c r="L165">
        <v>2.0840000000000001</v>
      </c>
      <c r="M165">
        <v>2.214</v>
      </c>
      <c r="N165">
        <v>2.3460000000000001</v>
      </c>
      <c r="O165">
        <v>1</v>
      </c>
    </row>
    <row r="166" spans="1:22" x14ac:dyDescent="0.25">
      <c r="A166" s="22" t="s">
        <v>102</v>
      </c>
      <c r="B166" s="22" cm="1">
        <f t="array" ref="B166">_xlfn.LET(_xlpm.x,UPPER(Tableau37[[#This Row],[Material]]),_xlfn.IFS(LEFT(_xlpm.x,3)="ADX",0,LEFT(_xlpm.x,3)="ALU",1,LEFT(_xlpm.x,4)="INOX",2,TRUE,""))</f>
        <v>2</v>
      </c>
      <c r="C166" s="22">
        <v>60</v>
      </c>
      <c r="D166">
        <v>2</v>
      </c>
      <c r="H166">
        <v>1.9079999999999999</v>
      </c>
      <c r="I166">
        <v>2.0339999999999998</v>
      </c>
      <c r="J166">
        <v>2.16</v>
      </c>
      <c r="K166">
        <v>2.286</v>
      </c>
      <c r="L166">
        <v>2.4119999999999999</v>
      </c>
      <c r="M166">
        <v>2.5379999999999998</v>
      </c>
      <c r="N166">
        <v>2.6640000000000001</v>
      </c>
      <c r="O166">
        <v>2.9780000000000002</v>
      </c>
      <c r="P166">
        <v>3.42</v>
      </c>
      <c r="Q166">
        <v>3.9220000000000002</v>
      </c>
    </row>
    <row r="167" spans="1:22" x14ac:dyDescent="0.25">
      <c r="A167" s="22" t="s">
        <v>102</v>
      </c>
      <c r="B167" s="22" cm="1">
        <f t="array" ref="B167">_xlfn.LET(_xlpm.x,UPPER(Tableau37[[#This Row],[Material]]),_xlfn.IFS(LEFT(_xlpm.x,3)="ADX",0,LEFT(_xlpm.x,3)="ALU",1,LEFT(_xlpm.x,4)="INOX",2,TRUE,""))</f>
        <v>2</v>
      </c>
      <c r="C167" s="22">
        <v>60</v>
      </c>
      <c r="D167">
        <v>2.5</v>
      </c>
      <c r="J167">
        <v>2.5139999999999998</v>
      </c>
      <c r="K167">
        <v>2.6459999999999999</v>
      </c>
      <c r="L167">
        <v>2.7759999999999998</v>
      </c>
      <c r="M167">
        <v>2.9060000000000001</v>
      </c>
      <c r="N167">
        <v>3.0379999999999998</v>
      </c>
      <c r="O167">
        <v>3.3639999999999999</v>
      </c>
      <c r="P167">
        <v>3.8220000000000001</v>
      </c>
      <c r="Q167">
        <v>4.3460000000000001</v>
      </c>
      <c r="R167">
        <v>5</v>
      </c>
      <c r="S167">
        <v>5.85</v>
      </c>
    </row>
    <row r="168" spans="1:22" x14ac:dyDescent="0.25">
      <c r="A168" s="22" t="s">
        <v>102</v>
      </c>
      <c r="B168" s="22" cm="1">
        <f t="array" ref="B168">_xlfn.LET(_xlpm.x,UPPER(Tableau37[[#This Row],[Material]]),_xlfn.IFS(LEFT(_xlpm.x,3)="ADX",0,LEFT(_xlpm.x,3)="ALU",1,LEFT(_xlpm.x,4)="INOX",2,TRUE,""))</f>
        <v>2</v>
      </c>
      <c r="C168" s="22">
        <v>60</v>
      </c>
      <c r="D168">
        <v>3</v>
      </c>
      <c r="J168">
        <v>2.86</v>
      </c>
      <c r="K168">
        <v>2.92</v>
      </c>
      <c r="L168">
        <v>3.1219999999999999</v>
      </c>
      <c r="M168">
        <v>3.2519999999999998</v>
      </c>
      <c r="N168">
        <v>3.3839999999999999</v>
      </c>
      <c r="O168">
        <v>3.71</v>
      </c>
      <c r="P168">
        <v>4.1680000000000001</v>
      </c>
      <c r="Q168">
        <v>4.6920000000000002</v>
      </c>
      <c r="R168">
        <v>5.3460000000000001</v>
      </c>
      <c r="S168">
        <v>6.1959999999999997</v>
      </c>
    </row>
    <row r="169" spans="1:22" x14ac:dyDescent="0.25">
      <c r="A169" s="22" t="s">
        <v>102</v>
      </c>
      <c r="B169" s="22" cm="1">
        <f t="array" ref="B169">_xlfn.LET(_xlpm.x,UPPER(Tableau37[[#This Row],[Material]]),_xlfn.IFS(LEFT(_xlpm.x,3)="ADX",0,LEFT(_xlpm.x,3)="ALU",1,LEFT(_xlpm.x,4)="INOX",2,TRUE,""))</f>
        <v>2</v>
      </c>
      <c r="C169" s="22">
        <v>60</v>
      </c>
      <c r="D169">
        <v>4</v>
      </c>
      <c r="L169">
        <v>3.8140000000000001</v>
      </c>
      <c r="M169">
        <v>3.944</v>
      </c>
      <c r="N169">
        <v>4.0759999999999996</v>
      </c>
      <c r="O169">
        <v>4.4020000000000001</v>
      </c>
      <c r="P169">
        <v>4.8600000000000003</v>
      </c>
      <c r="Q169">
        <v>5.3840000000000003</v>
      </c>
      <c r="R169">
        <v>6.0380000000000003</v>
      </c>
      <c r="S169">
        <v>6.8879999999999999</v>
      </c>
      <c r="T169">
        <v>8</v>
      </c>
      <c r="U169">
        <v>9.3059999999999992</v>
      </c>
      <c r="V169">
        <v>10.942</v>
      </c>
    </row>
    <row r="170" spans="1:22" x14ac:dyDescent="0.25">
      <c r="A170" s="22" t="s">
        <v>102</v>
      </c>
      <c r="B170" s="22" cm="1">
        <f t="array" ref="B170">_xlfn.LET(_xlpm.x,UPPER(Tableau37[[#This Row],[Material]]),_xlfn.IFS(LEFT(_xlpm.x,3)="ADX",0,LEFT(_xlpm.x,3)="ALU",1,LEFT(_xlpm.x,4)="INOX",2,TRUE,""))</f>
        <v>2</v>
      </c>
      <c r="C170" s="22">
        <v>60</v>
      </c>
      <c r="D170">
        <v>5</v>
      </c>
      <c r="O170">
        <v>5.0940000000000003</v>
      </c>
      <c r="P170">
        <v>5.5519999999999996</v>
      </c>
      <c r="Q170">
        <v>6.0759999999999996</v>
      </c>
      <c r="R170">
        <v>6.73</v>
      </c>
      <c r="S170">
        <v>7.58</v>
      </c>
      <c r="T170">
        <v>8.6920000000000002</v>
      </c>
      <c r="U170">
        <v>10</v>
      </c>
      <c r="V170">
        <v>11.634</v>
      </c>
    </row>
    <row r="171" spans="1:22" x14ac:dyDescent="0.25">
      <c r="A171" s="22" t="s">
        <v>102</v>
      </c>
      <c r="B171" s="22" cm="1">
        <f t="array" ref="B171">_xlfn.LET(_xlpm.x,UPPER(Tableau37[[#This Row],[Material]]),_xlfn.IFS(LEFT(_xlpm.x,3)="ADX",0,LEFT(_xlpm.x,3)="ALU",1,LEFT(_xlpm.x,4)="INOX",2,TRUE,""))</f>
        <v>2</v>
      </c>
      <c r="C171" s="22">
        <v>60</v>
      </c>
      <c r="D171">
        <v>6</v>
      </c>
      <c r="R171">
        <v>7.4219999999999997</v>
      </c>
      <c r="S171">
        <v>4.2720000000000002</v>
      </c>
      <c r="T171">
        <v>9.3840000000000003</v>
      </c>
      <c r="U171" t="s">
        <v>62</v>
      </c>
      <c r="V171">
        <v>12.326000000000001</v>
      </c>
    </row>
    <row r="172" spans="1:22" x14ac:dyDescent="0.25">
      <c r="A172" s="22" t="s">
        <v>102</v>
      </c>
      <c r="B172" s="22" cm="1">
        <f t="array" ref="B172">_xlfn.LET(_xlpm.x,UPPER(Tableau37[[#This Row],[Material]]),_xlfn.IFS(LEFT(_xlpm.x,3)="ADX",0,LEFT(_xlpm.x,3)="ALU",1,LEFT(_xlpm.x,4)="INOX",2,TRUE,""))</f>
        <v>2</v>
      </c>
      <c r="C172" s="22">
        <v>60</v>
      </c>
      <c r="D172">
        <v>8</v>
      </c>
      <c r="S172">
        <v>9.6479999999999997</v>
      </c>
      <c r="T172">
        <v>10.768000000000001</v>
      </c>
      <c r="U172">
        <v>12.76</v>
      </c>
      <c r="V172">
        <v>13.71</v>
      </c>
    </row>
    <row r="173" spans="1:22" x14ac:dyDescent="0.25">
      <c r="A173" s="22" t="s">
        <v>102</v>
      </c>
      <c r="B173" s="22" cm="1">
        <f t="array" ref="B173">_xlfn.LET(_xlpm.x,UPPER(Tableau37[[#This Row],[Material]]),_xlfn.IFS(LEFT(_xlpm.x,3)="ADX",0,LEFT(_xlpm.x,3)="ALU",1,LEFT(_xlpm.x,4)="INOX",2,TRUE,""))</f>
        <v>2</v>
      </c>
      <c r="C173" s="22">
        <v>60</v>
      </c>
      <c r="D173">
        <v>10</v>
      </c>
      <c r="T173">
        <v>12.151999999999999</v>
      </c>
      <c r="U173">
        <v>13.46</v>
      </c>
      <c r="V173">
        <v>14.94</v>
      </c>
    </row>
    <row r="174" spans="1:22" x14ac:dyDescent="0.25">
      <c r="A174" s="22" t="s">
        <v>102</v>
      </c>
      <c r="B174" s="22" cm="1">
        <f t="array" ref="B174">_xlfn.LET(_xlpm.x,UPPER(Tableau37[[#This Row],[Material]]),_xlfn.IFS(LEFT(_xlpm.x,3)="ADX",0,LEFT(_xlpm.x,3)="ALU",1,LEFT(_xlpm.x,4)="INOX",2,TRUE,""))</f>
        <v>2</v>
      </c>
      <c r="C174" s="22">
        <v>60</v>
      </c>
      <c r="D174">
        <v>12</v>
      </c>
      <c r="V174">
        <v>16.48</v>
      </c>
    </row>
    <row r="175" spans="1:22" x14ac:dyDescent="0.25">
      <c r="A175" s="22" t="s">
        <v>102</v>
      </c>
      <c r="B175" s="22" cm="1">
        <f t="array" ref="B175">_xlfn.LET(_xlpm.x,UPPER(Tableau37[[#This Row],[Material]]),_xlfn.IFS(LEFT(_xlpm.x,3)="ADX",0,LEFT(_xlpm.x,3)="ALU",1,LEFT(_xlpm.x,4)="INOX",2,TRUE,""))</f>
        <v>2</v>
      </c>
      <c r="C175" s="22">
        <v>60</v>
      </c>
      <c r="D175">
        <v>15</v>
      </c>
      <c r="V175">
        <v>19.559999999999999</v>
      </c>
    </row>
    <row r="176" spans="1:22" x14ac:dyDescent="0.25">
      <c r="A176" s="22" t="s">
        <v>102</v>
      </c>
      <c r="B176" s="22" cm="1">
        <f t="array" ref="B176">_xlfn.LET(_xlpm.x,UPPER(Tableau37[[#This Row],[Material]]),_xlfn.IFS(LEFT(_xlpm.x,3)="ADX",0,LEFT(_xlpm.x,3)="ALU",1,LEFT(_xlpm.x,4)="INOX",2,TRUE,""))</f>
        <v>2</v>
      </c>
      <c r="C176" s="22">
        <v>60</v>
      </c>
      <c r="D176">
        <v>20</v>
      </c>
      <c r="V176">
        <v>22.018000000000001</v>
      </c>
    </row>
    <row r="177" spans="1:22" x14ac:dyDescent="0.25">
      <c r="A177" s="22" t="s">
        <v>102</v>
      </c>
      <c r="B177" s="22" cm="1">
        <f t="array" ref="B177">_xlfn.LET(_xlpm.x,UPPER(Tableau37[[#This Row],[Material]]),_xlfn.IFS(LEFT(_xlpm.x,3)="ADX",0,LEFT(_xlpm.x,3)="ALU",1,LEFT(_xlpm.x,4)="INOX",2,TRUE,""))</f>
        <v>2</v>
      </c>
      <c r="C177" s="22">
        <v>60</v>
      </c>
      <c r="D177">
        <v>25</v>
      </c>
      <c r="V177">
        <v>25.478000000000002</v>
      </c>
    </row>
    <row r="178" spans="1:22" x14ac:dyDescent="0.25">
      <c r="A178" s="22" t="s">
        <v>102</v>
      </c>
      <c r="B178" s="22" cm="1">
        <f t="array" ref="B178">_xlfn.LET(_xlpm.x,UPPER(Tableau37[[#This Row],[Material]]),_xlfn.IFS(LEFT(_xlpm.x,3)="ADX",0,LEFT(_xlpm.x,3)="ALU",1,LEFT(_xlpm.x,4)="INOX",2,TRUE,""))</f>
        <v>2</v>
      </c>
      <c r="C178" s="22">
        <v>60</v>
      </c>
      <c r="D178">
        <v>30</v>
      </c>
      <c r="V178">
        <v>28.94</v>
      </c>
    </row>
    <row r="179" spans="1:22" x14ac:dyDescent="0.25">
      <c r="A179" s="22" t="s">
        <v>102</v>
      </c>
      <c r="B179" s="22" cm="1">
        <f t="array" ref="B179">_xlfn.LET(_xlpm.x,UPPER(Tableau37[[#This Row],[Material]]),_xlfn.IFS(LEFT(_xlpm.x,3)="ADX",0,LEFT(_xlpm.x,3)="ALU",1,LEFT(_xlpm.x,4)="INOX",2,TRUE,""))</f>
        <v>2</v>
      </c>
      <c r="C179" s="22">
        <v>90</v>
      </c>
      <c r="D179">
        <v>0.5</v>
      </c>
      <c r="E179">
        <v>1.04</v>
      </c>
      <c r="F179">
        <v>1.264</v>
      </c>
      <c r="G179">
        <v>1.3759999999999999</v>
      </c>
      <c r="H179">
        <v>1.488</v>
      </c>
      <c r="I179">
        <v>1.712</v>
      </c>
      <c r="J179">
        <v>1.9359999999999999</v>
      </c>
    </row>
    <row r="180" spans="1:22" x14ac:dyDescent="0.25">
      <c r="A180" s="22" t="s">
        <v>102</v>
      </c>
      <c r="B180" s="22" cm="1">
        <f t="array" ref="B180">_xlfn.LET(_xlpm.x,UPPER(Tableau37[[#This Row],[Material]]),_xlfn.IFS(LEFT(_xlpm.x,3)="ADX",0,LEFT(_xlpm.x,3)="ALU",1,LEFT(_xlpm.x,4)="INOX",2,TRUE,""))</f>
        <v>2</v>
      </c>
      <c r="C180" s="22">
        <v>90</v>
      </c>
      <c r="D180">
        <v>0.8</v>
      </c>
      <c r="E180">
        <v>1.3959999999999999</v>
      </c>
      <c r="F180">
        <v>1.82</v>
      </c>
      <c r="G180">
        <v>1.732</v>
      </c>
      <c r="H180">
        <v>2.1019999999999999</v>
      </c>
      <c r="I180">
        <v>2.3359999999999999</v>
      </c>
      <c r="J180">
        <v>2.2919999999999998</v>
      </c>
    </row>
    <row r="181" spans="1:22" x14ac:dyDescent="0.25">
      <c r="A181" s="22" t="s">
        <v>102</v>
      </c>
      <c r="B181" s="22" cm="1">
        <f t="array" ref="B181">_xlfn.LET(_xlpm.x,UPPER(Tableau37[[#This Row],[Material]]),_xlfn.IFS(LEFT(_xlpm.x,3)="ADX",0,LEFT(_xlpm.x,3)="ALU",1,LEFT(_xlpm.x,4)="INOX",2,TRUE,""))</f>
        <v>2</v>
      </c>
      <c r="C181" s="22">
        <v>90</v>
      </c>
      <c r="D181">
        <v>1</v>
      </c>
      <c r="E181">
        <v>1.6339999999999999</v>
      </c>
      <c r="F181">
        <v>1.8680000000000001</v>
      </c>
      <c r="G181">
        <v>1.986</v>
      </c>
      <c r="H181">
        <v>2</v>
      </c>
      <c r="I181">
        <v>2.3109999999999999</v>
      </c>
      <c r="J181">
        <v>2.57</v>
      </c>
      <c r="K181">
        <v>2.8039999999999998</v>
      </c>
      <c r="L181">
        <v>3.2719999999999998</v>
      </c>
      <c r="M181">
        <v>3.2719999999999998</v>
      </c>
      <c r="N181">
        <v>3.5059999999999998</v>
      </c>
    </row>
    <row r="182" spans="1:22" x14ac:dyDescent="0.25">
      <c r="A182" s="22" t="s">
        <v>102</v>
      </c>
      <c r="B182" s="22" cm="1">
        <f t="array" ref="B182">_xlfn.LET(_xlpm.x,UPPER(Tableau37[[#This Row],[Material]]),_xlfn.IFS(LEFT(_xlpm.x,3)="ADX",0,LEFT(_xlpm.x,3)="ALU",1,LEFT(_xlpm.x,4)="INOX",2,TRUE,""))</f>
        <v>2</v>
      </c>
      <c r="C182" s="22">
        <v>90</v>
      </c>
      <c r="D182">
        <v>1.2</v>
      </c>
      <c r="F182">
        <v>2.0939999999999999</v>
      </c>
      <c r="G182">
        <v>2.2080000000000002</v>
      </c>
      <c r="H182">
        <v>2.3199999999999998</v>
      </c>
      <c r="I182">
        <v>2.544</v>
      </c>
      <c r="J182">
        <v>2.7679999999999998</v>
      </c>
      <c r="K182">
        <v>2.992</v>
      </c>
      <c r="L182">
        <v>3.44</v>
      </c>
      <c r="M182">
        <v>3.44</v>
      </c>
      <c r="N182">
        <v>3.6640000000000001</v>
      </c>
      <c r="O182">
        <v>4.2240000000000002</v>
      </c>
    </row>
    <row r="183" spans="1:22" x14ac:dyDescent="0.25">
      <c r="A183" s="22" t="s">
        <v>102</v>
      </c>
      <c r="B183" s="22" cm="1">
        <f t="array" ref="B183">_xlfn.LET(_xlpm.x,UPPER(Tableau37[[#This Row],[Material]]),_xlfn.IFS(LEFT(_xlpm.x,3)="ADX",0,LEFT(_xlpm.x,3)="ALU",1,LEFT(_xlpm.x,4)="INOX",2,TRUE,""))</f>
        <v>2</v>
      </c>
      <c r="C183" s="22">
        <v>90</v>
      </c>
      <c r="D183">
        <v>1.5</v>
      </c>
      <c r="H183">
        <v>2.6760000000000002</v>
      </c>
      <c r="I183">
        <v>2.9</v>
      </c>
      <c r="J183">
        <v>3.1240000000000001</v>
      </c>
      <c r="K183">
        <v>3.3479999999999999</v>
      </c>
      <c r="L183">
        <v>3.7959999999999998</v>
      </c>
      <c r="M183">
        <v>3.7959999999999998</v>
      </c>
      <c r="N183">
        <v>4.0199999999999996</v>
      </c>
      <c r="O183">
        <v>4.58</v>
      </c>
    </row>
    <row r="184" spans="1:22" x14ac:dyDescent="0.25">
      <c r="A184" s="22" t="s">
        <v>102</v>
      </c>
      <c r="B184" s="22" cm="1">
        <f t="array" ref="B184">_xlfn.LET(_xlpm.x,UPPER(Tableau37[[#This Row],[Material]]),_xlfn.IFS(LEFT(_xlpm.x,3)="ADX",0,LEFT(_xlpm.x,3)="ALU",1,LEFT(_xlpm.x,4)="INOX",2,TRUE,""))</f>
        <v>2</v>
      </c>
      <c r="C184" s="22">
        <v>90</v>
      </c>
      <c r="D184">
        <v>2</v>
      </c>
      <c r="H184">
        <v>3.2719999999999998</v>
      </c>
      <c r="I184">
        <v>3.488</v>
      </c>
      <c r="J184">
        <v>3.7040000000000002</v>
      </c>
      <c r="K184">
        <v>3.92</v>
      </c>
      <c r="L184">
        <v>4.3499999999999996</v>
      </c>
      <c r="M184">
        <v>4.3499999999999996</v>
      </c>
      <c r="N184">
        <v>4.5659999999999998</v>
      </c>
      <c r="O184">
        <v>5.1059999999999999</v>
      </c>
      <c r="P184">
        <v>5.86</v>
      </c>
      <c r="Q184">
        <v>6.7220000000000004</v>
      </c>
    </row>
    <row r="185" spans="1:22" x14ac:dyDescent="0.25">
      <c r="A185" s="22" t="s">
        <v>102</v>
      </c>
      <c r="B185" s="22" cm="1">
        <f t="array" ref="B185">_xlfn.LET(_xlpm.x,UPPER(Tableau37[[#This Row],[Material]]),_xlfn.IFS(LEFT(_xlpm.x,3)="ADX",0,LEFT(_xlpm.x,3)="ALU",1,LEFT(_xlpm.x,4)="INOX",2,TRUE,""))</f>
        <v>2</v>
      </c>
      <c r="C185" s="22">
        <v>90</v>
      </c>
      <c r="D185">
        <v>2.5</v>
      </c>
      <c r="J185">
        <v>4.3099999999999996</v>
      </c>
      <c r="K185">
        <v>4.5339999999999998</v>
      </c>
      <c r="L185">
        <v>4.9820000000000002</v>
      </c>
      <c r="M185">
        <v>4.9820000000000002</v>
      </c>
      <c r="N185">
        <v>5.2060000000000004</v>
      </c>
      <c r="O185">
        <v>5.766</v>
      </c>
      <c r="P185">
        <v>6.55</v>
      </c>
      <c r="Q185">
        <v>7.4480000000000004</v>
      </c>
      <c r="R185">
        <v>8.5679999999999996</v>
      </c>
      <c r="S185">
        <v>10.023999999999999</v>
      </c>
    </row>
    <row r="186" spans="1:22" x14ac:dyDescent="0.25">
      <c r="A186" s="22" t="s">
        <v>102</v>
      </c>
      <c r="B186" s="22" cm="1">
        <f t="array" ref="B186">_xlfn.LET(_xlpm.x,UPPER(Tableau37[[#This Row],[Material]]),_xlfn.IFS(LEFT(_xlpm.x,3)="ADX",0,LEFT(_xlpm.x,3)="ALU",1,LEFT(_xlpm.x,4)="INOX",2,TRUE,""))</f>
        <v>2</v>
      </c>
      <c r="C186" s="22">
        <v>90</v>
      </c>
      <c r="D186">
        <v>3</v>
      </c>
      <c r="J186">
        <v>4.9020000000000001</v>
      </c>
      <c r="K186">
        <v>5.1260000000000003</v>
      </c>
      <c r="L186">
        <v>5.5759999999999996</v>
      </c>
      <c r="M186">
        <v>5.5759999999999996</v>
      </c>
      <c r="N186">
        <v>5.8</v>
      </c>
      <c r="O186">
        <v>6.36</v>
      </c>
      <c r="P186">
        <v>7.1440000000000001</v>
      </c>
      <c r="Q186">
        <v>8.0399999999999991</v>
      </c>
      <c r="R186">
        <v>9.1620000000000008</v>
      </c>
      <c r="S186">
        <v>10.618</v>
      </c>
    </row>
    <row r="187" spans="1:22" x14ac:dyDescent="0.25">
      <c r="A187" s="22" t="s">
        <v>102</v>
      </c>
      <c r="B187" s="22" cm="1">
        <f t="array" ref="B187">_xlfn.LET(_xlpm.x,UPPER(Tableau37[[#This Row],[Material]]),_xlfn.IFS(LEFT(_xlpm.x,3)="ADX",0,LEFT(_xlpm.x,3)="ALU",1,LEFT(_xlpm.x,4)="INOX",2,TRUE,""))</f>
        <v>2</v>
      </c>
      <c r="C187" s="22">
        <v>90</v>
      </c>
      <c r="D187">
        <v>4</v>
      </c>
      <c r="L187">
        <v>6.7619999999999996</v>
      </c>
      <c r="M187">
        <v>6.7619999999999996</v>
      </c>
      <c r="N187">
        <v>6.9859999999999998</v>
      </c>
      <c r="O187">
        <v>7.5460000000000003</v>
      </c>
      <c r="P187">
        <v>8.33</v>
      </c>
      <c r="Q187">
        <v>9.2260000000000009</v>
      </c>
      <c r="R187">
        <v>10.348000000000001</v>
      </c>
      <c r="S187">
        <v>11.804</v>
      </c>
      <c r="T187">
        <v>13.71</v>
      </c>
      <c r="U187">
        <v>15.95</v>
      </c>
      <c r="V187">
        <v>18.751999999999999</v>
      </c>
    </row>
    <row r="188" spans="1:22" x14ac:dyDescent="0.25">
      <c r="A188" s="22" t="s">
        <v>102</v>
      </c>
      <c r="B188" s="22" cm="1">
        <f t="array" ref="B188">_xlfn.LET(_xlpm.x,UPPER(Tableau37[[#This Row],[Material]]),_xlfn.IFS(LEFT(_xlpm.x,3)="ADX",0,LEFT(_xlpm.x,3)="ALU",1,LEFT(_xlpm.x,4)="INOX",2,TRUE,""))</f>
        <v>2</v>
      </c>
      <c r="C188" s="22">
        <v>90</v>
      </c>
      <c r="D188">
        <v>5</v>
      </c>
      <c r="O188">
        <v>8.7319999999999993</v>
      </c>
      <c r="P188">
        <v>9.516</v>
      </c>
      <c r="Q188">
        <v>10.414</v>
      </c>
      <c r="R188">
        <v>11.534000000000001</v>
      </c>
      <c r="S188">
        <v>12.99</v>
      </c>
      <c r="T188">
        <v>14.896000000000001</v>
      </c>
      <c r="U188">
        <v>17.135999999999999</v>
      </c>
      <c r="V188">
        <v>19.937999999999999</v>
      </c>
    </row>
    <row r="189" spans="1:22" x14ac:dyDescent="0.25">
      <c r="A189" s="22" t="s">
        <v>102</v>
      </c>
      <c r="B189" s="22" cm="1">
        <f t="array" ref="B189">_xlfn.LET(_xlpm.x,UPPER(Tableau37[[#This Row],[Material]]),_xlfn.IFS(LEFT(_xlpm.x,3)="ADX",0,LEFT(_xlpm.x,3)="ALU",1,LEFT(_xlpm.x,4)="INOX",2,TRUE,""))</f>
        <v>2</v>
      </c>
      <c r="C189" s="22">
        <v>90</v>
      </c>
      <c r="D189">
        <v>6</v>
      </c>
      <c r="R189">
        <v>12.72</v>
      </c>
      <c r="S189">
        <v>14.176</v>
      </c>
      <c r="T189">
        <v>16.082000000000001</v>
      </c>
      <c r="U189">
        <v>18.324000000000002</v>
      </c>
      <c r="V189">
        <v>21.123999999999999</v>
      </c>
    </row>
    <row r="190" spans="1:22" x14ac:dyDescent="0.25">
      <c r="A190" s="22" t="s">
        <v>102</v>
      </c>
      <c r="B190" s="22" cm="1">
        <f t="array" ref="B190">_xlfn.LET(_xlpm.x,UPPER(Tableau37[[#This Row],[Material]]),_xlfn.IFS(LEFT(_xlpm.x,3)="ADX",0,LEFT(_xlpm.x,3)="ALU",1,LEFT(_xlpm.x,4)="INOX",2,TRUE,""))</f>
        <v>2</v>
      </c>
      <c r="C190" s="22">
        <v>90</v>
      </c>
      <c r="D190">
        <v>8</v>
      </c>
      <c r="S190">
        <v>16.55</v>
      </c>
      <c r="T190">
        <v>18.454000000000001</v>
      </c>
      <c r="U190">
        <v>20.696000000000002</v>
      </c>
      <c r="V190">
        <v>23.498000000000001</v>
      </c>
    </row>
    <row r="191" spans="1:22" x14ac:dyDescent="0.25">
      <c r="A191" s="22" t="s">
        <v>102</v>
      </c>
      <c r="B191" s="22" cm="1">
        <f t="array" ref="B191">_xlfn.LET(_xlpm.x,UPPER(Tableau37[[#This Row],[Material]]),_xlfn.IFS(LEFT(_xlpm.x,3)="ADX",0,LEFT(_xlpm.x,3)="ALU",1,LEFT(_xlpm.x,4)="INOX",2,TRUE,""))</f>
        <v>2</v>
      </c>
      <c r="C191" s="22">
        <v>90</v>
      </c>
      <c r="D191">
        <v>10</v>
      </c>
      <c r="T191">
        <v>20.827999999999999</v>
      </c>
      <c r="U191">
        <v>23.068000000000001</v>
      </c>
      <c r="V191">
        <v>25.87</v>
      </c>
    </row>
    <row r="192" spans="1:22" x14ac:dyDescent="0.25">
      <c r="A192" s="22" t="s">
        <v>102</v>
      </c>
      <c r="B192" s="22" cm="1">
        <f t="array" ref="B192">_xlfn.LET(_xlpm.x,UPPER(Tableau37[[#This Row],[Material]]),_xlfn.IFS(LEFT(_xlpm.x,3)="ADX",0,LEFT(_xlpm.x,3)="ALU",1,LEFT(_xlpm.x,4)="INOX",2,TRUE,""))</f>
        <v>2</v>
      </c>
      <c r="C192" s="22">
        <v>90</v>
      </c>
      <c r="D192">
        <v>12</v>
      </c>
      <c r="V192">
        <v>28.242000000000001</v>
      </c>
    </row>
    <row r="193" spans="1:22" x14ac:dyDescent="0.25">
      <c r="A193" s="22" t="s">
        <v>102</v>
      </c>
      <c r="B193" s="22" cm="1">
        <f t="array" ref="B193">_xlfn.LET(_xlpm.x,UPPER(Tableau37[[#This Row],[Material]]),_xlfn.IFS(LEFT(_xlpm.x,3)="ADX",0,LEFT(_xlpm.x,3)="ALU",1,LEFT(_xlpm.x,4)="INOX",2,TRUE,""))</f>
        <v>2</v>
      </c>
      <c r="C193" s="22">
        <v>90</v>
      </c>
      <c r="D193">
        <v>15</v>
      </c>
      <c r="V193">
        <v>31.802</v>
      </c>
    </row>
    <row r="194" spans="1:22" x14ac:dyDescent="0.25">
      <c r="A194" s="22" t="s">
        <v>102</v>
      </c>
      <c r="B194" s="22" cm="1">
        <f t="array" ref="B194">_xlfn.LET(_xlpm.x,UPPER(Tableau37[[#This Row],[Material]]),_xlfn.IFS(LEFT(_xlpm.x,3)="ADX",0,LEFT(_xlpm.x,3)="ALU",1,LEFT(_xlpm.x,4)="INOX",2,TRUE,""))</f>
        <v>2</v>
      </c>
      <c r="C194" s="22">
        <v>90</v>
      </c>
      <c r="D194">
        <v>20</v>
      </c>
      <c r="V194">
        <v>37.734000000000002</v>
      </c>
    </row>
    <row r="195" spans="1:22" x14ac:dyDescent="0.25">
      <c r="A195" s="22" t="s">
        <v>102</v>
      </c>
      <c r="B195" s="22" cm="1">
        <f t="array" ref="B195">_xlfn.LET(_xlpm.x,UPPER(Tableau37[[#This Row],[Material]]),_xlfn.IFS(LEFT(_xlpm.x,3)="ADX",0,LEFT(_xlpm.x,3)="ALU",1,LEFT(_xlpm.x,4)="INOX",2,TRUE,""))</f>
        <v>2</v>
      </c>
      <c r="C195" s="22">
        <v>90</v>
      </c>
      <c r="D195">
        <v>25</v>
      </c>
      <c r="V195">
        <v>43.665999999999997</v>
      </c>
    </row>
    <row r="196" spans="1:22" x14ac:dyDescent="0.25">
      <c r="A196" s="22" t="s">
        <v>102</v>
      </c>
      <c r="B196" s="22" cm="1">
        <f t="array" ref="B196">_xlfn.LET(_xlpm.x,UPPER(Tableau37[[#This Row],[Material]]),_xlfn.IFS(LEFT(_xlpm.x,3)="ADX",0,LEFT(_xlpm.x,3)="ALU",1,LEFT(_xlpm.x,4)="INOX",2,TRUE,""))</f>
        <v>2</v>
      </c>
      <c r="C196" s="22">
        <v>90</v>
      </c>
      <c r="D196">
        <v>30</v>
      </c>
      <c r="V196">
        <v>49.595999999999997</v>
      </c>
    </row>
    <row r="197" spans="1:22" x14ac:dyDescent="0.25">
      <c r="A197" s="22" t="s">
        <v>102</v>
      </c>
      <c r="B197" s="22" cm="1">
        <f t="array" ref="B197">_xlfn.LET(_xlpm.x,UPPER(Tableau37[[#This Row],[Material]]),_xlfn.IFS(LEFT(_xlpm.x,3)="ADX",0,LEFT(_xlpm.x,3)="ALU",1,LEFT(_xlpm.x,4)="INOX",2,TRUE,""))</f>
        <v>2</v>
      </c>
      <c r="C197" s="22">
        <v>120</v>
      </c>
      <c r="D197">
        <v>0.5</v>
      </c>
      <c r="E197">
        <v>0.45200000000000001</v>
      </c>
      <c r="F197">
        <v>0.55000000000000004</v>
      </c>
      <c r="G197">
        <v>0.59799999999999998</v>
      </c>
      <c r="H197">
        <v>0.64800000000000002</v>
      </c>
      <c r="I197">
        <v>0.746</v>
      </c>
      <c r="J197">
        <v>0.84199999999999997</v>
      </c>
    </row>
    <row r="198" spans="1:22" x14ac:dyDescent="0.25">
      <c r="A198" s="22" t="s">
        <v>102</v>
      </c>
      <c r="B198" s="22" cm="1">
        <f t="array" ref="B198">_xlfn.LET(_xlpm.x,UPPER(Tableau37[[#This Row],[Material]]),_xlfn.IFS(LEFT(_xlpm.x,3)="ADX",0,LEFT(_xlpm.x,3)="ALU",1,LEFT(_xlpm.x,4)="INOX",2,TRUE,""))</f>
        <v>2</v>
      </c>
      <c r="C198" s="22">
        <v>120</v>
      </c>
      <c r="D198">
        <v>0.8</v>
      </c>
      <c r="E198">
        <v>0.60799999999999998</v>
      </c>
      <c r="F198">
        <v>0.70599999999999996</v>
      </c>
      <c r="G198">
        <v>0.754</v>
      </c>
      <c r="H198">
        <v>0.80200000000000005</v>
      </c>
      <c r="I198">
        <v>0.9</v>
      </c>
      <c r="J198">
        <v>0.998</v>
      </c>
    </row>
    <row r="199" spans="1:22" x14ac:dyDescent="0.25">
      <c r="A199" s="22" t="s">
        <v>102</v>
      </c>
      <c r="B199" s="22" cm="1">
        <f t="array" ref="B199">_xlfn.LET(_xlpm.x,UPPER(Tableau37[[#This Row],[Material]]),_xlfn.IFS(LEFT(_xlpm.x,3)="ADX",0,LEFT(_xlpm.x,3)="ALU",1,LEFT(_xlpm.x,4)="INOX",2,TRUE,""))</f>
        <v>2</v>
      </c>
      <c r="C199" s="22">
        <v>120</v>
      </c>
      <c r="D199">
        <v>1</v>
      </c>
      <c r="E199">
        <v>0.71199999999999997</v>
      </c>
      <c r="F199">
        <v>0.81399999999999995</v>
      </c>
      <c r="G199">
        <v>0.86399999999999999</v>
      </c>
      <c r="H199">
        <v>0.91400000000000003</v>
      </c>
      <c r="I199">
        <v>1.016</v>
      </c>
      <c r="J199">
        <v>1.1180000000000001</v>
      </c>
      <c r="K199">
        <v>1.22</v>
      </c>
      <c r="L199">
        <v>1.3220000000000001</v>
      </c>
      <c r="M199">
        <v>1.4239999999999999</v>
      </c>
      <c r="N199">
        <v>1.526</v>
      </c>
    </row>
    <row r="200" spans="1:22" x14ac:dyDescent="0.25">
      <c r="A200" s="22" t="s">
        <v>102</v>
      </c>
      <c r="B200" s="22" cm="1">
        <f t="array" ref="B200">_xlfn.LET(_xlpm.x,UPPER(Tableau37[[#This Row],[Material]]),_xlfn.IFS(LEFT(_xlpm.x,3)="ADX",0,LEFT(_xlpm.x,3)="ALU",1,LEFT(_xlpm.x,4)="INOX",2,TRUE,""))</f>
        <v>2</v>
      </c>
      <c r="C200" s="22">
        <v>120</v>
      </c>
      <c r="D200">
        <v>1.2</v>
      </c>
      <c r="F200">
        <v>0.91200000000000003</v>
      </c>
      <c r="G200">
        <v>0.96</v>
      </c>
      <c r="H200">
        <v>1.01</v>
      </c>
      <c r="I200">
        <v>1.1080000000000001</v>
      </c>
      <c r="J200">
        <v>1.204</v>
      </c>
      <c r="K200">
        <v>1.302</v>
      </c>
      <c r="L200">
        <v>1.4</v>
      </c>
      <c r="M200">
        <v>1.498</v>
      </c>
      <c r="N200">
        <v>1.5960000000000001</v>
      </c>
      <c r="O200">
        <v>1.84</v>
      </c>
    </row>
    <row r="201" spans="1:22" x14ac:dyDescent="0.25">
      <c r="A201" s="22" t="s">
        <v>102</v>
      </c>
      <c r="B201" s="22" cm="1">
        <f t="array" ref="B201">_xlfn.LET(_xlpm.x,UPPER(Tableau37[[#This Row],[Material]]),_xlfn.IFS(LEFT(_xlpm.x,3)="ADX",0,LEFT(_xlpm.x,3)="ALU",1,LEFT(_xlpm.x,4)="INOX",2,TRUE,""))</f>
        <v>2</v>
      </c>
      <c r="C201" s="22">
        <v>120</v>
      </c>
      <c r="D201">
        <v>1.5</v>
      </c>
      <c r="H201">
        <v>1.1639999999999999</v>
      </c>
      <c r="I201">
        <v>1.262</v>
      </c>
      <c r="J201">
        <v>1.36</v>
      </c>
      <c r="K201">
        <v>1.458</v>
      </c>
      <c r="L201">
        <v>1.554</v>
      </c>
      <c r="M201">
        <v>1.6519999999999999</v>
      </c>
      <c r="N201">
        <v>1.75</v>
      </c>
      <c r="O201">
        <v>1.994</v>
      </c>
    </row>
    <row r="202" spans="1:22" x14ac:dyDescent="0.25">
      <c r="A202" s="22" t="s">
        <v>102</v>
      </c>
      <c r="B202" s="22" cm="1">
        <f t="array" ref="B202">_xlfn.LET(_xlpm.x,UPPER(Tableau37[[#This Row],[Material]]),_xlfn.IFS(LEFT(_xlpm.x,3)="ADX",0,LEFT(_xlpm.x,3)="ALU",1,LEFT(_xlpm.x,4)="INOX",2,TRUE,""))</f>
        <v>2</v>
      </c>
      <c r="C202" s="22">
        <v>120</v>
      </c>
      <c r="D202">
        <v>2</v>
      </c>
      <c r="H202">
        <v>1.4239999999999999</v>
      </c>
      <c r="I202">
        <v>1.518</v>
      </c>
      <c r="J202">
        <v>1.6120000000000001</v>
      </c>
      <c r="K202">
        <v>1.706</v>
      </c>
      <c r="L202">
        <v>1.8</v>
      </c>
      <c r="M202">
        <v>1.8859999999999999</v>
      </c>
      <c r="N202">
        <v>1.988</v>
      </c>
      <c r="O202">
        <v>2.222</v>
      </c>
      <c r="P202">
        <v>2.552</v>
      </c>
      <c r="Q202">
        <v>2.9279999999999999</v>
      </c>
    </row>
    <row r="203" spans="1:22" x14ac:dyDescent="0.25">
      <c r="A203" s="22" t="s">
        <v>102</v>
      </c>
      <c r="B203" s="22" cm="1">
        <f t="array" ref="B203">_xlfn.LET(_xlpm.x,UPPER(Tableau37[[#This Row],[Material]]),_xlfn.IFS(LEFT(_xlpm.x,3)="ADX",0,LEFT(_xlpm.x,3)="ALU",1,LEFT(_xlpm.x,4)="INOX",2,TRUE,""))</f>
        <v>2</v>
      </c>
      <c r="C203" s="22">
        <v>120</v>
      </c>
      <c r="D203">
        <v>2.5</v>
      </c>
      <c r="J203">
        <v>1.8759999999999999</v>
      </c>
      <c r="K203">
        <v>1.974</v>
      </c>
      <c r="L203">
        <v>2.0720000000000001</v>
      </c>
      <c r="M203">
        <v>2.17</v>
      </c>
      <c r="N203">
        <v>2.266</v>
      </c>
      <c r="O203">
        <v>2.5099999999999998</v>
      </c>
      <c r="P203">
        <v>2.8519999999999999</v>
      </c>
      <c r="Q203">
        <v>3.242</v>
      </c>
      <c r="R203">
        <v>3.73</v>
      </c>
      <c r="S203">
        <v>4.3659999999999997</v>
      </c>
    </row>
    <row r="204" spans="1:22" x14ac:dyDescent="0.25">
      <c r="A204" s="22" t="s">
        <v>102</v>
      </c>
      <c r="B204" s="22" cm="1">
        <f t="array" ref="B204">_xlfn.LET(_xlpm.x,UPPER(Tableau37[[#This Row],[Material]]),_xlfn.IFS(LEFT(_xlpm.x,3)="ADX",0,LEFT(_xlpm.x,3)="ALU",1,LEFT(_xlpm.x,4)="INOX",2,TRUE,""))</f>
        <v>2</v>
      </c>
      <c r="C204" s="22">
        <v>120</v>
      </c>
      <c r="D204">
        <v>3</v>
      </c>
      <c r="J204">
        <v>2.1339999999999999</v>
      </c>
      <c r="K204">
        <v>2.2320000000000002</v>
      </c>
      <c r="L204">
        <v>2.33</v>
      </c>
      <c r="M204">
        <v>2.4279999999999999</v>
      </c>
      <c r="N204">
        <v>2.5259999999999998</v>
      </c>
      <c r="O204">
        <v>2.77</v>
      </c>
      <c r="P204">
        <v>3.11</v>
      </c>
      <c r="Q204">
        <v>3.5019999999999998</v>
      </c>
      <c r="R204">
        <v>3.99</v>
      </c>
      <c r="S204">
        <v>4.6239999999999997</v>
      </c>
    </row>
    <row r="205" spans="1:22" x14ac:dyDescent="0.25">
      <c r="A205" s="22" t="s">
        <v>102</v>
      </c>
      <c r="B205" s="22" cm="1">
        <f t="array" ref="B205">_xlfn.LET(_xlpm.x,UPPER(Tableau37[[#This Row],[Material]]),_xlfn.IFS(LEFT(_xlpm.x,3)="ADX",0,LEFT(_xlpm.x,3)="ALU",1,LEFT(_xlpm.x,4)="INOX",2,TRUE,""))</f>
        <v>2</v>
      </c>
      <c r="C205" s="22">
        <v>120</v>
      </c>
      <c r="D205">
        <v>4</v>
      </c>
      <c r="L205">
        <v>2.8460000000000001</v>
      </c>
      <c r="M205">
        <v>2.944</v>
      </c>
      <c r="N205">
        <v>3.0419999999999998</v>
      </c>
      <c r="O205">
        <v>3.286</v>
      </c>
      <c r="P205">
        <v>3.6280000000000001</v>
      </c>
      <c r="Q205">
        <v>4.0179999999999998</v>
      </c>
      <c r="R205">
        <v>4.5060000000000002</v>
      </c>
      <c r="S205">
        <v>5.14</v>
      </c>
      <c r="T205">
        <v>5.97</v>
      </c>
      <c r="U205">
        <v>6.9459999999999997</v>
      </c>
      <c r="V205">
        <v>8.1660000000000004</v>
      </c>
    </row>
    <row r="206" spans="1:22" x14ac:dyDescent="0.25">
      <c r="A206" s="22" t="s">
        <v>102</v>
      </c>
      <c r="B206" s="22" cm="1">
        <f t="array" ref="B206">_xlfn.LET(_xlpm.x,UPPER(Tableau37[[#This Row],[Material]]),_xlfn.IFS(LEFT(_xlpm.x,3)="ADX",0,LEFT(_xlpm.x,3)="ALU",1,LEFT(_xlpm.x,4)="INOX",2,TRUE,""))</f>
        <v>2</v>
      </c>
      <c r="C206" s="22">
        <v>120</v>
      </c>
      <c r="D206">
        <v>5</v>
      </c>
      <c r="O206">
        <v>3.802</v>
      </c>
      <c r="P206">
        <v>4.1440000000000001</v>
      </c>
      <c r="Q206">
        <v>4.5339999999999998</v>
      </c>
      <c r="R206">
        <v>5.0220000000000002</v>
      </c>
      <c r="S206">
        <v>5.6559999999999997</v>
      </c>
      <c r="T206">
        <v>6.4859999999999998</v>
      </c>
      <c r="U206">
        <v>7.4619999999999997</v>
      </c>
      <c r="V206">
        <v>8.6820000000000004</v>
      </c>
    </row>
    <row r="207" spans="1:22" x14ac:dyDescent="0.25">
      <c r="A207" s="22" t="s">
        <v>102</v>
      </c>
      <c r="B207" s="22" cm="1">
        <f t="array" ref="B207">_xlfn.LET(_xlpm.x,UPPER(Tableau37[[#This Row],[Material]]),_xlfn.IFS(LEFT(_xlpm.x,3)="ADX",0,LEFT(_xlpm.x,3)="ALU",1,LEFT(_xlpm.x,4)="INOX",2,TRUE,""))</f>
        <v>2</v>
      </c>
      <c r="C207" s="22">
        <v>120</v>
      </c>
      <c r="D207">
        <v>6</v>
      </c>
      <c r="R207">
        <v>5.54</v>
      </c>
      <c r="S207">
        <v>6.1740000000000004</v>
      </c>
      <c r="T207">
        <v>7.0039999999999996</v>
      </c>
      <c r="U207">
        <v>7.98</v>
      </c>
      <c r="V207">
        <v>9.1999999999999993</v>
      </c>
    </row>
    <row r="208" spans="1:22" x14ac:dyDescent="0.25">
      <c r="A208" s="22" t="s">
        <v>102</v>
      </c>
      <c r="B208" s="22" cm="1">
        <f t="array" ref="B208">_xlfn.LET(_xlpm.x,UPPER(Tableau37[[#This Row],[Material]]),_xlfn.IFS(LEFT(_xlpm.x,3)="ADX",0,LEFT(_xlpm.x,3)="ALU",1,LEFT(_xlpm.x,4)="INOX",2,TRUE,""))</f>
        <v>2</v>
      </c>
      <c r="C208" s="22">
        <v>120</v>
      </c>
      <c r="D208">
        <v>8</v>
      </c>
      <c r="S208">
        <v>7.2060000000000004</v>
      </c>
      <c r="T208">
        <v>8.0359999999999996</v>
      </c>
      <c r="U208">
        <v>9.0120000000000005</v>
      </c>
      <c r="V208">
        <v>10.231999999999999</v>
      </c>
    </row>
    <row r="209" spans="1:22" x14ac:dyDescent="0.25">
      <c r="A209" s="22" t="s">
        <v>102</v>
      </c>
      <c r="B209" s="22" cm="1">
        <f t="array" ref="B209">_xlfn.LET(_xlpm.x,UPPER(Tableau37[[#This Row],[Material]]),_xlfn.IFS(LEFT(_xlpm.x,3)="ADX",0,LEFT(_xlpm.x,3)="ALU",1,LEFT(_xlpm.x,4)="INOX",2,TRUE,""))</f>
        <v>2</v>
      </c>
      <c r="C209" s="22">
        <v>120</v>
      </c>
      <c r="D209">
        <v>10</v>
      </c>
      <c r="T209">
        <v>9.07</v>
      </c>
      <c r="U209">
        <v>10.045999999999999</v>
      </c>
      <c r="V209">
        <v>11.266</v>
      </c>
    </row>
    <row r="210" spans="1:22" x14ac:dyDescent="0.25">
      <c r="A210" s="22" t="s">
        <v>102</v>
      </c>
      <c r="B210" s="22" cm="1">
        <f t="array" ref="B210">_xlfn.LET(_xlpm.x,UPPER(Tableau37[[#This Row],[Material]]),_xlfn.IFS(LEFT(_xlpm.x,3)="ADX",0,LEFT(_xlpm.x,3)="ALU",1,LEFT(_xlpm.x,4)="INOX",2,TRUE,""))</f>
        <v>2</v>
      </c>
      <c r="C210" s="22">
        <v>120</v>
      </c>
      <c r="D210">
        <v>12</v>
      </c>
      <c r="V210">
        <v>12.3</v>
      </c>
    </row>
    <row r="211" spans="1:22" x14ac:dyDescent="0.25">
      <c r="A211" s="22" t="s">
        <v>102</v>
      </c>
      <c r="B211" s="22" cm="1">
        <f t="array" ref="B211">_xlfn.LET(_xlpm.x,UPPER(Tableau37[[#This Row],[Material]]),_xlfn.IFS(LEFT(_xlpm.x,3)="ADX",0,LEFT(_xlpm.x,3)="ALU",1,LEFT(_xlpm.x,4)="INOX",2,TRUE,""))</f>
        <v>2</v>
      </c>
      <c r="C211" s="22">
        <v>120</v>
      </c>
      <c r="D211">
        <v>15</v>
      </c>
      <c r="V211">
        <v>13.85</v>
      </c>
    </row>
    <row r="212" spans="1:22" x14ac:dyDescent="0.25">
      <c r="A212" s="22" t="s">
        <v>102</v>
      </c>
      <c r="B212" s="22" cm="1">
        <f t="array" ref="B212">_xlfn.LET(_xlpm.x,UPPER(Tableau37[[#This Row],[Material]]),_xlfn.IFS(LEFT(_xlpm.x,3)="ADX",0,LEFT(_xlpm.x,3)="ALU",1,LEFT(_xlpm.x,4)="INOX",2,TRUE,""))</f>
        <v>2</v>
      </c>
      <c r="C212" s="22">
        <v>120</v>
      </c>
      <c r="D212">
        <v>20</v>
      </c>
      <c r="V212">
        <v>16.431999999999999</v>
      </c>
    </row>
    <row r="213" spans="1:22" x14ac:dyDescent="0.25">
      <c r="A213" s="22" t="s">
        <v>102</v>
      </c>
      <c r="B213" s="22" cm="1">
        <f t="array" ref="B213">_xlfn.LET(_xlpm.x,UPPER(Tableau37[[#This Row],[Material]]),_xlfn.IFS(LEFT(_xlpm.x,3)="ADX",0,LEFT(_xlpm.x,3)="ALU",1,LEFT(_xlpm.x,4)="INOX",2,TRUE,""))</f>
        <v>2</v>
      </c>
      <c r="C213" s="22">
        <v>120</v>
      </c>
      <c r="D213">
        <v>25</v>
      </c>
      <c r="V213">
        <v>19.012</v>
      </c>
    </row>
    <row r="214" spans="1:22" x14ac:dyDescent="0.25">
      <c r="A214" s="22" t="s">
        <v>102</v>
      </c>
      <c r="B214" s="22" cm="1">
        <f t="array" ref="B214">_xlfn.LET(_xlpm.x,UPPER(Tableau37[[#This Row],[Material]]),_xlfn.IFS(LEFT(_xlpm.x,3)="ADX",0,LEFT(_xlpm.x,3)="ALU",1,LEFT(_xlpm.x,4)="INOX",2,TRUE,""))</f>
        <v>2</v>
      </c>
      <c r="C214" s="22">
        <v>120</v>
      </c>
      <c r="D214">
        <v>30</v>
      </c>
      <c r="V214">
        <v>21.597999999999999</v>
      </c>
    </row>
    <row r="215" spans="1:22" x14ac:dyDescent="0.25">
      <c r="A215" s="22" t="s">
        <v>102</v>
      </c>
      <c r="B215" s="22" cm="1">
        <f t="array" ref="B215">_xlfn.LET(_xlpm.x,UPPER(Tableau37[[#This Row],[Material]]),_xlfn.IFS(LEFT(_xlpm.x,3)="ADX",0,LEFT(_xlpm.x,3)="ALU",1,LEFT(_xlpm.x,4)="INOX",2,TRUE,""))</f>
        <v>2</v>
      </c>
      <c r="C215" s="22">
        <v>135</v>
      </c>
      <c r="D215">
        <v>0.5</v>
      </c>
      <c r="E215">
        <v>0.32200000000000001</v>
      </c>
      <c r="F215">
        <v>0.39200000000000002</v>
      </c>
      <c r="G215">
        <v>0.42799999999999999</v>
      </c>
      <c r="H215">
        <v>0.432</v>
      </c>
      <c r="I215">
        <v>0.53200000000000003</v>
      </c>
      <c r="J215">
        <v>0.60199999999999998</v>
      </c>
    </row>
    <row r="216" spans="1:22" x14ac:dyDescent="0.25">
      <c r="A216" s="22" t="s">
        <v>102</v>
      </c>
      <c r="B216" s="22" cm="1">
        <f t="array" ref="B216">_xlfn.LET(_xlpm.x,UPPER(Tableau37[[#This Row],[Material]]),_xlfn.IFS(LEFT(_xlpm.x,3)="ADX",0,LEFT(_xlpm.x,3)="ALU",1,LEFT(_xlpm.x,4)="INOX",2,TRUE,""))</f>
        <v>2</v>
      </c>
      <c r="C216" s="22">
        <v>135</v>
      </c>
      <c r="D216">
        <v>0.8</v>
      </c>
      <c r="E216">
        <v>0.434</v>
      </c>
      <c r="F216">
        <v>0.504</v>
      </c>
      <c r="G216">
        <v>0.53800000000000003</v>
      </c>
      <c r="H216">
        <v>0.57199999999999995</v>
      </c>
      <c r="I216">
        <v>0.64200000000000002</v>
      </c>
      <c r="J216">
        <v>0.71199999999999997</v>
      </c>
    </row>
    <row r="217" spans="1:22" x14ac:dyDescent="0.25">
      <c r="A217" s="22" t="s">
        <v>102</v>
      </c>
      <c r="B217" s="22" cm="1">
        <f t="array" ref="B217">_xlfn.LET(_xlpm.x,UPPER(Tableau37[[#This Row],[Material]]),_xlfn.IFS(LEFT(_xlpm.x,3)="ADX",0,LEFT(_xlpm.x,3)="ALU",1,LEFT(_xlpm.x,4)="INOX",2,TRUE,""))</f>
        <v>2</v>
      </c>
      <c r="C217" s="22">
        <v>135</v>
      </c>
      <c r="D217">
        <v>1</v>
      </c>
      <c r="E217">
        <v>0.50800000000000001</v>
      </c>
      <c r="F217">
        <v>0.57999999999999996</v>
      </c>
      <c r="G217">
        <v>0.61599999999999999</v>
      </c>
      <c r="H217">
        <v>0.65400000000000003</v>
      </c>
      <c r="I217">
        <v>0.72599999999999998</v>
      </c>
      <c r="J217">
        <v>0.79800000000000004</v>
      </c>
      <c r="K217">
        <v>0.872</v>
      </c>
      <c r="L217">
        <v>0.94399999999999995</v>
      </c>
      <c r="M217">
        <v>1.016</v>
      </c>
      <c r="N217">
        <v>1.0900000000000001</v>
      </c>
    </row>
    <row r="218" spans="1:22" x14ac:dyDescent="0.25">
      <c r="A218" s="22" t="s">
        <v>102</v>
      </c>
      <c r="B218" s="22" cm="1">
        <f t="array" ref="B218">_xlfn.LET(_xlpm.x,UPPER(Tableau37[[#This Row],[Material]]),_xlfn.IFS(LEFT(_xlpm.x,3)="ADX",0,LEFT(_xlpm.x,3)="ALU",1,LEFT(_xlpm.x,4)="INOX",2,TRUE,""))</f>
        <v>2</v>
      </c>
      <c r="C218" s="22">
        <v>135</v>
      </c>
      <c r="D218">
        <v>1.2</v>
      </c>
      <c r="F218">
        <v>0.65</v>
      </c>
      <c r="G218">
        <v>0.68600000000000005</v>
      </c>
      <c r="H218">
        <v>0.72</v>
      </c>
      <c r="I218">
        <v>0.79</v>
      </c>
      <c r="J218">
        <v>0.86</v>
      </c>
      <c r="K218">
        <v>0.93</v>
      </c>
      <c r="L218">
        <v>1</v>
      </c>
      <c r="M218">
        <v>1.07</v>
      </c>
      <c r="N218">
        <v>1.1379999999999999</v>
      </c>
      <c r="O218">
        <v>1.3140000000000001</v>
      </c>
    </row>
    <row r="219" spans="1:22" x14ac:dyDescent="0.25">
      <c r="A219" s="22" t="s">
        <v>102</v>
      </c>
      <c r="B219" s="22" cm="1">
        <f t="array" ref="B219">_xlfn.LET(_xlpm.x,UPPER(Tableau37[[#This Row],[Material]]),_xlfn.IFS(LEFT(_xlpm.x,3)="ADX",0,LEFT(_xlpm.x,3)="ALU",1,LEFT(_xlpm.x,4)="INOX",2,TRUE,""))</f>
        <v>2</v>
      </c>
      <c r="C219" s="22">
        <v>135</v>
      </c>
      <c r="D219">
        <v>1.5</v>
      </c>
      <c r="H219">
        <v>0.83199999999999996</v>
      </c>
      <c r="I219">
        <v>0.9</v>
      </c>
      <c r="J219">
        <v>0.97</v>
      </c>
      <c r="K219">
        <v>1.04</v>
      </c>
      <c r="L219">
        <v>1.1100000000000001</v>
      </c>
      <c r="M219">
        <v>1.18</v>
      </c>
      <c r="N219">
        <v>1.25</v>
      </c>
      <c r="O219">
        <v>1.4239999999999999</v>
      </c>
    </row>
    <row r="220" spans="1:22" x14ac:dyDescent="0.25">
      <c r="A220" s="22" t="s">
        <v>102</v>
      </c>
      <c r="B220" s="22" cm="1">
        <f t="array" ref="B220">_xlfn.LET(_xlpm.x,UPPER(Tableau37[[#This Row],[Material]]),_xlfn.IFS(LEFT(_xlpm.x,3)="ADX",0,LEFT(_xlpm.x,3)="ALU",1,LEFT(_xlpm.x,4)="INOX",2,TRUE,""))</f>
        <v>2</v>
      </c>
      <c r="C220" s="22">
        <v>135</v>
      </c>
      <c r="D220">
        <v>2</v>
      </c>
      <c r="H220">
        <v>1.016</v>
      </c>
      <c r="I220">
        <v>1.0840000000000001</v>
      </c>
      <c r="J220">
        <v>1.1519999999999999</v>
      </c>
      <c r="K220">
        <v>1.218</v>
      </c>
      <c r="L220">
        <v>1.286</v>
      </c>
      <c r="M220">
        <v>1.3520000000000001</v>
      </c>
      <c r="N220">
        <v>1.42</v>
      </c>
      <c r="O220">
        <v>1.5880000000000001</v>
      </c>
      <c r="P220">
        <v>1.8220000000000001</v>
      </c>
      <c r="Q220">
        <v>2.09</v>
      </c>
    </row>
    <row r="221" spans="1:22" x14ac:dyDescent="0.25">
      <c r="A221" s="22" t="s">
        <v>102</v>
      </c>
      <c r="B221" s="22" cm="1">
        <f t="array" ref="B221">_xlfn.LET(_xlpm.x,UPPER(Tableau37[[#This Row],[Material]]),_xlfn.IFS(LEFT(_xlpm.x,3)="ADX",0,LEFT(_xlpm.x,3)="ALU",1,LEFT(_xlpm.x,4)="INOX",2,TRUE,""))</f>
        <v>2</v>
      </c>
      <c r="C221" s="22">
        <v>135</v>
      </c>
      <c r="D221">
        <v>2.5</v>
      </c>
      <c r="J221">
        <v>1.34</v>
      </c>
      <c r="K221">
        <v>1.41</v>
      </c>
      <c r="L221">
        <v>1.478</v>
      </c>
      <c r="M221">
        <v>1.548</v>
      </c>
      <c r="N221">
        <v>1.6180000000000001</v>
      </c>
      <c r="O221">
        <v>1.792</v>
      </c>
      <c r="P221">
        <v>2.036</v>
      </c>
      <c r="Q221">
        <v>2.3159999999999998</v>
      </c>
      <c r="R221">
        <v>2.6640000000000001</v>
      </c>
      <c r="S221">
        <v>3.1179999999999999</v>
      </c>
    </row>
    <row r="222" spans="1:22" x14ac:dyDescent="0.25">
      <c r="A222" s="22" t="s">
        <v>102</v>
      </c>
      <c r="B222" s="22" cm="1">
        <f t="array" ref="B222">_xlfn.LET(_xlpm.x,UPPER(Tableau37[[#This Row],[Material]]),_xlfn.IFS(LEFT(_xlpm.x,3)="ADX",0,LEFT(_xlpm.x,3)="ALU",1,LEFT(_xlpm.x,4)="INOX",2,TRUE,""))</f>
        <v>2</v>
      </c>
      <c r="C222" s="22">
        <v>135</v>
      </c>
      <c r="D222">
        <v>3</v>
      </c>
      <c r="J222">
        <v>1.524</v>
      </c>
      <c r="K222">
        <v>1.5940000000000001</v>
      </c>
      <c r="L222">
        <v>1.6639999999999999</v>
      </c>
      <c r="M222">
        <v>1.734</v>
      </c>
      <c r="N222">
        <v>1.802</v>
      </c>
      <c r="O222">
        <v>1.978</v>
      </c>
      <c r="P222">
        <v>2.222</v>
      </c>
      <c r="Q222">
        <v>2.5</v>
      </c>
      <c r="R222">
        <v>2.8479999999999999</v>
      </c>
      <c r="S222">
        <v>3.302</v>
      </c>
    </row>
    <row r="223" spans="1:22" x14ac:dyDescent="0.25">
      <c r="A223" s="22" t="s">
        <v>102</v>
      </c>
      <c r="B223" s="22" cm="1">
        <f t="array" ref="B223">_xlfn.LET(_xlpm.x,UPPER(Tableau37[[#This Row],[Material]]),_xlfn.IFS(LEFT(_xlpm.x,3)="ADX",0,LEFT(_xlpm.x,3)="ALU",1,LEFT(_xlpm.x,4)="INOX",2,TRUE,""))</f>
        <v>2</v>
      </c>
      <c r="C223" s="22">
        <v>135</v>
      </c>
      <c r="D223">
        <v>4</v>
      </c>
      <c r="L223">
        <v>2.032</v>
      </c>
      <c r="M223">
        <v>2.1019999999999999</v>
      </c>
      <c r="N223">
        <v>2.1720000000000002</v>
      </c>
      <c r="O223">
        <v>2.3460000000000001</v>
      </c>
      <c r="P223">
        <v>2.59</v>
      </c>
      <c r="Q223">
        <v>2.8679999999999999</v>
      </c>
      <c r="R223">
        <v>3.218</v>
      </c>
      <c r="S223">
        <v>3.67</v>
      </c>
      <c r="T223">
        <v>4.2619999999999996</v>
      </c>
      <c r="U223">
        <v>4.96</v>
      </c>
      <c r="V223">
        <v>5.8319999999999999</v>
      </c>
    </row>
    <row r="224" spans="1:22" x14ac:dyDescent="0.25">
      <c r="A224" s="22" t="s">
        <v>102</v>
      </c>
      <c r="B224" s="22" cm="1">
        <f t="array" ref="B224">_xlfn.LET(_xlpm.x,UPPER(Tableau37[[#This Row],[Material]]),_xlfn.IFS(LEFT(_xlpm.x,3)="ADX",0,LEFT(_xlpm.x,3)="ALU",1,LEFT(_xlpm.x,4)="INOX",2,TRUE,""))</f>
        <v>2</v>
      </c>
      <c r="C224" s="22">
        <v>135</v>
      </c>
      <c r="D224">
        <v>5</v>
      </c>
      <c r="O224">
        <v>2.7160000000000002</v>
      </c>
      <c r="P224">
        <v>2.9580000000000002</v>
      </c>
      <c r="Q224">
        <v>3.238</v>
      </c>
      <c r="R224">
        <v>3.5859999999999999</v>
      </c>
      <c r="S224">
        <v>4.04</v>
      </c>
      <c r="T224">
        <v>4.6719999999999997</v>
      </c>
      <c r="U224">
        <v>5.3280000000000003</v>
      </c>
      <c r="V224">
        <v>6.2</v>
      </c>
    </row>
    <row r="225" spans="1:22" x14ac:dyDescent="0.25">
      <c r="A225" s="22" t="s">
        <v>102</v>
      </c>
      <c r="B225" s="22" cm="1">
        <f t="array" ref="B225">_xlfn.LET(_xlpm.x,UPPER(Tableau37[[#This Row],[Material]]),_xlfn.IFS(LEFT(_xlpm.x,3)="ADX",0,LEFT(_xlpm.x,3)="ALU",1,LEFT(_xlpm.x,4)="INOX",2,TRUE,""))</f>
        <v>2</v>
      </c>
      <c r="C225" s="22">
        <v>135</v>
      </c>
      <c r="D225">
        <v>6</v>
      </c>
      <c r="R225">
        <v>3.956</v>
      </c>
      <c r="S225">
        <v>4.4080000000000004</v>
      </c>
      <c r="T225">
        <v>5</v>
      </c>
      <c r="U225">
        <v>5.6980000000000004</v>
      </c>
      <c r="V225">
        <v>6.57</v>
      </c>
    </row>
    <row r="226" spans="1:22" x14ac:dyDescent="0.25">
      <c r="A226" s="22" t="s">
        <v>102</v>
      </c>
      <c r="B226" s="22" cm="1">
        <f t="array" ref="B226">_xlfn.LET(_xlpm.x,UPPER(Tableau37[[#This Row],[Material]]),_xlfn.IFS(LEFT(_xlpm.x,3)="ADX",0,LEFT(_xlpm.x,3)="ALU",1,LEFT(_xlpm.x,4)="INOX",2,TRUE,""))</f>
        <v>2</v>
      </c>
      <c r="C226" s="22">
        <v>135</v>
      </c>
      <c r="D226">
        <v>8</v>
      </c>
      <c r="S226">
        <v>5.1459999999999999</v>
      </c>
      <c r="T226">
        <v>5.7380000000000004</v>
      </c>
      <c r="U226">
        <v>6.4359999999999999</v>
      </c>
      <c r="V226">
        <v>7.3079999999999998</v>
      </c>
    </row>
    <row r="227" spans="1:22" x14ac:dyDescent="0.25">
      <c r="A227" s="22" t="s">
        <v>102</v>
      </c>
      <c r="B227" s="22" cm="1">
        <f t="array" ref="B227">_xlfn.LET(_xlpm.x,UPPER(Tableau37[[#This Row],[Material]]),_xlfn.IFS(LEFT(_xlpm.x,3)="ADX",0,LEFT(_xlpm.x,3)="ALU",1,LEFT(_xlpm.x,4)="INOX",2,TRUE,""))</f>
        <v>2</v>
      </c>
      <c r="C227" s="22">
        <v>135</v>
      </c>
      <c r="D227">
        <v>10</v>
      </c>
      <c r="T227">
        <v>6.476</v>
      </c>
      <c r="U227">
        <v>7.1740000000000004</v>
      </c>
      <c r="V227">
        <v>8.0440000000000005</v>
      </c>
    </row>
    <row r="228" spans="1:22" x14ac:dyDescent="0.25">
      <c r="A228" s="22" t="s">
        <v>102</v>
      </c>
      <c r="B228" s="22" cm="1">
        <f t="array" ref="B228">_xlfn.LET(_xlpm.x,UPPER(Tableau37[[#This Row],[Material]]),_xlfn.IFS(LEFT(_xlpm.x,3)="ADX",0,LEFT(_xlpm.x,3)="ALU",1,LEFT(_xlpm.x,4)="INOX",2,TRUE,""))</f>
        <v>2</v>
      </c>
      <c r="C228" s="22">
        <v>135</v>
      </c>
      <c r="D228">
        <v>12</v>
      </c>
      <c r="V228">
        <v>8.782</v>
      </c>
    </row>
    <row r="229" spans="1:22" x14ac:dyDescent="0.25">
      <c r="A229" s="22" t="s">
        <v>102</v>
      </c>
      <c r="B229" s="22" cm="1">
        <f t="array" ref="B229">_xlfn.LET(_xlpm.x,UPPER(Tableau37[[#This Row],[Material]]),_xlfn.IFS(LEFT(_xlpm.x,3)="ADX",0,LEFT(_xlpm.x,3)="ALU",1,LEFT(_xlpm.x,4)="INOX",2,TRUE,""))</f>
        <v>2</v>
      </c>
      <c r="C229" s="22">
        <v>135</v>
      </c>
      <c r="D229">
        <v>15</v>
      </c>
      <c r="V229">
        <v>9.89</v>
      </c>
    </row>
    <row r="230" spans="1:22" x14ac:dyDescent="0.25">
      <c r="A230" s="22" t="s">
        <v>102</v>
      </c>
      <c r="B230" s="22" cm="1">
        <f t="array" ref="B230">_xlfn.LET(_xlpm.x,UPPER(Tableau37[[#This Row],[Material]]),_xlfn.IFS(LEFT(_xlpm.x,3)="ADX",0,LEFT(_xlpm.x,3)="ALU",1,LEFT(_xlpm.x,4)="INOX",2,TRUE,""))</f>
        <v>2</v>
      </c>
      <c r="C230" s="22">
        <v>135</v>
      </c>
      <c r="D230">
        <v>20</v>
      </c>
      <c r="V230">
        <v>11.734</v>
      </c>
    </row>
    <row r="231" spans="1:22" x14ac:dyDescent="0.25">
      <c r="A231" s="22" t="s">
        <v>102</v>
      </c>
      <c r="B231" s="22" cm="1">
        <f t="array" ref="B231">_xlfn.LET(_xlpm.x,UPPER(Tableau37[[#This Row],[Material]]),_xlfn.IFS(LEFT(_xlpm.x,3)="ADX",0,LEFT(_xlpm.x,3)="ALU",1,LEFT(_xlpm.x,4)="INOX",2,TRUE,""))</f>
        <v>2</v>
      </c>
      <c r="C231" s="22">
        <v>135</v>
      </c>
      <c r="D231">
        <v>25</v>
      </c>
      <c r="V231">
        <v>13.58</v>
      </c>
    </row>
    <row r="232" spans="1:22" x14ac:dyDescent="0.25">
      <c r="A232" s="22" t="s">
        <v>102</v>
      </c>
      <c r="B232" s="22" cm="1">
        <f t="array" ref="B232">_xlfn.LET(_xlpm.x,UPPER(Tableau37[[#This Row],[Material]]),_xlfn.IFS(LEFT(_xlpm.x,3)="ADX",0,LEFT(_xlpm.x,3)="ALU",1,LEFT(_xlpm.x,4)="INOX",2,TRUE,""))</f>
        <v>2</v>
      </c>
      <c r="C232" s="22">
        <v>135</v>
      </c>
      <c r="D232">
        <v>30</v>
      </c>
      <c r="V232">
        <v>15.423999999999999</v>
      </c>
    </row>
    <row r="233" spans="1:22" x14ac:dyDescent="0.25">
      <c r="A233" s="22" t="s">
        <v>102</v>
      </c>
      <c r="B233" s="22" cm="1">
        <f t="array" ref="B233">_xlfn.LET(_xlpm.x,UPPER(Tableau37[[#This Row],[Material]]),_xlfn.IFS(LEFT(_xlpm.x,3)="ADX",0,LEFT(_xlpm.x,3)="ALU",1,LEFT(_xlpm.x,4)="INOX",2,TRUE,""))</f>
        <v>2</v>
      </c>
      <c r="C233" s="22">
        <v>150</v>
      </c>
      <c r="D233">
        <v>0.5</v>
      </c>
      <c r="E233">
        <v>0.19400000000000001</v>
      </c>
      <c r="F233">
        <v>0.23599999999999999</v>
      </c>
      <c r="G233">
        <v>0.25600000000000001</v>
      </c>
      <c r="H233">
        <v>0.27800000000000002</v>
      </c>
      <c r="I233">
        <v>0.32</v>
      </c>
      <c r="J233">
        <v>0.36199999999999999</v>
      </c>
    </row>
    <row r="234" spans="1:22" x14ac:dyDescent="0.25">
      <c r="A234" s="22" t="s">
        <v>102</v>
      </c>
      <c r="B234" s="22" cm="1">
        <f t="array" ref="B234">_xlfn.LET(_xlpm.x,UPPER(Tableau37[[#This Row],[Material]]),_xlfn.IFS(LEFT(_xlpm.x,3)="ADX",0,LEFT(_xlpm.x,3)="ALU",1,LEFT(_xlpm.x,4)="INOX",2,TRUE,""))</f>
        <v>2</v>
      </c>
      <c r="C234" s="22">
        <v>150</v>
      </c>
      <c r="D234">
        <v>0.8</v>
      </c>
      <c r="E234">
        <v>0.26</v>
      </c>
      <c r="F234">
        <v>0.30199999999999999</v>
      </c>
      <c r="G234">
        <v>0.32400000000000001</v>
      </c>
      <c r="H234">
        <v>0.34399999999999997</v>
      </c>
      <c r="I234">
        <v>0.38600000000000001</v>
      </c>
      <c r="J234">
        <v>0.42399999999999999</v>
      </c>
    </row>
    <row r="235" spans="1:22" x14ac:dyDescent="0.25">
      <c r="A235" s="22" t="s">
        <v>102</v>
      </c>
      <c r="B235" s="22" cm="1">
        <f t="array" ref="B235">_xlfn.LET(_xlpm.x,UPPER(Tableau37[[#This Row],[Material]]),_xlfn.IFS(LEFT(_xlpm.x,3)="ADX",0,LEFT(_xlpm.x,3)="ALU",1,LEFT(_xlpm.x,4)="INOX",2,TRUE,""))</f>
        <v>2</v>
      </c>
      <c r="C235" s="22">
        <v>150</v>
      </c>
      <c r="D235">
        <v>1</v>
      </c>
      <c r="E235">
        <v>0.30399999999999999</v>
      </c>
      <c r="F235">
        <v>0.34799999999999998</v>
      </c>
      <c r="G235">
        <v>0.37</v>
      </c>
      <c r="H235">
        <v>0.39200000000000002</v>
      </c>
      <c r="I235">
        <v>0.436</v>
      </c>
      <c r="J235">
        <v>0.48</v>
      </c>
      <c r="K235">
        <v>0.52400000000000002</v>
      </c>
      <c r="L235">
        <v>0.56799999999999995</v>
      </c>
      <c r="M235">
        <v>0.61</v>
      </c>
      <c r="N235">
        <v>0.65400000000000003</v>
      </c>
    </row>
    <row r="236" spans="1:22" x14ac:dyDescent="0.25">
      <c r="A236" s="22" t="s">
        <v>102</v>
      </c>
      <c r="B236" s="22" cm="1">
        <f t="array" ref="B236">_xlfn.LET(_xlpm.x,UPPER(Tableau37[[#This Row],[Material]]),_xlfn.IFS(LEFT(_xlpm.x,3)="ADX",0,LEFT(_xlpm.x,3)="ALU",1,LEFT(_xlpm.x,4)="INOX",2,TRUE,""))</f>
        <v>2</v>
      </c>
      <c r="C236" s="22">
        <v>150</v>
      </c>
      <c r="D236">
        <v>1.2</v>
      </c>
      <c r="F236">
        <v>0.39</v>
      </c>
      <c r="G236">
        <v>0.41199999999999998</v>
      </c>
      <c r="H236">
        <v>0.432</v>
      </c>
      <c r="I236">
        <v>0.47399999999999998</v>
      </c>
      <c r="J236">
        <v>0.51600000000000001</v>
      </c>
      <c r="K236">
        <v>0.55800000000000005</v>
      </c>
      <c r="L236">
        <v>0.6</v>
      </c>
      <c r="M236">
        <v>0.64200000000000002</v>
      </c>
      <c r="N236">
        <v>0.68400000000000005</v>
      </c>
      <c r="O236">
        <v>0</v>
      </c>
    </row>
    <row r="237" spans="1:22" x14ac:dyDescent="0.25">
      <c r="A237" s="22" t="s">
        <v>102</v>
      </c>
      <c r="B237" s="22" cm="1">
        <f t="array" ref="B237">_xlfn.LET(_xlpm.x,UPPER(Tableau37[[#This Row],[Material]]),_xlfn.IFS(LEFT(_xlpm.x,3)="ADX",0,LEFT(_xlpm.x,3)="ALU",1,LEFT(_xlpm.x,4)="INOX",2,TRUE,""))</f>
        <v>2</v>
      </c>
      <c r="C237" s="22">
        <v>150</v>
      </c>
      <c r="D237">
        <v>1.5</v>
      </c>
      <c r="H237">
        <v>0.5</v>
      </c>
      <c r="I237">
        <v>0.54200000000000004</v>
      </c>
      <c r="J237">
        <v>0.58399999999999996</v>
      </c>
      <c r="K237">
        <v>0.626</v>
      </c>
      <c r="L237">
        <v>0.66800000000000004</v>
      </c>
      <c r="M237">
        <v>0.70799999999999996</v>
      </c>
      <c r="N237">
        <v>0.75</v>
      </c>
      <c r="O237">
        <v>0.85599999999999998</v>
      </c>
    </row>
    <row r="238" spans="1:22" x14ac:dyDescent="0.25">
      <c r="A238" s="22" t="s">
        <v>102</v>
      </c>
      <c r="B238" s="22" cm="1">
        <f t="array" ref="B238">_xlfn.LET(_xlpm.x,UPPER(Tableau37[[#This Row],[Material]]),_xlfn.IFS(LEFT(_xlpm.x,3)="ADX",0,LEFT(_xlpm.x,3)="ALU",1,LEFT(_xlpm.x,4)="INOX",2,TRUE,""))</f>
        <v>2</v>
      </c>
      <c r="C238" s="22">
        <v>150</v>
      </c>
      <c r="D238">
        <v>2</v>
      </c>
      <c r="H238">
        <v>0.61199999999999999</v>
      </c>
      <c r="I238">
        <v>0.65200000000000002</v>
      </c>
      <c r="J238">
        <v>0.69199999999999995</v>
      </c>
      <c r="K238">
        <v>0.73199999999999998</v>
      </c>
      <c r="L238">
        <v>0.77200000000000002</v>
      </c>
      <c r="M238">
        <v>0.81200000000000006</v>
      </c>
      <c r="N238">
        <v>0.85399999999999998</v>
      </c>
      <c r="O238">
        <v>0.95399999999999996</v>
      </c>
      <c r="P238">
        <v>1.0960000000000001</v>
      </c>
      <c r="Q238">
        <v>1.256</v>
      </c>
    </row>
    <row r="239" spans="1:22" x14ac:dyDescent="0.25">
      <c r="A239" s="22" t="s">
        <v>102</v>
      </c>
      <c r="B239" s="22" cm="1">
        <f t="array" ref="B239">_xlfn.LET(_xlpm.x,UPPER(Tableau37[[#This Row],[Material]]),_xlfn.IFS(LEFT(_xlpm.x,3)="ADX",0,LEFT(_xlpm.x,3)="ALU",1,LEFT(_xlpm.x,4)="INOX",2,TRUE,""))</f>
        <v>2</v>
      </c>
      <c r="C239" s="22">
        <v>150</v>
      </c>
      <c r="D239">
        <v>2.5</v>
      </c>
      <c r="J239">
        <v>0.80600000000000005</v>
      </c>
      <c r="K239">
        <v>0.84599999999999997</v>
      </c>
      <c r="L239">
        <v>0.88800000000000001</v>
      </c>
      <c r="M239">
        <v>0.93</v>
      </c>
      <c r="N239">
        <v>0.97199999999999998</v>
      </c>
      <c r="O239">
        <v>1.0780000000000001</v>
      </c>
      <c r="P239">
        <v>1.224</v>
      </c>
      <c r="Q239">
        <v>1.3919999999999999</v>
      </c>
      <c r="R239">
        <v>1.6020000000000001</v>
      </c>
      <c r="S239">
        <v>1.8740000000000001</v>
      </c>
    </row>
    <row r="240" spans="1:22" x14ac:dyDescent="0.25">
      <c r="A240" s="22" t="s">
        <v>102</v>
      </c>
      <c r="B240" s="22" cm="1">
        <f t="array" ref="B240">_xlfn.LET(_xlpm.x,UPPER(Tableau37[[#This Row],[Material]]),_xlfn.IFS(LEFT(_xlpm.x,3)="ADX",0,LEFT(_xlpm.x,3)="ALU",1,LEFT(_xlpm.x,4)="INOX",2,TRUE,""))</f>
        <v>2</v>
      </c>
      <c r="C240" s="22">
        <v>150</v>
      </c>
      <c r="D240">
        <v>3</v>
      </c>
      <c r="J240">
        <v>0.91600000000000004</v>
      </c>
      <c r="K240">
        <v>0.95799999999999996</v>
      </c>
      <c r="L240">
        <v>1</v>
      </c>
      <c r="M240">
        <v>1.042</v>
      </c>
      <c r="N240">
        <v>1.0840000000000001</v>
      </c>
      <c r="O240">
        <v>1.1879999999999999</v>
      </c>
      <c r="P240">
        <v>1.3360000000000001</v>
      </c>
      <c r="Q240">
        <v>1.502</v>
      </c>
      <c r="R240">
        <v>1.712</v>
      </c>
      <c r="S240">
        <v>1.984</v>
      </c>
    </row>
    <row r="241" spans="1:22" x14ac:dyDescent="0.25">
      <c r="A241" s="22" t="s">
        <v>102</v>
      </c>
      <c r="B241" s="22" cm="1">
        <f t="array" ref="B241">_xlfn.LET(_xlpm.x,UPPER(Tableau37[[#This Row],[Material]]),_xlfn.IFS(LEFT(_xlpm.x,3)="ADX",0,LEFT(_xlpm.x,3)="ALU",1,LEFT(_xlpm.x,4)="INOX",2,TRUE,""))</f>
        <v>2</v>
      </c>
      <c r="C241" s="22">
        <v>150</v>
      </c>
      <c r="D241">
        <v>4</v>
      </c>
      <c r="L241">
        <v>1.222</v>
      </c>
      <c r="M241">
        <v>1.264</v>
      </c>
      <c r="N241">
        <v>1.306</v>
      </c>
      <c r="O241">
        <v>1.41</v>
      </c>
      <c r="P241">
        <v>1.556</v>
      </c>
      <c r="Q241">
        <v>1.724</v>
      </c>
      <c r="R241">
        <v>1.9339999999999999</v>
      </c>
      <c r="S241">
        <v>2.206</v>
      </c>
      <c r="T241">
        <v>2.5619999999999998</v>
      </c>
      <c r="U241">
        <v>2.9820000000000002</v>
      </c>
      <c r="V241">
        <v>3.5059999999999998</v>
      </c>
    </row>
    <row r="242" spans="1:22" x14ac:dyDescent="0.25">
      <c r="A242" s="22" t="s">
        <v>102</v>
      </c>
      <c r="B242" s="22" cm="1">
        <f t="array" ref="B242">_xlfn.LET(_xlpm.x,UPPER(Tableau37[[#This Row],[Material]]),_xlfn.IFS(LEFT(_xlpm.x,3)="ADX",0,LEFT(_xlpm.x,3)="ALU",1,LEFT(_xlpm.x,4)="INOX",2,TRUE,""))</f>
        <v>2</v>
      </c>
      <c r="C242" s="22">
        <v>150</v>
      </c>
      <c r="D242">
        <v>5</v>
      </c>
      <c r="O242">
        <v>1.6319999999999999</v>
      </c>
      <c r="P242">
        <v>1.778</v>
      </c>
      <c r="Q242">
        <v>1.946</v>
      </c>
      <c r="R242">
        <v>2.1560000000000001</v>
      </c>
      <c r="S242">
        <v>2.4028</v>
      </c>
      <c r="T242">
        <v>2.7839999999999998</v>
      </c>
      <c r="U242">
        <v>3.2040000000000002</v>
      </c>
      <c r="V242">
        <v>3.7280000000000002</v>
      </c>
    </row>
    <row r="243" spans="1:22" x14ac:dyDescent="0.25">
      <c r="A243" s="22" t="s">
        <v>102</v>
      </c>
      <c r="B243" s="22" cm="1">
        <f t="array" ref="B243">_xlfn.LET(_xlpm.x,UPPER(Tableau37[[#This Row],[Material]]),_xlfn.IFS(LEFT(_xlpm.x,3)="ADX",0,LEFT(_xlpm.x,3)="ALU",1,LEFT(_xlpm.x,4)="INOX",2,TRUE,""))</f>
        <v>2</v>
      </c>
      <c r="C243" s="22">
        <v>150</v>
      </c>
      <c r="D243">
        <v>6</v>
      </c>
      <c r="R243">
        <v>2.3780000000000001</v>
      </c>
      <c r="S243">
        <v>2.65</v>
      </c>
      <c r="T243">
        <v>3.0059999999999998</v>
      </c>
      <c r="U243">
        <v>3.4260000000000002</v>
      </c>
      <c r="V243">
        <v>3.83</v>
      </c>
    </row>
    <row r="244" spans="1:22" x14ac:dyDescent="0.25">
      <c r="A244" s="22" t="s">
        <v>102</v>
      </c>
      <c r="B244" s="22" cm="1">
        <f t="array" ref="B244">_xlfn.LET(_xlpm.x,UPPER(Tableau37[[#This Row],[Material]]),_xlfn.IFS(LEFT(_xlpm.x,3)="ADX",0,LEFT(_xlpm.x,3)="ALU",1,LEFT(_xlpm.x,4)="INOX",2,TRUE,""))</f>
        <v>2</v>
      </c>
      <c r="C244" s="22">
        <v>150</v>
      </c>
      <c r="D244">
        <v>8</v>
      </c>
      <c r="S244">
        <v>3.0939999999999999</v>
      </c>
      <c r="T244">
        <v>3.45</v>
      </c>
      <c r="U244">
        <v>3.87</v>
      </c>
      <c r="V244">
        <v>4.3940000000000001</v>
      </c>
    </row>
    <row r="245" spans="1:22" x14ac:dyDescent="0.25">
      <c r="A245" s="22" t="s">
        <v>102</v>
      </c>
      <c r="B245" s="22" cm="1">
        <f t="array" ref="B245">_xlfn.LET(_xlpm.x,UPPER(Tableau37[[#This Row],[Material]]),_xlfn.IFS(LEFT(_xlpm.x,3)="ADX",0,LEFT(_xlpm.x,3)="ALU",1,LEFT(_xlpm.x,4)="INOX",2,TRUE,""))</f>
        <v>2</v>
      </c>
      <c r="C245" s="22">
        <v>150</v>
      </c>
      <c r="D245">
        <v>10</v>
      </c>
      <c r="T245">
        <v>3.8940000000000001</v>
      </c>
      <c r="U245">
        <v>4.3140000000000001</v>
      </c>
      <c r="V245">
        <v>4.8360000000000003</v>
      </c>
    </row>
    <row r="246" spans="1:22" x14ac:dyDescent="0.25">
      <c r="A246" s="22" t="s">
        <v>102</v>
      </c>
      <c r="B246" s="22" cm="1">
        <f t="array" ref="B246">_xlfn.LET(_xlpm.x,UPPER(Tableau37[[#This Row],[Material]]),_xlfn.IFS(LEFT(_xlpm.x,3)="ADX",0,LEFT(_xlpm.x,3)="ALU",1,LEFT(_xlpm.x,4)="INOX",2,TRUE,""))</f>
        <v>2</v>
      </c>
      <c r="C246" s="22">
        <v>150</v>
      </c>
      <c r="D246">
        <v>12</v>
      </c>
      <c r="V246">
        <v>5.28</v>
      </c>
    </row>
    <row r="247" spans="1:22" x14ac:dyDescent="0.25">
      <c r="A247" s="22" t="s">
        <v>102</v>
      </c>
      <c r="B247" s="22" cm="1">
        <f t="array" ref="B247">_xlfn.LET(_xlpm.x,UPPER(Tableau37[[#This Row],[Material]]),_xlfn.IFS(LEFT(_xlpm.x,3)="ADX",0,LEFT(_xlpm.x,3)="ALU",1,LEFT(_xlpm.x,4)="INOX",2,TRUE,""))</f>
        <v>2</v>
      </c>
      <c r="C247" s="22">
        <v>150</v>
      </c>
      <c r="D247">
        <v>15</v>
      </c>
      <c r="V247">
        <v>5.9459999999999997</v>
      </c>
    </row>
    <row r="248" spans="1:22" x14ac:dyDescent="0.25">
      <c r="A248" s="22" t="s">
        <v>102</v>
      </c>
      <c r="B248" s="22" cm="1">
        <f t="array" ref="B248">_xlfn.LET(_xlpm.x,UPPER(Tableau37[[#This Row],[Material]]),_xlfn.IFS(LEFT(_xlpm.x,3)="ADX",0,LEFT(_xlpm.x,3)="ALU",1,LEFT(_xlpm.x,4)="INOX",2,TRUE,""))</f>
        <v>2</v>
      </c>
      <c r="C248" s="22">
        <v>150</v>
      </c>
      <c r="D248">
        <v>20</v>
      </c>
      <c r="V248">
        <v>7.056</v>
      </c>
    </row>
    <row r="249" spans="1:22" x14ac:dyDescent="0.25">
      <c r="A249" s="22" t="s">
        <v>102</v>
      </c>
      <c r="B249" s="22" cm="1">
        <f t="array" ref="B249">_xlfn.LET(_xlpm.x,UPPER(Tableau37[[#This Row],[Material]]),_xlfn.IFS(LEFT(_xlpm.x,3)="ADX",0,LEFT(_xlpm.x,3)="ALU",1,LEFT(_xlpm.x,4)="INOX",2,TRUE,""))</f>
        <v>2</v>
      </c>
      <c r="C249" s="22">
        <v>150</v>
      </c>
      <c r="D249">
        <v>25</v>
      </c>
      <c r="V249">
        <v>13.58</v>
      </c>
    </row>
    <row r="250" spans="1:22" x14ac:dyDescent="0.25">
      <c r="A250" s="22" t="s">
        <v>102</v>
      </c>
      <c r="B250" s="22" cm="1">
        <f t="array" ref="B250">_xlfn.LET(_xlpm.x,UPPER(Tableau37[[#This Row],[Material]]),_xlfn.IFS(LEFT(_xlpm.x,3)="ADX",0,LEFT(_xlpm.x,3)="ALU",1,LEFT(_xlpm.x,4)="INOX",2,TRUE,""))</f>
        <v>2</v>
      </c>
      <c r="C250" s="22">
        <v>150</v>
      </c>
      <c r="D250">
        <v>30</v>
      </c>
      <c r="V250">
        <v>9.2739999999999991</v>
      </c>
    </row>
    <row r="251" spans="1:22" x14ac:dyDescent="0.25">
      <c r="A251" s="22" t="s">
        <v>103</v>
      </c>
      <c r="B251" s="22" cm="1">
        <f t="array" ref="B251">_xlfn.LET(_xlpm.x,UPPER(Tableau37[[#This Row],[Material]]),_xlfn.IFS(LEFT(_xlpm.x,3)="ADX",0,LEFT(_xlpm.x,3)="ALU",1,LEFT(_xlpm.x,4)="INOX",2,TRUE,""))</f>
        <v>1</v>
      </c>
      <c r="C251" s="22">
        <v>30</v>
      </c>
      <c r="D251">
        <v>0.5</v>
      </c>
      <c r="E251">
        <v>0.13800000000000001</v>
      </c>
      <c r="F251">
        <v>0.156</v>
      </c>
      <c r="G251">
        <v>0.16400000000000001</v>
      </c>
      <c r="H251">
        <v>0.17199999999999999</v>
      </c>
      <c r="I251">
        <v>0.19</v>
      </c>
      <c r="J251">
        <v>0.20599999999999999</v>
      </c>
    </row>
    <row r="252" spans="1:22" x14ac:dyDescent="0.25">
      <c r="A252" s="22" t="s">
        <v>103</v>
      </c>
      <c r="B252" s="22" cm="1">
        <f t="array" ref="B252">_xlfn.LET(_xlpm.x,UPPER(Tableau37[[#This Row],[Material]]),_xlfn.IFS(LEFT(_xlpm.x,3)="ADX",0,LEFT(_xlpm.x,3)="ALU",1,LEFT(_xlpm.x,4)="INOX",2,TRUE,""))</f>
        <v>1</v>
      </c>
      <c r="C252" s="22">
        <v>30</v>
      </c>
      <c r="D252">
        <v>0.8</v>
      </c>
      <c r="E252">
        <v>0.20200000000000001</v>
      </c>
      <c r="F252">
        <v>0.218</v>
      </c>
      <c r="G252">
        <v>0.22800000000000001</v>
      </c>
      <c r="H252">
        <v>0.23599999999999999</v>
      </c>
      <c r="I252">
        <v>0.252</v>
      </c>
      <c r="J252">
        <v>0.27</v>
      </c>
    </row>
    <row r="253" spans="1:22" x14ac:dyDescent="0.25">
      <c r="A253" s="22" t="s">
        <v>103</v>
      </c>
      <c r="B253" s="22" cm="1">
        <f t="array" ref="B253">_xlfn.LET(_xlpm.x,UPPER(Tableau37[[#This Row],[Material]]),_xlfn.IFS(LEFT(_xlpm.x,3)="ADX",0,LEFT(_xlpm.x,3)="ALU",1,LEFT(_xlpm.x,4)="INOX",2,TRUE,""))</f>
        <v>1</v>
      </c>
      <c r="C253" s="22">
        <v>30</v>
      </c>
      <c r="D253">
        <v>1</v>
      </c>
      <c r="F253">
        <v>0.26</v>
      </c>
      <c r="G253">
        <v>0.27</v>
      </c>
      <c r="H253">
        <v>0.28000000000000003</v>
      </c>
      <c r="I253">
        <v>0.29799999999999999</v>
      </c>
      <c r="J253">
        <v>0.316</v>
      </c>
      <c r="K253">
        <v>0.33400000000000002</v>
      </c>
      <c r="L253">
        <v>0.35199999999999998</v>
      </c>
      <c r="M253">
        <v>0.27</v>
      </c>
      <c r="N253">
        <v>0.39</v>
      </c>
    </row>
    <row r="254" spans="1:22" x14ac:dyDescent="0.25">
      <c r="A254" s="22" t="s">
        <v>103</v>
      </c>
      <c r="B254" s="22" cm="1">
        <f t="array" ref="B254">_xlfn.LET(_xlpm.x,UPPER(Tableau37[[#This Row],[Material]]),_xlfn.IFS(LEFT(_xlpm.x,3)="ADX",0,LEFT(_xlpm.x,3)="ALU",1,LEFT(_xlpm.x,4)="INOX",2,TRUE,""))</f>
        <v>1</v>
      </c>
      <c r="C254" s="22">
        <v>30</v>
      </c>
      <c r="D254">
        <v>1.2</v>
      </c>
      <c r="F254">
        <v>0.30199999999999999</v>
      </c>
      <c r="G254">
        <v>0.312</v>
      </c>
      <c r="H254">
        <v>0.32</v>
      </c>
      <c r="I254">
        <v>0.33600000000000002</v>
      </c>
      <c r="J254">
        <v>0.35399999999999998</v>
      </c>
      <c r="K254">
        <v>0.372</v>
      </c>
      <c r="L254">
        <v>0.38800000000000001</v>
      </c>
      <c r="M254">
        <v>0.40600000000000003</v>
      </c>
      <c r="N254">
        <v>0.42199999999999999</v>
      </c>
      <c r="O254">
        <v>0.46400000000000002</v>
      </c>
    </row>
    <row r="255" spans="1:22" x14ac:dyDescent="0.25">
      <c r="A255" s="22" t="s">
        <v>103</v>
      </c>
      <c r="B255" s="22" cm="1">
        <f t="array" ref="B255">_xlfn.LET(_xlpm.x,UPPER(Tableau37[[#This Row],[Material]]),_xlfn.IFS(LEFT(_xlpm.x,3)="ADX",0,LEFT(_xlpm.x,3)="ALU",1,LEFT(_xlpm.x,4)="INOX",2,TRUE,""))</f>
        <v>1</v>
      </c>
      <c r="C255" s="22">
        <v>30</v>
      </c>
      <c r="D255">
        <v>1.5</v>
      </c>
      <c r="H255">
        <v>0.28199999999999997</v>
      </c>
      <c r="I255">
        <v>0.4</v>
      </c>
      <c r="J255">
        <v>0.41799999999999998</v>
      </c>
      <c r="K255">
        <v>0.434</v>
      </c>
      <c r="L255">
        <v>0.45200000000000001</v>
      </c>
      <c r="M255">
        <v>0.46800000000000003</v>
      </c>
      <c r="N255">
        <v>0.48599999999999999</v>
      </c>
      <c r="O255">
        <v>0.52800000000000002</v>
      </c>
    </row>
    <row r="256" spans="1:22" x14ac:dyDescent="0.25">
      <c r="A256" s="22" t="s">
        <v>103</v>
      </c>
      <c r="B256" s="22" cm="1">
        <f t="array" ref="B256">_xlfn.LET(_xlpm.x,UPPER(Tableau37[[#This Row],[Material]]),_xlfn.IFS(LEFT(_xlpm.x,3)="ADX",0,LEFT(_xlpm.x,3)="ALU",1,LEFT(_xlpm.x,4)="INOX",2,TRUE,""))</f>
        <v>1</v>
      </c>
      <c r="C256" s="22">
        <v>30</v>
      </c>
      <c r="D256">
        <v>2</v>
      </c>
      <c r="H256">
        <v>0.49199999999999999</v>
      </c>
      <c r="I256">
        <v>0.50800000000000001</v>
      </c>
      <c r="J256">
        <v>0.52400000000000002</v>
      </c>
      <c r="K256">
        <v>0.54</v>
      </c>
      <c r="L256">
        <v>0.55600000000000005</v>
      </c>
      <c r="M256">
        <v>0.57199999999999995</v>
      </c>
      <c r="N256">
        <v>0.58799999999999997</v>
      </c>
      <c r="O256">
        <v>0.628</v>
      </c>
      <c r="P256">
        <v>0.68400000000000005</v>
      </c>
      <c r="Q256">
        <v>0.748</v>
      </c>
    </row>
    <row r="257" spans="1:22" x14ac:dyDescent="0.25">
      <c r="A257" s="22" t="s">
        <v>103</v>
      </c>
      <c r="B257" s="22" cm="1">
        <f t="array" ref="B257">_xlfn.LET(_xlpm.x,UPPER(Tableau37[[#This Row],[Material]]),_xlfn.IFS(LEFT(_xlpm.x,3)="ADX",0,LEFT(_xlpm.x,3)="ALU",1,LEFT(_xlpm.x,4)="INOX",2,TRUE,""))</f>
        <v>1</v>
      </c>
      <c r="C257" s="22">
        <v>30</v>
      </c>
      <c r="D257">
        <v>2.5</v>
      </c>
      <c r="J257">
        <v>0.628</v>
      </c>
      <c r="K257">
        <v>0.64400000000000002</v>
      </c>
      <c r="L257">
        <v>0.66200000000000003</v>
      </c>
      <c r="M257">
        <v>0.67800000000000005</v>
      </c>
      <c r="N257">
        <v>0.69599999999999995</v>
      </c>
      <c r="O257">
        <v>0.73799999999999999</v>
      </c>
      <c r="P257">
        <v>0.79800000000000004</v>
      </c>
      <c r="Q257">
        <v>0.86599999999999999</v>
      </c>
      <c r="R257">
        <v>0.95199999999999996</v>
      </c>
      <c r="S257">
        <v>1.0620000000000001</v>
      </c>
    </row>
    <row r="258" spans="1:22" x14ac:dyDescent="0.25">
      <c r="A258" s="22" t="s">
        <v>103</v>
      </c>
      <c r="B258" s="22" cm="1">
        <f t="array" ref="B258">_xlfn.LET(_xlpm.x,UPPER(Tableau37[[#This Row],[Material]]),_xlfn.IFS(LEFT(_xlpm.x,3)="ADX",0,LEFT(_xlpm.x,3)="ALU",1,LEFT(_xlpm.x,4)="INOX",2,TRUE,""))</f>
        <v>1</v>
      </c>
      <c r="C258" s="22">
        <v>30</v>
      </c>
      <c r="D258">
        <v>3</v>
      </c>
      <c r="J258">
        <v>0.73199999999999998</v>
      </c>
      <c r="K258">
        <v>0.75</v>
      </c>
      <c r="L258">
        <v>0.76600000000000001</v>
      </c>
      <c r="M258">
        <v>0.78400000000000003</v>
      </c>
      <c r="N258">
        <v>0.80200000000000005</v>
      </c>
      <c r="O258">
        <v>0.84399999999999997</v>
      </c>
      <c r="P258">
        <v>0.90400000000000003</v>
      </c>
      <c r="Q258">
        <v>0.57199999999999995</v>
      </c>
      <c r="R258">
        <v>1.0580000000000001</v>
      </c>
      <c r="S258">
        <v>0.58399999999999996</v>
      </c>
    </row>
    <row r="259" spans="1:22" x14ac:dyDescent="0.25">
      <c r="A259" s="22" t="s">
        <v>103</v>
      </c>
      <c r="B259" s="22" cm="1">
        <f t="array" ref="B259">_xlfn.LET(_xlpm.x,UPPER(Tableau37[[#This Row],[Material]]),_xlfn.IFS(LEFT(_xlpm.x,3)="ADX",0,LEFT(_xlpm.x,3)="ALU",1,LEFT(_xlpm.x,4)="INOX",2,TRUE,""))</f>
        <v>1</v>
      </c>
      <c r="C259" s="22">
        <v>30</v>
      </c>
      <c r="D259">
        <v>4</v>
      </c>
      <c r="L259">
        <v>0.97799999999999998</v>
      </c>
      <c r="M259">
        <v>0.99399999999999999</v>
      </c>
      <c r="N259">
        <v>1.012</v>
      </c>
      <c r="O259">
        <v>1.054</v>
      </c>
      <c r="P259">
        <v>1.1140000000000001</v>
      </c>
      <c r="Q259">
        <v>1.1819999999999999</v>
      </c>
      <c r="R259">
        <v>1.268</v>
      </c>
      <c r="S259">
        <v>1.3779999999999999</v>
      </c>
      <c r="T259">
        <v>1.524</v>
      </c>
      <c r="U259">
        <v>1.694</v>
      </c>
      <c r="V259">
        <v>1.9079999999999999</v>
      </c>
    </row>
    <row r="260" spans="1:22" x14ac:dyDescent="0.25">
      <c r="A260" s="22" t="s">
        <v>103</v>
      </c>
      <c r="B260" s="22" cm="1">
        <f t="array" ref="B260">_xlfn.LET(_xlpm.x,UPPER(Tableau37[[#This Row],[Material]]),_xlfn.IFS(LEFT(_xlpm.x,3)="ADX",0,LEFT(_xlpm.x,3)="ALU",1,LEFT(_xlpm.x,4)="INOX",2,TRUE,""))</f>
        <v>1</v>
      </c>
      <c r="C260" s="22">
        <v>30</v>
      </c>
      <c r="D260">
        <v>5</v>
      </c>
      <c r="O260">
        <v>1.264</v>
      </c>
      <c r="P260">
        <v>1.3240000000000001</v>
      </c>
      <c r="Q260">
        <v>1.3919999999999999</v>
      </c>
      <c r="R260">
        <v>1.478</v>
      </c>
      <c r="S260">
        <v>1.59</v>
      </c>
      <c r="T260">
        <v>0.86699999999999999</v>
      </c>
      <c r="U260">
        <v>1.9039999999999999</v>
      </c>
      <c r="V260">
        <v>2.1179999999999999</v>
      </c>
    </row>
    <row r="261" spans="1:22" x14ac:dyDescent="0.25">
      <c r="A261" s="22" t="s">
        <v>103</v>
      </c>
      <c r="B261" s="22" cm="1">
        <f t="array" ref="B261">_xlfn.LET(_xlpm.x,UPPER(Tableau37[[#This Row],[Material]]),_xlfn.IFS(LEFT(_xlpm.x,3)="ADX",0,LEFT(_xlpm.x,3)="ALU",1,LEFT(_xlpm.x,4)="INOX",2,TRUE,""))</f>
        <v>1</v>
      </c>
      <c r="C261" s="22">
        <v>30</v>
      </c>
      <c r="D261">
        <v>6</v>
      </c>
      <c r="R261">
        <v>1.6879999999999999</v>
      </c>
      <c r="S261">
        <v>1.8</v>
      </c>
      <c r="T261">
        <v>1.944</v>
      </c>
      <c r="U261">
        <v>2.1160000000000001</v>
      </c>
      <c r="V261">
        <v>2.3279999999999998</v>
      </c>
    </row>
    <row r="262" spans="1:22" x14ac:dyDescent="0.25">
      <c r="A262" s="22" t="s">
        <v>103</v>
      </c>
      <c r="B262" s="22" cm="1">
        <f t="array" ref="B262">_xlfn.LET(_xlpm.x,UPPER(Tableau37[[#This Row],[Material]]),_xlfn.IFS(LEFT(_xlpm.x,3)="ADX",0,LEFT(_xlpm.x,3)="ALU",1,LEFT(_xlpm.x,4)="INOX",2,TRUE,""))</f>
        <v>1</v>
      </c>
      <c r="C262" s="22">
        <v>30</v>
      </c>
      <c r="D262">
        <v>8</v>
      </c>
      <c r="S262">
        <v>2.2200000000000002</v>
      </c>
      <c r="T262">
        <v>2.3660000000000001</v>
      </c>
      <c r="U262">
        <v>2.536</v>
      </c>
      <c r="V262">
        <v>2.75</v>
      </c>
    </row>
    <row r="263" spans="1:22" x14ac:dyDescent="0.25">
      <c r="A263" s="22" t="s">
        <v>103</v>
      </c>
      <c r="B263" s="22" cm="1">
        <f t="array" ref="B263">_xlfn.LET(_xlpm.x,UPPER(Tableau37[[#This Row],[Material]]),_xlfn.IFS(LEFT(_xlpm.x,3)="ADX",0,LEFT(_xlpm.x,3)="ALU",1,LEFT(_xlpm.x,4)="INOX",2,TRUE,""))</f>
        <v>1</v>
      </c>
      <c r="C263" s="22">
        <v>30</v>
      </c>
      <c r="D263">
        <v>10</v>
      </c>
      <c r="T263">
        <v>2.786</v>
      </c>
      <c r="U263">
        <v>2.9580000000000002</v>
      </c>
      <c r="V263">
        <v>3.17</v>
      </c>
    </row>
    <row r="264" spans="1:22" x14ac:dyDescent="0.25">
      <c r="A264" s="22" t="s">
        <v>103</v>
      </c>
      <c r="B264" s="22" cm="1">
        <f t="array" ref="B264">_xlfn.LET(_xlpm.x,UPPER(Tableau37[[#This Row],[Material]]),_xlfn.IFS(LEFT(_xlpm.x,3)="ADX",0,LEFT(_xlpm.x,3)="ALU",1,LEFT(_xlpm.x,4)="INOX",2,TRUE,""))</f>
        <v>1</v>
      </c>
      <c r="C264" s="22">
        <v>30</v>
      </c>
      <c r="D264">
        <v>12</v>
      </c>
      <c r="T264">
        <v>3.2080000000000002</v>
      </c>
      <c r="U264">
        <v>3.3780000000000001</v>
      </c>
      <c r="V264">
        <v>3.5920000000000001</v>
      </c>
    </row>
    <row r="265" spans="1:22" x14ac:dyDescent="0.25">
      <c r="A265" s="22" t="s">
        <v>103</v>
      </c>
      <c r="B265" s="22" cm="1">
        <f t="array" ref="B265">_xlfn.LET(_xlpm.x,UPPER(Tableau37[[#This Row],[Material]]),_xlfn.IFS(LEFT(_xlpm.x,3)="ADX",0,LEFT(_xlpm.x,3)="ALU",1,LEFT(_xlpm.x,4)="INOX",2,TRUE,""))</f>
        <v>1</v>
      </c>
      <c r="C265" s="22">
        <v>30</v>
      </c>
      <c r="D265">
        <v>15</v>
      </c>
      <c r="V265">
        <v>4.2220000000000004</v>
      </c>
    </row>
    <row r="266" spans="1:22" x14ac:dyDescent="0.25">
      <c r="A266" s="22" t="s">
        <v>103</v>
      </c>
      <c r="B266" s="22" cm="1">
        <f t="array" ref="B266">_xlfn.LET(_xlpm.x,UPPER(Tableau37[[#This Row],[Material]]),_xlfn.IFS(LEFT(_xlpm.x,3)="ADX",0,LEFT(_xlpm.x,3)="ALU",1,LEFT(_xlpm.x,4)="INOX",2,TRUE,""))</f>
        <v>1</v>
      </c>
      <c r="C266" s="22">
        <v>30</v>
      </c>
      <c r="D266">
        <v>20</v>
      </c>
      <c r="V266">
        <v>5.274</v>
      </c>
    </row>
    <row r="267" spans="1:22" x14ac:dyDescent="0.25">
      <c r="A267" s="22" t="s">
        <v>103</v>
      </c>
      <c r="B267" s="22" cm="1">
        <f t="array" ref="B267">_xlfn.LET(_xlpm.x,UPPER(Tableau37[[#This Row],[Material]]),_xlfn.IFS(LEFT(_xlpm.x,3)="ADX",0,LEFT(_xlpm.x,3)="ALU",1,LEFT(_xlpm.x,4)="INOX",2,TRUE,""))</f>
        <v>1</v>
      </c>
      <c r="C267" s="22">
        <v>30</v>
      </c>
      <c r="D267">
        <v>25</v>
      </c>
      <c r="V267">
        <v>6.3280000000000003</v>
      </c>
    </row>
    <row r="268" spans="1:22" x14ac:dyDescent="0.25">
      <c r="A268" s="22" t="s">
        <v>103</v>
      </c>
      <c r="B268" s="22" cm="1">
        <f t="array" ref="B268">_xlfn.LET(_xlpm.x,UPPER(Tableau37[[#This Row],[Material]]),_xlfn.IFS(LEFT(_xlpm.x,3)="ADX",0,LEFT(_xlpm.x,3)="ALU",1,LEFT(_xlpm.x,4)="INOX",2,TRUE,""))</f>
        <v>1</v>
      </c>
      <c r="C268" s="22">
        <v>30</v>
      </c>
      <c r="D268">
        <v>30</v>
      </c>
      <c r="V268">
        <v>7.38</v>
      </c>
    </row>
    <row r="269" spans="1:22" x14ac:dyDescent="0.25">
      <c r="A269" s="22" t="s">
        <v>103</v>
      </c>
      <c r="B269" s="22" cm="1">
        <f t="array" ref="B269">_xlfn.LET(_xlpm.x,UPPER(Tableau37[[#This Row],[Material]]),_xlfn.IFS(LEFT(_xlpm.x,3)="ADX",0,LEFT(_xlpm.x,3)="ALU",1,LEFT(_xlpm.x,4)="INOX",2,TRUE,""))</f>
        <v>1</v>
      </c>
      <c r="C269" s="22">
        <v>45</v>
      </c>
      <c r="D269">
        <v>0.5</v>
      </c>
      <c r="E269">
        <v>0.29599999999999999</v>
      </c>
      <c r="F269">
        <v>0.33200000000000002</v>
      </c>
      <c r="G269">
        <v>0.35</v>
      </c>
      <c r="H269">
        <v>0.36799999999999999</v>
      </c>
      <c r="I269">
        <v>0.40400000000000003</v>
      </c>
      <c r="J269">
        <v>0.44</v>
      </c>
    </row>
    <row r="270" spans="1:22" x14ac:dyDescent="0.25">
      <c r="A270" s="22" t="s">
        <v>103</v>
      </c>
      <c r="B270" s="22" cm="1">
        <f t="array" ref="B270">_xlfn.LET(_xlpm.x,UPPER(Tableau37[[#This Row],[Material]]),_xlfn.IFS(LEFT(_xlpm.x,3)="ADX",0,LEFT(_xlpm.x,3)="ALU",1,LEFT(_xlpm.x,4)="INOX",2,TRUE,""))</f>
        <v>1</v>
      </c>
      <c r="C270" s="22">
        <v>45</v>
      </c>
      <c r="D270">
        <v>0.8</v>
      </c>
      <c r="E270">
        <v>0.43</v>
      </c>
      <c r="F270">
        <v>0.46600000000000003</v>
      </c>
      <c r="G270">
        <v>0.48399999999999999</v>
      </c>
      <c r="H270">
        <v>0.502</v>
      </c>
      <c r="I270">
        <v>0.53800000000000003</v>
      </c>
      <c r="J270">
        <v>0.57399999999999995</v>
      </c>
    </row>
    <row r="271" spans="1:22" x14ac:dyDescent="0.25">
      <c r="A271" s="22" t="s">
        <v>103</v>
      </c>
      <c r="B271" s="22" cm="1">
        <f t="array" ref="B271">_xlfn.LET(_xlpm.x,UPPER(Tableau37[[#This Row],[Material]]),_xlfn.IFS(LEFT(_xlpm.x,3)="ADX",0,LEFT(_xlpm.x,3)="ALU",1,LEFT(_xlpm.x,4)="INOX",2,TRUE,""))</f>
        <v>1</v>
      </c>
      <c r="C271" s="22">
        <v>45</v>
      </c>
      <c r="D271">
        <v>1</v>
      </c>
      <c r="F271">
        <v>0.55600000000000005</v>
      </c>
      <c r="G271">
        <v>0.57399999999999995</v>
      </c>
      <c r="H271">
        <v>0.59399999999999997</v>
      </c>
      <c r="I271">
        <v>0.63400000000000001</v>
      </c>
      <c r="J271">
        <v>0.67200000000000004</v>
      </c>
      <c r="K271">
        <v>0.71199999999999997</v>
      </c>
      <c r="L271">
        <v>0.75</v>
      </c>
      <c r="M271">
        <v>0.79</v>
      </c>
      <c r="N271">
        <v>0.82799999999999996</v>
      </c>
    </row>
    <row r="272" spans="1:22" x14ac:dyDescent="0.25">
      <c r="A272" s="22" t="s">
        <v>103</v>
      </c>
      <c r="B272" s="22" cm="1">
        <f t="array" ref="B272">_xlfn.LET(_xlpm.x,UPPER(Tableau37[[#This Row],[Material]]),_xlfn.IFS(LEFT(_xlpm.x,3)="ADX",0,LEFT(_xlpm.x,3)="ALU",1,LEFT(_xlpm.x,4)="INOX",2,TRUE,""))</f>
        <v>1</v>
      </c>
      <c r="C272" s="22">
        <v>45</v>
      </c>
      <c r="D272">
        <v>1.2</v>
      </c>
      <c r="F272">
        <v>0.64400000000000002</v>
      </c>
      <c r="G272">
        <v>0.66200000000000003</v>
      </c>
      <c r="H272">
        <v>0.68</v>
      </c>
      <c r="I272">
        <v>0.71799999999999997</v>
      </c>
      <c r="J272">
        <v>0.754</v>
      </c>
      <c r="K272">
        <v>0.79</v>
      </c>
      <c r="L272">
        <v>0.82599999999999996</v>
      </c>
      <c r="M272">
        <v>0.86199999999999999</v>
      </c>
      <c r="N272">
        <v>0.89800000000000002</v>
      </c>
      <c r="O272">
        <v>0.99</v>
      </c>
    </row>
    <row r="273" spans="1:22" x14ac:dyDescent="0.25">
      <c r="A273" s="22" t="s">
        <v>103</v>
      </c>
      <c r="B273" s="22" cm="1">
        <f t="array" ref="B273">_xlfn.LET(_xlpm.x,UPPER(Tableau37[[#This Row],[Material]]),_xlfn.IFS(LEFT(_xlpm.x,3)="ADX",0,LEFT(_xlpm.x,3)="ALU",1,LEFT(_xlpm.x,4)="INOX",2,TRUE,""))</f>
        <v>1</v>
      </c>
      <c r="C273" s="22">
        <v>45</v>
      </c>
      <c r="D273">
        <v>1.5</v>
      </c>
      <c r="H273">
        <v>0.81399999999999995</v>
      </c>
      <c r="I273">
        <v>0.85199999999999998</v>
      </c>
      <c r="J273">
        <v>0.88800000000000001</v>
      </c>
      <c r="K273">
        <v>0.92400000000000004</v>
      </c>
      <c r="L273">
        <v>0.96</v>
      </c>
      <c r="M273">
        <v>0.996</v>
      </c>
      <c r="N273">
        <v>1.032</v>
      </c>
      <c r="O273">
        <v>1.1240000000000001</v>
      </c>
    </row>
    <row r="274" spans="1:22" x14ac:dyDescent="0.25">
      <c r="A274" s="22" t="s">
        <v>103</v>
      </c>
      <c r="B274" s="22" cm="1">
        <f t="array" ref="B274">_xlfn.LET(_xlpm.x,UPPER(Tableau37[[#This Row],[Material]]),_xlfn.IFS(LEFT(_xlpm.x,3)="ADX",0,LEFT(_xlpm.x,3)="ALU",1,LEFT(_xlpm.x,4)="INOX",2,TRUE,""))</f>
        <v>1</v>
      </c>
      <c r="C274" s="22">
        <v>45</v>
      </c>
      <c r="D274">
        <v>2</v>
      </c>
      <c r="H274">
        <v>1.046</v>
      </c>
      <c r="I274">
        <v>1.08</v>
      </c>
      <c r="J274">
        <v>1.1140000000000001</v>
      </c>
      <c r="K274">
        <v>1.1479999999999999</v>
      </c>
      <c r="L274">
        <v>1.1819999999999999</v>
      </c>
      <c r="M274">
        <v>1.216</v>
      </c>
      <c r="N274">
        <v>1.25</v>
      </c>
      <c r="O274">
        <v>1.3340000000000001</v>
      </c>
      <c r="P274">
        <v>1.452</v>
      </c>
      <c r="Q274">
        <v>1.5880000000000001</v>
      </c>
    </row>
    <row r="275" spans="1:22" x14ac:dyDescent="0.25">
      <c r="A275" s="22" t="s">
        <v>103</v>
      </c>
      <c r="B275" s="22" cm="1">
        <f t="array" ref="B275">_xlfn.LET(_xlpm.x,UPPER(Tableau37[[#This Row],[Material]]),_xlfn.IFS(LEFT(_xlpm.x,3)="ADX",0,LEFT(_xlpm.x,3)="ALU",1,LEFT(_xlpm.x,4)="INOX",2,TRUE,""))</f>
        <v>1</v>
      </c>
      <c r="C275" s="22">
        <v>45</v>
      </c>
      <c r="D275">
        <v>2.5</v>
      </c>
      <c r="J275">
        <v>1.3340000000000001</v>
      </c>
      <c r="K275">
        <v>1.37</v>
      </c>
      <c r="L275">
        <v>1.4079999999999999</v>
      </c>
      <c r="M275">
        <v>1.444</v>
      </c>
      <c r="N275">
        <v>1.48</v>
      </c>
      <c r="O275">
        <v>1.57</v>
      </c>
      <c r="P275">
        <v>1.698</v>
      </c>
      <c r="Q275">
        <v>1.8420000000000001</v>
      </c>
      <c r="R275">
        <v>2.024</v>
      </c>
      <c r="S275">
        <v>2.2599999999999998</v>
      </c>
    </row>
    <row r="276" spans="1:22" x14ac:dyDescent="0.25">
      <c r="A276" s="22" t="s">
        <v>103</v>
      </c>
      <c r="B276" s="22" cm="1">
        <f t="array" ref="B276">_xlfn.LET(_xlpm.x,UPPER(Tableau37[[#This Row],[Material]]),_xlfn.IFS(LEFT(_xlpm.x,3)="ADX",0,LEFT(_xlpm.x,3)="ALU",1,LEFT(_xlpm.x,4)="INOX",2,TRUE,""))</f>
        <v>1</v>
      </c>
      <c r="C276" s="22">
        <v>45</v>
      </c>
      <c r="D276">
        <v>3</v>
      </c>
      <c r="J276">
        <v>1.5580000000000001</v>
      </c>
      <c r="K276">
        <v>1.5940000000000001</v>
      </c>
      <c r="L276">
        <v>1.83</v>
      </c>
      <c r="M276">
        <v>1.6679999999999999</v>
      </c>
      <c r="N276">
        <v>1.704</v>
      </c>
      <c r="O276">
        <v>1.794</v>
      </c>
      <c r="P276">
        <v>1.9219999999999999</v>
      </c>
      <c r="Q276">
        <v>2.0659999999999998</v>
      </c>
      <c r="R276">
        <v>2.2480000000000002</v>
      </c>
      <c r="S276">
        <v>2.484</v>
      </c>
    </row>
    <row r="277" spans="1:22" x14ac:dyDescent="0.25">
      <c r="A277" s="22" t="s">
        <v>103</v>
      </c>
      <c r="B277" s="22" cm="1">
        <f t="array" ref="B277">_xlfn.LET(_xlpm.x,UPPER(Tableau37[[#This Row],[Material]]),_xlfn.IFS(LEFT(_xlpm.x,3)="ADX",0,LEFT(_xlpm.x,3)="ALU",1,LEFT(_xlpm.x,4)="INOX",2,TRUE,""))</f>
        <v>1</v>
      </c>
      <c r="C277" s="22">
        <v>45</v>
      </c>
      <c r="D277">
        <v>4</v>
      </c>
      <c r="L277">
        <v>2.0760000000000001</v>
      </c>
      <c r="M277">
        <v>2.1139999999999999</v>
      </c>
      <c r="N277">
        <v>2.15</v>
      </c>
      <c r="O277">
        <v>2.242</v>
      </c>
      <c r="P277">
        <v>2.3679999999999999</v>
      </c>
      <c r="Q277">
        <v>2.5139999999999998</v>
      </c>
      <c r="R277">
        <v>2.694</v>
      </c>
      <c r="S277">
        <v>2.93</v>
      </c>
      <c r="T277">
        <v>3.238</v>
      </c>
      <c r="U277">
        <v>3.6019999999999999</v>
      </c>
      <c r="V277">
        <v>4.056</v>
      </c>
    </row>
    <row r="278" spans="1:22" x14ac:dyDescent="0.25">
      <c r="A278" s="22" t="s">
        <v>103</v>
      </c>
      <c r="B278" s="22" cm="1">
        <f t="array" ref="B278">_xlfn.LET(_xlpm.x,UPPER(Tableau37[[#This Row],[Material]]),_xlfn.IFS(LEFT(_xlpm.x,3)="ADX",0,LEFT(_xlpm.x,3)="ALU",1,LEFT(_xlpm.x,4)="INOX",2,TRUE,""))</f>
        <v>1</v>
      </c>
      <c r="C278" s="22">
        <v>45</v>
      </c>
      <c r="D278">
        <v>5</v>
      </c>
      <c r="M278" t="s">
        <v>63</v>
      </c>
      <c r="O278">
        <v>2.6880000000000002</v>
      </c>
      <c r="P278">
        <v>2.8159999999999998</v>
      </c>
      <c r="Q278">
        <v>2.96</v>
      </c>
      <c r="R278">
        <v>3.1419999999999999</v>
      </c>
      <c r="S278">
        <v>3.3780000000000001</v>
      </c>
      <c r="T278">
        <v>3.6859999999999999</v>
      </c>
      <c r="U278">
        <v>4.048</v>
      </c>
      <c r="V278">
        <v>4.5019999999999998</v>
      </c>
    </row>
    <row r="279" spans="1:22" x14ac:dyDescent="0.25">
      <c r="A279" s="22" t="s">
        <v>103</v>
      </c>
      <c r="B279" s="22" cm="1">
        <f t="array" ref="B279">_xlfn.LET(_xlpm.x,UPPER(Tableau37[[#This Row],[Material]]),_xlfn.IFS(LEFT(_xlpm.x,3)="ADX",0,LEFT(_xlpm.x,3)="ALU",1,LEFT(_xlpm.x,4)="INOX",2,TRUE,""))</f>
        <v>1</v>
      </c>
      <c r="C279" s="22">
        <v>45</v>
      </c>
      <c r="D279">
        <v>6</v>
      </c>
      <c r="R279">
        <v>3.59</v>
      </c>
      <c r="S279">
        <v>3.8239999999999998</v>
      </c>
      <c r="T279">
        <v>4.1340000000000003</v>
      </c>
      <c r="U279">
        <v>4.4960000000000004</v>
      </c>
      <c r="V279">
        <v>4.95</v>
      </c>
    </row>
    <row r="280" spans="1:22" x14ac:dyDescent="0.25">
      <c r="A280" s="22" t="s">
        <v>103</v>
      </c>
      <c r="B280" s="22" cm="1">
        <f t="array" ref="B280">_xlfn.LET(_xlpm.x,UPPER(Tableau37[[#This Row],[Material]]),_xlfn.IFS(LEFT(_xlpm.x,3)="ADX",0,LEFT(_xlpm.x,3)="ALU",1,LEFT(_xlpm.x,4)="INOX",2,TRUE,""))</f>
        <v>1</v>
      </c>
      <c r="C280" s="22">
        <v>45</v>
      </c>
      <c r="D280">
        <v>8</v>
      </c>
      <c r="S280">
        <v>4.72</v>
      </c>
      <c r="T280">
        <v>5.0279999999999996</v>
      </c>
      <c r="U280">
        <v>5.39</v>
      </c>
      <c r="V280">
        <v>5.8440000000000003</v>
      </c>
    </row>
    <row r="281" spans="1:22" x14ac:dyDescent="0.25">
      <c r="A281" s="22" t="s">
        <v>103</v>
      </c>
      <c r="B281" s="22" cm="1">
        <f t="array" ref="B281">_xlfn.LET(_xlpm.x,UPPER(Tableau37[[#This Row],[Material]]),_xlfn.IFS(LEFT(_xlpm.x,3)="ADX",0,LEFT(_xlpm.x,3)="ALU",1,LEFT(_xlpm.x,4)="INOX",2,TRUE,""))</f>
        <v>1</v>
      </c>
      <c r="C281" s="22">
        <v>45</v>
      </c>
      <c r="D281">
        <v>10</v>
      </c>
      <c r="T281">
        <v>5.9219999999999997</v>
      </c>
      <c r="U281">
        <v>6.2839999999999998</v>
      </c>
      <c r="V281">
        <v>6.7380000000000004</v>
      </c>
    </row>
    <row r="282" spans="1:22" x14ac:dyDescent="0.25">
      <c r="A282" s="22" t="s">
        <v>103</v>
      </c>
      <c r="B282" s="22" cm="1">
        <f t="array" ref="B282">_xlfn.LET(_xlpm.x,UPPER(Tableau37[[#This Row],[Material]]),_xlfn.IFS(LEFT(_xlpm.x,3)="ADX",0,LEFT(_xlpm.x,3)="ALU",1,LEFT(_xlpm.x,4)="INOX",2,TRUE,""))</f>
        <v>1</v>
      </c>
      <c r="C282" s="22">
        <v>45</v>
      </c>
      <c r="D282">
        <v>12</v>
      </c>
      <c r="T282">
        <v>6.8159999999999998</v>
      </c>
      <c r="U282">
        <v>7.18</v>
      </c>
      <c r="V282">
        <v>7.6319999999999997</v>
      </c>
    </row>
    <row r="283" spans="1:22" x14ac:dyDescent="0.25">
      <c r="A283" s="22" t="s">
        <v>103</v>
      </c>
      <c r="B283" s="22" cm="1">
        <f t="array" ref="B283">_xlfn.LET(_xlpm.x,UPPER(Tableau37[[#This Row],[Material]]),_xlfn.IFS(LEFT(_xlpm.x,3)="ADX",0,LEFT(_xlpm.x,3)="ALU",1,LEFT(_xlpm.x,4)="INOX",2,TRUE,""))</f>
        <v>1</v>
      </c>
      <c r="C283" s="22">
        <v>45</v>
      </c>
      <c r="D283">
        <v>15</v>
      </c>
      <c r="V283">
        <v>8.9740000000000002</v>
      </c>
    </row>
    <row r="284" spans="1:22" x14ac:dyDescent="0.25">
      <c r="A284" s="22" t="s">
        <v>103</v>
      </c>
      <c r="B284" s="22" cm="1">
        <f t="array" ref="B284">_xlfn.LET(_xlpm.x,UPPER(Tableau37[[#This Row],[Material]]),_xlfn.IFS(LEFT(_xlpm.x,3)="ADX",0,LEFT(_xlpm.x,3)="ALU",1,LEFT(_xlpm.x,4)="INOX",2,TRUE,""))</f>
        <v>1</v>
      </c>
      <c r="C284" s="22">
        <v>45</v>
      </c>
      <c r="D284">
        <v>20</v>
      </c>
      <c r="V284">
        <v>11.21</v>
      </c>
    </row>
    <row r="285" spans="1:22" x14ac:dyDescent="0.25">
      <c r="A285" s="22" t="s">
        <v>103</v>
      </c>
      <c r="B285" s="22" cm="1">
        <f t="array" ref="B285">_xlfn.LET(_xlpm.x,UPPER(Tableau37[[#This Row],[Material]]),_xlfn.IFS(LEFT(_xlpm.x,3)="ADX",0,LEFT(_xlpm.x,3)="ALU",1,LEFT(_xlpm.x,4)="INOX",2,TRUE,""))</f>
        <v>1</v>
      </c>
      <c r="C285" s="22">
        <v>45</v>
      </c>
      <c r="D285">
        <v>25</v>
      </c>
      <c r="V285">
        <v>13.446</v>
      </c>
    </row>
    <row r="286" spans="1:22" x14ac:dyDescent="0.25">
      <c r="A286" s="22" t="s">
        <v>103</v>
      </c>
      <c r="B286" s="22" cm="1">
        <f t="array" ref="B286">_xlfn.LET(_xlpm.x,UPPER(Tableau37[[#This Row],[Material]]),_xlfn.IFS(LEFT(_xlpm.x,3)="ADX",0,LEFT(_xlpm.x,3)="ALU",1,LEFT(_xlpm.x,4)="INOX",2,TRUE,""))</f>
        <v>1</v>
      </c>
      <c r="C286" s="22">
        <v>45</v>
      </c>
      <c r="D286">
        <v>30</v>
      </c>
      <c r="V286">
        <v>15.682</v>
      </c>
    </row>
    <row r="287" spans="1:22" x14ac:dyDescent="0.25">
      <c r="A287" s="22" t="s">
        <v>103</v>
      </c>
      <c r="B287" s="22" cm="1">
        <f t="array" ref="B287">_xlfn.LET(_xlpm.x,UPPER(Tableau37[[#This Row],[Material]]),_xlfn.IFS(LEFT(_xlpm.x,3)="ADX",0,LEFT(_xlpm.x,3)="ALU",1,LEFT(_xlpm.x,4)="INOX",2,TRUE,""))</f>
        <v>1</v>
      </c>
      <c r="C287" s="22">
        <v>60</v>
      </c>
      <c r="D287">
        <v>0.5</v>
      </c>
      <c r="E287">
        <v>0.46200000000000002</v>
      </c>
      <c r="F287">
        <v>0.51800000000000002</v>
      </c>
      <c r="G287">
        <v>0.54600000000000004</v>
      </c>
      <c r="H287">
        <v>0.57399999999999995</v>
      </c>
      <c r="I287">
        <v>0.63</v>
      </c>
      <c r="J287">
        <v>0.68799999999999994</v>
      </c>
    </row>
    <row r="288" spans="1:22" x14ac:dyDescent="0.25">
      <c r="A288" s="22" t="s">
        <v>103</v>
      </c>
      <c r="B288" s="22" cm="1">
        <f t="array" ref="B288">_xlfn.LET(_xlpm.x,UPPER(Tableau37[[#This Row],[Material]]),_xlfn.IFS(LEFT(_xlpm.x,3)="ADX",0,LEFT(_xlpm.x,3)="ALU",1,LEFT(_xlpm.x,4)="INOX",2,TRUE,""))</f>
        <v>1</v>
      </c>
      <c r="C288" s="22">
        <v>60</v>
      </c>
      <c r="D288">
        <v>0.8</v>
      </c>
      <c r="E288">
        <v>0.67</v>
      </c>
      <c r="F288">
        <v>0.72599999999999998</v>
      </c>
      <c r="G288">
        <v>0.72599999999999998</v>
      </c>
      <c r="H288">
        <v>0.78400000000000003</v>
      </c>
      <c r="I288">
        <v>0.84</v>
      </c>
      <c r="J288">
        <v>0.496</v>
      </c>
    </row>
    <row r="289" spans="1:22" x14ac:dyDescent="0.25">
      <c r="A289" s="22" t="s">
        <v>103</v>
      </c>
      <c r="B289" s="22" cm="1">
        <f t="array" ref="B289">_xlfn.LET(_xlpm.x,UPPER(Tableau37[[#This Row],[Material]]),_xlfn.IFS(LEFT(_xlpm.x,3)="ADX",0,LEFT(_xlpm.x,3)="ALU",1,LEFT(_xlpm.x,4)="INOX",2,TRUE,""))</f>
        <v>1</v>
      </c>
      <c r="C289" s="22">
        <v>60</v>
      </c>
      <c r="D289">
        <v>1</v>
      </c>
      <c r="F289">
        <v>0.86799999999999999</v>
      </c>
      <c r="G289">
        <v>0.86799999999999999</v>
      </c>
      <c r="H289">
        <v>0.92800000000000005</v>
      </c>
      <c r="I289">
        <v>0.98799999999999999</v>
      </c>
      <c r="J289">
        <v>1.05</v>
      </c>
      <c r="K289">
        <v>1.1100000000000001</v>
      </c>
      <c r="L289">
        <v>1.1719999999999999</v>
      </c>
      <c r="M289">
        <v>1.232</v>
      </c>
      <c r="N289">
        <v>1.292</v>
      </c>
    </row>
    <row r="290" spans="1:22" x14ac:dyDescent="0.25">
      <c r="A290" s="22" t="s">
        <v>103</v>
      </c>
      <c r="B290" s="22" cm="1">
        <f t="array" ref="B290">_xlfn.LET(_xlpm.x,UPPER(Tableau37[[#This Row],[Material]]),_xlfn.IFS(LEFT(_xlpm.x,3)="ADX",0,LEFT(_xlpm.x,3)="ALU",1,LEFT(_xlpm.x,4)="INOX",2,TRUE,""))</f>
        <v>1</v>
      </c>
      <c r="C290" s="22">
        <v>60</v>
      </c>
      <c r="D290">
        <v>1.2</v>
      </c>
      <c r="F290">
        <v>1.006</v>
      </c>
      <c r="G290">
        <v>1.006</v>
      </c>
      <c r="H290">
        <v>1.0620000000000001</v>
      </c>
      <c r="I290">
        <v>1.1200000000000001</v>
      </c>
      <c r="J290">
        <v>1.1759999999999999</v>
      </c>
      <c r="K290">
        <v>1.232</v>
      </c>
      <c r="L290">
        <v>1.29</v>
      </c>
      <c r="M290">
        <v>1.3460000000000001</v>
      </c>
      <c r="N290">
        <v>1.4019999999999999</v>
      </c>
      <c r="O290">
        <v>1.544</v>
      </c>
    </row>
    <row r="291" spans="1:22" x14ac:dyDescent="0.25">
      <c r="A291" s="22" t="s">
        <v>103</v>
      </c>
      <c r="B291" s="22" cm="1">
        <f t="array" ref="B291">_xlfn.LET(_xlpm.x,UPPER(Tableau37[[#This Row],[Material]]),_xlfn.IFS(LEFT(_xlpm.x,3)="ADX",0,LEFT(_xlpm.x,3)="ALU",1,LEFT(_xlpm.x,4)="INOX",2,TRUE,""))</f>
        <v>1</v>
      </c>
      <c r="C291" s="22">
        <v>60</v>
      </c>
      <c r="D291">
        <v>1.5</v>
      </c>
      <c r="H291">
        <v>1.272</v>
      </c>
      <c r="I291">
        <v>1.3280000000000001</v>
      </c>
      <c r="J291">
        <v>1.3859999999999999</v>
      </c>
      <c r="K291">
        <v>1.4419999999999999</v>
      </c>
      <c r="L291">
        <v>1.498</v>
      </c>
      <c r="M291">
        <v>1.554</v>
      </c>
      <c r="N291">
        <v>1.6120000000000001</v>
      </c>
      <c r="O291">
        <v>1.754</v>
      </c>
    </row>
    <row r="292" spans="1:22" x14ac:dyDescent="0.25">
      <c r="A292" s="22" t="s">
        <v>103</v>
      </c>
      <c r="B292" s="22" cm="1">
        <f t="array" ref="B292">_xlfn.LET(_xlpm.x,UPPER(Tableau37[[#This Row],[Material]]),_xlfn.IFS(LEFT(_xlpm.x,3)="ADX",0,LEFT(_xlpm.x,3)="ALU",1,LEFT(_xlpm.x,4)="INOX",2,TRUE,""))</f>
        <v>1</v>
      </c>
      <c r="C292" s="22">
        <v>60</v>
      </c>
      <c r="D292">
        <v>2</v>
      </c>
      <c r="H292">
        <v>1.6319999999999999</v>
      </c>
      <c r="I292">
        <v>1.6839999999999999</v>
      </c>
      <c r="J292">
        <v>1.738</v>
      </c>
      <c r="K292">
        <v>1.79</v>
      </c>
      <c r="L292">
        <v>1.8440000000000001</v>
      </c>
      <c r="M292">
        <v>1.8959999999999999</v>
      </c>
      <c r="N292">
        <v>1.95</v>
      </c>
      <c r="O292">
        <v>2.0819999999999999</v>
      </c>
      <c r="P292">
        <v>2.2679999999999998</v>
      </c>
      <c r="Q292">
        <v>2.48</v>
      </c>
    </row>
    <row r="293" spans="1:22" x14ac:dyDescent="0.25">
      <c r="A293" s="22" t="s">
        <v>103</v>
      </c>
      <c r="B293" s="22" cm="1">
        <f t="array" ref="B293">_xlfn.LET(_xlpm.x,UPPER(Tableau37[[#This Row],[Material]]),_xlfn.IFS(LEFT(_xlpm.x,3)="ADX",0,LEFT(_xlpm.x,3)="ALU",1,LEFT(_xlpm.x,4)="INOX",2,TRUE,""))</f>
        <v>1</v>
      </c>
      <c r="C293" s="22">
        <v>60</v>
      </c>
      <c r="D293">
        <v>2.5</v>
      </c>
      <c r="J293">
        <v>2.0819999999999999</v>
      </c>
      <c r="K293">
        <v>2.14</v>
      </c>
      <c r="L293">
        <v>2.1960000000000002</v>
      </c>
      <c r="M293">
        <v>2.2519999999999998</v>
      </c>
      <c r="N293">
        <v>2.31</v>
      </c>
      <c r="O293">
        <v>2.4500000000000002</v>
      </c>
      <c r="P293">
        <v>2.6480000000000001</v>
      </c>
      <c r="Q293">
        <v>2.8759999999999999</v>
      </c>
      <c r="R293">
        <v>3.1579999999999999</v>
      </c>
      <c r="S293">
        <v>3.5259999999999998</v>
      </c>
    </row>
    <row r="294" spans="1:22" x14ac:dyDescent="0.25">
      <c r="A294" s="22" t="s">
        <v>103</v>
      </c>
      <c r="B294" s="22" cm="1">
        <f t="array" ref="B294">_xlfn.LET(_xlpm.x,UPPER(Tableau37[[#This Row],[Material]]),_xlfn.IFS(LEFT(_xlpm.x,3)="ADX",0,LEFT(_xlpm.x,3)="ALU",1,LEFT(_xlpm.x,4)="INOX",2,TRUE,""))</f>
        <v>1</v>
      </c>
      <c r="C294" s="22">
        <v>60</v>
      </c>
      <c r="D294">
        <v>3</v>
      </c>
      <c r="J294">
        <v>2.4319999999999999</v>
      </c>
      <c r="K294">
        <v>2.488</v>
      </c>
      <c r="L294">
        <v>2.544</v>
      </c>
      <c r="M294">
        <v>2.6019999999999999</v>
      </c>
      <c r="N294">
        <v>2.6579999999999999</v>
      </c>
      <c r="O294">
        <v>2.8</v>
      </c>
      <c r="P294">
        <v>2.9980000000000002</v>
      </c>
      <c r="Q294">
        <v>3.2240000000000002</v>
      </c>
      <c r="R294">
        <v>3.508</v>
      </c>
      <c r="S294">
        <v>3.8740000000000001</v>
      </c>
    </row>
    <row r="295" spans="1:22" x14ac:dyDescent="0.25">
      <c r="A295" s="22" t="s">
        <v>103</v>
      </c>
      <c r="B295" s="22" cm="1">
        <f t="array" ref="B295">_xlfn.LET(_xlpm.x,UPPER(Tableau37[[#This Row],[Material]]),_xlfn.IFS(LEFT(_xlpm.x,3)="ADX",0,LEFT(_xlpm.x,3)="ALU",1,LEFT(_xlpm.x,4)="INOX",2,TRUE,""))</f>
        <v>1</v>
      </c>
      <c r="C295" s="22">
        <v>60</v>
      </c>
      <c r="D295">
        <v>4</v>
      </c>
      <c r="L295">
        <v>3.242</v>
      </c>
      <c r="M295">
        <v>3.3</v>
      </c>
      <c r="N295">
        <v>3.3559999999999999</v>
      </c>
      <c r="O295">
        <v>3.4980000000000002</v>
      </c>
      <c r="P295">
        <v>3.6960000000000002</v>
      </c>
      <c r="Q295">
        <v>3.9220000000000002</v>
      </c>
      <c r="R295">
        <v>4.2039999999999997</v>
      </c>
      <c r="S295">
        <v>4.5720000000000001</v>
      </c>
      <c r="T295">
        <v>5.0540000000000003</v>
      </c>
      <c r="U295">
        <v>5.62</v>
      </c>
      <c r="V295">
        <v>6.3280000000000003</v>
      </c>
    </row>
    <row r="296" spans="1:22" x14ac:dyDescent="0.25">
      <c r="A296" s="22" t="s">
        <v>103</v>
      </c>
      <c r="B296" s="22" cm="1">
        <f t="array" ref="B296">_xlfn.LET(_xlpm.x,UPPER(Tableau37[[#This Row],[Material]]),_xlfn.IFS(LEFT(_xlpm.x,3)="ADX",0,LEFT(_xlpm.x,3)="ALU",1,LEFT(_xlpm.x,4)="INOX",2,TRUE,""))</f>
        <v>1</v>
      </c>
      <c r="C296" s="22">
        <v>60</v>
      </c>
      <c r="D296">
        <v>5</v>
      </c>
      <c r="O296">
        <v>4.1959999999999997</v>
      </c>
      <c r="P296">
        <v>4.1959999999999997</v>
      </c>
      <c r="Q296">
        <v>4.62</v>
      </c>
      <c r="R296">
        <v>4.9020000000000001</v>
      </c>
      <c r="S296">
        <v>5.27</v>
      </c>
      <c r="T296">
        <v>5.7519999999999998</v>
      </c>
      <c r="U296">
        <v>6.3179999999999996</v>
      </c>
      <c r="V296">
        <v>7.024</v>
      </c>
    </row>
    <row r="297" spans="1:22" x14ac:dyDescent="0.25">
      <c r="A297" s="22" t="s">
        <v>103</v>
      </c>
      <c r="B297" s="22" cm="1">
        <f t="array" ref="B297">_xlfn.LET(_xlpm.x,UPPER(Tableau37[[#This Row],[Material]]),_xlfn.IFS(LEFT(_xlpm.x,3)="ADX",0,LEFT(_xlpm.x,3)="ALU",1,LEFT(_xlpm.x,4)="INOX",2,TRUE,""))</f>
        <v>1</v>
      </c>
      <c r="C297" s="22">
        <v>60</v>
      </c>
      <c r="D297">
        <v>6</v>
      </c>
      <c r="R297">
        <v>5.6</v>
      </c>
      <c r="S297">
        <v>5.968</v>
      </c>
      <c r="T297">
        <v>6.45</v>
      </c>
      <c r="U297">
        <v>7.016</v>
      </c>
      <c r="V297">
        <v>7.7220000000000004</v>
      </c>
    </row>
    <row r="298" spans="1:22" x14ac:dyDescent="0.25">
      <c r="A298" s="22" t="s">
        <v>103</v>
      </c>
      <c r="B298" s="22" cm="1">
        <f t="array" ref="B298">_xlfn.LET(_xlpm.x,UPPER(Tableau37[[#This Row],[Material]]),_xlfn.IFS(LEFT(_xlpm.x,3)="ADX",0,LEFT(_xlpm.x,3)="ALU",1,LEFT(_xlpm.x,4)="INOX",2,TRUE,""))</f>
        <v>1</v>
      </c>
      <c r="C298" s="22">
        <v>60</v>
      </c>
      <c r="D298">
        <v>8</v>
      </c>
      <c r="S298">
        <v>7.3639999999999999</v>
      </c>
      <c r="T298">
        <v>7.8440000000000003</v>
      </c>
      <c r="U298">
        <v>8.41</v>
      </c>
      <c r="V298">
        <v>9.1180000000000003</v>
      </c>
    </row>
    <row r="299" spans="1:22" x14ac:dyDescent="0.25">
      <c r="A299" s="22" t="s">
        <v>103</v>
      </c>
      <c r="B299" s="22" cm="1">
        <f t="array" ref="B299">_xlfn.LET(_xlpm.x,UPPER(Tableau37[[#This Row],[Material]]),_xlfn.IFS(LEFT(_xlpm.x,3)="ADX",0,LEFT(_xlpm.x,3)="ALU",1,LEFT(_xlpm.x,4)="INOX",2,TRUE,""))</f>
        <v>1</v>
      </c>
      <c r="C299" s="22">
        <v>60</v>
      </c>
      <c r="D299">
        <v>10</v>
      </c>
      <c r="T299">
        <v>9.24</v>
      </c>
      <c r="U299">
        <v>9.8059999999999992</v>
      </c>
      <c r="V299">
        <v>10.513999999999999</v>
      </c>
    </row>
    <row r="300" spans="1:22" x14ac:dyDescent="0.25">
      <c r="A300" s="22" t="s">
        <v>103</v>
      </c>
      <c r="B300" s="22" cm="1">
        <f t="array" ref="B300">_xlfn.LET(_xlpm.x,UPPER(Tableau37[[#This Row],[Material]]),_xlfn.IFS(LEFT(_xlpm.x,3)="ADX",0,LEFT(_xlpm.x,3)="ALU",1,LEFT(_xlpm.x,4)="INOX",2,TRUE,""))</f>
        <v>1</v>
      </c>
      <c r="C300" s="22">
        <v>60</v>
      </c>
      <c r="D300">
        <v>12</v>
      </c>
      <c r="T300">
        <v>10.635999999999999</v>
      </c>
      <c r="U300">
        <v>11.202</v>
      </c>
      <c r="V300">
        <v>11.907999999999999</v>
      </c>
    </row>
    <row r="301" spans="1:22" x14ac:dyDescent="0.25">
      <c r="A301" s="22" t="s">
        <v>103</v>
      </c>
      <c r="B301" s="22" cm="1">
        <f t="array" ref="B301">_xlfn.LET(_xlpm.x,UPPER(Tableau37[[#This Row],[Material]]),_xlfn.IFS(LEFT(_xlpm.x,3)="ADX",0,LEFT(_xlpm.x,3)="ALU",1,LEFT(_xlpm.x,4)="INOX",2,TRUE,""))</f>
        <v>1</v>
      </c>
      <c r="C301" s="22">
        <v>60</v>
      </c>
      <c r="D301">
        <v>15</v>
      </c>
      <c r="V301">
        <v>14.002000000000001</v>
      </c>
    </row>
    <row r="302" spans="1:22" x14ac:dyDescent="0.25">
      <c r="A302" s="22" t="s">
        <v>103</v>
      </c>
      <c r="B302" s="22" cm="1">
        <f t="array" ref="B302">_xlfn.LET(_xlpm.x,UPPER(Tableau37[[#This Row],[Material]]),_xlfn.IFS(LEFT(_xlpm.x,3)="ADX",0,LEFT(_xlpm.x,3)="ALU",1,LEFT(_xlpm.x,4)="INOX",2,TRUE,""))</f>
        <v>1</v>
      </c>
      <c r="C302" s="22">
        <v>60</v>
      </c>
      <c r="D302">
        <v>20</v>
      </c>
      <c r="V302">
        <v>17.489999999999998</v>
      </c>
    </row>
    <row r="303" spans="1:22" x14ac:dyDescent="0.25">
      <c r="A303" s="22" t="s">
        <v>103</v>
      </c>
      <c r="B303" s="22" cm="1">
        <f t="array" ref="B303">_xlfn.LET(_xlpm.x,UPPER(Tableau37[[#This Row],[Material]]),_xlfn.IFS(LEFT(_xlpm.x,3)="ADX",0,LEFT(_xlpm.x,3)="ALU",1,LEFT(_xlpm.x,4)="INOX",2,TRUE,""))</f>
        <v>1</v>
      </c>
      <c r="C303" s="22">
        <v>60</v>
      </c>
      <c r="D303">
        <v>25</v>
      </c>
      <c r="V303">
        <v>20.98</v>
      </c>
    </row>
    <row r="304" spans="1:22" x14ac:dyDescent="0.25">
      <c r="A304" s="22" t="s">
        <v>103</v>
      </c>
      <c r="B304" s="22" cm="1">
        <f t="array" ref="B304">_xlfn.LET(_xlpm.x,UPPER(Tableau37[[#This Row],[Material]]),_xlfn.IFS(LEFT(_xlpm.x,3)="ADX",0,LEFT(_xlpm.x,3)="ALU",1,LEFT(_xlpm.x,4)="INOX",2,TRUE,""))</f>
        <v>1</v>
      </c>
      <c r="C304" s="22">
        <v>60</v>
      </c>
      <c r="D304">
        <v>30</v>
      </c>
      <c r="V304">
        <v>24.468</v>
      </c>
    </row>
    <row r="305" spans="1:22" x14ac:dyDescent="0.25">
      <c r="A305" s="22" t="s">
        <v>103</v>
      </c>
      <c r="B305" s="22" cm="1">
        <f t="array" ref="B305">_xlfn.LET(_xlpm.x,UPPER(Tableau37[[#This Row],[Material]]),_xlfn.IFS(LEFT(_xlpm.x,3)="ADX",0,LEFT(_xlpm.x,3)="ALU",1,LEFT(_xlpm.x,4)="INOX",2,TRUE,""))</f>
        <v>1</v>
      </c>
      <c r="C305" s="22">
        <v>90</v>
      </c>
      <c r="D305">
        <v>0.5</v>
      </c>
      <c r="E305">
        <v>0.79</v>
      </c>
      <c r="F305">
        <v>0.88800000000000001</v>
      </c>
      <c r="G305">
        <v>0.93600000000000005</v>
      </c>
      <c r="H305">
        <v>0.98399999999999999</v>
      </c>
      <c r="I305">
        <v>1.0820000000000001</v>
      </c>
      <c r="J305">
        <v>1.1779999999999999</v>
      </c>
    </row>
    <row r="306" spans="1:22" x14ac:dyDescent="0.25">
      <c r="A306" s="22" t="s">
        <v>103</v>
      </c>
      <c r="B306" s="22" cm="1">
        <f t="array" ref="B306">_xlfn.LET(_xlpm.x,UPPER(Tableau37[[#This Row],[Material]]),_xlfn.IFS(LEFT(_xlpm.x,3)="ADX",0,LEFT(_xlpm.x,3)="ALU",1,LEFT(_xlpm.x,4)="INOX",2,TRUE,""))</f>
        <v>1</v>
      </c>
      <c r="C306" s="22">
        <v>90</v>
      </c>
      <c r="D306">
        <v>0.8</v>
      </c>
      <c r="E306">
        <v>1.1499999999999999</v>
      </c>
      <c r="F306">
        <v>1.246</v>
      </c>
      <c r="G306">
        <v>1.296</v>
      </c>
      <c r="H306">
        <v>1.3440000000000001</v>
      </c>
      <c r="I306">
        <v>1.44</v>
      </c>
      <c r="J306">
        <v>1.538</v>
      </c>
    </row>
    <row r="307" spans="1:22" x14ac:dyDescent="0.25">
      <c r="A307" s="22" t="s">
        <v>103</v>
      </c>
      <c r="B307" s="22" cm="1">
        <f t="array" ref="B307">_xlfn.LET(_xlpm.x,UPPER(Tableau37[[#This Row],[Material]]),_xlfn.IFS(LEFT(_xlpm.x,3)="ADX",0,LEFT(_xlpm.x,3)="ALU",1,LEFT(_xlpm.x,4)="INOX",2,TRUE,""))</f>
        <v>1</v>
      </c>
      <c r="C307" s="22">
        <v>90</v>
      </c>
      <c r="D307">
        <v>1</v>
      </c>
      <c r="F307">
        <v>1.486</v>
      </c>
      <c r="G307">
        <v>1.538</v>
      </c>
      <c r="H307">
        <v>1.5920000000000001</v>
      </c>
      <c r="I307">
        <v>1.696</v>
      </c>
      <c r="J307">
        <v>1.8</v>
      </c>
      <c r="K307">
        <v>1.804</v>
      </c>
      <c r="L307">
        <v>2.008</v>
      </c>
      <c r="M307">
        <v>2.1120000000000001</v>
      </c>
      <c r="N307">
        <v>2.2160000000000002</v>
      </c>
    </row>
    <row r="308" spans="1:22" x14ac:dyDescent="0.25">
      <c r="A308" s="22" t="s">
        <v>103</v>
      </c>
      <c r="B308" s="22" cm="1">
        <f t="array" ref="B308">_xlfn.LET(_xlpm.x,UPPER(Tableau37[[#This Row],[Material]]),_xlfn.IFS(LEFT(_xlpm.x,3)="ADX",0,LEFT(_xlpm.x,3)="ALU",1,LEFT(_xlpm.x,4)="INOX",2,TRUE,""))</f>
        <v>1</v>
      </c>
      <c r="C308" s="22">
        <v>90</v>
      </c>
      <c r="D308">
        <v>1.2</v>
      </c>
      <c r="F308">
        <v>1.724</v>
      </c>
      <c r="G308">
        <v>1.774</v>
      </c>
      <c r="H308">
        <v>1.8220000000000001</v>
      </c>
      <c r="I308">
        <v>1.9179999999999999</v>
      </c>
      <c r="J308">
        <v>2.016</v>
      </c>
      <c r="K308">
        <v>2.1120000000000001</v>
      </c>
      <c r="L308">
        <v>2.21</v>
      </c>
      <c r="M308">
        <v>2.306</v>
      </c>
      <c r="N308">
        <v>2.4039999999999999</v>
      </c>
      <c r="O308">
        <v>2.6459999999999999</v>
      </c>
    </row>
    <row r="309" spans="1:22" x14ac:dyDescent="0.25">
      <c r="A309" s="22" t="s">
        <v>103</v>
      </c>
      <c r="B309" s="22" cm="1">
        <f t="array" ref="B309">_xlfn.LET(_xlpm.x,UPPER(Tableau37[[#This Row],[Material]]),_xlfn.IFS(LEFT(_xlpm.x,3)="ADX",0,LEFT(_xlpm.x,3)="ALU",1,LEFT(_xlpm.x,4)="INOX",2,TRUE,""))</f>
        <v>1</v>
      </c>
      <c r="C309" s="22">
        <v>90</v>
      </c>
      <c r="D309">
        <v>1.5</v>
      </c>
      <c r="H309">
        <v>2.1800000000000002</v>
      </c>
      <c r="I309">
        <v>2.278</v>
      </c>
      <c r="J309">
        <v>2.3740000000000001</v>
      </c>
      <c r="K309">
        <v>2.472</v>
      </c>
      <c r="L309">
        <v>2.5680000000000001</v>
      </c>
      <c r="M309">
        <v>2.6659999999999999</v>
      </c>
      <c r="N309">
        <v>2.762</v>
      </c>
      <c r="O309">
        <v>3.0059999999999998</v>
      </c>
    </row>
    <row r="310" spans="1:22" x14ac:dyDescent="0.25">
      <c r="A310" s="22" t="s">
        <v>103</v>
      </c>
      <c r="B310" s="22" cm="1">
        <f t="array" ref="B310">_xlfn.LET(_xlpm.x,UPPER(Tableau37[[#This Row],[Material]]),_xlfn.IFS(LEFT(_xlpm.x,3)="ADX",0,LEFT(_xlpm.x,3)="ALU",1,LEFT(_xlpm.x,4)="INOX",2,TRUE,""))</f>
        <v>1</v>
      </c>
      <c r="C310" s="22">
        <v>90</v>
      </c>
      <c r="D310">
        <v>2</v>
      </c>
      <c r="H310">
        <v>2.798</v>
      </c>
      <c r="I310">
        <v>2.8879999999999999</v>
      </c>
      <c r="J310">
        <v>2.9780000000000002</v>
      </c>
      <c r="K310">
        <v>3.07</v>
      </c>
      <c r="L310">
        <v>3.16</v>
      </c>
      <c r="M310">
        <v>3.2519999999999998</v>
      </c>
      <c r="N310">
        <v>3.3420000000000001</v>
      </c>
      <c r="O310">
        <v>3.5680000000000001</v>
      </c>
      <c r="P310">
        <v>3.8860000000000001</v>
      </c>
      <c r="Q310">
        <v>4.25</v>
      </c>
    </row>
    <row r="311" spans="1:22" x14ac:dyDescent="0.25">
      <c r="A311" s="22" t="s">
        <v>103</v>
      </c>
      <c r="B311" s="22" cm="1">
        <f t="array" ref="B311">_xlfn.LET(_xlpm.x,UPPER(Tableau37[[#This Row],[Material]]),_xlfn.IFS(LEFT(_xlpm.x,3)="ADX",0,LEFT(_xlpm.x,3)="ALU",1,LEFT(_xlpm.x,4)="INOX",2,TRUE,""))</f>
        <v>1</v>
      </c>
      <c r="C311" s="22">
        <v>90</v>
      </c>
      <c r="D311">
        <v>2.5</v>
      </c>
      <c r="J311">
        <v>3.57</v>
      </c>
      <c r="K311">
        <v>3.6680000000000001</v>
      </c>
      <c r="L311">
        <v>3.7639999999999998</v>
      </c>
      <c r="M311">
        <v>3.8620000000000001</v>
      </c>
      <c r="N311">
        <v>3.9580000000000002</v>
      </c>
      <c r="O311">
        <v>4.2</v>
      </c>
      <c r="P311">
        <v>2.27</v>
      </c>
      <c r="Q311">
        <v>4.9279999999999999</v>
      </c>
      <c r="R311">
        <v>5.4139999999999997</v>
      </c>
      <c r="S311">
        <v>6.0439999999999996</v>
      </c>
    </row>
    <row r="312" spans="1:22" x14ac:dyDescent="0.25">
      <c r="A312" s="22" t="s">
        <v>103</v>
      </c>
      <c r="B312" s="22" cm="1">
        <f t="array" ref="B312">_xlfn.LET(_xlpm.x,UPPER(Tableau37[[#This Row],[Material]]),_xlfn.IFS(LEFT(_xlpm.x,3)="ADX",0,LEFT(_xlpm.x,3)="ALU",1,LEFT(_xlpm.x,4)="INOX",2,TRUE,""))</f>
        <v>1</v>
      </c>
      <c r="C312" s="22">
        <v>90</v>
      </c>
      <c r="D312">
        <v>3</v>
      </c>
      <c r="J312">
        <v>4.1680000000000001</v>
      </c>
      <c r="K312">
        <v>4.266</v>
      </c>
      <c r="L312">
        <v>4.3620000000000001</v>
      </c>
      <c r="M312">
        <v>4.46</v>
      </c>
      <c r="N312">
        <v>4.556</v>
      </c>
      <c r="O312">
        <v>4.798</v>
      </c>
      <c r="P312">
        <v>5.1379999999999999</v>
      </c>
      <c r="Q312">
        <v>5.5259999999999998</v>
      </c>
      <c r="R312">
        <v>6.0119999999999996</v>
      </c>
      <c r="S312">
        <v>6.6420000000000003</v>
      </c>
    </row>
    <row r="313" spans="1:22" x14ac:dyDescent="0.25">
      <c r="A313" s="22" t="s">
        <v>103</v>
      </c>
      <c r="B313" s="22" cm="1">
        <f t="array" ref="B313">_xlfn.LET(_xlpm.x,UPPER(Tableau37[[#This Row],[Material]]),_xlfn.IFS(LEFT(_xlpm.x,3)="ADX",0,LEFT(_xlpm.x,3)="ALU",1,LEFT(_xlpm.x,4)="INOX",2,TRUE,""))</f>
        <v>1</v>
      </c>
      <c r="C313" s="22">
        <v>90</v>
      </c>
      <c r="D313">
        <v>4</v>
      </c>
      <c r="L313">
        <v>5.5579999999999998</v>
      </c>
      <c r="M313">
        <v>5.6539999999999999</v>
      </c>
      <c r="N313">
        <v>5.7519999999999998</v>
      </c>
      <c r="O313">
        <v>5.9939999999999998</v>
      </c>
      <c r="P313">
        <v>6.3339999999999996</v>
      </c>
      <c r="Q313">
        <v>6.7220000000000004</v>
      </c>
      <c r="R313">
        <v>7.2060000000000004</v>
      </c>
      <c r="S313">
        <v>7.8380000000000001</v>
      </c>
      <c r="T313">
        <v>8.6620000000000008</v>
      </c>
      <c r="U313">
        <v>9.6319999999999997</v>
      </c>
      <c r="V313">
        <v>10.843999999999999</v>
      </c>
    </row>
    <row r="314" spans="1:22" x14ac:dyDescent="0.25">
      <c r="A314" s="22" t="s">
        <v>103</v>
      </c>
      <c r="B314" s="22" cm="1">
        <f t="array" ref="B314">_xlfn.LET(_xlpm.x,UPPER(Tableau37[[#This Row],[Material]]),_xlfn.IFS(LEFT(_xlpm.x,3)="ADX",0,LEFT(_xlpm.x,3)="ALU",1,LEFT(_xlpm.x,4)="INOX",2,TRUE,""))</f>
        <v>1</v>
      </c>
      <c r="C314" s="22">
        <v>90</v>
      </c>
      <c r="D314">
        <v>5</v>
      </c>
      <c r="O314">
        <v>7.19</v>
      </c>
      <c r="P314">
        <v>7.53</v>
      </c>
      <c r="Q314">
        <v>7.9180000000000001</v>
      </c>
      <c r="R314">
        <v>8.4019999999999992</v>
      </c>
      <c r="S314">
        <v>9.0340000000000007</v>
      </c>
      <c r="T314">
        <v>9.8580000000000005</v>
      </c>
      <c r="U314">
        <v>10.827999999999999</v>
      </c>
      <c r="V314">
        <v>12.04</v>
      </c>
    </row>
    <row r="315" spans="1:22" x14ac:dyDescent="0.25">
      <c r="A315" s="22" t="s">
        <v>103</v>
      </c>
      <c r="B315" s="22" cm="1">
        <f t="array" ref="B315">_xlfn.LET(_xlpm.x,UPPER(Tableau37[[#This Row],[Material]]),_xlfn.IFS(LEFT(_xlpm.x,3)="ADX",0,LEFT(_xlpm.x,3)="ALU",1,LEFT(_xlpm.x,4)="INOX",2,TRUE,""))</f>
        <v>1</v>
      </c>
      <c r="C315" s="22">
        <v>90</v>
      </c>
      <c r="D315">
        <v>6</v>
      </c>
      <c r="R315">
        <v>9.5980000000000008</v>
      </c>
      <c r="S315">
        <v>10.228</v>
      </c>
      <c r="T315">
        <v>11.054</v>
      </c>
      <c r="U315">
        <v>12.023999999999999</v>
      </c>
      <c r="V315">
        <v>13.236000000000001</v>
      </c>
    </row>
    <row r="316" spans="1:22" x14ac:dyDescent="0.25">
      <c r="A316" s="22" t="s">
        <v>103</v>
      </c>
      <c r="B316" s="22" cm="1">
        <f t="array" ref="B316">_xlfn.LET(_xlpm.x,UPPER(Tableau37[[#This Row],[Material]]),_xlfn.IFS(LEFT(_xlpm.x,3)="ADX",0,LEFT(_xlpm.x,3)="ALU",1,LEFT(_xlpm.x,4)="INOX",2,TRUE,""))</f>
        <v>1</v>
      </c>
      <c r="C316" s="22">
        <v>90</v>
      </c>
      <c r="D316">
        <v>8</v>
      </c>
      <c r="S316">
        <v>12.62</v>
      </c>
      <c r="T316">
        <v>13.444000000000001</v>
      </c>
      <c r="U316">
        <v>14.414</v>
      </c>
      <c r="V316">
        <v>15.628</v>
      </c>
    </row>
    <row r="317" spans="1:22" x14ac:dyDescent="0.25">
      <c r="A317" s="22" t="s">
        <v>103</v>
      </c>
      <c r="B317" s="22" cm="1">
        <f t="array" ref="B317">_xlfn.LET(_xlpm.x,UPPER(Tableau37[[#This Row],[Material]]),_xlfn.IFS(LEFT(_xlpm.x,3)="ADX",0,LEFT(_xlpm.x,3)="ALU",1,LEFT(_xlpm.x,4)="INOX",2,TRUE,""))</f>
        <v>1</v>
      </c>
      <c r="C317" s="22">
        <v>90</v>
      </c>
      <c r="D317">
        <v>10</v>
      </c>
      <c r="T317">
        <v>15.836</v>
      </c>
      <c r="U317">
        <v>16.806000000000001</v>
      </c>
      <c r="V317">
        <v>18.018000000000001</v>
      </c>
    </row>
    <row r="318" spans="1:22" x14ac:dyDescent="0.25">
      <c r="A318" s="22" t="s">
        <v>103</v>
      </c>
      <c r="B318" s="22" cm="1">
        <f t="array" ref="B318">_xlfn.LET(_xlpm.x,UPPER(Tableau37[[#This Row],[Material]]),_xlfn.IFS(LEFT(_xlpm.x,3)="ADX",0,LEFT(_xlpm.x,3)="ALU",1,LEFT(_xlpm.x,4)="INOX",2,TRUE,""))</f>
        <v>1</v>
      </c>
      <c r="C318" s="22">
        <v>90</v>
      </c>
      <c r="D318">
        <v>12</v>
      </c>
      <c r="T318">
        <v>18.228000000000002</v>
      </c>
      <c r="U318">
        <v>19.198</v>
      </c>
      <c r="V318">
        <v>20.41</v>
      </c>
    </row>
    <row r="319" spans="1:22" x14ac:dyDescent="0.25">
      <c r="A319" s="22" t="s">
        <v>103</v>
      </c>
      <c r="B319" s="22" cm="1">
        <f t="array" ref="B319">_xlfn.LET(_xlpm.x,UPPER(Tableau37[[#This Row],[Material]]),_xlfn.IFS(LEFT(_xlpm.x,3)="ADX",0,LEFT(_xlpm.x,3)="ALU",1,LEFT(_xlpm.x,4)="INOX",2,TRUE,""))</f>
        <v>1</v>
      </c>
      <c r="C319" s="22">
        <v>90</v>
      </c>
      <c r="D319">
        <v>15</v>
      </c>
      <c r="V319">
        <v>23.998000000000001</v>
      </c>
    </row>
    <row r="320" spans="1:22" x14ac:dyDescent="0.25">
      <c r="A320" s="22" t="s">
        <v>103</v>
      </c>
      <c r="B320" s="22" cm="1">
        <f t="array" ref="B320">_xlfn.LET(_xlpm.x,UPPER(Tableau37[[#This Row],[Material]]),_xlfn.IFS(LEFT(_xlpm.x,3)="ADX",0,LEFT(_xlpm.x,3)="ALU",1,LEFT(_xlpm.x,4)="INOX",2,TRUE,""))</f>
        <v>1</v>
      </c>
      <c r="C320" s="22">
        <v>90</v>
      </c>
      <c r="D320">
        <v>20</v>
      </c>
      <c r="V320">
        <v>29.975999999999999</v>
      </c>
    </row>
    <row r="321" spans="1:22" x14ac:dyDescent="0.25">
      <c r="A321" s="22" t="s">
        <v>103</v>
      </c>
      <c r="B321" s="22" cm="1">
        <f t="array" ref="B321">_xlfn.LET(_xlpm.x,UPPER(Tableau37[[#This Row],[Material]]),_xlfn.IFS(LEFT(_xlpm.x,3)="ADX",0,LEFT(_xlpm.x,3)="ALU",1,LEFT(_xlpm.x,4)="INOX",2,TRUE,""))</f>
        <v>1</v>
      </c>
      <c r="C321" s="22">
        <v>90</v>
      </c>
      <c r="D321">
        <v>25</v>
      </c>
      <c r="V321">
        <v>35.956000000000003</v>
      </c>
    </row>
    <row r="322" spans="1:22" x14ac:dyDescent="0.25">
      <c r="A322" s="22" t="s">
        <v>103</v>
      </c>
      <c r="B322" s="22" cm="1">
        <f t="array" ref="B322">_xlfn.LET(_xlpm.x,UPPER(Tableau37[[#This Row],[Material]]),_xlfn.IFS(LEFT(_xlpm.x,3)="ADX",0,LEFT(_xlpm.x,3)="ALU",1,LEFT(_xlpm.x,4)="INOX",2,TRUE,""))</f>
        <v>1</v>
      </c>
      <c r="C322" s="22">
        <v>90</v>
      </c>
      <c r="D322">
        <v>30</v>
      </c>
      <c r="V322">
        <v>41.933999999999997</v>
      </c>
    </row>
    <row r="323" spans="1:22" x14ac:dyDescent="0.25">
      <c r="A323" s="22" t="s">
        <v>103</v>
      </c>
      <c r="B323" s="22" cm="1">
        <f t="array" ref="B323">_xlfn.LET(_xlpm.x,UPPER(Tableau37[[#This Row],[Material]]),_xlfn.IFS(LEFT(_xlpm.x,3)="ADX",0,LEFT(_xlpm.x,3)="ALU",1,LEFT(_xlpm.x,4)="INOX",2,TRUE,""))</f>
        <v>1</v>
      </c>
      <c r="C323" s="22">
        <v>120</v>
      </c>
      <c r="D323">
        <v>0.5</v>
      </c>
      <c r="E323">
        <v>0.36599999999999999</v>
      </c>
      <c r="F323">
        <v>0.41199999999999998</v>
      </c>
      <c r="G323">
        <v>0.434</v>
      </c>
      <c r="H323">
        <v>0.45600000000000002</v>
      </c>
      <c r="I323">
        <v>0.502</v>
      </c>
      <c r="J323">
        <v>0.54800000000000004</v>
      </c>
    </row>
    <row r="324" spans="1:22" x14ac:dyDescent="0.25">
      <c r="A324" s="22" t="s">
        <v>103</v>
      </c>
      <c r="B324" s="22" cm="1">
        <f t="array" ref="B324">_xlfn.LET(_xlpm.x,UPPER(Tableau37[[#This Row],[Material]]),_xlfn.IFS(LEFT(_xlpm.x,3)="ADX",0,LEFT(_xlpm.x,3)="ALU",1,LEFT(_xlpm.x,4)="INOX",2,TRUE,""))</f>
        <v>1</v>
      </c>
      <c r="C324" s="22">
        <v>120</v>
      </c>
      <c r="D324">
        <v>0.8</v>
      </c>
      <c r="E324">
        <v>0.53400000000000003</v>
      </c>
      <c r="F324">
        <v>0.57799999999999996</v>
      </c>
      <c r="G324">
        <v>0.60199999999999998</v>
      </c>
      <c r="H324">
        <v>0.624</v>
      </c>
      <c r="I324">
        <v>0.66800000000000004</v>
      </c>
      <c r="J324">
        <v>0.71399999999999997</v>
      </c>
    </row>
    <row r="325" spans="1:22" x14ac:dyDescent="0.25">
      <c r="A325" s="22" t="s">
        <v>103</v>
      </c>
      <c r="B325" s="22" cm="1">
        <f t="array" ref="B325">_xlfn.LET(_xlpm.x,UPPER(Tableau37[[#This Row],[Material]]),_xlfn.IFS(LEFT(_xlpm.x,3)="ADX",0,LEFT(_xlpm.x,3)="ALU",1,LEFT(_xlpm.x,4)="INOX",2,TRUE,""))</f>
        <v>1</v>
      </c>
      <c r="C325" s="22">
        <v>120</v>
      </c>
      <c r="D325">
        <v>1</v>
      </c>
      <c r="F325">
        <v>0.69</v>
      </c>
      <c r="G325">
        <v>0.71399999999999997</v>
      </c>
      <c r="H325">
        <v>0.73799999999999999</v>
      </c>
      <c r="I325">
        <v>0.78600000000000003</v>
      </c>
      <c r="J325">
        <v>0.83599999999999997</v>
      </c>
      <c r="K325">
        <v>0.88400000000000001</v>
      </c>
      <c r="L325">
        <v>0.93200000000000005</v>
      </c>
      <c r="M325">
        <v>0.98</v>
      </c>
      <c r="N325">
        <v>1.028</v>
      </c>
    </row>
    <row r="326" spans="1:22" x14ac:dyDescent="0.25">
      <c r="A326" s="22" t="s">
        <v>103</v>
      </c>
      <c r="B326" s="22" cm="1">
        <f t="array" ref="B326">_xlfn.LET(_xlpm.x,UPPER(Tableau37[[#This Row],[Material]]),_xlfn.IFS(LEFT(_xlpm.x,3)="ADX",0,LEFT(_xlpm.x,3)="ALU",1,LEFT(_xlpm.x,4)="INOX",2,TRUE,""))</f>
        <v>1</v>
      </c>
      <c r="C326" s="22">
        <v>120</v>
      </c>
      <c r="D326">
        <v>1.2</v>
      </c>
      <c r="F326">
        <v>0.8</v>
      </c>
      <c r="G326">
        <v>0.82399999999999995</v>
      </c>
      <c r="H326">
        <v>0.84599999999999997</v>
      </c>
      <c r="I326">
        <v>0.89</v>
      </c>
      <c r="J326">
        <v>0.93600000000000005</v>
      </c>
      <c r="K326">
        <v>0.98</v>
      </c>
      <c r="L326">
        <v>1.026</v>
      </c>
      <c r="M326">
        <v>1.0720000000000001</v>
      </c>
      <c r="N326">
        <v>1.1160000000000001</v>
      </c>
      <c r="O326">
        <v>1.228</v>
      </c>
    </row>
    <row r="327" spans="1:22" x14ac:dyDescent="0.25">
      <c r="A327" s="22" t="s">
        <v>103</v>
      </c>
      <c r="B327" s="22" cm="1">
        <f t="array" ref="B327">_xlfn.LET(_xlpm.x,UPPER(Tableau37[[#This Row],[Material]]),_xlfn.IFS(LEFT(_xlpm.x,3)="ADX",0,LEFT(_xlpm.x,3)="ALU",1,LEFT(_xlpm.x,4)="INOX",2,TRUE,""))</f>
        <v>1</v>
      </c>
      <c r="C327" s="22">
        <v>120</v>
      </c>
      <c r="D327">
        <v>1.5</v>
      </c>
      <c r="H327">
        <v>1.012</v>
      </c>
      <c r="I327">
        <v>1.0580000000000001</v>
      </c>
      <c r="J327">
        <v>1.1020000000000001</v>
      </c>
      <c r="K327">
        <v>1.1479999999999999</v>
      </c>
      <c r="L327">
        <v>1.1919999999999999</v>
      </c>
      <c r="M327">
        <v>1.238</v>
      </c>
      <c r="N327">
        <v>1.282</v>
      </c>
      <c r="O327">
        <v>1.3959999999999999</v>
      </c>
    </row>
    <row r="328" spans="1:22" x14ac:dyDescent="0.25">
      <c r="A328" s="22" t="s">
        <v>103</v>
      </c>
      <c r="B328" s="22" cm="1">
        <f t="array" ref="B328">_xlfn.LET(_xlpm.x,UPPER(Tableau37[[#This Row],[Material]]),_xlfn.IFS(LEFT(_xlpm.x,3)="ADX",0,LEFT(_xlpm.x,3)="ALU",1,LEFT(_xlpm.x,4)="INOX",2,TRUE,""))</f>
        <v>1</v>
      </c>
      <c r="C328" s="22">
        <v>120</v>
      </c>
      <c r="D328">
        <v>2</v>
      </c>
      <c r="H328">
        <v>1.298</v>
      </c>
      <c r="I328">
        <v>1.3420000000000001</v>
      </c>
      <c r="J328">
        <v>1.3839999999999999</v>
      </c>
      <c r="K328">
        <v>1.4259999999999999</v>
      </c>
      <c r="L328">
        <v>1.468</v>
      </c>
      <c r="M328">
        <v>1.51</v>
      </c>
      <c r="N328">
        <v>1.552</v>
      </c>
      <c r="O328">
        <v>1.6579999999999999</v>
      </c>
      <c r="P328">
        <v>1.804</v>
      </c>
      <c r="Q328">
        <v>1.974</v>
      </c>
    </row>
    <row r="329" spans="1:22" x14ac:dyDescent="0.25">
      <c r="A329" s="22" t="s">
        <v>103</v>
      </c>
      <c r="B329" s="22" cm="1">
        <f t="array" ref="B329">_xlfn.LET(_xlpm.x,UPPER(Tableau37[[#This Row],[Material]]),_xlfn.IFS(LEFT(_xlpm.x,3)="ADX",0,LEFT(_xlpm.x,3)="ALU",1,LEFT(_xlpm.x,4)="INOX",2,TRUE,""))</f>
        <v>1</v>
      </c>
      <c r="C329" s="22">
        <v>120</v>
      </c>
      <c r="D329">
        <v>2.5</v>
      </c>
      <c r="J329">
        <v>0.65800000000000003</v>
      </c>
      <c r="K329">
        <v>1.702</v>
      </c>
      <c r="L329">
        <v>1.748</v>
      </c>
      <c r="M329">
        <v>1.794</v>
      </c>
      <c r="N329">
        <v>1.8380000000000001</v>
      </c>
      <c r="O329">
        <v>1.95</v>
      </c>
      <c r="P329">
        <v>2.1080000000000001</v>
      </c>
      <c r="Q329">
        <v>2.2879999999999998</v>
      </c>
      <c r="R329">
        <v>2.5139999999999998</v>
      </c>
      <c r="S329">
        <v>2.806</v>
      </c>
    </row>
    <row r="330" spans="1:22" x14ac:dyDescent="0.25">
      <c r="A330" s="22" t="s">
        <v>103</v>
      </c>
      <c r="B330" s="22" cm="1">
        <f t="array" ref="B330">_xlfn.LET(_xlpm.x,UPPER(Tableau37[[#This Row],[Material]]),_xlfn.IFS(LEFT(_xlpm.x,3)="ADX",0,LEFT(_xlpm.x,3)="ALU",1,LEFT(_xlpm.x,4)="INOX",2,TRUE,""))</f>
        <v>1</v>
      </c>
      <c r="C330" s="22">
        <v>120</v>
      </c>
      <c r="D330">
        <v>3</v>
      </c>
      <c r="J330">
        <v>1.9359999999999999</v>
      </c>
      <c r="K330">
        <v>0.998</v>
      </c>
      <c r="L330">
        <v>2.0259999999999998</v>
      </c>
      <c r="M330">
        <v>2.0699999999999998</v>
      </c>
      <c r="N330">
        <v>2.1160000000000001</v>
      </c>
      <c r="O330">
        <v>2.2280000000000002</v>
      </c>
      <c r="P330">
        <v>2.3860000000000001</v>
      </c>
      <c r="Q330">
        <v>2.5659999999999998</v>
      </c>
      <c r="R330">
        <v>2.7919999999999998</v>
      </c>
      <c r="S330">
        <v>3.0840000000000001</v>
      </c>
    </row>
    <row r="331" spans="1:22" x14ac:dyDescent="0.25">
      <c r="A331" s="22" t="s">
        <v>103</v>
      </c>
      <c r="B331" s="22" cm="1">
        <f t="array" ref="B331">_xlfn.LET(_xlpm.x,UPPER(Tableau37[[#This Row],[Material]]),_xlfn.IFS(LEFT(_xlpm.x,3)="ADX",0,LEFT(_xlpm.x,3)="ALU",1,LEFT(_xlpm.x,4)="INOX",2,TRUE,""))</f>
        <v>1</v>
      </c>
      <c r="C331" s="22">
        <v>120</v>
      </c>
      <c r="D331">
        <v>4</v>
      </c>
      <c r="L331">
        <v>2.5819999999999999</v>
      </c>
      <c r="M331">
        <v>2.6259999999999999</v>
      </c>
      <c r="N331">
        <v>2.6720000000000002</v>
      </c>
      <c r="O331">
        <v>2.7839999999999998</v>
      </c>
      <c r="P331">
        <v>2.9420000000000002</v>
      </c>
      <c r="Q331">
        <v>3.1219999999999999</v>
      </c>
      <c r="R331">
        <v>3.3479999999999999</v>
      </c>
      <c r="S331">
        <v>3.64</v>
      </c>
      <c r="T331">
        <v>4.0220000000000002</v>
      </c>
      <c r="U331">
        <v>4.4740000000000002</v>
      </c>
      <c r="V331">
        <v>5.0359999999999996</v>
      </c>
    </row>
    <row r="332" spans="1:22" x14ac:dyDescent="0.25">
      <c r="A332" s="22" t="s">
        <v>103</v>
      </c>
      <c r="B332" s="22" cm="1">
        <f t="array" ref="B332">_xlfn.LET(_xlpm.x,UPPER(Tableau37[[#This Row],[Material]]),_xlfn.IFS(LEFT(_xlpm.x,3)="ADX",0,LEFT(_xlpm.x,3)="ALU",1,LEFT(_xlpm.x,4)="INOX",2,TRUE,""))</f>
        <v>1</v>
      </c>
      <c r="C332" s="22">
        <v>120</v>
      </c>
      <c r="D332">
        <v>5</v>
      </c>
      <c r="O332">
        <v>3.34</v>
      </c>
      <c r="P332">
        <v>3.4980000000000002</v>
      </c>
      <c r="Q332">
        <v>3.6779999999999999</v>
      </c>
      <c r="R332">
        <v>3.9020000000000001</v>
      </c>
      <c r="S332">
        <v>4.1959999999999997</v>
      </c>
      <c r="T332">
        <v>4.5780000000000003</v>
      </c>
      <c r="U332">
        <v>5.0279999999999996</v>
      </c>
      <c r="V332">
        <v>5.5919999999999996</v>
      </c>
    </row>
    <row r="333" spans="1:22" x14ac:dyDescent="0.25">
      <c r="A333" s="22" t="s">
        <v>103</v>
      </c>
      <c r="B333" s="22" cm="1">
        <f t="array" ref="B333">_xlfn.LET(_xlpm.x,UPPER(Tableau37[[#This Row],[Material]]),_xlfn.IFS(LEFT(_xlpm.x,3)="ADX",0,LEFT(_xlpm.x,3)="ALU",1,LEFT(_xlpm.x,4)="INOX",2,TRUE,""))</f>
        <v>1</v>
      </c>
      <c r="C333" s="22">
        <v>120</v>
      </c>
      <c r="D333">
        <v>6</v>
      </c>
      <c r="R333">
        <v>4.4580000000000002</v>
      </c>
      <c r="S333">
        <v>4.75</v>
      </c>
      <c r="T333">
        <v>5.1340000000000003</v>
      </c>
      <c r="U333">
        <v>5.5839999999999996</v>
      </c>
      <c r="V333">
        <v>6.1479999999999997</v>
      </c>
    </row>
    <row r="334" spans="1:22" x14ac:dyDescent="0.25">
      <c r="A334" s="22" t="s">
        <v>103</v>
      </c>
      <c r="B334" s="22" cm="1">
        <f t="array" ref="B334">_xlfn.LET(_xlpm.x,UPPER(Tableau37[[#This Row],[Material]]),_xlfn.IFS(LEFT(_xlpm.x,3)="ADX",0,LEFT(_xlpm.x,3)="ALU",1,LEFT(_xlpm.x,4)="INOX",2,TRUE,""))</f>
        <v>1</v>
      </c>
      <c r="C334" s="22">
        <v>120</v>
      </c>
      <c r="D334">
        <v>8</v>
      </c>
      <c r="S334">
        <v>5.8620000000000001</v>
      </c>
      <c r="T334">
        <v>6.2439999999999998</v>
      </c>
      <c r="U334">
        <v>6.6959999999999997</v>
      </c>
      <c r="V334">
        <v>7.258</v>
      </c>
    </row>
    <row r="335" spans="1:22" x14ac:dyDescent="0.25">
      <c r="A335" s="22" t="s">
        <v>103</v>
      </c>
      <c r="B335" s="22" cm="1">
        <f t="array" ref="B335">_xlfn.LET(_xlpm.x,UPPER(Tableau37[[#This Row],[Material]]),_xlfn.IFS(LEFT(_xlpm.x,3)="ADX",0,LEFT(_xlpm.x,3)="ALU",1,LEFT(_xlpm.x,4)="INOX",2,TRUE,""))</f>
        <v>1</v>
      </c>
      <c r="C335" s="22">
        <v>120</v>
      </c>
      <c r="D335">
        <v>10</v>
      </c>
      <c r="T335">
        <v>7.3559999999999999</v>
      </c>
      <c r="U335">
        <v>7.806</v>
      </c>
      <c r="V335">
        <v>8.3699999999999992</v>
      </c>
    </row>
    <row r="336" spans="1:22" x14ac:dyDescent="0.25">
      <c r="A336" s="22" t="s">
        <v>103</v>
      </c>
      <c r="B336" s="22" cm="1">
        <f t="array" ref="B336">_xlfn.LET(_xlpm.x,UPPER(Tableau37[[#This Row],[Material]]),_xlfn.IFS(LEFT(_xlpm.x,3)="ADX",0,LEFT(_xlpm.x,3)="ALU",1,LEFT(_xlpm.x,4)="INOX",2,TRUE,""))</f>
        <v>1</v>
      </c>
      <c r="C336" s="22">
        <v>120</v>
      </c>
      <c r="D336">
        <v>12</v>
      </c>
      <c r="T336">
        <v>8.4659999999999993</v>
      </c>
      <c r="U336">
        <v>8.9160000000000004</v>
      </c>
      <c r="V336">
        <v>9.48</v>
      </c>
    </row>
    <row r="337" spans="1:22" x14ac:dyDescent="0.25">
      <c r="A337" s="22" t="s">
        <v>103</v>
      </c>
      <c r="B337" s="22" cm="1">
        <f t="array" ref="B337">_xlfn.LET(_xlpm.x,UPPER(Tableau37[[#This Row],[Material]]),_xlfn.IFS(LEFT(_xlpm.x,3)="ADX",0,LEFT(_xlpm.x,3)="ALU",1,LEFT(_xlpm.x,4)="INOX",2,TRUE,""))</f>
        <v>1</v>
      </c>
      <c r="C337" s="22">
        <v>120</v>
      </c>
      <c r="D337">
        <v>15</v>
      </c>
      <c r="V337">
        <v>11.146000000000001</v>
      </c>
    </row>
    <row r="338" spans="1:22" x14ac:dyDescent="0.25">
      <c r="A338" s="22" t="s">
        <v>103</v>
      </c>
      <c r="B338" s="22" cm="1">
        <f t="array" ref="B338">_xlfn.LET(_xlpm.x,UPPER(Tableau37[[#This Row],[Material]]),_xlfn.IFS(LEFT(_xlpm.x,3)="ADX",0,LEFT(_xlpm.x,3)="ALU",1,LEFT(_xlpm.x,4)="INOX",2,TRUE,""))</f>
        <v>1</v>
      </c>
      <c r="C338" s="22">
        <v>120</v>
      </c>
      <c r="D338">
        <v>20</v>
      </c>
      <c r="V338">
        <v>13.923999999999999</v>
      </c>
    </row>
    <row r="339" spans="1:22" x14ac:dyDescent="0.25">
      <c r="A339" s="22" t="s">
        <v>103</v>
      </c>
      <c r="B339" s="22" cm="1">
        <f t="array" ref="B339">_xlfn.LET(_xlpm.x,UPPER(Tableau37[[#This Row],[Material]]),_xlfn.IFS(LEFT(_xlpm.x,3)="ADX",0,LEFT(_xlpm.x,3)="ALU",1,LEFT(_xlpm.x,4)="INOX",2,TRUE,""))</f>
        <v>1</v>
      </c>
      <c r="C339" s="22">
        <v>120</v>
      </c>
      <c r="D339">
        <v>25</v>
      </c>
      <c r="V339">
        <v>16.7</v>
      </c>
    </row>
    <row r="340" spans="1:22" x14ac:dyDescent="0.25">
      <c r="A340" s="22" t="s">
        <v>103</v>
      </c>
      <c r="B340" s="22" cm="1">
        <f t="array" ref="B340">_xlfn.LET(_xlpm.x,UPPER(Tableau37[[#This Row],[Material]]),_xlfn.IFS(LEFT(_xlpm.x,3)="ADX",0,LEFT(_xlpm.x,3)="ALU",1,LEFT(_xlpm.x,4)="INOX",2,TRUE,""))</f>
        <v>1</v>
      </c>
      <c r="C340" s="22">
        <v>120</v>
      </c>
      <c r="D340">
        <v>30</v>
      </c>
      <c r="V340">
        <v>19.478000000000002</v>
      </c>
    </row>
    <row r="341" spans="1:22" x14ac:dyDescent="0.25">
      <c r="A341" s="22" t="s">
        <v>103</v>
      </c>
      <c r="B341" s="22" cm="1">
        <f t="array" ref="B341">_xlfn.LET(_xlpm.x,UPPER(Tableau37[[#This Row],[Material]]),_xlfn.IFS(LEFT(_xlpm.x,3)="ADX",0,LEFT(_xlpm.x,3)="ALU",1,LEFT(_xlpm.x,4)="INOX",2,TRUE,""))</f>
        <v>1</v>
      </c>
      <c r="C341" s="22">
        <v>135</v>
      </c>
      <c r="D341">
        <v>0.5</v>
      </c>
      <c r="E341">
        <v>0.22800000000000001</v>
      </c>
      <c r="F341">
        <v>0.25600000000000001</v>
      </c>
      <c r="G341">
        <v>0.27</v>
      </c>
      <c r="H341">
        <v>0.28399999999999997</v>
      </c>
      <c r="I341">
        <v>0.312</v>
      </c>
      <c r="J341">
        <v>0.34</v>
      </c>
    </row>
    <row r="342" spans="1:22" x14ac:dyDescent="0.25">
      <c r="A342" s="22" t="s">
        <v>103</v>
      </c>
      <c r="B342" s="22" cm="1">
        <f t="array" ref="B342">_xlfn.LET(_xlpm.x,UPPER(Tableau37[[#This Row],[Material]]),_xlfn.IFS(LEFT(_xlpm.x,3)="ADX",0,LEFT(_xlpm.x,3)="ALU",1,LEFT(_xlpm.x,4)="INOX",2,TRUE,""))</f>
        <v>1</v>
      </c>
      <c r="C342" s="22">
        <v>135</v>
      </c>
      <c r="D342">
        <v>0.8</v>
      </c>
      <c r="E342">
        <v>0.33200000000000002</v>
      </c>
      <c r="F342">
        <v>0.36</v>
      </c>
      <c r="G342">
        <v>0.374</v>
      </c>
      <c r="H342">
        <v>0.38800000000000001</v>
      </c>
      <c r="I342">
        <v>0.41599999999999998</v>
      </c>
      <c r="J342">
        <v>0.44</v>
      </c>
    </row>
    <row r="343" spans="1:22" x14ac:dyDescent="0.25">
      <c r="A343" s="22" t="s">
        <v>103</v>
      </c>
      <c r="B343" s="22" cm="1">
        <f t="array" ref="B343">_xlfn.LET(_xlpm.x,UPPER(Tableau37[[#This Row],[Material]]),_xlfn.IFS(LEFT(_xlpm.x,3)="ADX",0,LEFT(_xlpm.x,3)="ALU",1,LEFT(_xlpm.x,4)="INOX",2,TRUE,""))</f>
        <v>1</v>
      </c>
      <c r="C343" s="22">
        <v>135</v>
      </c>
      <c r="D343">
        <v>1</v>
      </c>
      <c r="F343">
        <v>0.42799999999999999</v>
      </c>
      <c r="G343">
        <v>0.44400000000000001</v>
      </c>
      <c r="H343">
        <v>0.46</v>
      </c>
      <c r="I343">
        <v>0.49</v>
      </c>
      <c r="J343">
        <v>0.52</v>
      </c>
      <c r="K343">
        <v>0.55000000000000004</v>
      </c>
      <c r="L343">
        <v>0.57999999999999996</v>
      </c>
      <c r="M343">
        <v>0.61</v>
      </c>
      <c r="N343">
        <v>0.64</v>
      </c>
    </row>
    <row r="344" spans="1:22" x14ac:dyDescent="0.25">
      <c r="A344" s="22" t="s">
        <v>103</v>
      </c>
      <c r="B344" s="22" cm="1">
        <f t="array" ref="B344">_xlfn.LET(_xlpm.x,UPPER(Tableau37[[#This Row],[Material]]),_xlfn.IFS(LEFT(_xlpm.x,3)="ADX",0,LEFT(_xlpm.x,3)="ALU",1,LEFT(_xlpm.x,4)="INOX",2,TRUE,""))</f>
        <v>1</v>
      </c>
      <c r="C344" s="22">
        <v>135</v>
      </c>
      <c r="D344">
        <v>1.2</v>
      </c>
      <c r="F344">
        <v>0.496</v>
      </c>
      <c r="G344">
        <v>0.51200000000000001</v>
      </c>
      <c r="H344">
        <v>0.52600000000000002</v>
      </c>
      <c r="I344">
        <v>0.55400000000000005</v>
      </c>
      <c r="J344">
        <v>0.58199999999999996</v>
      </c>
      <c r="K344">
        <v>0.61</v>
      </c>
      <c r="L344">
        <v>0.63800000000000001</v>
      </c>
      <c r="M344">
        <v>0.66600000000000004</v>
      </c>
      <c r="N344">
        <v>0.69399999999999995</v>
      </c>
      <c r="O344">
        <v>0.76400000000000001</v>
      </c>
    </row>
    <row r="345" spans="1:22" x14ac:dyDescent="0.25">
      <c r="A345" s="22" t="s">
        <v>103</v>
      </c>
      <c r="B345" s="22" cm="1">
        <f t="array" ref="B345">_xlfn.LET(_xlpm.x,UPPER(Tableau37[[#This Row],[Material]]),_xlfn.IFS(LEFT(_xlpm.x,3)="ADX",0,LEFT(_xlpm.x,3)="ALU",1,LEFT(_xlpm.x,4)="INOX",2,TRUE,""))</f>
        <v>1</v>
      </c>
      <c r="C345" s="22">
        <v>135</v>
      </c>
      <c r="D345">
        <v>1.5</v>
      </c>
      <c r="H345">
        <v>0.63</v>
      </c>
      <c r="I345">
        <v>0.65800000000000003</v>
      </c>
      <c r="J345">
        <v>0.68600000000000005</v>
      </c>
      <c r="K345">
        <v>0.71399999999999997</v>
      </c>
      <c r="L345">
        <v>0.74199999999999999</v>
      </c>
      <c r="M345">
        <v>0.77</v>
      </c>
      <c r="N345">
        <v>0.79800000000000004</v>
      </c>
      <c r="O345">
        <v>0.86799999999999999</v>
      </c>
    </row>
    <row r="346" spans="1:22" x14ac:dyDescent="0.25">
      <c r="A346" s="22" t="s">
        <v>103</v>
      </c>
      <c r="B346" s="22" cm="1">
        <f t="array" ref="B346">_xlfn.LET(_xlpm.x,UPPER(Tableau37[[#This Row],[Material]]),_xlfn.IFS(LEFT(_xlpm.x,3)="ADX",0,LEFT(_xlpm.x,3)="ALU",1,LEFT(_xlpm.x,4)="INOX",2,TRUE,""))</f>
        <v>1</v>
      </c>
      <c r="C346" s="22">
        <v>135</v>
      </c>
      <c r="D346">
        <v>2</v>
      </c>
      <c r="H346">
        <v>0.80800000000000005</v>
      </c>
      <c r="I346">
        <v>0.83399999999999996</v>
      </c>
      <c r="J346">
        <v>0.86</v>
      </c>
      <c r="K346">
        <v>0.88600000000000001</v>
      </c>
      <c r="L346">
        <v>0.91200000000000003</v>
      </c>
      <c r="M346">
        <v>0.93799999999999994</v>
      </c>
      <c r="N346">
        <v>0.96599999999999997</v>
      </c>
      <c r="O346">
        <v>1.03</v>
      </c>
      <c r="P346">
        <v>1.1220000000000001</v>
      </c>
      <c r="Q346">
        <v>1.228</v>
      </c>
    </row>
    <row r="347" spans="1:22" x14ac:dyDescent="0.25">
      <c r="A347" s="22" t="s">
        <v>103</v>
      </c>
      <c r="B347" s="22" cm="1">
        <f t="array" ref="B347">_xlfn.LET(_xlpm.x,UPPER(Tableau37[[#This Row],[Material]]),_xlfn.IFS(LEFT(_xlpm.x,3)="ADX",0,LEFT(_xlpm.x,3)="ALU",1,LEFT(_xlpm.x,4)="INOX",2,TRUE,""))</f>
        <v>1</v>
      </c>
      <c r="C347" s="22">
        <v>135</v>
      </c>
      <c r="D347">
        <v>2.5</v>
      </c>
      <c r="J347">
        <v>1.032</v>
      </c>
      <c r="K347">
        <v>1.06</v>
      </c>
      <c r="L347">
        <v>1.0880000000000001</v>
      </c>
      <c r="M347">
        <v>1.1160000000000001</v>
      </c>
      <c r="N347">
        <v>1.1439999999999999</v>
      </c>
      <c r="O347">
        <v>1.214</v>
      </c>
      <c r="P347">
        <v>1.4239999999999999</v>
      </c>
      <c r="Q347">
        <v>1.4239999999999999</v>
      </c>
      <c r="R347">
        <v>1.5640000000000001</v>
      </c>
      <c r="S347">
        <v>1.746</v>
      </c>
    </row>
    <row r="348" spans="1:22" x14ac:dyDescent="0.25">
      <c r="A348" s="22" t="s">
        <v>103</v>
      </c>
      <c r="B348" s="22" cm="1">
        <f t="array" ref="B348">_xlfn.LET(_xlpm.x,UPPER(Tableau37[[#This Row],[Material]]),_xlfn.IFS(LEFT(_xlpm.x,3)="ADX",0,LEFT(_xlpm.x,3)="ALU",1,LEFT(_xlpm.x,4)="INOX",2,TRUE,""))</f>
        <v>1</v>
      </c>
      <c r="C348" s="22">
        <v>135</v>
      </c>
      <c r="D348">
        <v>3</v>
      </c>
      <c r="J348">
        <v>1.204</v>
      </c>
      <c r="K348">
        <v>1.232</v>
      </c>
      <c r="L348">
        <v>1.26</v>
      </c>
      <c r="M348">
        <v>1.288</v>
      </c>
      <c r="N348">
        <v>1.3160000000000001</v>
      </c>
      <c r="O348">
        <v>1.3859999999999999</v>
      </c>
      <c r="P348">
        <v>1.5960000000000001</v>
      </c>
      <c r="Q348">
        <v>1.5960000000000001</v>
      </c>
      <c r="R348">
        <v>1.736</v>
      </c>
      <c r="S348">
        <v>1.9179999999999999</v>
      </c>
    </row>
    <row r="349" spans="1:22" x14ac:dyDescent="0.25">
      <c r="A349" s="22" t="s">
        <v>103</v>
      </c>
      <c r="B349" s="22" cm="1">
        <f t="array" ref="B349">_xlfn.LET(_xlpm.x,UPPER(Tableau37[[#This Row],[Material]]),_xlfn.IFS(LEFT(_xlpm.x,3)="ADX",0,LEFT(_xlpm.x,3)="ALU",1,LEFT(_xlpm.x,4)="INOX",2,TRUE,""))</f>
        <v>1</v>
      </c>
      <c r="C349" s="22">
        <v>135</v>
      </c>
      <c r="D349">
        <v>4</v>
      </c>
      <c r="L349">
        <v>1.6060000000000001</v>
      </c>
      <c r="M349">
        <v>1.6339999999999999</v>
      </c>
      <c r="N349">
        <v>1.6619999999999999</v>
      </c>
      <c r="O349">
        <v>1.732</v>
      </c>
      <c r="P349">
        <v>1.9419999999999999</v>
      </c>
      <c r="Q349">
        <v>1.9419999999999999</v>
      </c>
      <c r="R349">
        <v>2.0819999999999999</v>
      </c>
      <c r="S349">
        <v>2.2639999999999998</v>
      </c>
      <c r="T349">
        <v>2.5019999999999998</v>
      </c>
      <c r="U349">
        <v>2.782</v>
      </c>
      <c r="V349">
        <v>3.3140000000000001</v>
      </c>
    </row>
    <row r="350" spans="1:22" x14ac:dyDescent="0.25">
      <c r="A350" s="22" t="s">
        <v>103</v>
      </c>
      <c r="B350" s="22" cm="1">
        <f t="array" ref="B350">_xlfn.LET(_xlpm.x,UPPER(Tableau37[[#This Row],[Material]]),_xlfn.IFS(LEFT(_xlpm.x,3)="ADX",0,LEFT(_xlpm.x,3)="ALU",1,LEFT(_xlpm.x,4)="INOX",2,TRUE,""))</f>
        <v>1</v>
      </c>
      <c r="C350" s="22">
        <v>135</v>
      </c>
      <c r="D350">
        <v>5</v>
      </c>
      <c r="O350">
        <v>2.0779999999999998</v>
      </c>
      <c r="P350">
        <v>2.2879999999999998</v>
      </c>
      <c r="Q350">
        <v>2.2879999999999998</v>
      </c>
      <c r="R350">
        <v>2.4820000000000002</v>
      </c>
      <c r="S350">
        <v>2.61</v>
      </c>
      <c r="T350">
        <v>2.8479999999999999</v>
      </c>
      <c r="U350">
        <v>3.1280000000000001</v>
      </c>
      <c r="V350">
        <v>3.4780000000000002</v>
      </c>
    </row>
    <row r="351" spans="1:22" x14ac:dyDescent="0.25">
      <c r="A351" s="22" t="s">
        <v>103</v>
      </c>
      <c r="B351" s="22" cm="1">
        <f t="array" ref="B351">_xlfn.LET(_xlpm.x,UPPER(Tableau37[[#This Row],[Material]]),_xlfn.IFS(LEFT(_xlpm.x,3)="ADX",0,LEFT(_xlpm.x,3)="ALU",1,LEFT(_xlpm.x,4)="INOX",2,TRUE,""))</f>
        <v>1</v>
      </c>
      <c r="C351" s="22">
        <v>135</v>
      </c>
      <c r="D351">
        <v>6</v>
      </c>
      <c r="R351">
        <v>2.774</v>
      </c>
      <c r="S351">
        <v>2.956</v>
      </c>
      <c r="T351">
        <v>3.194</v>
      </c>
      <c r="U351">
        <v>3.4740000000000002</v>
      </c>
      <c r="V351">
        <v>3.8239999999999998</v>
      </c>
    </row>
    <row r="352" spans="1:22" x14ac:dyDescent="0.25">
      <c r="A352" s="22" t="s">
        <v>103</v>
      </c>
      <c r="B352" s="22" cm="1">
        <f t="array" ref="B352">_xlfn.LET(_xlpm.x,UPPER(Tableau37[[#This Row],[Material]]),_xlfn.IFS(LEFT(_xlpm.x,3)="ADX",0,LEFT(_xlpm.x,3)="ALU",1,LEFT(_xlpm.x,4)="INOX",2,TRUE,""))</f>
        <v>1</v>
      </c>
      <c r="C352" s="22">
        <v>135</v>
      </c>
      <c r="D352">
        <v>8</v>
      </c>
      <c r="S352">
        <v>3.6459999999999999</v>
      </c>
      <c r="T352">
        <v>3.8839999999999999</v>
      </c>
      <c r="U352">
        <v>4.1660000000000004</v>
      </c>
      <c r="V352">
        <v>4.516</v>
      </c>
    </row>
    <row r="353" spans="1:22" x14ac:dyDescent="0.25">
      <c r="A353" s="22" t="s">
        <v>103</v>
      </c>
      <c r="B353" s="22" cm="1">
        <f t="array" ref="B353">_xlfn.LET(_xlpm.x,UPPER(Tableau37[[#This Row],[Material]]),_xlfn.IFS(LEFT(_xlpm.x,3)="ADX",0,LEFT(_xlpm.x,3)="ALU",1,LEFT(_xlpm.x,4)="INOX",2,TRUE,""))</f>
        <v>1</v>
      </c>
      <c r="C353" s="22">
        <v>135</v>
      </c>
      <c r="D353">
        <v>10</v>
      </c>
      <c r="T353">
        <v>4.5759999999999996</v>
      </c>
      <c r="U353">
        <v>4.8559999999999999</v>
      </c>
      <c r="V353">
        <v>5.2060000000000004</v>
      </c>
    </row>
    <row r="354" spans="1:22" x14ac:dyDescent="0.25">
      <c r="A354" s="22" t="s">
        <v>103</v>
      </c>
      <c r="B354" s="22" cm="1">
        <f t="array" ref="B354">_xlfn.LET(_xlpm.x,UPPER(Tableau37[[#This Row],[Material]]),_xlfn.IFS(LEFT(_xlpm.x,3)="ADX",0,LEFT(_xlpm.x,3)="ALU",1,LEFT(_xlpm.x,4)="INOX",2,TRUE,""))</f>
        <v>1</v>
      </c>
      <c r="C354" s="22">
        <v>135</v>
      </c>
      <c r="D354">
        <v>12</v>
      </c>
      <c r="T354">
        <v>5.2679999999999998</v>
      </c>
      <c r="U354">
        <v>5.548</v>
      </c>
      <c r="V354">
        <v>5.8979999999999997</v>
      </c>
    </row>
    <row r="355" spans="1:22" x14ac:dyDescent="0.25">
      <c r="A355" s="22" t="s">
        <v>103</v>
      </c>
      <c r="B355" s="22" cm="1">
        <f t="array" ref="B355">_xlfn.LET(_xlpm.x,UPPER(Tableau37[[#This Row],[Material]]),_xlfn.IFS(LEFT(_xlpm.x,3)="ADX",0,LEFT(_xlpm.x,3)="ALU",1,LEFT(_xlpm.x,4)="INOX",2,TRUE,""))</f>
        <v>1</v>
      </c>
      <c r="C355" s="22">
        <v>135</v>
      </c>
      <c r="D355">
        <v>15</v>
      </c>
      <c r="V355">
        <v>7.1340000000000003</v>
      </c>
    </row>
    <row r="356" spans="1:22" x14ac:dyDescent="0.25">
      <c r="A356" s="22" t="s">
        <v>103</v>
      </c>
      <c r="B356" s="22" cm="1">
        <f t="array" ref="B356">_xlfn.LET(_xlpm.x,UPPER(Tableau37[[#This Row],[Material]]),_xlfn.IFS(LEFT(_xlpm.x,3)="ADX",0,LEFT(_xlpm.x,3)="ALU",1,LEFT(_xlpm.x,4)="INOX",2,TRUE,""))</f>
        <v>1</v>
      </c>
      <c r="C356" s="22">
        <v>135</v>
      </c>
      <c r="D356">
        <v>20</v>
      </c>
      <c r="V356">
        <v>8.6620000000000008</v>
      </c>
    </row>
    <row r="357" spans="1:22" x14ac:dyDescent="0.25">
      <c r="A357" s="22" t="s">
        <v>103</v>
      </c>
      <c r="B357" s="22" cm="1">
        <f t="array" ref="B357">_xlfn.LET(_xlpm.x,UPPER(Tableau37[[#This Row],[Material]]),_xlfn.IFS(LEFT(_xlpm.x,3)="ADX",0,LEFT(_xlpm.x,3)="ALU",1,LEFT(_xlpm.x,4)="INOX",2,TRUE,""))</f>
        <v>1</v>
      </c>
      <c r="C357" s="22">
        <v>135</v>
      </c>
      <c r="D357">
        <v>25</v>
      </c>
      <c r="V357">
        <v>10.39</v>
      </c>
    </row>
    <row r="358" spans="1:22" x14ac:dyDescent="0.25">
      <c r="A358" s="22" t="s">
        <v>103</v>
      </c>
      <c r="B358" s="22" cm="1">
        <f t="array" ref="B358">_xlfn.LET(_xlpm.x,UPPER(Tableau37[[#This Row],[Material]]),_xlfn.IFS(LEFT(_xlpm.x,3)="ADX",0,LEFT(_xlpm.x,3)="ALU",1,LEFT(_xlpm.x,4)="INOX",2,TRUE,""))</f>
        <v>1</v>
      </c>
      <c r="C358" s="22">
        <v>135</v>
      </c>
      <c r="D358">
        <v>30</v>
      </c>
      <c r="V358">
        <v>12.118</v>
      </c>
    </row>
    <row r="359" spans="1:22" x14ac:dyDescent="0.25">
      <c r="A359" s="22" t="s">
        <v>103</v>
      </c>
      <c r="B359" s="22" cm="1">
        <f t="array" ref="B359">_xlfn.LET(_xlpm.x,UPPER(Tableau37[[#This Row],[Material]]),_xlfn.IFS(LEFT(_xlpm.x,3)="ADX",0,LEFT(_xlpm.x,3)="ALU",1,LEFT(_xlpm.x,4)="INOX",2,TRUE,""))</f>
        <v>1</v>
      </c>
      <c r="C359" s="22">
        <v>150</v>
      </c>
      <c r="D359">
        <v>0.5</v>
      </c>
      <c r="E359">
        <v>0.14599999999999999</v>
      </c>
      <c r="F359">
        <v>0.16400000000000001</v>
      </c>
      <c r="G359">
        <v>0.17199999999999999</v>
      </c>
      <c r="H359">
        <v>0.182</v>
      </c>
      <c r="I359">
        <v>0.2</v>
      </c>
      <c r="J359">
        <v>0.218</v>
      </c>
    </row>
    <row r="360" spans="1:22" x14ac:dyDescent="0.25">
      <c r="A360" s="22" t="s">
        <v>103</v>
      </c>
      <c r="B360" s="22" cm="1">
        <f t="array" ref="B360">_xlfn.LET(_xlpm.x,UPPER(Tableau37[[#This Row],[Material]]),_xlfn.IFS(LEFT(_xlpm.x,3)="ADX",0,LEFT(_xlpm.x,3)="ALU",1,LEFT(_xlpm.x,4)="INOX",2,TRUE,""))</f>
        <v>1</v>
      </c>
      <c r="C360" s="22">
        <v>150</v>
      </c>
      <c r="D360">
        <v>0.8</v>
      </c>
      <c r="E360">
        <v>0.21199999999999999</v>
      </c>
      <c r="F360">
        <v>0.23</v>
      </c>
      <c r="G360">
        <v>0.23799999999999999</v>
      </c>
      <c r="H360">
        <v>0.248</v>
      </c>
      <c r="I360">
        <v>0.26600000000000001</v>
      </c>
      <c r="J360">
        <v>0.28399999999999997</v>
      </c>
    </row>
    <row r="361" spans="1:22" x14ac:dyDescent="0.25">
      <c r="A361" s="22" t="s">
        <v>103</v>
      </c>
      <c r="B361" s="22" cm="1">
        <f t="array" ref="B361">_xlfn.LET(_xlpm.x,UPPER(Tableau37[[#This Row],[Material]]),_xlfn.IFS(LEFT(_xlpm.x,3)="ADX",0,LEFT(_xlpm.x,3)="ALU",1,LEFT(_xlpm.x,4)="INOX",2,TRUE,""))</f>
        <v>1</v>
      </c>
      <c r="C361" s="22">
        <v>150</v>
      </c>
      <c r="D361">
        <v>1</v>
      </c>
      <c r="F361">
        <v>0.27400000000000002</v>
      </c>
      <c r="G361">
        <v>0.28399999999999997</v>
      </c>
      <c r="H361">
        <v>0.29399999999999998</v>
      </c>
      <c r="I361">
        <v>0.312</v>
      </c>
      <c r="J361">
        <v>0.33200000000000002</v>
      </c>
      <c r="K361">
        <v>0.35199999999999998</v>
      </c>
      <c r="L361">
        <v>0.37</v>
      </c>
      <c r="M361">
        <v>0.39</v>
      </c>
      <c r="N361">
        <v>0.41</v>
      </c>
    </row>
    <row r="362" spans="1:22" x14ac:dyDescent="0.25">
      <c r="A362" s="22" t="s">
        <v>103</v>
      </c>
      <c r="B362" s="22" cm="1">
        <f t="array" ref="B362">_xlfn.LET(_xlpm.x,UPPER(Tableau37[[#This Row],[Material]]),_xlfn.IFS(LEFT(_xlpm.x,3)="ADX",0,LEFT(_xlpm.x,3)="ALU",1,LEFT(_xlpm.x,4)="INOX",2,TRUE,""))</f>
        <v>1</v>
      </c>
      <c r="C362" s="22">
        <v>150</v>
      </c>
      <c r="D362">
        <v>1.2</v>
      </c>
      <c r="F362">
        <v>0.318</v>
      </c>
      <c r="G362">
        <v>0.32800000000000001</v>
      </c>
      <c r="H362">
        <v>0.33600000000000002</v>
      </c>
      <c r="I362">
        <v>0.35399999999999998</v>
      </c>
      <c r="J362">
        <v>0.372</v>
      </c>
      <c r="K362">
        <v>0.39</v>
      </c>
      <c r="L362">
        <v>0.40799999999999997</v>
      </c>
      <c r="M362">
        <v>0.42599999999999999</v>
      </c>
      <c r="N362">
        <v>0.44400000000000001</v>
      </c>
      <c r="O362">
        <v>0.48799999999999999</v>
      </c>
    </row>
    <row r="363" spans="1:22" x14ac:dyDescent="0.25">
      <c r="A363" s="22" t="s">
        <v>103</v>
      </c>
      <c r="B363" s="22" cm="1">
        <f t="array" ref="B363">_xlfn.LET(_xlpm.x,UPPER(Tableau37[[#This Row],[Material]]),_xlfn.IFS(LEFT(_xlpm.x,3)="ADX",0,LEFT(_xlpm.x,3)="ALU",1,LEFT(_xlpm.x,4)="INOX",2,TRUE,""))</f>
        <v>1</v>
      </c>
      <c r="C363" s="22">
        <v>150</v>
      </c>
      <c r="D363">
        <v>1.5</v>
      </c>
      <c r="H363">
        <v>0.40200000000000002</v>
      </c>
      <c r="I363">
        <v>0.42</v>
      </c>
      <c r="J363">
        <v>0.438</v>
      </c>
      <c r="K363">
        <v>0.45600000000000002</v>
      </c>
      <c r="L363">
        <v>0.47399999999999998</v>
      </c>
      <c r="M363">
        <v>0.49199999999999999</v>
      </c>
      <c r="N363">
        <v>0.51</v>
      </c>
      <c r="O363">
        <v>0.55600000000000005</v>
      </c>
    </row>
    <row r="364" spans="1:22" x14ac:dyDescent="0.25">
      <c r="A364" s="22" t="s">
        <v>103</v>
      </c>
      <c r="B364" s="22" cm="1">
        <f t="array" ref="B364">_xlfn.LET(_xlpm.x,UPPER(Tableau37[[#This Row],[Material]]),_xlfn.IFS(LEFT(_xlpm.x,3)="ADX",0,LEFT(_xlpm.x,3)="ALU",1,LEFT(_xlpm.x,4)="INOX",2,TRUE,""))</f>
        <v>1</v>
      </c>
      <c r="C364" s="22">
        <v>150</v>
      </c>
      <c r="D364">
        <v>2</v>
      </c>
      <c r="H364">
        <v>0.51600000000000001</v>
      </c>
      <c r="I364">
        <v>0.53400000000000003</v>
      </c>
      <c r="J364">
        <v>0.55000000000000004</v>
      </c>
      <c r="K364">
        <v>0.56799999999999995</v>
      </c>
      <c r="L364">
        <v>0.58399999999999996</v>
      </c>
      <c r="M364">
        <v>0.6</v>
      </c>
      <c r="N364">
        <v>0.61799999999999999</v>
      </c>
      <c r="O364">
        <v>0.66</v>
      </c>
      <c r="P364">
        <v>0.71799999999999997</v>
      </c>
      <c r="Q364">
        <v>0.78600000000000003</v>
      </c>
    </row>
    <row r="365" spans="1:22" x14ac:dyDescent="0.25">
      <c r="A365" s="22" t="s">
        <v>103</v>
      </c>
      <c r="B365" s="22" cm="1">
        <f t="array" ref="B365">_xlfn.LET(_xlpm.x,UPPER(Tableau37[[#This Row],[Material]]),_xlfn.IFS(LEFT(_xlpm.x,3)="ADX",0,LEFT(_xlpm.x,3)="ALU",1,LEFT(_xlpm.x,4)="INOX",2,TRUE,""))</f>
        <v>1</v>
      </c>
      <c r="C365" s="22">
        <v>150</v>
      </c>
      <c r="D365">
        <v>2.5</v>
      </c>
      <c r="J365">
        <v>0.66</v>
      </c>
      <c r="K365">
        <v>0.67800000000000005</v>
      </c>
      <c r="L365">
        <v>0.69599999999999995</v>
      </c>
      <c r="M365">
        <v>0.71399999999999997</v>
      </c>
      <c r="N365">
        <v>0.73199999999999998</v>
      </c>
      <c r="O365">
        <v>0.77600000000000002</v>
      </c>
      <c r="P365">
        <v>0.84</v>
      </c>
      <c r="Q365">
        <v>0.91</v>
      </c>
      <c r="R365">
        <v>1</v>
      </c>
      <c r="S365">
        <v>1.1180000000000001</v>
      </c>
    </row>
    <row r="366" spans="1:22" x14ac:dyDescent="0.25">
      <c r="A366" s="22" t="s">
        <v>103</v>
      </c>
      <c r="B366" s="22" cm="1">
        <f t="array" ref="B366">_xlfn.LET(_xlpm.x,UPPER(Tableau37[[#This Row],[Material]]),_xlfn.IFS(LEFT(_xlpm.x,3)="ADX",0,LEFT(_xlpm.x,3)="ALU",1,LEFT(_xlpm.x,4)="INOX",2,TRUE,""))</f>
        <v>1</v>
      </c>
      <c r="C366" s="22">
        <v>150</v>
      </c>
      <c r="D366">
        <v>3</v>
      </c>
      <c r="J366">
        <v>0.77</v>
      </c>
      <c r="K366">
        <v>0.78800000000000003</v>
      </c>
      <c r="L366">
        <v>0.80600000000000005</v>
      </c>
      <c r="M366">
        <v>0.82399999999999995</v>
      </c>
      <c r="N366">
        <v>0.84199999999999997</v>
      </c>
      <c r="O366">
        <v>0.88600000000000001</v>
      </c>
      <c r="P366">
        <v>0.95</v>
      </c>
      <c r="Q366">
        <v>1.022</v>
      </c>
      <c r="R366">
        <v>1.1120000000000001</v>
      </c>
      <c r="S366">
        <v>1.228</v>
      </c>
    </row>
    <row r="367" spans="1:22" x14ac:dyDescent="0.25">
      <c r="A367" s="22" t="s">
        <v>103</v>
      </c>
      <c r="B367" s="22" cm="1">
        <f t="array" ref="B367">_xlfn.LET(_xlpm.x,UPPER(Tableau37[[#This Row],[Material]]),_xlfn.IFS(LEFT(_xlpm.x,3)="ADX",0,LEFT(_xlpm.x,3)="ALU",1,LEFT(_xlpm.x,4)="INOX",2,TRUE,""))</f>
        <v>1</v>
      </c>
      <c r="C367" s="22">
        <v>150</v>
      </c>
      <c r="D367">
        <v>4</v>
      </c>
      <c r="L367">
        <v>1.33</v>
      </c>
      <c r="M367">
        <v>1.3919999999999999</v>
      </c>
      <c r="N367">
        <v>1.464</v>
      </c>
      <c r="O367">
        <v>1.17</v>
      </c>
      <c r="P367">
        <v>1.242</v>
      </c>
      <c r="Q367">
        <v>1.3320000000000001</v>
      </c>
      <c r="R367">
        <v>1.45</v>
      </c>
      <c r="S367">
        <v>1.6020000000000001</v>
      </c>
      <c r="T367">
        <v>1.782</v>
      </c>
      <c r="U367">
        <v>2.0059999999999998</v>
      </c>
    </row>
    <row r="368" spans="1:22" x14ac:dyDescent="0.25">
      <c r="A368" s="22" t="s">
        <v>103</v>
      </c>
      <c r="B368" s="22" cm="1">
        <f t="array" ref="B368">_xlfn.LET(_xlpm.x,UPPER(Tableau37[[#This Row],[Material]]),_xlfn.IFS(LEFT(_xlpm.x,3)="ADX",0,LEFT(_xlpm.x,3)="ALU",1,LEFT(_xlpm.x,4)="INOX",2,TRUE,""))</f>
        <v>1</v>
      </c>
      <c r="C368" s="22">
        <v>150</v>
      </c>
      <c r="D368">
        <v>5</v>
      </c>
      <c r="O368">
        <v>1.774</v>
      </c>
      <c r="P368">
        <v>1.8919999999999999</v>
      </c>
      <c r="Q368">
        <v>1.464</v>
      </c>
      <c r="R368">
        <v>1.554</v>
      </c>
      <c r="S368">
        <v>1.67</v>
      </c>
      <c r="T368">
        <v>1.8220000000000001</v>
      </c>
      <c r="U368">
        <v>2.0019999999999998</v>
      </c>
      <c r="V368">
        <v>2.226</v>
      </c>
    </row>
    <row r="369" spans="1:22" x14ac:dyDescent="0.25">
      <c r="A369" s="22" t="s">
        <v>103</v>
      </c>
      <c r="B369" s="22" cm="1">
        <f t="array" ref="B369">_xlfn.LET(_xlpm.x,UPPER(Tableau37[[#This Row],[Material]]),_xlfn.IFS(LEFT(_xlpm.x,3)="ADX",0,LEFT(_xlpm.x,3)="ALU",1,LEFT(_xlpm.x,4)="INOX",2,TRUE,""))</f>
        <v>1</v>
      </c>
      <c r="C369" s="22">
        <v>150</v>
      </c>
      <c r="D369">
        <v>6</v>
      </c>
      <c r="R369">
        <v>1.774</v>
      </c>
      <c r="S369">
        <v>1.8919999999999999</v>
      </c>
      <c r="T369">
        <v>2.044</v>
      </c>
      <c r="U369">
        <v>2.2240000000000002</v>
      </c>
      <c r="V369">
        <v>2.448</v>
      </c>
    </row>
    <row r="370" spans="1:22" x14ac:dyDescent="0.25">
      <c r="A370" s="22" t="s">
        <v>103</v>
      </c>
      <c r="B370" s="22" cm="1">
        <f t="array" ref="B370">_xlfn.LET(_xlpm.x,UPPER(Tableau37[[#This Row],[Material]]),_xlfn.IFS(LEFT(_xlpm.x,3)="ADX",0,LEFT(_xlpm.x,3)="ALU",1,LEFT(_xlpm.x,4)="INOX",2,TRUE,""))</f>
        <v>1</v>
      </c>
      <c r="C370" s="22">
        <v>150</v>
      </c>
      <c r="D370">
        <v>8</v>
      </c>
      <c r="S370">
        <v>2.3340000000000001</v>
      </c>
      <c r="T370">
        <v>2.4860000000000002</v>
      </c>
      <c r="U370">
        <v>2.66</v>
      </c>
      <c r="V370">
        <v>2.89</v>
      </c>
    </row>
    <row r="371" spans="1:22" x14ac:dyDescent="0.25">
      <c r="A371" s="22" t="s">
        <v>103</v>
      </c>
      <c r="B371" s="22" cm="1">
        <f t="array" ref="B371">_xlfn.LET(_xlpm.x,UPPER(Tableau37[[#This Row],[Material]]),_xlfn.IFS(LEFT(_xlpm.x,3)="ADX",0,LEFT(_xlpm.x,3)="ALU",1,LEFT(_xlpm.x,4)="INOX",2,TRUE,""))</f>
        <v>1</v>
      </c>
      <c r="C371" s="22">
        <v>150</v>
      </c>
      <c r="D371">
        <v>10</v>
      </c>
      <c r="T371">
        <v>2.9279999999999999</v>
      </c>
      <c r="U371">
        <v>3.1080000000000001</v>
      </c>
      <c r="V371">
        <v>3.3319999999999999</v>
      </c>
    </row>
    <row r="372" spans="1:22" x14ac:dyDescent="0.25">
      <c r="A372" s="22" t="s">
        <v>103</v>
      </c>
      <c r="B372" s="22" cm="1">
        <f t="array" ref="B372">_xlfn.LET(_xlpm.x,UPPER(Tableau37[[#This Row],[Material]]),_xlfn.IFS(LEFT(_xlpm.x,3)="ADX",0,LEFT(_xlpm.x,3)="ALU",1,LEFT(_xlpm.x,4)="INOX",2,TRUE,""))</f>
        <v>1</v>
      </c>
      <c r="C372" s="22">
        <v>150</v>
      </c>
      <c r="D372">
        <v>12</v>
      </c>
      <c r="T372">
        <v>3.3719999999999999</v>
      </c>
      <c r="U372">
        <v>3.55</v>
      </c>
      <c r="V372">
        <v>3.7759999999999998</v>
      </c>
    </row>
    <row r="373" spans="1:22" x14ac:dyDescent="0.25">
      <c r="A373" s="22" t="s">
        <v>103</v>
      </c>
      <c r="B373" s="22" cm="1">
        <f t="array" ref="B373">_xlfn.LET(_xlpm.x,UPPER(Tableau37[[#This Row],[Material]]),_xlfn.IFS(LEFT(_xlpm.x,3)="ADX",0,LEFT(_xlpm.x,3)="ALU",1,LEFT(_xlpm.x,4)="INOX",2,TRUE,""))</f>
        <v>1</v>
      </c>
      <c r="C373" s="22">
        <v>150</v>
      </c>
      <c r="D373">
        <v>15</v>
      </c>
      <c r="V373">
        <v>4.4379999999999997</v>
      </c>
    </row>
    <row r="374" spans="1:22" x14ac:dyDescent="0.25">
      <c r="A374" s="22" t="s">
        <v>103</v>
      </c>
      <c r="B374" s="22" cm="1">
        <f t="array" ref="B374">_xlfn.LET(_xlpm.x,UPPER(Tableau37[[#This Row],[Material]]),_xlfn.IFS(LEFT(_xlpm.x,3)="ADX",0,LEFT(_xlpm.x,3)="ALU",1,LEFT(_xlpm.x,4)="INOX",2,TRUE,""))</f>
        <v>1</v>
      </c>
      <c r="C374" s="22">
        <v>150</v>
      </c>
      <c r="D374">
        <v>20</v>
      </c>
      <c r="V374">
        <v>5.5439999999999996</v>
      </c>
    </row>
    <row r="375" spans="1:22" x14ac:dyDescent="0.25">
      <c r="A375" s="22" t="s">
        <v>103</v>
      </c>
      <c r="B375" s="22" cm="1">
        <f t="array" ref="B375">_xlfn.LET(_xlpm.x,UPPER(Tableau37[[#This Row],[Material]]),_xlfn.IFS(LEFT(_xlpm.x,3)="ADX",0,LEFT(_xlpm.x,3)="ALU",1,LEFT(_xlpm.x,4)="INOX",2,TRUE,""))</f>
        <v>1</v>
      </c>
      <c r="C375" s="22">
        <v>150</v>
      </c>
      <c r="D375">
        <v>25</v>
      </c>
      <c r="V375">
        <v>6.65</v>
      </c>
    </row>
    <row r="376" spans="1:22" x14ac:dyDescent="0.25">
      <c r="A376" s="22" t="s">
        <v>103</v>
      </c>
      <c r="B376" s="22" cm="1">
        <f t="array" ref="B376">_xlfn.LET(_xlpm.x,UPPER(Tableau37[[#This Row],[Material]]),_xlfn.IFS(LEFT(_xlpm.x,3)="ADX",0,LEFT(_xlpm.x,3)="ALU",1,LEFT(_xlpm.x,4)="INOX",2,TRUE,""))</f>
        <v>1</v>
      </c>
      <c r="C376" s="22">
        <v>150</v>
      </c>
      <c r="D376">
        <v>30</v>
      </c>
      <c r="V376">
        <v>7.7560000000000002</v>
      </c>
    </row>
    <row r="377" spans="1:22" x14ac:dyDescent="0.25">
      <c r="A377" s="22" t="s">
        <v>101</v>
      </c>
      <c r="B377" s="22" cm="1">
        <f t="array" ref="B377">_xlfn.LET(_xlpm.x,UPPER(Tableau37[[#This Row],[Material]]),_xlfn.IFS(LEFT(_xlpm.x,3)="ADX",0,LEFT(_xlpm.x,3)="ALU",1,LEFT(_xlpm.x,4)="INOX",2,TRUE,""))</f>
        <v>0</v>
      </c>
      <c r="C377" s="22">
        <v>30</v>
      </c>
      <c r="D377">
        <v>0.5</v>
      </c>
      <c r="E377">
        <v>0.16600000000000001</v>
      </c>
      <c r="F377">
        <v>0.192</v>
      </c>
      <c r="G377">
        <v>0.20599999999999999</v>
      </c>
      <c r="H377">
        <v>0.22</v>
      </c>
      <c r="I377">
        <v>0.246</v>
      </c>
      <c r="J377">
        <v>0.27400000000000002</v>
      </c>
    </row>
    <row r="378" spans="1:22" x14ac:dyDescent="0.25">
      <c r="A378" s="22" t="s">
        <v>101</v>
      </c>
      <c r="B378" s="22" cm="1">
        <f t="array" ref="B378">_xlfn.LET(_xlpm.x,UPPER(Tableau37[[#This Row],[Material]]),_xlfn.IFS(LEFT(_xlpm.x,3)="ADX",0,LEFT(_xlpm.x,3)="ALU",1,LEFT(_xlpm.x,4)="INOX",2,TRUE,""))</f>
        <v>0</v>
      </c>
      <c r="C378" s="22">
        <v>30</v>
      </c>
      <c r="D378">
        <v>0.8</v>
      </c>
      <c r="E378">
        <v>0.23400000000000001</v>
      </c>
      <c r="F378">
        <v>0.26</v>
      </c>
      <c r="G378">
        <v>0.27400000000000002</v>
      </c>
      <c r="H378">
        <v>0.28799999999999998</v>
      </c>
      <c r="I378">
        <v>0.314</v>
      </c>
      <c r="J378">
        <v>0.34200000000000003</v>
      </c>
      <c r="K378">
        <v>0.36799999999999999</v>
      </c>
      <c r="L378">
        <v>0.39600000000000002</v>
      </c>
    </row>
    <row r="379" spans="1:22" x14ac:dyDescent="0.25">
      <c r="A379" s="22" t="s">
        <v>101</v>
      </c>
      <c r="B379" s="22" cm="1">
        <f t="array" ref="B379">_xlfn.LET(_xlpm.x,UPPER(Tableau37[[#This Row],[Material]]),_xlfn.IFS(LEFT(_xlpm.x,3)="ADX",0,LEFT(_xlpm.x,3)="ALU",1,LEFT(_xlpm.x,4)="INOX",2,TRUE,""))</f>
        <v>0</v>
      </c>
      <c r="C379" s="22">
        <v>30</v>
      </c>
      <c r="D379">
        <v>1</v>
      </c>
      <c r="E379">
        <v>0.27800000000000002</v>
      </c>
      <c r="F379">
        <v>0.30599999999999999</v>
      </c>
      <c r="G379">
        <v>0.32</v>
      </c>
      <c r="H379">
        <v>0.33200000000000002</v>
      </c>
      <c r="I379">
        <v>0.36</v>
      </c>
      <c r="J379">
        <v>0.38600000000000001</v>
      </c>
      <c r="K379">
        <v>0.41399999999999998</v>
      </c>
      <c r="L379">
        <v>0.44</v>
      </c>
      <c r="M379">
        <v>0.46800000000000003</v>
      </c>
      <c r="N379">
        <v>0.49399999999999999</v>
      </c>
    </row>
    <row r="380" spans="1:22" x14ac:dyDescent="0.25">
      <c r="A380" s="22" t="s">
        <v>101</v>
      </c>
      <c r="B380" s="22" cm="1">
        <f t="array" ref="B380">_xlfn.LET(_xlpm.x,UPPER(Tableau37[[#This Row],[Material]]),_xlfn.IFS(LEFT(_xlpm.x,3)="ADX",0,LEFT(_xlpm.x,3)="ALU",1,LEFT(_xlpm.x,4)="INOX",2,TRUE,""))</f>
        <v>0</v>
      </c>
      <c r="C380" s="22">
        <v>30</v>
      </c>
      <c r="D380">
        <v>1.2</v>
      </c>
      <c r="F380">
        <v>0.35199999999999998</v>
      </c>
      <c r="G380">
        <v>0.36399999999999999</v>
      </c>
      <c r="H380">
        <v>0.378</v>
      </c>
      <c r="I380">
        <v>0.40600000000000003</v>
      </c>
      <c r="J380">
        <v>0.432</v>
      </c>
      <c r="K380">
        <v>0.45800000000000002</v>
      </c>
      <c r="L380">
        <v>0.48599999999999999</v>
      </c>
      <c r="M380">
        <v>0.51200000000000001</v>
      </c>
      <c r="N380">
        <v>0.54</v>
      </c>
      <c r="O380">
        <v>0.60799999999999998</v>
      </c>
    </row>
    <row r="381" spans="1:22" x14ac:dyDescent="0.25">
      <c r="A381" s="22" t="s">
        <v>101</v>
      </c>
      <c r="B381" s="22" cm="1">
        <f t="array" ref="B381">_xlfn.LET(_xlpm.x,UPPER(Tableau37[[#This Row],[Material]]),_xlfn.IFS(LEFT(_xlpm.x,3)="ADX",0,LEFT(_xlpm.x,3)="ALU",1,LEFT(_xlpm.x,4)="INOX",2,TRUE,""))</f>
        <v>0</v>
      </c>
      <c r="C381" s="22">
        <v>30</v>
      </c>
      <c r="D381">
        <v>1.5</v>
      </c>
      <c r="H381">
        <v>0.44</v>
      </c>
      <c r="I381">
        <v>0.46600000000000003</v>
      </c>
      <c r="J381">
        <v>0.49199999999999999</v>
      </c>
      <c r="K381">
        <v>0.51800000000000002</v>
      </c>
      <c r="L381">
        <v>0.54600000000000004</v>
      </c>
      <c r="M381">
        <v>0.57199999999999995</v>
      </c>
      <c r="N381">
        <v>0.59799999999999998</v>
      </c>
      <c r="O381">
        <v>0.66400000000000003</v>
      </c>
      <c r="P381">
        <v>0.75600000000000001</v>
      </c>
    </row>
    <row r="382" spans="1:22" x14ac:dyDescent="0.25">
      <c r="A382" s="22" t="s">
        <v>101</v>
      </c>
      <c r="B382" s="22" cm="1">
        <f t="array" ref="B382">_xlfn.LET(_xlpm.x,UPPER(Tableau37[[#This Row],[Material]]),_xlfn.IFS(LEFT(_xlpm.x,3)="ADX",0,LEFT(_xlpm.x,3)="ALU",1,LEFT(_xlpm.x,4)="INOX",2,TRUE,""))</f>
        <v>0</v>
      </c>
      <c r="C382" s="22">
        <v>30</v>
      </c>
      <c r="D382">
        <v>2</v>
      </c>
      <c r="H382">
        <v>0.55200000000000005</v>
      </c>
      <c r="I382">
        <v>0.57799999999999996</v>
      </c>
      <c r="J382">
        <v>0.60399999999999998</v>
      </c>
      <c r="K382">
        <v>0.63</v>
      </c>
      <c r="L382">
        <v>0.65800000000000003</v>
      </c>
      <c r="M382">
        <v>0.68400000000000005</v>
      </c>
      <c r="N382">
        <v>0.71</v>
      </c>
      <c r="O382">
        <v>0.67600000000000005</v>
      </c>
      <c r="P382">
        <v>0.86799999999999999</v>
      </c>
      <c r="Q382">
        <v>0.97199999999999998</v>
      </c>
    </row>
    <row r="383" spans="1:22" x14ac:dyDescent="0.25">
      <c r="A383" s="22" t="s">
        <v>101</v>
      </c>
      <c r="B383" s="22" cm="1">
        <f t="array" ref="B383">_xlfn.LET(_xlpm.x,UPPER(Tableau37[[#This Row],[Material]]),_xlfn.IFS(LEFT(_xlpm.x,3)="ADX",0,LEFT(_xlpm.x,3)="ALU",1,LEFT(_xlpm.x,4)="INOX",2,TRUE,""))</f>
        <v>0</v>
      </c>
      <c r="C383" s="22">
        <v>30</v>
      </c>
      <c r="D383">
        <v>2.5</v>
      </c>
      <c r="J383">
        <v>0.72599999999999998</v>
      </c>
      <c r="K383">
        <v>0.752</v>
      </c>
      <c r="L383">
        <v>0.77800000000000002</v>
      </c>
      <c r="M383">
        <v>0.80400000000000005</v>
      </c>
      <c r="N383">
        <v>0.83199999999999996</v>
      </c>
      <c r="O383">
        <v>0.89600000000000002</v>
      </c>
      <c r="P383">
        <v>0.99</v>
      </c>
      <c r="Q383">
        <v>1.0940000000000001</v>
      </c>
      <c r="R383">
        <v>1.226</v>
      </c>
      <c r="S383">
        <v>1.3979999999999999</v>
      </c>
    </row>
    <row r="384" spans="1:22" x14ac:dyDescent="0.25">
      <c r="A384" s="22" t="s">
        <v>101</v>
      </c>
      <c r="B384" s="22" cm="1">
        <f t="array" ref="B384">_xlfn.LET(_xlpm.x,UPPER(Tableau37[[#This Row],[Material]]),_xlfn.IFS(LEFT(_xlpm.x,3)="ADX",0,LEFT(_xlpm.x,3)="ALU",1,LEFT(_xlpm.x,4)="INOX",2,TRUE,""))</f>
        <v>0</v>
      </c>
      <c r="C384" s="22">
        <v>30</v>
      </c>
      <c r="D384">
        <v>3</v>
      </c>
      <c r="J384">
        <v>0.83399999999999996</v>
      </c>
      <c r="K384">
        <v>0.86</v>
      </c>
      <c r="L384">
        <v>0.88400000000000001</v>
      </c>
      <c r="M384">
        <v>0.91</v>
      </c>
      <c r="N384">
        <v>0.93600000000000005</v>
      </c>
      <c r="O384">
        <v>1</v>
      </c>
      <c r="P384">
        <v>1.0900000000000001</v>
      </c>
      <c r="Q384">
        <v>1.1919999999999999</v>
      </c>
      <c r="R384">
        <v>1.32</v>
      </c>
      <c r="S384">
        <v>1.486</v>
      </c>
    </row>
    <row r="385" spans="1:22" x14ac:dyDescent="0.25">
      <c r="A385" s="22" t="s">
        <v>101</v>
      </c>
      <c r="B385" s="22" cm="1">
        <f t="array" ref="B385">_xlfn.LET(_xlpm.x,UPPER(Tableau37[[#This Row],[Material]]),_xlfn.IFS(LEFT(_xlpm.x,3)="ADX",0,LEFT(_xlpm.x,3)="ALU",1,LEFT(_xlpm.x,4)="INOX",2,TRUE,""))</f>
        <v>0</v>
      </c>
      <c r="C385" s="22">
        <v>30</v>
      </c>
      <c r="D385">
        <v>4</v>
      </c>
      <c r="L385">
        <v>1.1160000000000001</v>
      </c>
      <c r="M385">
        <v>1.1419999999999999</v>
      </c>
      <c r="N385">
        <v>1.1679999999999999</v>
      </c>
      <c r="O385">
        <v>1.232</v>
      </c>
      <c r="P385">
        <v>1.3220000000000001</v>
      </c>
      <c r="Q385">
        <v>1.4239999999999999</v>
      </c>
      <c r="R385">
        <v>1.552</v>
      </c>
      <c r="S385">
        <v>1.718</v>
      </c>
      <c r="T385">
        <v>1.9359999999999999</v>
      </c>
      <c r="U385">
        <v>2.1920000000000002</v>
      </c>
      <c r="V385">
        <v>2.512</v>
      </c>
    </row>
    <row r="386" spans="1:22" x14ac:dyDescent="0.25">
      <c r="A386" s="22" t="s">
        <v>101</v>
      </c>
      <c r="B386" s="22" cm="1">
        <f t="array" ref="B386">_xlfn.LET(_xlpm.x,UPPER(Tableau37[[#This Row],[Material]]),_xlfn.IFS(LEFT(_xlpm.x,3)="ADX",0,LEFT(_xlpm.x,3)="ALU",1,LEFT(_xlpm.x,4)="INOX",2,TRUE,""))</f>
        <v>0</v>
      </c>
      <c r="C386" s="22">
        <v>30</v>
      </c>
      <c r="D386">
        <v>5</v>
      </c>
      <c r="O386">
        <v>1.46</v>
      </c>
      <c r="P386">
        <v>1.55</v>
      </c>
      <c r="Q386">
        <v>1.6519999999999999</v>
      </c>
      <c r="R386">
        <v>1.78</v>
      </c>
      <c r="S386">
        <v>1.946</v>
      </c>
      <c r="T386">
        <v>2.1640000000000001</v>
      </c>
      <c r="U386">
        <v>2.42</v>
      </c>
      <c r="V386">
        <v>2.74</v>
      </c>
    </row>
    <row r="387" spans="1:22" x14ac:dyDescent="0.25">
      <c r="A387" s="22" t="s">
        <v>101</v>
      </c>
      <c r="B387" s="22" cm="1">
        <f t="array" ref="B387">_xlfn.LET(_xlpm.x,UPPER(Tableau37[[#This Row],[Material]]),_xlfn.IFS(LEFT(_xlpm.x,3)="ADX",0,LEFT(_xlpm.x,3)="ALU",1,LEFT(_xlpm.x,4)="INOX",2,TRUE,""))</f>
        <v>0</v>
      </c>
      <c r="C387" s="22">
        <v>30</v>
      </c>
      <c r="D387">
        <v>6</v>
      </c>
      <c r="R387">
        <v>2.008</v>
      </c>
      <c r="S387">
        <v>2.1739999999999999</v>
      </c>
      <c r="T387">
        <v>2.3919999999999999</v>
      </c>
      <c r="U387">
        <v>2.6480000000000001</v>
      </c>
      <c r="V387">
        <v>2.96</v>
      </c>
    </row>
    <row r="388" spans="1:22" x14ac:dyDescent="0.25">
      <c r="A388" s="22" t="s">
        <v>101</v>
      </c>
      <c r="B388" s="22" cm="1">
        <f t="array" ref="B388">_xlfn.LET(_xlpm.x,UPPER(Tableau37[[#This Row],[Material]]),_xlfn.IFS(LEFT(_xlpm.x,3)="ADX",0,LEFT(_xlpm.x,3)="ALU",1,LEFT(_xlpm.x,4)="INOX",2,TRUE,""))</f>
        <v>0</v>
      </c>
      <c r="C388" s="22">
        <v>30</v>
      </c>
      <c r="D388">
        <v>8</v>
      </c>
      <c r="S388">
        <v>2.63</v>
      </c>
      <c r="T388">
        <v>2.8479999999999999</v>
      </c>
      <c r="U388">
        <v>3.1040000000000001</v>
      </c>
      <c r="V388">
        <v>3.4239999999999999</v>
      </c>
    </row>
    <row r="389" spans="1:22" x14ac:dyDescent="0.25">
      <c r="A389" s="22" t="s">
        <v>101</v>
      </c>
      <c r="B389" s="22" cm="1">
        <f t="array" ref="B389">_xlfn.LET(_xlpm.x,UPPER(Tableau37[[#This Row],[Material]]),_xlfn.IFS(LEFT(_xlpm.x,3)="ADX",0,LEFT(_xlpm.x,3)="ALU",1,LEFT(_xlpm.x,4)="INOX",2,TRUE,""))</f>
        <v>0</v>
      </c>
      <c r="C389" s="22">
        <v>30</v>
      </c>
      <c r="D389">
        <v>12</v>
      </c>
      <c r="T389">
        <v>3.782</v>
      </c>
      <c r="U389">
        <v>4.0179999999999998</v>
      </c>
      <c r="V389">
        <v>4.3380000000000001</v>
      </c>
    </row>
    <row r="390" spans="1:22" x14ac:dyDescent="0.25">
      <c r="A390" s="22" t="s">
        <v>101</v>
      </c>
      <c r="B390" s="22" cm="1">
        <f t="array" ref="B390">_xlfn.LET(_xlpm.x,UPPER(Tableau37[[#This Row],[Material]]),_xlfn.IFS(LEFT(_xlpm.x,3)="ADX",0,LEFT(_xlpm.x,3)="ALU",1,LEFT(_xlpm.x,4)="INOX",2,TRUE,""))</f>
        <v>0</v>
      </c>
      <c r="C390" s="22">
        <v>30</v>
      </c>
      <c r="D390">
        <v>15</v>
      </c>
      <c r="V390">
        <v>5.0220000000000002</v>
      </c>
    </row>
    <row r="391" spans="1:22" x14ac:dyDescent="0.25">
      <c r="A391" s="22" t="s">
        <v>101</v>
      </c>
      <c r="B391" s="22" cm="1">
        <f t="array" ref="B391">_xlfn.LET(_xlpm.x,UPPER(Tableau37[[#This Row],[Material]]),_xlfn.IFS(LEFT(_xlpm.x,3)="ADX",0,LEFT(_xlpm.x,3)="ALU",1,LEFT(_xlpm.x,4)="INOX",2,TRUE,""))</f>
        <v>0</v>
      </c>
      <c r="C391" s="22">
        <v>30</v>
      </c>
      <c r="D391">
        <v>20</v>
      </c>
      <c r="V391">
        <v>6.1619999999999999</v>
      </c>
    </row>
    <row r="392" spans="1:22" x14ac:dyDescent="0.25">
      <c r="A392" s="22" t="s">
        <v>101</v>
      </c>
      <c r="B392" s="22" cm="1">
        <f t="array" ref="B392">_xlfn.LET(_xlpm.x,UPPER(Tableau37[[#This Row],[Material]]),_xlfn.IFS(LEFT(_xlpm.x,3)="ADX",0,LEFT(_xlpm.x,3)="ALU",1,LEFT(_xlpm.x,4)="INOX",2,TRUE,""))</f>
        <v>0</v>
      </c>
      <c r="C392" s="22">
        <v>30</v>
      </c>
      <c r="D392">
        <v>25</v>
      </c>
      <c r="V392">
        <v>7.3040000000000003</v>
      </c>
    </row>
    <row r="393" spans="1:22" x14ac:dyDescent="0.25">
      <c r="A393" s="22" t="s">
        <v>101</v>
      </c>
      <c r="B393" s="22" cm="1">
        <f t="array" ref="B393">_xlfn.LET(_xlpm.x,UPPER(Tableau37[[#This Row],[Material]]),_xlfn.IFS(LEFT(_xlpm.x,3)="ADX",0,LEFT(_xlpm.x,3)="ALU",1,LEFT(_xlpm.x,4)="INOX",2,TRUE,""))</f>
        <v>0</v>
      </c>
      <c r="C393" s="22">
        <v>30</v>
      </c>
      <c r="D393">
        <v>30</v>
      </c>
      <c r="V393">
        <v>8.4440000000000008</v>
      </c>
    </row>
    <row r="394" spans="1:22" x14ac:dyDescent="0.25">
      <c r="A394" s="22" t="s">
        <v>101</v>
      </c>
      <c r="B394" s="22" cm="1">
        <f t="array" ref="B394">_xlfn.LET(_xlpm.x,UPPER(Tableau37[[#This Row],[Material]]),_xlfn.IFS(LEFT(_xlpm.x,3)="ADX",0,LEFT(_xlpm.x,3)="ALU",1,LEFT(_xlpm.x,4)="INOX",2,TRUE,""))</f>
        <v>0</v>
      </c>
      <c r="C394" s="22">
        <v>45</v>
      </c>
      <c r="D394">
        <v>0.5</v>
      </c>
      <c r="E394">
        <v>0.254</v>
      </c>
      <c r="F394">
        <v>0.41199999999999998</v>
      </c>
      <c r="G394">
        <v>0.44</v>
      </c>
      <c r="H394">
        <v>0.46800000000000003</v>
      </c>
      <c r="I394">
        <v>0.52600000000000002</v>
      </c>
      <c r="J394">
        <v>0.58399999999999996</v>
      </c>
    </row>
    <row r="395" spans="1:22" x14ac:dyDescent="0.25">
      <c r="A395" s="22" t="s">
        <v>101</v>
      </c>
      <c r="B395" s="22" cm="1">
        <f t="array" ref="B395">_xlfn.LET(_xlpm.x,UPPER(Tableau37[[#This Row],[Material]]),_xlfn.IFS(LEFT(_xlpm.x,3)="ADX",0,LEFT(_xlpm.x,3)="ALU",1,LEFT(_xlpm.x,4)="INOX",2,TRUE,""))</f>
        <v>0</v>
      </c>
      <c r="C395" s="22">
        <v>45</v>
      </c>
      <c r="D395">
        <v>0.8</v>
      </c>
      <c r="E395">
        <v>0.498</v>
      </c>
      <c r="F395">
        <v>0.55600000000000005</v>
      </c>
      <c r="G395">
        <v>0.58399999999999996</v>
      </c>
      <c r="H395">
        <v>0.61199999999999999</v>
      </c>
      <c r="I395">
        <v>0.67</v>
      </c>
      <c r="J395">
        <v>0.72799999999999998</v>
      </c>
      <c r="K395">
        <v>0.78400000000000003</v>
      </c>
      <c r="L395">
        <v>0.84199999999999997</v>
      </c>
    </row>
    <row r="396" spans="1:22" x14ac:dyDescent="0.25">
      <c r="A396" s="22" t="s">
        <v>101</v>
      </c>
      <c r="B396" s="22" cm="1">
        <f t="array" ref="B396">_xlfn.LET(_xlpm.x,UPPER(Tableau37[[#This Row],[Material]]),_xlfn.IFS(LEFT(_xlpm.x,3)="ADX",0,LEFT(_xlpm.x,3)="ALU",1,LEFT(_xlpm.x,4)="INOX",2,TRUE,""))</f>
        <v>0</v>
      </c>
      <c r="C396" s="22">
        <v>45</v>
      </c>
      <c r="D396">
        <v>1</v>
      </c>
      <c r="E396">
        <v>0.59399999999999997</v>
      </c>
      <c r="F396">
        <v>0.65200000000000002</v>
      </c>
      <c r="G396">
        <v>0.68</v>
      </c>
      <c r="H396">
        <v>0.70799999999999996</v>
      </c>
      <c r="I396">
        <v>0.76600000000000001</v>
      </c>
      <c r="J396">
        <v>0.82399999999999995</v>
      </c>
      <c r="K396">
        <v>0.88</v>
      </c>
      <c r="L396">
        <v>0.93799999999999994</v>
      </c>
      <c r="M396">
        <v>0.996</v>
      </c>
      <c r="N396">
        <v>1.052</v>
      </c>
    </row>
    <row r="397" spans="1:22" x14ac:dyDescent="0.25">
      <c r="A397" s="22" t="s">
        <v>101</v>
      </c>
      <c r="B397" s="22" cm="1">
        <f t="array" ref="B397">_xlfn.LET(_xlpm.x,UPPER(Tableau37[[#This Row],[Material]]),_xlfn.IFS(LEFT(_xlpm.x,3)="ADX",0,LEFT(_xlpm.x,3)="ALU",1,LEFT(_xlpm.x,4)="INOX",2,TRUE,""))</f>
        <v>0</v>
      </c>
      <c r="C397" s="22">
        <v>45</v>
      </c>
      <c r="D397">
        <v>1.2</v>
      </c>
      <c r="F397">
        <v>0.748</v>
      </c>
      <c r="G397">
        <v>0.77600000000000002</v>
      </c>
      <c r="H397">
        <v>0.80400000000000005</v>
      </c>
      <c r="I397">
        <v>0.86199999999999999</v>
      </c>
      <c r="J397">
        <v>0.92</v>
      </c>
      <c r="K397">
        <v>0.97599999999999998</v>
      </c>
      <c r="L397">
        <v>1.034</v>
      </c>
      <c r="M397">
        <v>1.0920000000000001</v>
      </c>
      <c r="N397">
        <v>1.1479999999999999</v>
      </c>
      <c r="O397">
        <v>1.292</v>
      </c>
    </row>
    <row r="398" spans="1:22" x14ac:dyDescent="0.25">
      <c r="A398" s="22" t="s">
        <v>101</v>
      </c>
      <c r="B398" s="22" cm="1">
        <f t="array" ref="B398">_xlfn.LET(_xlpm.x,UPPER(Tableau37[[#This Row],[Material]]),_xlfn.IFS(LEFT(_xlpm.x,3)="ADX",0,LEFT(_xlpm.x,3)="ALU",1,LEFT(_xlpm.x,4)="INOX",2,TRUE,""))</f>
        <v>0</v>
      </c>
      <c r="C398" s="22">
        <v>45</v>
      </c>
      <c r="D398">
        <v>1.5</v>
      </c>
      <c r="H398">
        <v>0.92600000000000005</v>
      </c>
      <c r="I398">
        <v>0.99199999999999999</v>
      </c>
      <c r="J398">
        <v>1.048</v>
      </c>
      <c r="K398">
        <v>1.1040000000000001</v>
      </c>
      <c r="L398">
        <v>1.1599999999999999</v>
      </c>
      <c r="M398">
        <v>1.216</v>
      </c>
      <c r="N398">
        <v>1.272</v>
      </c>
      <c r="O398">
        <v>1.4119999999999999</v>
      </c>
      <c r="P398">
        <v>1.6080000000000001</v>
      </c>
    </row>
    <row r="399" spans="1:22" x14ac:dyDescent="0.25">
      <c r="A399" s="22" t="s">
        <v>101</v>
      </c>
      <c r="B399" s="22" cm="1">
        <f t="array" ref="B399">_xlfn.LET(_xlpm.x,UPPER(Tableau37[[#This Row],[Material]]),_xlfn.IFS(LEFT(_xlpm.x,3)="ADX",0,LEFT(_xlpm.x,3)="ALU",1,LEFT(_xlpm.x,4)="INOX",2,TRUE,""))</f>
        <v>0</v>
      </c>
      <c r="C399" s="22">
        <v>45</v>
      </c>
      <c r="D399">
        <v>2</v>
      </c>
      <c r="H399">
        <v>1.1739999999999999</v>
      </c>
      <c r="I399">
        <v>1.23</v>
      </c>
      <c r="J399">
        <v>1.286</v>
      </c>
      <c r="K399">
        <v>1.3420000000000001</v>
      </c>
      <c r="L399">
        <v>1.3959999999999999</v>
      </c>
      <c r="M399">
        <v>1.454</v>
      </c>
      <c r="N399">
        <v>1.51</v>
      </c>
      <c r="O399">
        <v>1.6479999999999999</v>
      </c>
      <c r="P399">
        <v>1.8440000000000001</v>
      </c>
      <c r="Q399">
        <v>2.0680000000000001</v>
      </c>
    </row>
    <row r="400" spans="1:22" x14ac:dyDescent="0.25">
      <c r="A400" s="22" t="s">
        <v>101</v>
      </c>
      <c r="B400" s="22" cm="1">
        <f t="array" ref="B400">_xlfn.LET(_xlpm.x,UPPER(Tableau37[[#This Row],[Material]]),_xlfn.IFS(LEFT(_xlpm.x,3)="ADX",0,LEFT(_xlpm.x,3)="ALU",1,LEFT(_xlpm.x,4)="INOX",2,TRUE,""))</f>
        <v>0</v>
      </c>
      <c r="C400" s="22">
        <v>45</v>
      </c>
      <c r="D400">
        <v>2.5</v>
      </c>
      <c r="J400">
        <v>1.544</v>
      </c>
      <c r="K400">
        <v>1.6</v>
      </c>
      <c r="L400">
        <v>1.6559999999999999</v>
      </c>
      <c r="M400">
        <v>1.712</v>
      </c>
      <c r="N400">
        <v>1.768</v>
      </c>
      <c r="O400">
        <v>1.9079999999999999</v>
      </c>
      <c r="P400">
        <v>2.1019999999999999</v>
      </c>
      <c r="Q400">
        <v>2.3260000000000001</v>
      </c>
      <c r="R400">
        <v>2.6059999999999999</v>
      </c>
      <c r="S400">
        <v>2.97</v>
      </c>
    </row>
    <row r="401" spans="1:22" x14ac:dyDescent="0.25">
      <c r="A401" s="22" t="s">
        <v>101</v>
      </c>
      <c r="B401" s="22" cm="1">
        <f t="array" ref="B401">_xlfn.LET(_xlpm.x,UPPER(Tableau37[[#This Row],[Material]]),_xlfn.IFS(LEFT(_xlpm.x,3)="ADX",0,LEFT(_xlpm.x,3)="ALU",1,LEFT(_xlpm.x,4)="INOX",2,TRUE,""))</f>
        <v>0</v>
      </c>
      <c r="C401" s="22">
        <v>45</v>
      </c>
      <c r="D401">
        <v>3</v>
      </c>
      <c r="J401">
        <v>1.772</v>
      </c>
      <c r="K401">
        <v>1.8280000000000001</v>
      </c>
      <c r="L401">
        <v>1.8819999999999999</v>
      </c>
      <c r="M401">
        <v>1.9359999999999999</v>
      </c>
      <c r="N401">
        <v>1.99</v>
      </c>
      <c r="O401">
        <v>2.1259999999999999</v>
      </c>
      <c r="P401">
        <v>2.3180000000000001</v>
      </c>
      <c r="Q401">
        <v>2.5339999999999998</v>
      </c>
      <c r="R401">
        <v>2.806</v>
      </c>
      <c r="S401">
        <v>3.16</v>
      </c>
    </row>
    <row r="402" spans="1:22" x14ac:dyDescent="0.25">
      <c r="A402" s="22" t="s">
        <v>101</v>
      </c>
      <c r="B402" s="22" cm="1">
        <f t="array" ref="B402">_xlfn.LET(_xlpm.x,UPPER(Tableau37[[#This Row],[Material]]),_xlfn.IFS(LEFT(_xlpm.x,3)="ADX",0,LEFT(_xlpm.x,3)="ALU",1,LEFT(_xlpm.x,4)="INOX",2,TRUE,""))</f>
        <v>0</v>
      </c>
      <c r="C402" s="22">
        <v>45</v>
      </c>
      <c r="D402">
        <v>4</v>
      </c>
      <c r="L402">
        <v>2.3740000000000001</v>
      </c>
      <c r="M402">
        <v>2.4279999999999999</v>
      </c>
      <c r="N402">
        <v>2.48</v>
      </c>
      <c r="O402">
        <v>2.6179999999999999</v>
      </c>
      <c r="P402">
        <v>2.8079999999999998</v>
      </c>
      <c r="Q402">
        <v>3.0259999999999998</v>
      </c>
      <c r="R402">
        <v>3.298</v>
      </c>
      <c r="S402">
        <v>3.6520000000000001</v>
      </c>
      <c r="T402">
        <v>4.1139999999999999</v>
      </c>
      <c r="U402">
        <v>4.6580000000000004</v>
      </c>
      <c r="V402">
        <v>5.34</v>
      </c>
    </row>
    <row r="403" spans="1:22" x14ac:dyDescent="0.25">
      <c r="A403" s="22" t="s">
        <v>101</v>
      </c>
      <c r="B403" s="22" cm="1">
        <f t="array" ref="B403">_xlfn.LET(_xlpm.x,UPPER(Tableau37[[#This Row],[Material]]),_xlfn.IFS(LEFT(_xlpm.x,3)="ADX",0,LEFT(_xlpm.x,3)="ALU",1,LEFT(_xlpm.x,4)="INOX",2,TRUE,""))</f>
        <v>0</v>
      </c>
      <c r="C403" s="22">
        <v>45</v>
      </c>
      <c r="D403">
        <v>5</v>
      </c>
      <c r="O403">
        <v>3.1040000000000001</v>
      </c>
      <c r="P403">
        <v>3.294</v>
      </c>
      <c r="Q403">
        <v>3.512</v>
      </c>
      <c r="R403">
        <v>3.7839999999999998</v>
      </c>
      <c r="S403">
        <v>4.1379999999999999</v>
      </c>
      <c r="T403">
        <v>4.8</v>
      </c>
      <c r="U403">
        <v>5.1440000000000001</v>
      </c>
      <c r="V403">
        <v>5.8239999999999998</v>
      </c>
    </row>
    <row r="404" spans="1:22" x14ac:dyDescent="0.25">
      <c r="A404" s="22" t="s">
        <v>101</v>
      </c>
      <c r="B404" s="22" cm="1">
        <f t="array" ref="B404">_xlfn.LET(_xlpm.x,UPPER(Tableau37[[#This Row],[Material]]),_xlfn.IFS(LEFT(_xlpm.x,3)="ADX",0,LEFT(_xlpm.x,3)="ALU",1,LEFT(_xlpm.x,4)="INOX",2,TRUE,""))</f>
        <v>0</v>
      </c>
      <c r="C404" s="22">
        <v>45</v>
      </c>
      <c r="D404">
        <v>6</v>
      </c>
      <c r="R404">
        <v>4.2679999999999998</v>
      </c>
      <c r="S404">
        <v>4.6219999999999999</v>
      </c>
      <c r="T404">
        <v>50.84</v>
      </c>
      <c r="U404">
        <v>5.6280000000000001</v>
      </c>
      <c r="V404">
        <v>6.3</v>
      </c>
    </row>
    <row r="405" spans="1:22" x14ac:dyDescent="0.25">
      <c r="A405" s="22" t="s">
        <v>101</v>
      </c>
      <c r="B405" s="22" cm="1">
        <f t="array" ref="B405">_xlfn.LET(_xlpm.x,UPPER(Tableau37[[#This Row],[Material]]),_xlfn.IFS(LEFT(_xlpm.x,3)="ADX",0,LEFT(_xlpm.x,3)="ALU",1,LEFT(_xlpm.x,4)="INOX",2,TRUE,""))</f>
        <v>0</v>
      </c>
      <c r="C405" s="22">
        <v>45</v>
      </c>
      <c r="D405">
        <v>8</v>
      </c>
      <c r="S405">
        <v>5.5919999999999996</v>
      </c>
      <c r="T405">
        <v>6.0540000000000003</v>
      </c>
      <c r="U405">
        <v>6.5979999999999999</v>
      </c>
      <c r="V405">
        <v>7.2720000000000002</v>
      </c>
    </row>
    <row r="406" spans="1:22" x14ac:dyDescent="0.25">
      <c r="A406" s="22" t="s">
        <v>101</v>
      </c>
      <c r="B406" s="22" cm="1">
        <f t="array" ref="B406">_xlfn.LET(_xlpm.x,UPPER(Tableau37[[#This Row],[Material]]),_xlfn.IFS(LEFT(_xlpm.x,3)="ADX",0,LEFT(_xlpm.x,3)="ALU",1,LEFT(_xlpm.x,4)="INOX",2,TRUE,""))</f>
        <v>0</v>
      </c>
      <c r="C406" s="22">
        <v>45</v>
      </c>
      <c r="D406">
        <v>12</v>
      </c>
      <c r="T406">
        <v>7.9939999999999998</v>
      </c>
      <c r="U406">
        <v>8.5380000000000003</v>
      </c>
      <c r="V406">
        <v>9.218</v>
      </c>
    </row>
    <row r="407" spans="1:22" x14ac:dyDescent="0.25">
      <c r="A407" s="22" t="s">
        <v>101</v>
      </c>
      <c r="B407" s="22" cm="1">
        <f t="array" ref="B407">_xlfn.LET(_xlpm.x,UPPER(Tableau37[[#This Row],[Material]]),_xlfn.IFS(LEFT(_xlpm.x,3)="ADX",0,LEFT(_xlpm.x,3)="ALU",1,LEFT(_xlpm.x,4)="INOX",2,TRUE,""))</f>
        <v>0</v>
      </c>
      <c r="C407" s="22">
        <v>45</v>
      </c>
      <c r="D407">
        <v>15</v>
      </c>
      <c r="V407">
        <v>10.672000000000001</v>
      </c>
    </row>
    <row r="408" spans="1:22" x14ac:dyDescent="0.25">
      <c r="A408" s="22" t="s">
        <v>101</v>
      </c>
      <c r="B408" s="22" cm="1">
        <f t="array" ref="B408">_xlfn.LET(_xlpm.x,UPPER(Tableau37[[#This Row],[Material]]),_xlfn.IFS(LEFT(_xlpm.x,3)="ADX",0,LEFT(_xlpm.x,3)="ALU",1,LEFT(_xlpm.x,4)="INOX",2,TRUE,""))</f>
        <v>0</v>
      </c>
      <c r="C408" s="22">
        <v>45</v>
      </c>
      <c r="D408">
        <v>20</v>
      </c>
      <c r="V408">
        <v>13.096</v>
      </c>
    </row>
    <row r="409" spans="1:22" x14ac:dyDescent="0.25">
      <c r="A409" s="22" t="s">
        <v>101</v>
      </c>
      <c r="B409" s="22" cm="1">
        <f t="array" ref="B409">_xlfn.LET(_xlpm.x,UPPER(Tableau37[[#This Row],[Material]]),_xlfn.IFS(LEFT(_xlpm.x,3)="ADX",0,LEFT(_xlpm.x,3)="ALU",1,LEFT(_xlpm.x,4)="INOX",2,TRUE,""))</f>
        <v>0</v>
      </c>
      <c r="C409" s="22">
        <v>45</v>
      </c>
      <c r="D409">
        <v>25</v>
      </c>
      <c r="V409">
        <v>15.52</v>
      </c>
    </row>
    <row r="410" spans="1:22" x14ac:dyDescent="0.25">
      <c r="A410" s="22" t="s">
        <v>101</v>
      </c>
      <c r="B410" s="22" cm="1">
        <f t="array" ref="B410">_xlfn.LET(_xlpm.x,UPPER(Tableau37[[#This Row],[Material]]),_xlfn.IFS(LEFT(_xlpm.x,3)="ADX",0,LEFT(_xlpm.x,3)="ALU",1,LEFT(_xlpm.x,4)="INOX",2,TRUE,""))</f>
        <v>0</v>
      </c>
      <c r="C410" s="22">
        <v>45</v>
      </c>
      <c r="D410">
        <v>30</v>
      </c>
      <c r="V410">
        <v>17.943999999999999</v>
      </c>
    </row>
    <row r="411" spans="1:22" x14ac:dyDescent="0.25">
      <c r="A411" s="22" t="s">
        <v>101</v>
      </c>
      <c r="B411" s="22" cm="1">
        <f t="array" ref="B411">_xlfn.LET(_xlpm.x,UPPER(Tableau37[[#This Row],[Material]]),_xlfn.IFS(LEFT(_xlpm.x,3)="ADX",0,LEFT(_xlpm.x,3)="ALU",1,LEFT(_xlpm.x,4)="INOX",2,TRUE,""))</f>
        <v>0</v>
      </c>
      <c r="C411" s="22">
        <v>60</v>
      </c>
      <c r="D411">
        <v>0.5</v>
      </c>
      <c r="E411">
        <v>0.55200000000000005</v>
      </c>
      <c r="F411">
        <v>0.64200000000000002</v>
      </c>
      <c r="G411">
        <v>0.68600000000000005</v>
      </c>
      <c r="H411">
        <v>0.73199999999999998</v>
      </c>
      <c r="I411">
        <v>0.82</v>
      </c>
      <c r="J411">
        <v>0.91</v>
      </c>
    </row>
    <row r="412" spans="1:22" x14ac:dyDescent="0.25">
      <c r="A412" s="22" t="s">
        <v>101</v>
      </c>
      <c r="B412" s="22" cm="1">
        <f t="array" ref="B412">_xlfn.LET(_xlpm.x,UPPER(Tableau37[[#This Row],[Material]]),_xlfn.IFS(LEFT(_xlpm.x,3)="ADX",0,LEFT(_xlpm.x,3)="ALU",1,LEFT(_xlpm.x,4)="INOX",2,TRUE,""))</f>
        <v>0</v>
      </c>
      <c r="C412" s="22">
        <v>60</v>
      </c>
      <c r="D412">
        <v>0.8</v>
      </c>
      <c r="E412">
        <v>0.79600000000000004</v>
      </c>
      <c r="F412">
        <v>0.86599999999999999</v>
      </c>
      <c r="G412">
        <v>0.91200000000000003</v>
      </c>
      <c r="H412">
        <v>0.95599999999999996</v>
      </c>
      <c r="I412">
        <v>1.046</v>
      </c>
      <c r="J412">
        <v>1.1339999999999999</v>
      </c>
      <c r="K412">
        <v>1.224</v>
      </c>
      <c r="L412">
        <v>1.3140000000000001</v>
      </c>
    </row>
    <row r="413" spans="1:22" x14ac:dyDescent="0.25">
      <c r="A413" s="22" t="s">
        <v>101</v>
      </c>
      <c r="B413" s="22" cm="1">
        <f t="array" ref="B413">_xlfn.LET(_xlpm.x,UPPER(Tableau37[[#This Row],[Material]]),_xlfn.IFS(LEFT(_xlpm.x,3)="ADX",0,LEFT(_xlpm.x,3)="ALU",1,LEFT(_xlpm.x,4)="INOX",2,TRUE,""))</f>
        <v>0</v>
      </c>
      <c r="C413" s="22">
        <v>60</v>
      </c>
      <c r="D413">
        <v>1</v>
      </c>
      <c r="E413">
        <v>0.92600000000000005</v>
      </c>
      <c r="F413">
        <v>1.016</v>
      </c>
      <c r="G413">
        <v>1.0620000000000001</v>
      </c>
      <c r="H413">
        <v>1.1060000000000001</v>
      </c>
      <c r="I413">
        <v>1.196</v>
      </c>
      <c r="J413">
        <v>1.284</v>
      </c>
      <c r="K413">
        <v>1.3740000000000001</v>
      </c>
      <c r="L413">
        <v>1.464</v>
      </c>
      <c r="M413">
        <v>1.554</v>
      </c>
      <c r="N413">
        <v>1.6419999999999999</v>
      </c>
    </row>
    <row r="414" spans="1:22" x14ac:dyDescent="0.25">
      <c r="A414" s="22" t="s">
        <v>101</v>
      </c>
      <c r="B414" s="22" cm="1">
        <f t="array" ref="B414">_xlfn.LET(_xlpm.x,UPPER(Tableau37[[#This Row],[Material]]),_xlfn.IFS(LEFT(_xlpm.x,3)="ADX",0,LEFT(_xlpm.x,3)="ALU",1,LEFT(_xlpm.x,4)="INOX",2,TRUE,""))</f>
        <v>0</v>
      </c>
      <c r="C414" s="22">
        <v>60</v>
      </c>
      <c r="D414">
        <v>1.2</v>
      </c>
      <c r="F414">
        <v>1.1679999999999999</v>
      </c>
      <c r="G414">
        <v>1.21</v>
      </c>
      <c r="H414">
        <v>1.256</v>
      </c>
      <c r="I414">
        <v>1.3460000000000001</v>
      </c>
      <c r="J414">
        <v>1.4339999999999999</v>
      </c>
      <c r="K414">
        <v>1.524</v>
      </c>
      <c r="L414">
        <v>1.524</v>
      </c>
      <c r="M414">
        <v>1.6140000000000001</v>
      </c>
      <c r="N414">
        <v>1.792</v>
      </c>
      <c r="O414">
        <v>2.016</v>
      </c>
    </row>
    <row r="415" spans="1:22" x14ac:dyDescent="0.25">
      <c r="A415" s="22" t="s">
        <v>101</v>
      </c>
      <c r="B415" s="22" cm="1">
        <f t="array" ref="B415">_xlfn.LET(_xlpm.x,UPPER(Tableau37[[#This Row],[Material]]),_xlfn.IFS(LEFT(_xlpm.x,3)="ADX",0,LEFT(_xlpm.x,3)="ALU",1,LEFT(_xlpm.x,4)="INOX",2,TRUE,""))</f>
        <v>0</v>
      </c>
      <c r="C415" s="22">
        <v>60</v>
      </c>
      <c r="D415">
        <v>1.5</v>
      </c>
      <c r="H415">
        <v>1.46</v>
      </c>
      <c r="I415">
        <v>1.548</v>
      </c>
      <c r="J415">
        <v>1.6359999999999999</v>
      </c>
      <c r="K415">
        <v>1.722</v>
      </c>
      <c r="L415">
        <v>1.81</v>
      </c>
      <c r="M415">
        <v>1.8959999999999999</v>
      </c>
      <c r="N415">
        <v>1.984</v>
      </c>
      <c r="O415">
        <v>2.202</v>
      </c>
      <c r="P415">
        <v>2.508</v>
      </c>
    </row>
    <row r="416" spans="1:22" x14ac:dyDescent="0.25">
      <c r="A416" s="22" t="s">
        <v>101</v>
      </c>
      <c r="B416" s="22" cm="1">
        <f t="array" ref="B416">_xlfn.LET(_xlpm.x,UPPER(Tableau37[[#This Row],[Material]]),_xlfn.IFS(LEFT(_xlpm.x,3)="ADX",0,LEFT(_xlpm.x,3)="ALU",1,LEFT(_xlpm.x,4)="INOX",2,TRUE,""))</f>
        <v>0</v>
      </c>
      <c r="C416" s="22">
        <v>60</v>
      </c>
      <c r="D416">
        <v>2</v>
      </c>
      <c r="H416">
        <v>1.8320000000000001</v>
      </c>
      <c r="I416">
        <v>1.9179999999999999</v>
      </c>
      <c r="J416">
        <v>2.0059999999999998</v>
      </c>
      <c r="K416">
        <v>2.0939999999999999</v>
      </c>
      <c r="L416">
        <v>2.1800000000000002</v>
      </c>
      <c r="M416">
        <v>2.2679999999999998</v>
      </c>
      <c r="N416">
        <v>2.3559999999999999</v>
      </c>
      <c r="O416">
        <v>2.5739999999999998</v>
      </c>
      <c r="P416">
        <v>2.8780000000000001</v>
      </c>
      <c r="Q416">
        <v>3.2280000000000002</v>
      </c>
    </row>
    <row r="417" spans="1:22" x14ac:dyDescent="0.25">
      <c r="A417" s="22" t="s">
        <v>101</v>
      </c>
      <c r="B417" s="22" cm="1">
        <f t="array" ref="B417">_xlfn.LET(_xlpm.x,UPPER(Tableau37[[#This Row],[Material]]),_xlfn.IFS(LEFT(_xlpm.x,3)="ADX",0,LEFT(_xlpm.x,3)="ALU",1,LEFT(_xlpm.x,4)="INOX",2,TRUE,""))</f>
        <v>0</v>
      </c>
      <c r="C417" s="22">
        <v>60</v>
      </c>
      <c r="D417">
        <v>2.5</v>
      </c>
      <c r="J417">
        <v>2.4079999999999999</v>
      </c>
      <c r="K417">
        <v>2.496</v>
      </c>
      <c r="L417">
        <v>2.5840000000000001</v>
      </c>
      <c r="M417">
        <v>2.67</v>
      </c>
      <c r="N417">
        <v>2.758</v>
      </c>
      <c r="O417">
        <v>2.976</v>
      </c>
      <c r="P417">
        <v>3.2850000000000001</v>
      </c>
      <c r="Q417">
        <v>3.63</v>
      </c>
      <c r="R417">
        <v>4.0659999999999998</v>
      </c>
      <c r="S417">
        <v>4.6340000000000003</v>
      </c>
    </row>
    <row r="418" spans="1:22" x14ac:dyDescent="0.25">
      <c r="A418" s="22" t="s">
        <v>101</v>
      </c>
      <c r="B418" s="22" cm="1">
        <f t="array" ref="B418">_xlfn.LET(_xlpm.x,UPPER(Tableau37[[#This Row],[Material]]),_xlfn.IFS(LEFT(_xlpm.x,3)="ADX",0,LEFT(_xlpm.x,3)="ALU",1,LEFT(_xlpm.x,4)="INOX",2,TRUE,""))</f>
        <v>0</v>
      </c>
      <c r="C418" s="22">
        <v>60</v>
      </c>
      <c r="D418">
        <v>3</v>
      </c>
      <c r="J418">
        <v>2.766</v>
      </c>
      <c r="K418">
        <v>2.8519999999999999</v>
      </c>
      <c r="L418">
        <v>2.9359999999999999</v>
      </c>
      <c r="M418">
        <v>3.0219999999999998</v>
      </c>
      <c r="N418">
        <v>3.1059999999999999</v>
      </c>
      <c r="O418">
        <v>3.3180000000000001</v>
      </c>
      <c r="P418">
        <v>3.6160000000000001</v>
      </c>
      <c r="Q418">
        <v>3.956</v>
      </c>
      <c r="R418">
        <v>4.38</v>
      </c>
      <c r="S418">
        <v>4.9320000000000004</v>
      </c>
    </row>
    <row r="419" spans="1:22" x14ac:dyDescent="0.25">
      <c r="A419" s="22" t="s">
        <v>101</v>
      </c>
      <c r="B419" s="22" cm="1">
        <f t="array" ref="B419">_xlfn.LET(_xlpm.x,UPPER(Tableau37[[#This Row],[Material]]),_xlfn.IFS(LEFT(_xlpm.x,3)="ADX",0,LEFT(_xlpm.x,3)="ALU",1,LEFT(_xlpm.x,4)="INOX",2,TRUE,""))</f>
        <v>0</v>
      </c>
      <c r="C419" s="22">
        <v>60</v>
      </c>
      <c r="D419">
        <v>4</v>
      </c>
      <c r="L419">
        <v>3.7040000000000002</v>
      </c>
      <c r="M419">
        <v>3.7879999999999998</v>
      </c>
      <c r="N419">
        <v>3.8740000000000001</v>
      </c>
      <c r="O419">
        <v>4.0860000000000003</v>
      </c>
      <c r="P419">
        <v>4.7220000000000004</v>
      </c>
      <c r="Q419">
        <v>4.7220000000000004</v>
      </c>
      <c r="R419">
        <v>5.1459999999999999</v>
      </c>
      <c r="S419">
        <v>5.6980000000000004</v>
      </c>
      <c r="T419">
        <v>6.42</v>
      </c>
      <c r="U419">
        <v>7.27</v>
      </c>
      <c r="V419">
        <v>8.33</v>
      </c>
    </row>
    <row r="420" spans="1:22" x14ac:dyDescent="0.25">
      <c r="A420" s="22" t="s">
        <v>101</v>
      </c>
      <c r="B420" s="22" cm="1">
        <f t="array" ref="B420">_xlfn.LET(_xlpm.x,UPPER(Tableau37[[#This Row],[Material]]),_xlfn.IFS(LEFT(_xlpm.x,3)="ADX",0,LEFT(_xlpm.x,3)="ALU",1,LEFT(_xlpm.x,4)="INOX",2,TRUE,""))</f>
        <v>0</v>
      </c>
      <c r="C420" s="22">
        <v>60</v>
      </c>
      <c r="D420">
        <v>5</v>
      </c>
      <c r="O420">
        <v>4.8419999999999996</v>
      </c>
      <c r="P420">
        <v>5.4779999999999998</v>
      </c>
      <c r="Q420">
        <v>5.4779999999999998</v>
      </c>
      <c r="R420">
        <v>5.9039999999999999</v>
      </c>
      <c r="S420">
        <v>6.4560000000000004</v>
      </c>
      <c r="T420">
        <v>7.1760000000000002</v>
      </c>
      <c r="U420">
        <v>8.0259999999999998</v>
      </c>
      <c r="V420">
        <v>9.0860000000000003</v>
      </c>
    </row>
    <row r="421" spans="1:22" x14ac:dyDescent="0.25">
      <c r="A421" s="22" t="s">
        <v>101</v>
      </c>
      <c r="B421" s="22" cm="1">
        <f t="array" ref="B421">_xlfn.LET(_xlpm.x,UPPER(Tableau37[[#This Row],[Material]]),_xlfn.IFS(LEFT(_xlpm.x,3)="ADX",0,LEFT(_xlpm.x,3)="ALU",1,LEFT(_xlpm.x,4)="INOX",2,TRUE,""))</f>
        <v>0</v>
      </c>
      <c r="C421" s="22">
        <v>60</v>
      </c>
      <c r="D421">
        <v>6</v>
      </c>
      <c r="R421">
        <v>6.66</v>
      </c>
      <c r="S421">
        <v>7.2119999999999997</v>
      </c>
      <c r="T421">
        <v>7.9340000000000002</v>
      </c>
      <c r="U421">
        <v>8.782</v>
      </c>
      <c r="V421">
        <v>12.472</v>
      </c>
    </row>
    <row r="422" spans="1:22" x14ac:dyDescent="0.25">
      <c r="A422" s="22" t="s">
        <v>101</v>
      </c>
      <c r="B422" s="22" cm="1">
        <f t="array" ref="B422">_xlfn.LET(_xlpm.x,UPPER(Tableau37[[#This Row],[Material]]),_xlfn.IFS(LEFT(_xlpm.x,3)="ADX",0,LEFT(_xlpm.x,3)="ALU",1,LEFT(_xlpm.x,4)="INOX",2,TRUE,""))</f>
        <v>0</v>
      </c>
      <c r="C422" s="22">
        <v>60</v>
      </c>
      <c r="D422">
        <v>8</v>
      </c>
      <c r="S422">
        <v>8.7240000000000002</v>
      </c>
      <c r="T422">
        <v>9.4459999999999997</v>
      </c>
      <c r="U422">
        <v>10.294</v>
      </c>
      <c r="V422">
        <v>11.356</v>
      </c>
    </row>
    <row r="423" spans="1:22" x14ac:dyDescent="0.25">
      <c r="A423" s="22" t="s">
        <v>101</v>
      </c>
      <c r="B423" s="22" cm="1">
        <f t="array" ref="B423">_xlfn.LET(_xlpm.x,UPPER(Tableau37[[#This Row],[Material]]),_xlfn.IFS(LEFT(_xlpm.x,3)="ADX",0,LEFT(_xlpm.x,3)="ALU",1,LEFT(_xlpm.x,4)="INOX",2,TRUE,""))</f>
        <v>0</v>
      </c>
      <c r="C423" s="22">
        <v>60</v>
      </c>
      <c r="D423">
        <v>12</v>
      </c>
      <c r="T423">
        <v>12.472</v>
      </c>
      <c r="U423">
        <v>13.32</v>
      </c>
      <c r="V423">
        <v>14.382</v>
      </c>
    </row>
    <row r="424" spans="1:22" x14ac:dyDescent="0.25">
      <c r="A424" s="22" t="s">
        <v>101</v>
      </c>
      <c r="B424" s="22" cm="1">
        <f t="array" ref="B424">_xlfn.LET(_xlpm.x,UPPER(Tableau37[[#This Row],[Material]]),_xlfn.IFS(LEFT(_xlpm.x,3)="ADX",0,LEFT(_xlpm.x,3)="ALU",1,LEFT(_xlpm.x,4)="INOX",2,TRUE,""))</f>
        <v>0</v>
      </c>
      <c r="C424" s="22">
        <v>60</v>
      </c>
      <c r="D424">
        <v>15</v>
      </c>
      <c r="V424">
        <v>16.649999999999999</v>
      </c>
    </row>
    <row r="425" spans="1:22" x14ac:dyDescent="0.25">
      <c r="A425" s="22" t="s">
        <v>101</v>
      </c>
      <c r="B425" s="22" cm="1">
        <f t="array" ref="B425">_xlfn.LET(_xlpm.x,UPPER(Tableau37[[#This Row],[Material]]),_xlfn.IFS(LEFT(_xlpm.x,3)="ADX",0,LEFT(_xlpm.x,3)="ALU",1,LEFT(_xlpm.x,4)="INOX",2,TRUE,""))</f>
        <v>0</v>
      </c>
      <c r="C425" s="22">
        <v>60</v>
      </c>
      <c r="D425">
        <v>20</v>
      </c>
      <c r="V425">
        <v>20.431999999999999</v>
      </c>
    </row>
    <row r="426" spans="1:22" x14ac:dyDescent="0.25">
      <c r="A426" s="22" t="s">
        <v>101</v>
      </c>
      <c r="B426" s="22" cm="1">
        <f t="array" ref="B426">_xlfn.LET(_xlpm.x,UPPER(Tableau37[[#This Row],[Material]]),_xlfn.IFS(LEFT(_xlpm.x,3)="ADX",0,LEFT(_xlpm.x,3)="ALU",1,LEFT(_xlpm.x,4)="INOX",2,TRUE,""))</f>
        <v>0</v>
      </c>
      <c r="C426" s="22">
        <v>60</v>
      </c>
      <c r="D426">
        <v>25</v>
      </c>
      <c r="V426">
        <v>24.213999999999999</v>
      </c>
    </row>
    <row r="427" spans="1:22" x14ac:dyDescent="0.25">
      <c r="A427" s="22" t="s">
        <v>101</v>
      </c>
      <c r="B427" s="22" cm="1">
        <f t="array" ref="B427">_xlfn.LET(_xlpm.x,UPPER(Tableau37[[#This Row],[Material]]),_xlfn.IFS(LEFT(_xlpm.x,3)="ADX",0,LEFT(_xlpm.x,3)="ALU",1,LEFT(_xlpm.x,4)="INOX",2,TRUE,""))</f>
        <v>0</v>
      </c>
      <c r="C427" s="22">
        <v>60</v>
      </c>
      <c r="D427">
        <v>30</v>
      </c>
      <c r="V427">
        <v>27.995999999999999</v>
      </c>
    </row>
    <row r="428" spans="1:22" x14ac:dyDescent="0.25">
      <c r="A428" s="22" t="s">
        <v>101</v>
      </c>
      <c r="B428" s="22" cm="1">
        <f t="array" ref="B428">_xlfn.LET(_xlpm.x,UPPER(Tableau37[[#This Row],[Material]]),_xlfn.IFS(LEFT(_xlpm.x,3)="ADX",0,LEFT(_xlpm.x,3)="ALU",1,LEFT(_xlpm.x,4)="INOX",2,TRUE,""))</f>
        <v>0</v>
      </c>
      <c r="C428" s="22">
        <v>90</v>
      </c>
      <c r="D428">
        <v>0.5</v>
      </c>
      <c r="E428">
        <v>0.94799999999999995</v>
      </c>
      <c r="F428">
        <v>1.1000000000000001</v>
      </c>
      <c r="G428">
        <v>1.1779999999999999</v>
      </c>
      <c r="H428">
        <v>1.254</v>
      </c>
      <c r="I428">
        <v>1.4079999999999999</v>
      </c>
      <c r="J428">
        <v>1.56</v>
      </c>
    </row>
    <row r="429" spans="1:22" x14ac:dyDescent="0.25">
      <c r="A429" s="22" t="s">
        <v>101</v>
      </c>
      <c r="B429" s="22" cm="1">
        <f t="array" ref="B429">_xlfn.LET(_xlpm.x,UPPER(Tableau37[[#This Row],[Material]]),_xlfn.IFS(LEFT(_xlpm.x,3)="ADX",0,LEFT(_xlpm.x,3)="ALU",1,LEFT(_xlpm.x,4)="INOX",2,TRUE,""))</f>
        <v>0</v>
      </c>
      <c r="C429" s="22">
        <v>90</v>
      </c>
      <c r="D429">
        <v>0.8</v>
      </c>
      <c r="E429">
        <v>1.3320000000000001</v>
      </c>
      <c r="F429">
        <v>1.486</v>
      </c>
      <c r="G429">
        <v>1.5620000000000001</v>
      </c>
      <c r="H429">
        <v>1.64</v>
      </c>
      <c r="I429">
        <v>1.792</v>
      </c>
      <c r="J429">
        <v>1.946</v>
      </c>
      <c r="K429">
        <v>2.0979999999999999</v>
      </c>
      <c r="L429">
        <v>2.2519999999999998</v>
      </c>
    </row>
    <row r="430" spans="1:22" x14ac:dyDescent="0.25">
      <c r="A430" s="22" t="s">
        <v>101</v>
      </c>
      <c r="B430" s="22" cm="1">
        <f t="array" ref="B430">_xlfn.LET(_xlpm.x,UPPER(Tableau37[[#This Row],[Material]]),_xlfn.IFS(LEFT(_xlpm.x,3)="ADX",0,LEFT(_xlpm.x,3)="ALU",1,LEFT(_xlpm.x,4)="INOX",2,TRUE,""))</f>
        <v>0</v>
      </c>
      <c r="C430" s="22">
        <v>90</v>
      </c>
      <c r="D430">
        <v>1</v>
      </c>
      <c r="E430">
        <v>1.59</v>
      </c>
      <c r="F430">
        <v>1.742</v>
      </c>
      <c r="G430">
        <v>1.82</v>
      </c>
      <c r="H430">
        <v>1.8959999999999999</v>
      </c>
      <c r="I430">
        <v>2.0499999999999998</v>
      </c>
      <c r="J430">
        <v>2.0219999999999998</v>
      </c>
      <c r="K430">
        <v>2.3559999999999999</v>
      </c>
      <c r="L430">
        <v>2.5099999999999998</v>
      </c>
      <c r="M430">
        <v>2.6619999999999999</v>
      </c>
      <c r="N430">
        <v>2.8159999999999998</v>
      </c>
    </row>
    <row r="431" spans="1:22" x14ac:dyDescent="0.25">
      <c r="A431" s="22" t="s">
        <v>101</v>
      </c>
      <c r="B431" s="22" cm="1">
        <f t="array" ref="B431">_xlfn.LET(_xlpm.x,UPPER(Tableau37[[#This Row],[Material]]),_xlfn.IFS(LEFT(_xlpm.x,3)="ADX",0,LEFT(_xlpm.x,3)="ALU",1,LEFT(_xlpm.x,4)="INOX",2,TRUE,""))</f>
        <v>0</v>
      </c>
      <c r="C431" s="22">
        <v>90</v>
      </c>
      <c r="D431">
        <v>1.2</v>
      </c>
      <c r="F431">
        <v>2</v>
      </c>
      <c r="G431">
        <v>2.0760000000000001</v>
      </c>
      <c r="H431">
        <v>2.1520000000000001</v>
      </c>
      <c r="I431">
        <v>2.306</v>
      </c>
      <c r="J431">
        <v>2.46</v>
      </c>
      <c r="K431">
        <v>2.6120000000000001</v>
      </c>
      <c r="L431">
        <v>2.7679999999999998</v>
      </c>
      <c r="M431">
        <v>2.92</v>
      </c>
      <c r="N431">
        <v>3.0720000000000001</v>
      </c>
      <c r="O431">
        <v>3.056</v>
      </c>
    </row>
    <row r="432" spans="1:22" x14ac:dyDescent="0.25">
      <c r="A432" s="22" t="s">
        <v>101</v>
      </c>
      <c r="B432" s="22" cm="1">
        <f t="array" ref="B432">_xlfn.LET(_xlpm.x,UPPER(Tableau37[[#This Row],[Material]]),_xlfn.IFS(LEFT(_xlpm.x,3)="ADX",0,LEFT(_xlpm.x,3)="ALU",1,LEFT(_xlpm.x,4)="INOX",2,TRUE,""))</f>
        <v>0</v>
      </c>
      <c r="C432" s="22">
        <v>90</v>
      </c>
      <c r="D432">
        <v>1.5</v>
      </c>
      <c r="H432">
        <v>3.05</v>
      </c>
      <c r="I432">
        <v>2.6539999999999999</v>
      </c>
      <c r="J432">
        <v>2.8039999999999998</v>
      </c>
      <c r="K432">
        <v>2.952</v>
      </c>
      <c r="L432">
        <v>3.1019999999999999</v>
      </c>
      <c r="M432">
        <v>3.2519999999999998</v>
      </c>
      <c r="N432">
        <v>3.4020000000000001</v>
      </c>
      <c r="O432">
        <v>3.7759999999999998</v>
      </c>
      <c r="P432">
        <v>4.298</v>
      </c>
    </row>
    <row r="433" spans="1:22" x14ac:dyDescent="0.25">
      <c r="A433" s="22" t="s">
        <v>101</v>
      </c>
      <c r="B433" s="22" cm="1">
        <f t="array" ref="B433">_xlfn.LET(_xlpm.x,UPPER(Tableau37[[#This Row],[Material]]),_xlfn.IFS(LEFT(_xlpm.x,3)="ADX",0,LEFT(_xlpm.x,3)="ALU",1,LEFT(_xlpm.x,4)="INOX",2,TRUE,""))</f>
        <v>0</v>
      </c>
      <c r="C433" s="22">
        <v>90</v>
      </c>
      <c r="D433">
        <v>2</v>
      </c>
      <c r="H433">
        <v>3.14</v>
      </c>
      <c r="I433">
        <v>3.29</v>
      </c>
      <c r="J433">
        <v>3.4380000000000002</v>
      </c>
      <c r="K433">
        <v>3.5880000000000001</v>
      </c>
      <c r="L433">
        <v>3.738</v>
      </c>
      <c r="M433">
        <v>3.88</v>
      </c>
      <c r="N433">
        <v>4.0359999999999996</v>
      </c>
      <c r="O433">
        <v>4.41</v>
      </c>
      <c r="P433">
        <v>4.9340000000000002</v>
      </c>
      <c r="Q433">
        <v>5.532</v>
      </c>
    </row>
    <row r="434" spans="1:22" x14ac:dyDescent="0.25">
      <c r="A434" s="22" t="s">
        <v>101</v>
      </c>
      <c r="B434" s="22" cm="1">
        <f t="array" ref="B434">_xlfn.LET(_xlpm.x,UPPER(Tableau37[[#This Row],[Material]]),_xlfn.IFS(LEFT(_xlpm.x,3)="ADX",0,LEFT(_xlpm.x,3)="ALU",1,LEFT(_xlpm.x,4)="INOX",2,TRUE,""))</f>
        <v>0</v>
      </c>
      <c r="C434" s="22">
        <v>90</v>
      </c>
      <c r="D434">
        <v>2.5</v>
      </c>
      <c r="J434">
        <v>4.13</v>
      </c>
      <c r="K434">
        <v>4.2779999999999996</v>
      </c>
      <c r="L434">
        <v>4.4279999999999999</v>
      </c>
      <c r="M434">
        <v>4.5780000000000003</v>
      </c>
      <c r="N434">
        <v>4.7279999999999998</v>
      </c>
      <c r="O434">
        <v>5.1020000000000003</v>
      </c>
      <c r="P434">
        <v>5.6239999999999997</v>
      </c>
      <c r="Q434">
        <v>6.2220000000000004</v>
      </c>
      <c r="R434">
        <v>6.97</v>
      </c>
      <c r="S434">
        <v>7.9420000000000002</v>
      </c>
    </row>
    <row r="435" spans="1:22" x14ac:dyDescent="0.25">
      <c r="A435" s="22" t="s">
        <v>101</v>
      </c>
      <c r="B435" s="22" cm="1">
        <f t="array" ref="B435">_xlfn.LET(_xlpm.x,UPPER(Tableau37[[#This Row],[Material]]),_xlfn.IFS(LEFT(_xlpm.x,3)="ADX",0,LEFT(_xlpm.x,3)="ALU",1,LEFT(_xlpm.x,4)="INOX",2,TRUE,""))</f>
        <v>0</v>
      </c>
      <c r="C435" s="22">
        <v>90</v>
      </c>
      <c r="D435">
        <v>3</v>
      </c>
      <c r="J435">
        <v>4.742</v>
      </c>
      <c r="K435">
        <v>4.8879999999999999</v>
      </c>
      <c r="L435">
        <v>5.032</v>
      </c>
      <c r="M435">
        <v>5.1779999999999999</v>
      </c>
      <c r="N435">
        <v>5.3239999999999998</v>
      </c>
      <c r="O435">
        <v>5.6879999999999997</v>
      </c>
      <c r="P435">
        <v>6.1959999999999997</v>
      </c>
      <c r="Q435">
        <v>6.7779999999999996</v>
      </c>
      <c r="R435">
        <v>7.5060000000000002</v>
      </c>
      <c r="S435">
        <v>8.452</v>
      </c>
    </row>
    <row r="436" spans="1:22" x14ac:dyDescent="0.25">
      <c r="A436" s="22" t="s">
        <v>101</v>
      </c>
      <c r="B436" s="22" cm="1">
        <f t="array" ref="B436">_xlfn.LET(_xlpm.x,UPPER(Tableau37[[#This Row],[Material]]),_xlfn.IFS(LEFT(_xlpm.x,3)="ADX",0,LEFT(_xlpm.x,3)="ALU",1,LEFT(_xlpm.x,4)="INOX",2,TRUE,""))</f>
        <v>0</v>
      </c>
      <c r="C436" s="22">
        <v>90</v>
      </c>
      <c r="D436">
        <v>4</v>
      </c>
      <c r="L436">
        <v>6.3479999999999999</v>
      </c>
      <c r="M436">
        <v>6.4939999999999998</v>
      </c>
      <c r="N436">
        <v>6.64</v>
      </c>
      <c r="O436">
        <v>7.0019999999999998</v>
      </c>
      <c r="P436">
        <v>7.5119999999999996</v>
      </c>
      <c r="Q436">
        <v>8.0540000000000003</v>
      </c>
      <c r="R436">
        <v>8.8219999999999992</v>
      </c>
      <c r="S436">
        <v>9.7680000000000007</v>
      </c>
      <c r="T436">
        <v>11.004</v>
      </c>
      <c r="U436">
        <v>12.458</v>
      </c>
      <c r="V436">
        <v>14.278</v>
      </c>
    </row>
    <row r="437" spans="1:22" x14ac:dyDescent="0.25">
      <c r="A437" s="22" t="s">
        <v>101</v>
      </c>
      <c r="B437" s="22" cm="1">
        <f t="array" ref="B437">_xlfn.LET(_xlpm.x,UPPER(Tableau37[[#This Row],[Material]]),_xlfn.IFS(LEFT(_xlpm.x,3)="ADX",0,LEFT(_xlpm.x,3)="ALU",1,LEFT(_xlpm.x,4)="INOX",2,TRUE,""))</f>
        <v>0</v>
      </c>
      <c r="C437" s="22">
        <v>90</v>
      </c>
      <c r="D437">
        <v>5</v>
      </c>
      <c r="O437">
        <v>8.3000000000000007</v>
      </c>
      <c r="P437">
        <v>8.8079999999999998</v>
      </c>
      <c r="Q437">
        <v>9.39</v>
      </c>
      <c r="R437">
        <v>10.118</v>
      </c>
      <c r="S437">
        <v>11.064</v>
      </c>
      <c r="T437">
        <v>12.3</v>
      </c>
      <c r="U437">
        <v>13.756</v>
      </c>
      <c r="V437">
        <v>15.574</v>
      </c>
    </row>
    <row r="438" spans="1:22" x14ac:dyDescent="0.25">
      <c r="A438" s="22" t="s">
        <v>101</v>
      </c>
      <c r="B438" s="22" cm="1">
        <f t="array" ref="B438">_xlfn.LET(_xlpm.x,UPPER(Tableau37[[#This Row],[Material]]),_xlfn.IFS(LEFT(_xlpm.x,3)="ADX",0,LEFT(_xlpm.x,3)="ALU",1,LEFT(_xlpm.x,4)="INOX",2,TRUE,""))</f>
        <v>0</v>
      </c>
      <c r="C438" s="22">
        <v>90</v>
      </c>
      <c r="D438">
        <v>6</v>
      </c>
      <c r="R438">
        <v>11.414</v>
      </c>
      <c r="S438">
        <v>12.36</v>
      </c>
      <c r="T438">
        <v>13.596</v>
      </c>
      <c r="U438">
        <v>15.052</v>
      </c>
      <c r="V438">
        <v>16.87</v>
      </c>
    </row>
    <row r="439" spans="1:22" x14ac:dyDescent="0.25">
      <c r="A439" s="22" t="s">
        <v>101</v>
      </c>
      <c r="B439" s="22" cm="1">
        <f t="array" ref="B439">_xlfn.LET(_xlpm.x,UPPER(Tableau37[[#This Row],[Material]]),_xlfn.IFS(LEFT(_xlpm.x,3)="ADX",0,LEFT(_xlpm.x,3)="ALU",1,LEFT(_xlpm.x,4)="INOX",2,TRUE,""))</f>
        <v>0</v>
      </c>
      <c r="C439" s="22">
        <v>90</v>
      </c>
      <c r="D439">
        <v>8</v>
      </c>
      <c r="S439">
        <v>14.952</v>
      </c>
      <c r="T439">
        <v>16.187999999999999</v>
      </c>
      <c r="U439">
        <v>17.643999999999998</v>
      </c>
      <c r="V439">
        <v>19.462</v>
      </c>
    </row>
    <row r="440" spans="1:22" x14ac:dyDescent="0.25">
      <c r="A440" s="22" t="s">
        <v>101</v>
      </c>
      <c r="B440" s="22" cm="1">
        <f t="array" ref="B440">_xlfn.LET(_xlpm.x,UPPER(Tableau37[[#This Row],[Material]]),_xlfn.IFS(LEFT(_xlpm.x,3)="ADX",0,LEFT(_xlpm.x,3)="ALU",1,LEFT(_xlpm.x,4)="INOX",2,TRUE,""))</f>
        <v>0</v>
      </c>
      <c r="C440" s="22">
        <v>90</v>
      </c>
      <c r="D440">
        <v>12</v>
      </c>
      <c r="T440">
        <v>21.373999999999999</v>
      </c>
      <c r="U440">
        <v>22.83</v>
      </c>
      <c r="V440">
        <v>24.648</v>
      </c>
    </row>
    <row r="441" spans="1:22" x14ac:dyDescent="0.25">
      <c r="A441" s="22" t="s">
        <v>101</v>
      </c>
      <c r="B441" s="22" cm="1">
        <f t="array" ref="B441">_xlfn.LET(_xlpm.x,UPPER(Tableau37[[#This Row],[Material]]),_xlfn.IFS(LEFT(_xlpm.x,3)="ADX",0,LEFT(_xlpm.x,3)="ALU",1,LEFT(_xlpm.x,4)="INOX",2,TRUE,""))</f>
        <v>0</v>
      </c>
      <c r="C441" s="22">
        <v>90</v>
      </c>
      <c r="D441">
        <v>15</v>
      </c>
      <c r="V441">
        <v>28.536000000000001</v>
      </c>
    </row>
    <row r="442" spans="1:22" x14ac:dyDescent="0.25">
      <c r="A442" s="22" t="s">
        <v>101</v>
      </c>
      <c r="B442" s="22" cm="1">
        <f t="array" ref="B442">_xlfn.LET(_xlpm.x,UPPER(Tableau37[[#This Row],[Material]]),_xlfn.IFS(LEFT(_xlpm.x,3)="ADX",0,LEFT(_xlpm.x,3)="ALU",1,LEFT(_xlpm.x,4)="INOX",2,TRUE,""))</f>
        <v>0</v>
      </c>
      <c r="C442" s="22">
        <v>90</v>
      </c>
      <c r="D442">
        <v>20</v>
      </c>
      <c r="V442">
        <v>35.018000000000001</v>
      </c>
    </row>
    <row r="443" spans="1:22" x14ac:dyDescent="0.25">
      <c r="A443" s="22" t="s">
        <v>101</v>
      </c>
      <c r="B443" s="22" cm="1">
        <f t="array" ref="B443">_xlfn.LET(_xlpm.x,UPPER(Tableau37[[#This Row],[Material]]),_xlfn.IFS(LEFT(_xlpm.x,3)="ADX",0,LEFT(_xlpm.x,3)="ALU",1,LEFT(_xlpm.x,4)="INOX",2,TRUE,""))</f>
        <v>0</v>
      </c>
      <c r="C443" s="22">
        <v>90</v>
      </c>
      <c r="D443">
        <v>25</v>
      </c>
      <c r="V443">
        <v>41.5</v>
      </c>
    </row>
    <row r="444" spans="1:22" x14ac:dyDescent="0.25">
      <c r="A444" s="22" t="s">
        <v>101</v>
      </c>
      <c r="B444" s="22" cm="1">
        <f t="array" ref="B444">_xlfn.LET(_xlpm.x,UPPER(Tableau37[[#This Row],[Material]]),_xlfn.IFS(LEFT(_xlpm.x,3)="ADX",0,LEFT(_xlpm.x,3)="ALU",1,LEFT(_xlpm.x,4)="INOX",2,TRUE,""))</f>
        <v>0</v>
      </c>
      <c r="C444" s="22">
        <v>90</v>
      </c>
      <c r="D444">
        <v>30</v>
      </c>
      <c r="V444">
        <v>47.98</v>
      </c>
    </row>
    <row r="445" spans="1:22" x14ac:dyDescent="0.25">
      <c r="A445" s="22" t="s">
        <v>101</v>
      </c>
      <c r="B445" s="22" cm="1">
        <f t="array" ref="B445">_xlfn.LET(_xlpm.x,UPPER(Tableau37[[#This Row],[Material]]),_xlfn.IFS(LEFT(_xlpm.x,3)="ADX",0,LEFT(_xlpm.x,3)="ALU",1,LEFT(_xlpm.x,4)="INOX",2,TRUE,""))</f>
        <v>0</v>
      </c>
      <c r="C445" s="22">
        <v>120</v>
      </c>
      <c r="D445">
        <v>0.5</v>
      </c>
      <c r="E445">
        <v>0.46600000000000003</v>
      </c>
      <c r="F445">
        <v>0.54200000000000004</v>
      </c>
      <c r="G445">
        <v>0.57799999999999996</v>
      </c>
      <c r="H445">
        <v>0.61799999999999999</v>
      </c>
      <c r="I445">
        <v>0.69199999999999995</v>
      </c>
      <c r="J445">
        <v>0.76800000000000002</v>
      </c>
    </row>
    <row r="446" spans="1:22" x14ac:dyDescent="0.25">
      <c r="A446" s="22" t="s">
        <v>101</v>
      </c>
      <c r="B446" s="22" cm="1">
        <f t="array" ref="B446">_xlfn.LET(_xlpm.x,UPPER(Tableau37[[#This Row],[Material]]),_xlfn.IFS(LEFT(_xlpm.x,3)="ADX",0,LEFT(_xlpm.x,3)="ALU",1,LEFT(_xlpm.x,4)="INOX",2,TRUE,""))</f>
        <v>0</v>
      </c>
      <c r="C446" s="22">
        <v>120</v>
      </c>
      <c r="D446">
        <v>0.8</v>
      </c>
      <c r="E446">
        <v>0.65600000000000003</v>
      </c>
      <c r="F446">
        <v>0.73</v>
      </c>
      <c r="G446">
        <v>0.76800000000000002</v>
      </c>
      <c r="H446">
        <v>0.80600000000000005</v>
      </c>
      <c r="I446">
        <v>0.88200000000000001</v>
      </c>
      <c r="J446">
        <v>0.95599999999999996</v>
      </c>
      <c r="K446">
        <v>1.032</v>
      </c>
      <c r="L446">
        <v>1.1080000000000001</v>
      </c>
    </row>
    <row r="447" spans="1:22" x14ac:dyDescent="0.25">
      <c r="A447" s="22" t="s">
        <v>101</v>
      </c>
      <c r="B447" s="22" cm="1">
        <f t="array" ref="B447">_xlfn.LET(_xlpm.x,UPPER(Tableau37[[#This Row],[Material]]),_xlfn.IFS(LEFT(_xlpm.x,3)="ADX",0,LEFT(_xlpm.x,3)="ALU",1,LEFT(_xlpm.x,4)="INOX",2,TRUE,""))</f>
        <v>0</v>
      </c>
      <c r="C447" s="22">
        <v>120</v>
      </c>
      <c r="D447">
        <v>1</v>
      </c>
      <c r="E447">
        <v>0.79200000000000004</v>
      </c>
      <c r="F447">
        <v>0.85599999999999998</v>
      </c>
      <c r="G447">
        <v>0.89400000000000002</v>
      </c>
      <c r="H447">
        <v>0.93200000000000005</v>
      </c>
      <c r="I447">
        <v>1.008</v>
      </c>
      <c r="J447">
        <v>1.0840000000000001</v>
      </c>
      <c r="K447">
        <v>1.1579999999999999</v>
      </c>
      <c r="L447">
        <v>1.234</v>
      </c>
      <c r="M447">
        <v>1.31</v>
      </c>
      <c r="N447">
        <v>1.3839999999999999</v>
      </c>
    </row>
    <row r="448" spans="1:22" x14ac:dyDescent="0.25">
      <c r="A448" s="22" t="s">
        <v>101</v>
      </c>
      <c r="B448" s="22" cm="1">
        <f t="array" ref="B448">_xlfn.LET(_xlpm.x,UPPER(Tableau37[[#This Row],[Material]]),_xlfn.IFS(LEFT(_xlpm.x,3)="ADX",0,LEFT(_xlpm.x,3)="ALU",1,LEFT(_xlpm.x,4)="INOX",2,TRUE,""))</f>
        <v>0</v>
      </c>
      <c r="C448" s="22">
        <v>120</v>
      </c>
      <c r="D448">
        <v>1.2</v>
      </c>
      <c r="F448">
        <v>0.58399999999999996</v>
      </c>
      <c r="G448">
        <v>1.02</v>
      </c>
      <c r="H448">
        <v>1.0580000000000001</v>
      </c>
      <c r="I448">
        <v>1.1339999999999999</v>
      </c>
      <c r="J448">
        <v>1.21</v>
      </c>
      <c r="K448">
        <v>1.284</v>
      </c>
      <c r="L448">
        <v>1.36</v>
      </c>
      <c r="M448">
        <v>1.4359999999999999</v>
      </c>
      <c r="N448">
        <v>1.512</v>
      </c>
      <c r="O448">
        <v>1.7</v>
      </c>
    </row>
    <row r="449" spans="1:22" x14ac:dyDescent="0.25">
      <c r="A449" s="22" t="s">
        <v>101</v>
      </c>
      <c r="B449" s="22" cm="1">
        <f t="array" ref="B449">_xlfn.LET(_xlpm.x,UPPER(Tableau37[[#This Row],[Material]]),_xlfn.IFS(LEFT(_xlpm.x,3)="ADX",0,LEFT(_xlpm.x,3)="ALU",1,LEFT(_xlpm.x,4)="INOX",2,TRUE,""))</f>
        <v>0</v>
      </c>
      <c r="C449" s="22">
        <v>120</v>
      </c>
      <c r="D449">
        <v>1.5</v>
      </c>
      <c r="H449">
        <v>1.232</v>
      </c>
      <c r="I449">
        <v>1.304</v>
      </c>
      <c r="J449">
        <v>1.3779999999999999</v>
      </c>
      <c r="K449">
        <v>1.452</v>
      </c>
      <c r="L449">
        <v>1.526</v>
      </c>
      <c r="M449">
        <v>1.6</v>
      </c>
      <c r="N449">
        <v>1.6719999999999999</v>
      </c>
      <c r="O449">
        <v>1.8560000000000001</v>
      </c>
      <c r="P449">
        <v>2.1440000000000001</v>
      </c>
    </row>
    <row r="450" spans="1:22" x14ac:dyDescent="0.25">
      <c r="A450" s="22" t="s">
        <v>101</v>
      </c>
      <c r="B450" s="22" cm="1">
        <f t="array" ref="B450">_xlfn.LET(_xlpm.x,UPPER(Tableau37[[#This Row],[Material]]),_xlfn.IFS(LEFT(_xlpm.x,3)="ADX",0,LEFT(_xlpm.x,3)="ALU",1,LEFT(_xlpm.x,4)="INOX",2,TRUE,""))</f>
        <v>0</v>
      </c>
      <c r="C450" s="22">
        <v>120</v>
      </c>
      <c r="D450">
        <v>2</v>
      </c>
      <c r="H450">
        <v>1.544</v>
      </c>
      <c r="I450">
        <v>1.6180000000000001</v>
      </c>
      <c r="J450">
        <v>1.6919999999999999</v>
      </c>
      <c r="K450">
        <v>1.764</v>
      </c>
      <c r="L450">
        <v>1.8380000000000001</v>
      </c>
      <c r="M450">
        <v>1.9119999999999999</v>
      </c>
      <c r="N450">
        <v>1.986</v>
      </c>
      <c r="O450">
        <v>2.17</v>
      </c>
      <c r="P450">
        <v>2.4279999999999999</v>
      </c>
      <c r="Q450">
        <v>2.722</v>
      </c>
    </row>
    <row r="451" spans="1:22" x14ac:dyDescent="0.25">
      <c r="A451" s="22" t="s">
        <v>101</v>
      </c>
      <c r="B451" s="22" cm="1">
        <f t="array" ref="B451">_xlfn.LET(_xlpm.x,UPPER(Tableau37[[#This Row],[Material]]),_xlfn.IFS(LEFT(_xlpm.x,3)="ADX",0,LEFT(_xlpm.x,3)="ALU",1,LEFT(_xlpm.x,4)="INOX",2,TRUE,""))</f>
        <v>0</v>
      </c>
      <c r="C451" s="22">
        <v>120</v>
      </c>
      <c r="D451">
        <v>2.5</v>
      </c>
      <c r="J451">
        <v>2.032</v>
      </c>
      <c r="K451">
        <v>2.1040000000000001</v>
      </c>
      <c r="L451">
        <v>2.1779999999999999</v>
      </c>
      <c r="M451">
        <v>2.2519999999999998</v>
      </c>
      <c r="N451">
        <v>2.3260000000000001</v>
      </c>
      <c r="O451">
        <v>2.5099999999999998</v>
      </c>
      <c r="P451">
        <v>2.766</v>
      </c>
      <c r="Q451">
        <v>3.0619999999999998</v>
      </c>
      <c r="R451">
        <v>3.43</v>
      </c>
      <c r="S451">
        <v>3.9079999999999999</v>
      </c>
    </row>
    <row r="452" spans="1:22" x14ac:dyDescent="0.25">
      <c r="A452" s="22" t="s">
        <v>101</v>
      </c>
      <c r="B452" s="22" cm="1">
        <f t="array" ref="B452">_xlfn.LET(_xlpm.x,UPPER(Tableau37[[#This Row],[Material]]),_xlfn.IFS(LEFT(_xlpm.x,3)="ADX",0,LEFT(_xlpm.x,3)="ALU",1,LEFT(_xlpm.x,4)="INOX",2,TRUE,""))</f>
        <v>0</v>
      </c>
      <c r="C452" s="22">
        <v>120</v>
      </c>
      <c r="D452">
        <v>3</v>
      </c>
      <c r="J452">
        <v>2.3319999999999999</v>
      </c>
      <c r="K452">
        <v>2.4039999999999999</v>
      </c>
      <c r="L452">
        <v>2.476</v>
      </c>
      <c r="M452">
        <v>2.548</v>
      </c>
      <c r="N452">
        <v>2.6179999999999999</v>
      </c>
      <c r="O452">
        <v>2.798</v>
      </c>
      <c r="P452">
        <v>3.048</v>
      </c>
      <c r="Q452">
        <v>1.667</v>
      </c>
      <c r="R452">
        <v>3.6920000000000002</v>
      </c>
      <c r="S452">
        <v>4.9320000000000004</v>
      </c>
    </row>
    <row r="453" spans="1:22" x14ac:dyDescent="0.25">
      <c r="A453" s="22" t="s">
        <v>101</v>
      </c>
      <c r="B453" s="22" cm="1">
        <f t="array" ref="B453">_xlfn.LET(_xlpm.x,UPPER(Tableau37[[#This Row],[Material]]),_xlfn.IFS(LEFT(_xlpm.x,3)="ADX",0,LEFT(_xlpm.x,3)="ALU",1,LEFT(_xlpm.x,4)="INOX",2,TRUE,""))</f>
        <v>0</v>
      </c>
      <c r="C453" s="22">
        <v>120</v>
      </c>
      <c r="D453">
        <v>4</v>
      </c>
      <c r="L453">
        <v>3.1219999999999999</v>
      </c>
      <c r="M453">
        <v>3.194</v>
      </c>
      <c r="N453">
        <v>3.266</v>
      </c>
      <c r="O453">
        <v>3.444</v>
      </c>
      <c r="P453">
        <v>3.6960000000000002</v>
      </c>
      <c r="Q453">
        <v>3.9820000000000002</v>
      </c>
      <c r="R453">
        <v>4.34</v>
      </c>
      <c r="S453">
        <v>4.8040000000000003</v>
      </c>
      <c r="T453">
        <v>5.4139999999999997</v>
      </c>
      <c r="U453">
        <v>6.13</v>
      </c>
      <c r="V453">
        <v>7.024</v>
      </c>
    </row>
    <row r="454" spans="1:22" x14ac:dyDescent="0.25">
      <c r="A454" s="22" t="s">
        <v>101</v>
      </c>
      <c r="B454" s="22" cm="1">
        <f t="array" ref="B454">_xlfn.LET(_xlpm.x,UPPER(Tableau37[[#This Row],[Material]]),_xlfn.IFS(LEFT(_xlpm.x,3)="ADX",0,LEFT(_xlpm.x,3)="ALU",1,LEFT(_xlpm.x,4)="INOX",2,TRUE,""))</f>
        <v>0</v>
      </c>
      <c r="C454" s="22">
        <v>120</v>
      </c>
      <c r="D454">
        <v>5</v>
      </c>
      <c r="O454">
        <v>4.0819999999999999</v>
      </c>
      <c r="P454">
        <v>4.3339999999999996</v>
      </c>
      <c r="Q454">
        <v>4.62</v>
      </c>
      <c r="R454">
        <v>4.9779999999999998</v>
      </c>
      <c r="S454">
        <v>5.4420000000000002</v>
      </c>
      <c r="T454">
        <v>6.0519999999999996</v>
      </c>
      <c r="U454">
        <v>6.766</v>
      </c>
      <c r="V454">
        <v>7.6619999999999999</v>
      </c>
    </row>
    <row r="455" spans="1:22" x14ac:dyDescent="0.25">
      <c r="A455" s="22" t="s">
        <v>101</v>
      </c>
      <c r="B455" s="22" cm="1">
        <f t="array" ref="B455">_xlfn.LET(_xlpm.x,UPPER(Tableau37[[#This Row],[Material]]),_xlfn.IFS(LEFT(_xlpm.x,3)="ADX",0,LEFT(_xlpm.x,3)="ALU",1,LEFT(_xlpm.x,4)="INOX",2,TRUE,""))</f>
        <v>0</v>
      </c>
      <c r="C455" s="22">
        <v>120</v>
      </c>
      <c r="D455">
        <v>6</v>
      </c>
      <c r="R455">
        <v>5.6159999999999997</v>
      </c>
      <c r="S455">
        <v>6.08</v>
      </c>
      <c r="T455">
        <v>6.6879999999999997</v>
      </c>
      <c r="U455">
        <v>7.4039999999999999</v>
      </c>
      <c r="V455">
        <v>8.3000000000000007</v>
      </c>
    </row>
    <row r="456" spans="1:22" x14ac:dyDescent="0.25">
      <c r="A456" s="22" t="s">
        <v>101</v>
      </c>
      <c r="B456" s="22" cm="1">
        <f t="array" ref="B456">_xlfn.LET(_xlpm.x,UPPER(Tableau37[[#This Row],[Material]]),_xlfn.IFS(LEFT(_xlpm.x,3)="ADX",0,LEFT(_xlpm.x,3)="ALU",1,LEFT(_xlpm.x,4)="INOX",2,TRUE,""))</f>
        <v>0</v>
      </c>
      <c r="C456" s="22">
        <v>120</v>
      </c>
      <c r="D456">
        <v>8</v>
      </c>
      <c r="S456">
        <v>7.3559999999999999</v>
      </c>
      <c r="T456">
        <v>7.9640000000000004</v>
      </c>
      <c r="U456">
        <v>8.68</v>
      </c>
      <c r="V456">
        <v>9.5760000000000005</v>
      </c>
    </row>
    <row r="457" spans="1:22" x14ac:dyDescent="0.25">
      <c r="A457" s="22" t="s">
        <v>101</v>
      </c>
      <c r="B457" s="22" cm="1">
        <f t="array" ref="B457">_xlfn.LET(_xlpm.x,UPPER(Tableau37[[#This Row],[Material]]),_xlfn.IFS(LEFT(_xlpm.x,3)="ADX",0,LEFT(_xlpm.x,3)="ALU",1,LEFT(_xlpm.x,4)="INOX",2,TRUE,""))</f>
        <v>0</v>
      </c>
      <c r="C457" s="22">
        <v>120</v>
      </c>
      <c r="D457">
        <v>12</v>
      </c>
      <c r="T457">
        <v>10.516</v>
      </c>
      <c r="U457">
        <v>11.231999999999999</v>
      </c>
      <c r="V457">
        <v>12.125999999999999</v>
      </c>
    </row>
    <row r="458" spans="1:22" x14ac:dyDescent="0.25">
      <c r="A458" s="22" t="s">
        <v>101</v>
      </c>
      <c r="B458" s="22" cm="1">
        <f t="array" ref="B458">_xlfn.LET(_xlpm.x,UPPER(Tableau37[[#This Row],[Material]]),_xlfn.IFS(LEFT(_xlpm.x,3)="ADX",0,LEFT(_xlpm.x,3)="ALU",1,LEFT(_xlpm.x,4)="INOX",2,TRUE,""))</f>
        <v>0</v>
      </c>
      <c r="C458" s="22">
        <v>120</v>
      </c>
      <c r="D458">
        <v>15</v>
      </c>
      <c r="V458">
        <v>14.04</v>
      </c>
    </row>
    <row r="459" spans="1:22" x14ac:dyDescent="0.25">
      <c r="A459" s="22" t="s">
        <v>101</v>
      </c>
      <c r="B459" s="22" cm="1">
        <f t="array" ref="B459">_xlfn.LET(_xlpm.x,UPPER(Tableau37[[#This Row],[Material]]),_xlfn.IFS(LEFT(_xlpm.x,3)="ADX",0,LEFT(_xlpm.x,3)="ALU",1,LEFT(_xlpm.x,4)="INOX",2,TRUE,""))</f>
        <v>0</v>
      </c>
      <c r="C459" s="22">
        <v>120</v>
      </c>
      <c r="D459">
        <v>20</v>
      </c>
      <c r="V459">
        <v>17.228000000000002</v>
      </c>
    </row>
    <row r="460" spans="1:22" x14ac:dyDescent="0.25">
      <c r="A460" s="22" t="s">
        <v>101</v>
      </c>
      <c r="B460" s="22" cm="1">
        <f t="array" ref="B460">_xlfn.LET(_xlpm.x,UPPER(Tableau37[[#This Row],[Material]]),_xlfn.IFS(LEFT(_xlpm.x,3)="ADX",0,LEFT(_xlpm.x,3)="ALU",1,LEFT(_xlpm.x,4)="INOX",2,TRUE,""))</f>
        <v>0</v>
      </c>
      <c r="C460" s="22">
        <v>120</v>
      </c>
      <c r="D460">
        <v>25</v>
      </c>
      <c r="V460">
        <v>20.417999999999999</v>
      </c>
    </row>
    <row r="461" spans="1:22" x14ac:dyDescent="0.25">
      <c r="A461" s="22" t="s">
        <v>101</v>
      </c>
      <c r="B461" s="22" cm="1">
        <f t="array" ref="B461">_xlfn.LET(_xlpm.x,UPPER(Tableau37[[#This Row],[Material]]),_xlfn.IFS(LEFT(_xlpm.x,3)="ADX",0,LEFT(_xlpm.x,3)="ALU",1,LEFT(_xlpm.x,4)="INOX",2,TRUE,""))</f>
        <v>0</v>
      </c>
      <c r="C461" s="22">
        <v>120</v>
      </c>
      <c r="D461">
        <v>30</v>
      </c>
      <c r="V461">
        <v>23.606000000000002</v>
      </c>
    </row>
    <row r="462" spans="1:22" x14ac:dyDescent="0.25">
      <c r="A462" s="22" t="s">
        <v>101</v>
      </c>
      <c r="B462" s="22" cm="1">
        <f t="array" ref="B462">_xlfn.LET(_xlpm.x,UPPER(Tableau37[[#This Row],[Material]]),_xlfn.IFS(LEFT(_xlpm.x,3)="ADX",0,LEFT(_xlpm.x,3)="ALU",1,LEFT(_xlpm.x,4)="INOX",2,TRUE,""))</f>
        <v>0</v>
      </c>
      <c r="C462" s="22">
        <v>135</v>
      </c>
      <c r="D462">
        <v>0.5</v>
      </c>
      <c r="E462">
        <v>0.30199999999999999</v>
      </c>
      <c r="F462">
        <v>0.35</v>
      </c>
      <c r="G462">
        <v>0.35599999999999998</v>
      </c>
      <c r="H462">
        <v>0.39800000000000002</v>
      </c>
      <c r="I462">
        <v>0.44800000000000001</v>
      </c>
      <c r="J462">
        <v>0.496</v>
      </c>
    </row>
    <row r="463" spans="1:22" x14ac:dyDescent="0.25">
      <c r="A463" s="22" t="s">
        <v>101</v>
      </c>
      <c r="B463" s="22" cm="1">
        <f t="array" ref="B463">_xlfn.LET(_xlpm.x,UPPER(Tableau37[[#This Row],[Material]]),_xlfn.IFS(LEFT(_xlpm.x,3)="ADX",0,LEFT(_xlpm.x,3)="ALU",1,LEFT(_xlpm.x,4)="INOX",2,TRUE,""))</f>
        <v>0</v>
      </c>
      <c r="C463" s="22">
        <v>135</v>
      </c>
      <c r="D463">
        <v>0.8</v>
      </c>
      <c r="E463">
        <v>0.42399999999999999</v>
      </c>
      <c r="F463">
        <v>0.47199999999999998</v>
      </c>
      <c r="G463">
        <v>0.496</v>
      </c>
      <c r="H463">
        <v>0.52200000000000002</v>
      </c>
      <c r="I463">
        <v>0.56999999999999995</v>
      </c>
      <c r="J463">
        <v>0.62</v>
      </c>
      <c r="K463">
        <v>0.66800000000000004</v>
      </c>
      <c r="L463">
        <v>0.71599999999999997</v>
      </c>
    </row>
    <row r="464" spans="1:22" x14ac:dyDescent="0.25">
      <c r="A464" s="22" t="s">
        <v>101</v>
      </c>
      <c r="B464" s="22" cm="1">
        <f t="array" ref="B464">_xlfn.LET(_xlpm.x,UPPER(Tableau37[[#This Row],[Material]]),_xlfn.IFS(LEFT(_xlpm.x,3)="ADX",0,LEFT(_xlpm.x,3)="ALU",1,LEFT(_xlpm.x,4)="INOX",2,TRUE,""))</f>
        <v>0</v>
      </c>
      <c r="C464" s="22">
        <v>135</v>
      </c>
      <c r="D464">
        <v>1</v>
      </c>
      <c r="E464">
        <v>0.50600000000000001</v>
      </c>
      <c r="F464">
        <v>0.55400000000000005</v>
      </c>
      <c r="G464">
        <v>0.57799999999999996</v>
      </c>
      <c r="H464">
        <v>0.60399999999999998</v>
      </c>
      <c r="I464">
        <v>0.65200000000000002</v>
      </c>
      <c r="J464">
        <v>0.7</v>
      </c>
      <c r="K464">
        <v>7.4999999999999997E-2</v>
      </c>
      <c r="L464">
        <v>0.79800000000000004</v>
      </c>
      <c r="M464">
        <v>0.84799999999999998</v>
      </c>
      <c r="N464">
        <v>0.89400000000000002</v>
      </c>
    </row>
    <row r="465" spans="1:22" x14ac:dyDescent="0.25">
      <c r="A465" s="22" t="s">
        <v>101</v>
      </c>
      <c r="B465" s="22" cm="1">
        <f t="array" ref="B465">_xlfn.LET(_xlpm.x,UPPER(Tableau37[[#This Row],[Material]]),_xlfn.IFS(LEFT(_xlpm.x,3)="ADX",0,LEFT(_xlpm.x,3)="ALU",1,LEFT(_xlpm.x,4)="INOX",2,TRUE,""))</f>
        <v>0</v>
      </c>
      <c r="C465" s="22">
        <v>135</v>
      </c>
      <c r="D465">
        <v>1.2</v>
      </c>
      <c r="F465">
        <v>0.63600000000000001</v>
      </c>
      <c r="G465">
        <v>0.66</v>
      </c>
      <c r="H465">
        <v>0.68400000000000005</v>
      </c>
      <c r="I465">
        <v>0.73399999999999999</v>
      </c>
      <c r="J465">
        <v>0.78200000000000003</v>
      </c>
      <c r="K465">
        <v>0.83199999999999996</v>
      </c>
      <c r="L465">
        <v>0.88</v>
      </c>
      <c r="M465">
        <v>0.93</v>
      </c>
      <c r="N465">
        <v>0.97799999999999998</v>
      </c>
      <c r="O465">
        <v>1.1000000000000001</v>
      </c>
    </row>
    <row r="466" spans="1:22" x14ac:dyDescent="0.25">
      <c r="A466" s="22" t="s">
        <v>101</v>
      </c>
      <c r="B466" s="22" cm="1">
        <f t="array" ref="B466">_xlfn.LET(_xlpm.x,UPPER(Tableau37[[#This Row],[Material]]),_xlfn.IFS(LEFT(_xlpm.x,3)="ADX",0,LEFT(_xlpm.x,3)="ALU",1,LEFT(_xlpm.x,4)="INOX",2,TRUE,""))</f>
        <v>0</v>
      </c>
      <c r="C466" s="22">
        <v>135</v>
      </c>
      <c r="D466">
        <v>1.5</v>
      </c>
      <c r="H466">
        <v>0.79600000000000004</v>
      </c>
      <c r="I466">
        <v>0.84399999999999997</v>
      </c>
      <c r="J466">
        <v>0.89200000000000002</v>
      </c>
      <c r="K466">
        <v>0.94</v>
      </c>
      <c r="L466">
        <v>0.98799999999999999</v>
      </c>
      <c r="M466">
        <v>1.034</v>
      </c>
      <c r="N466">
        <v>1.0820000000000001</v>
      </c>
      <c r="O466">
        <v>1.202</v>
      </c>
      <c r="P466">
        <v>1.3680000000000001</v>
      </c>
    </row>
    <row r="467" spans="1:22" x14ac:dyDescent="0.25">
      <c r="A467" s="22" t="s">
        <v>101</v>
      </c>
      <c r="B467" s="22" cm="1">
        <f t="array" ref="B467">_xlfn.LET(_xlpm.x,UPPER(Tableau37[[#This Row],[Material]]),_xlfn.IFS(LEFT(_xlpm.x,3)="ADX",0,LEFT(_xlpm.x,3)="ALU",1,LEFT(_xlpm.x,4)="INOX",2,TRUE,""))</f>
        <v>0</v>
      </c>
      <c r="C467" s="22">
        <v>135</v>
      </c>
      <c r="D467">
        <v>2</v>
      </c>
      <c r="H467">
        <v>1</v>
      </c>
      <c r="I467">
        <v>1.046</v>
      </c>
      <c r="J467">
        <v>1.0940000000000001</v>
      </c>
      <c r="K467">
        <v>1.1419999999999999</v>
      </c>
      <c r="L467">
        <v>1.19</v>
      </c>
      <c r="M467">
        <v>1.238</v>
      </c>
      <c r="N467">
        <v>1.286</v>
      </c>
      <c r="O467">
        <v>1.4039999999999999</v>
      </c>
      <c r="P467">
        <v>1.57</v>
      </c>
      <c r="Q467">
        <v>1.762</v>
      </c>
    </row>
    <row r="468" spans="1:22" x14ac:dyDescent="0.25">
      <c r="A468" s="22" t="s">
        <v>101</v>
      </c>
      <c r="B468" s="22" cm="1">
        <f t="array" ref="B468">_xlfn.LET(_xlpm.x,UPPER(Tableau37[[#This Row],[Material]]),_xlfn.IFS(LEFT(_xlpm.x,3)="ADX",0,LEFT(_xlpm.x,3)="ALU",1,LEFT(_xlpm.x,4)="INOX",2,TRUE,""))</f>
        <v>0</v>
      </c>
      <c r="C468" s="22">
        <v>135</v>
      </c>
      <c r="D468">
        <v>2.5</v>
      </c>
      <c r="J468">
        <v>1.3140000000000001</v>
      </c>
      <c r="K468">
        <v>1.3620000000000001</v>
      </c>
      <c r="L468">
        <v>1.41</v>
      </c>
      <c r="M468">
        <v>1.458</v>
      </c>
      <c r="N468">
        <v>1.504</v>
      </c>
      <c r="O468">
        <v>1.6240000000000001</v>
      </c>
      <c r="P468">
        <v>1.79</v>
      </c>
      <c r="Q468">
        <v>1.982</v>
      </c>
      <c r="R468">
        <v>2.2200000000000002</v>
      </c>
      <c r="S468">
        <v>2.5299999999999998</v>
      </c>
    </row>
    <row r="469" spans="1:22" x14ac:dyDescent="0.25">
      <c r="A469" s="22" t="s">
        <v>101</v>
      </c>
      <c r="B469" s="22" cm="1">
        <f t="array" ref="B469">_xlfn.LET(_xlpm.x,UPPER(Tableau37[[#This Row],[Material]]),_xlfn.IFS(LEFT(_xlpm.x,3)="ADX",0,LEFT(_xlpm.x,3)="ALU",1,LEFT(_xlpm.x,4)="INOX",2,TRUE,""))</f>
        <v>0</v>
      </c>
      <c r="C469" s="22">
        <v>135</v>
      </c>
      <c r="D469">
        <v>3</v>
      </c>
      <c r="J469">
        <v>1.51</v>
      </c>
      <c r="K469">
        <v>1.556</v>
      </c>
      <c r="L469">
        <v>1.6020000000000001</v>
      </c>
      <c r="M469">
        <v>1.6479999999999999</v>
      </c>
      <c r="N469">
        <v>1.6539999999999999</v>
      </c>
      <c r="O469">
        <v>1.81</v>
      </c>
      <c r="P469">
        <v>1.974</v>
      </c>
      <c r="Q469">
        <v>2.1579999999999999</v>
      </c>
      <c r="R469">
        <v>2.39</v>
      </c>
      <c r="S469">
        <v>2.6920000000000002</v>
      </c>
    </row>
    <row r="470" spans="1:22" x14ac:dyDescent="0.25">
      <c r="A470" s="22" t="s">
        <v>101</v>
      </c>
      <c r="B470" s="22" cm="1">
        <f t="array" ref="B470">_xlfn.LET(_xlpm.x,UPPER(Tableau37[[#This Row],[Material]]),_xlfn.IFS(LEFT(_xlpm.x,3)="ADX",0,LEFT(_xlpm.x,3)="ALU",1,LEFT(_xlpm.x,4)="INOX",2,TRUE,""))</f>
        <v>0</v>
      </c>
      <c r="C470" s="22">
        <v>135</v>
      </c>
      <c r="D470">
        <v>4</v>
      </c>
      <c r="L470">
        <v>2.0219999999999998</v>
      </c>
      <c r="M470">
        <v>2.0680000000000001</v>
      </c>
      <c r="N470">
        <v>2.1139999999999999</v>
      </c>
      <c r="O470">
        <v>2.23</v>
      </c>
      <c r="P470">
        <v>2.3919999999999999</v>
      </c>
      <c r="Q470">
        <v>2.5779999999999998</v>
      </c>
      <c r="R470">
        <v>2.8079999999999998</v>
      </c>
      <c r="S470">
        <v>3.1</v>
      </c>
      <c r="T470">
        <v>3.504</v>
      </c>
      <c r="U470">
        <v>3.968</v>
      </c>
      <c r="V470">
        <v>4.5460000000000003</v>
      </c>
    </row>
    <row r="471" spans="1:22" x14ac:dyDescent="0.25">
      <c r="A471" s="22" t="s">
        <v>101</v>
      </c>
      <c r="B471" s="22" cm="1">
        <f t="array" ref="B471">_xlfn.LET(_xlpm.x,UPPER(Tableau37[[#This Row],[Material]]),_xlfn.IFS(LEFT(_xlpm.x,3)="ADX",0,LEFT(_xlpm.x,3)="ALU",1,LEFT(_xlpm.x,4)="INOX",2,TRUE,""))</f>
        <v>0</v>
      </c>
      <c r="C471" s="22">
        <v>135</v>
      </c>
      <c r="D471">
        <v>5</v>
      </c>
      <c r="O471">
        <v>2.6419999999999999</v>
      </c>
      <c r="P471">
        <v>2.8039999999999998</v>
      </c>
      <c r="Q471">
        <v>2.99</v>
      </c>
      <c r="R471">
        <v>3.222</v>
      </c>
      <c r="S471">
        <v>3.524</v>
      </c>
      <c r="T471">
        <v>3.9159999999999999</v>
      </c>
      <c r="U471">
        <v>4.38</v>
      </c>
      <c r="V471">
        <v>4.96</v>
      </c>
    </row>
    <row r="472" spans="1:22" x14ac:dyDescent="0.25">
      <c r="A472" s="22" t="s">
        <v>101</v>
      </c>
      <c r="B472" s="22" cm="1">
        <f t="array" ref="B472">_xlfn.LET(_xlpm.x,UPPER(Tableau37[[#This Row],[Material]]),_xlfn.IFS(LEFT(_xlpm.x,3)="ADX",0,LEFT(_xlpm.x,3)="ALU",1,LEFT(_xlpm.x,4)="INOX",2,TRUE,""))</f>
        <v>0</v>
      </c>
      <c r="C472" s="22">
        <v>135</v>
      </c>
      <c r="D472">
        <v>6</v>
      </c>
      <c r="R472">
        <v>3.6339999999999999</v>
      </c>
      <c r="S472">
        <v>3.9359999999999999</v>
      </c>
      <c r="T472">
        <v>4.33</v>
      </c>
      <c r="U472">
        <v>4.7939999999999996</v>
      </c>
      <c r="V472">
        <v>5.3719999999999999</v>
      </c>
    </row>
    <row r="473" spans="1:22" x14ac:dyDescent="0.25">
      <c r="A473" s="22" t="s">
        <v>101</v>
      </c>
      <c r="B473" s="22" cm="1">
        <f t="array" ref="B473">_xlfn.LET(_xlpm.x,UPPER(Tableau37[[#This Row],[Material]]),_xlfn.IFS(LEFT(_xlpm.x,3)="ADX",0,LEFT(_xlpm.x,3)="ALU",1,LEFT(_xlpm.x,4)="INOX",2,TRUE,""))</f>
        <v>0</v>
      </c>
      <c r="C473" s="22">
        <v>135</v>
      </c>
      <c r="D473">
        <v>8</v>
      </c>
      <c r="S473">
        <v>4.7619999999999996</v>
      </c>
      <c r="T473">
        <v>5.1559999999999997</v>
      </c>
      <c r="U473">
        <v>5.6180000000000003</v>
      </c>
      <c r="V473">
        <v>6.1980000000000004</v>
      </c>
    </row>
    <row r="474" spans="1:22" x14ac:dyDescent="0.25">
      <c r="A474" s="22" t="s">
        <v>101</v>
      </c>
      <c r="B474" s="22" cm="1">
        <f t="array" ref="B474">_xlfn.LET(_xlpm.x,UPPER(Tableau37[[#This Row],[Material]]),_xlfn.IFS(LEFT(_xlpm.x,3)="ADX",0,LEFT(_xlpm.x,3)="ALU",1,LEFT(_xlpm.x,4)="INOX",2,TRUE,""))</f>
        <v>0</v>
      </c>
      <c r="C474" s="22">
        <v>135</v>
      </c>
      <c r="D474">
        <v>12</v>
      </c>
      <c r="T474">
        <v>6.806</v>
      </c>
      <c r="U474">
        <v>7.27</v>
      </c>
      <c r="V474">
        <v>7.85</v>
      </c>
    </row>
    <row r="475" spans="1:22" x14ac:dyDescent="0.25">
      <c r="A475" s="22" t="s">
        <v>101</v>
      </c>
      <c r="B475" s="22" cm="1">
        <f t="array" ref="B475">_xlfn.LET(_xlpm.x,UPPER(Tableau37[[#This Row],[Material]]),_xlfn.IFS(LEFT(_xlpm.x,3)="ADX",0,LEFT(_xlpm.x,3)="ALU",1,LEFT(_xlpm.x,4)="INOX",2,TRUE,""))</f>
        <v>0</v>
      </c>
      <c r="C475" s="22">
        <v>135</v>
      </c>
      <c r="D475">
        <v>15</v>
      </c>
      <c r="V475">
        <v>9.0879999999999992</v>
      </c>
    </row>
    <row r="476" spans="1:22" x14ac:dyDescent="0.25">
      <c r="A476" s="22" t="s">
        <v>101</v>
      </c>
      <c r="B476" s="22" cm="1">
        <f t="array" ref="B476">_xlfn.LET(_xlpm.x,UPPER(Tableau37[[#This Row],[Material]]),_xlfn.IFS(LEFT(_xlpm.x,3)="ADX",0,LEFT(_xlpm.x,3)="ALU",1,LEFT(_xlpm.x,4)="INOX",2,TRUE,""))</f>
        <v>0</v>
      </c>
      <c r="C476" s="22">
        <v>135</v>
      </c>
      <c r="D476">
        <v>20</v>
      </c>
      <c r="V476">
        <v>11.151999999999999</v>
      </c>
    </row>
    <row r="477" spans="1:22" x14ac:dyDescent="0.25">
      <c r="A477" s="22" t="s">
        <v>101</v>
      </c>
      <c r="B477" s="22" cm="1">
        <f t="array" ref="B477">_xlfn.LET(_xlpm.x,UPPER(Tableau37[[#This Row],[Material]]),_xlfn.IFS(LEFT(_xlpm.x,3)="ADX",0,LEFT(_xlpm.x,3)="ALU",1,LEFT(_xlpm.x,4)="INOX",2,TRUE,""))</f>
        <v>0</v>
      </c>
      <c r="C477" s="22">
        <v>135</v>
      </c>
      <c r="D477">
        <v>25</v>
      </c>
      <c r="V477">
        <v>13.215999999999999</v>
      </c>
    </row>
    <row r="478" spans="1:22" x14ac:dyDescent="0.25">
      <c r="A478" s="22" t="s">
        <v>101</v>
      </c>
      <c r="B478" s="22" cm="1">
        <f t="array" ref="B478">_xlfn.LET(_xlpm.x,UPPER(Tableau37[[#This Row],[Material]]),_xlfn.IFS(LEFT(_xlpm.x,3)="ADX",0,LEFT(_xlpm.x,3)="ALU",1,LEFT(_xlpm.x,4)="INOX",2,TRUE,""))</f>
        <v>0</v>
      </c>
      <c r="C478" s="22">
        <v>135</v>
      </c>
      <c r="D478">
        <v>30</v>
      </c>
      <c r="V478">
        <v>15.282</v>
      </c>
    </row>
    <row r="479" spans="1:22" x14ac:dyDescent="0.25">
      <c r="A479" s="22" t="s">
        <v>101</v>
      </c>
      <c r="B479" s="22" cm="1">
        <f t="array" ref="B479">_xlfn.LET(_xlpm.x,UPPER(Tableau37[[#This Row],[Material]]),_xlfn.IFS(LEFT(_xlpm.x,3)="ADX",0,LEFT(_xlpm.x,3)="ALU",1,LEFT(_xlpm.x,4)="INOX",2,TRUE,""))</f>
        <v>0</v>
      </c>
      <c r="C479" s="22">
        <v>150</v>
      </c>
      <c r="D479">
        <v>0.5</v>
      </c>
      <c r="E479">
        <v>0.158</v>
      </c>
      <c r="F479">
        <v>0.182</v>
      </c>
      <c r="G479">
        <v>0.19600000000000001</v>
      </c>
      <c r="H479">
        <v>0.20799999999999999</v>
      </c>
      <c r="I479">
        <v>0.23400000000000001</v>
      </c>
      <c r="J479">
        <v>0.26</v>
      </c>
    </row>
    <row r="480" spans="1:22" x14ac:dyDescent="0.25">
      <c r="A480" s="22" t="s">
        <v>101</v>
      </c>
      <c r="B480" s="22" cm="1">
        <f t="array" ref="B480">_xlfn.LET(_xlpm.x,UPPER(Tableau37[[#This Row],[Material]]),_xlfn.IFS(LEFT(_xlpm.x,3)="ADX",0,LEFT(_xlpm.x,3)="ALU",1,LEFT(_xlpm.x,4)="INOX",2,TRUE,""))</f>
        <v>0</v>
      </c>
      <c r="C480" s="22">
        <v>150</v>
      </c>
      <c r="D480">
        <v>0.8</v>
      </c>
      <c r="E480">
        <v>0.222</v>
      </c>
      <c r="F480">
        <v>0.248</v>
      </c>
      <c r="G480">
        <v>0.26</v>
      </c>
      <c r="H480">
        <v>0.27200000000000002</v>
      </c>
      <c r="I480">
        <v>0.29599999999999999</v>
      </c>
      <c r="J480">
        <v>0.32400000000000001</v>
      </c>
      <c r="K480">
        <v>0.35</v>
      </c>
      <c r="L480">
        <v>0.23599999999999999</v>
      </c>
    </row>
    <row r="481" spans="1:22" x14ac:dyDescent="0.25">
      <c r="A481" s="22" t="s">
        <v>101</v>
      </c>
      <c r="B481" s="22" cm="1">
        <f t="array" ref="B481">_xlfn.LET(_xlpm.x,UPPER(Tableau37[[#This Row],[Material]]),_xlfn.IFS(LEFT(_xlpm.x,3)="ADX",0,LEFT(_xlpm.x,3)="ALU",1,LEFT(_xlpm.x,4)="INOX",2,TRUE,""))</f>
        <v>0</v>
      </c>
      <c r="C481" s="22">
        <v>150</v>
      </c>
      <c r="D481">
        <v>1</v>
      </c>
      <c r="E481">
        <v>0.26400000000000001</v>
      </c>
      <c r="F481">
        <v>0.28999999999999998</v>
      </c>
      <c r="G481">
        <v>0.30199999999999999</v>
      </c>
      <c r="H481">
        <v>0.316</v>
      </c>
      <c r="I481">
        <v>0.34200000000000003</v>
      </c>
      <c r="J481">
        <v>0.36599999999999999</v>
      </c>
      <c r="K481">
        <v>0.39200000000000002</v>
      </c>
      <c r="L481">
        <v>0.41799999999999998</v>
      </c>
      <c r="M481">
        <v>0.44400000000000001</v>
      </c>
      <c r="N481">
        <v>0.47</v>
      </c>
    </row>
    <row r="482" spans="1:22" x14ac:dyDescent="0.25">
      <c r="A482" s="22" t="s">
        <v>101</v>
      </c>
      <c r="B482" s="22" cm="1">
        <f t="array" ref="B482">_xlfn.LET(_xlpm.x,UPPER(Tableau37[[#This Row],[Material]]),_xlfn.IFS(LEFT(_xlpm.x,3)="ADX",0,LEFT(_xlpm.x,3)="ALU",1,LEFT(_xlpm.x,4)="INOX",2,TRUE,""))</f>
        <v>0</v>
      </c>
      <c r="C482" s="22">
        <v>150</v>
      </c>
      <c r="D482">
        <v>1.2</v>
      </c>
      <c r="F482">
        <v>0.33400000000000002</v>
      </c>
      <c r="G482">
        <v>0.34599999999999997</v>
      </c>
      <c r="H482">
        <v>0.35799999999999998</v>
      </c>
      <c r="I482">
        <v>0.38400000000000001</v>
      </c>
      <c r="J482">
        <v>0.41</v>
      </c>
      <c r="K482">
        <v>0.436</v>
      </c>
      <c r="L482">
        <v>0.46200000000000002</v>
      </c>
      <c r="M482">
        <v>0.48599999999999999</v>
      </c>
      <c r="N482">
        <v>0.51200000000000001</v>
      </c>
      <c r="O482">
        <v>0.57599999999999996</v>
      </c>
    </row>
    <row r="483" spans="1:22" x14ac:dyDescent="0.25">
      <c r="A483" s="22" t="s">
        <v>101</v>
      </c>
      <c r="B483" s="22" cm="1">
        <f t="array" ref="B483">_xlfn.LET(_xlpm.x,UPPER(Tableau37[[#This Row],[Material]]),_xlfn.IFS(LEFT(_xlpm.x,3)="ADX",0,LEFT(_xlpm.x,3)="ALU",1,LEFT(_xlpm.x,4)="INOX",2,TRUE,""))</f>
        <v>0</v>
      </c>
      <c r="C483" s="22">
        <v>150</v>
      </c>
      <c r="D483">
        <v>1.5</v>
      </c>
      <c r="H483">
        <v>0.41799999999999998</v>
      </c>
      <c r="I483">
        <v>0.442</v>
      </c>
      <c r="J483">
        <v>0.46800000000000003</v>
      </c>
      <c r="K483">
        <v>0.49199999999999999</v>
      </c>
      <c r="L483">
        <v>0.51800000000000002</v>
      </c>
      <c r="M483">
        <v>0.54200000000000004</v>
      </c>
      <c r="N483">
        <v>0.56799999999999995</v>
      </c>
      <c r="O483">
        <v>0.63</v>
      </c>
      <c r="P483">
        <v>0.71799999999999997</v>
      </c>
    </row>
    <row r="484" spans="1:22" x14ac:dyDescent="0.25">
      <c r="A484" s="22" t="s">
        <v>101</v>
      </c>
      <c r="B484" s="22" cm="1">
        <f t="array" ref="B484">_xlfn.LET(_xlpm.x,UPPER(Tableau37[[#This Row],[Material]]),_xlfn.IFS(LEFT(_xlpm.x,3)="ADX",0,LEFT(_xlpm.x,3)="ALU",1,LEFT(_xlpm.x,4)="INOX",2,TRUE,""))</f>
        <v>0</v>
      </c>
      <c r="C484" s="22">
        <v>150</v>
      </c>
      <c r="D484">
        <v>2</v>
      </c>
      <c r="H484">
        <v>0.52400000000000002</v>
      </c>
      <c r="I484">
        <v>0.54800000000000004</v>
      </c>
      <c r="J484">
        <v>0.57399999999999995</v>
      </c>
      <c r="K484">
        <v>0.59799999999999998</v>
      </c>
      <c r="L484">
        <v>0.624</v>
      </c>
      <c r="M484">
        <v>0.64800000000000002</v>
      </c>
      <c r="N484">
        <v>0.67400000000000004</v>
      </c>
      <c r="O484">
        <v>0.73599999999999999</v>
      </c>
      <c r="P484">
        <v>0.82399999999999995</v>
      </c>
      <c r="Q484">
        <v>0.92400000000000004</v>
      </c>
    </row>
    <row r="485" spans="1:22" x14ac:dyDescent="0.25">
      <c r="A485" s="22" t="s">
        <v>101</v>
      </c>
      <c r="B485" s="22" cm="1">
        <f t="array" ref="B485">_xlfn.LET(_xlpm.x,UPPER(Tableau37[[#This Row],[Material]]),_xlfn.IFS(LEFT(_xlpm.x,3)="ADX",0,LEFT(_xlpm.x,3)="ALU",1,LEFT(_xlpm.x,4)="INOX",2,TRUE,""))</f>
        <v>0</v>
      </c>
      <c r="C485" s="22">
        <v>150</v>
      </c>
      <c r="D485">
        <v>2.5</v>
      </c>
      <c r="J485">
        <v>0.68799999999999994</v>
      </c>
      <c r="K485">
        <v>0.71399999999999997</v>
      </c>
      <c r="L485">
        <v>0.73799999999999999</v>
      </c>
      <c r="M485">
        <v>0.76400000000000001</v>
      </c>
      <c r="N485">
        <v>0.78800000000000003</v>
      </c>
      <c r="O485">
        <v>0.85199999999999998</v>
      </c>
      <c r="P485">
        <v>0.93799999999999994</v>
      </c>
      <c r="Q485">
        <v>1.038</v>
      </c>
      <c r="R485">
        <v>1.1639999999999999</v>
      </c>
      <c r="S485">
        <v>1.3260000000000001</v>
      </c>
    </row>
    <row r="486" spans="1:22" x14ac:dyDescent="0.25">
      <c r="A486" s="22" t="s">
        <v>101</v>
      </c>
      <c r="B486" s="22" cm="1">
        <f t="array" ref="B486">_xlfn.LET(_xlpm.x,UPPER(Tableau37[[#This Row],[Material]]),_xlfn.IFS(LEFT(_xlpm.x,3)="ADX",0,LEFT(_xlpm.x,3)="ALU",1,LEFT(_xlpm.x,4)="INOX",2,TRUE,""))</f>
        <v>0</v>
      </c>
      <c r="C486" s="22">
        <v>150</v>
      </c>
      <c r="D486">
        <v>3</v>
      </c>
      <c r="J486">
        <v>0.79200000000000004</v>
      </c>
      <c r="K486">
        <v>0.81599999999999995</v>
      </c>
      <c r="L486">
        <v>0.84</v>
      </c>
      <c r="M486">
        <v>0.86399999999999999</v>
      </c>
      <c r="N486">
        <v>0.88800000000000001</v>
      </c>
      <c r="O486">
        <v>0.95</v>
      </c>
      <c r="P486">
        <v>1.034</v>
      </c>
      <c r="Q486">
        <v>1.1319999999999999</v>
      </c>
      <c r="R486">
        <v>1.252</v>
      </c>
      <c r="S486">
        <v>1.41</v>
      </c>
    </row>
    <row r="487" spans="1:22" x14ac:dyDescent="0.25">
      <c r="A487" s="22" t="s">
        <v>101</v>
      </c>
      <c r="B487" s="22" cm="1">
        <f t="array" ref="B487">_xlfn.LET(_xlpm.x,UPPER(Tableau37[[#This Row],[Material]]),_xlfn.IFS(LEFT(_xlpm.x,3)="ADX",0,LEFT(_xlpm.x,3)="ALU",1,LEFT(_xlpm.x,4)="INOX",2,TRUE,""))</f>
        <v>0</v>
      </c>
      <c r="C487" s="22">
        <v>150</v>
      </c>
      <c r="D487">
        <v>4</v>
      </c>
      <c r="L487">
        <v>1.06</v>
      </c>
      <c r="M487">
        <v>1.0840000000000001</v>
      </c>
      <c r="N487">
        <v>1.1080000000000001</v>
      </c>
      <c r="O487">
        <v>1.1679999999999999</v>
      </c>
      <c r="P487">
        <v>1.254</v>
      </c>
      <c r="Q487">
        <v>1.3140000000000001</v>
      </c>
      <c r="R487">
        <v>1.472</v>
      </c>
      <c r="S487">
        <v>1.63</v>
      </c>
      <c r="T487">
        <v>1.8360000000000001</v>
      </c>
      <c r="U487">
        <v>2.08</v>
      </c>
      <c r="V487">
        <v>2.3839999999999999</v>
      </c>
    </row>
    <row r="488" spans="1:22" x14ac:dyDescent="0.25">
      <c r="A488" s="22" t="s">
        <v>101</v>
      </c>
      <c r="B488" s="22" cm="1">
        <f t="array" ref="B488">_xlfn.LET(_xlpm.x,UPPER(Tableau37[[#This Row],[Material]]),_xlfn.IFS(LEFT(_xlpm.x,3)="ADX",0,LEFT(_xlpm.x,3)="ALU",1,LEFT(_xlpm.x,4)="INOX",2,TRUE,""))</f>
        <v>0</v>
      </c>
      <c r="C488" s="22">
        <v>150</v>
      </c>
      <c r="D488">
        <v>5</v>
      </c>
      <c r="O488">
        <v>1.3859999999999999</v>
      </c>
      <c r="P488">
        <v>1.47</v>
      </c>
      <c r="Q488">
        <v>1.5680000000000001</v>
      </c>
      <c r="R488">
        <v>1.6879999999999999</v>
      </c>
      <c r="S488">
        <v>1.8460000000000001</v>
      </c>
      <c r="T488">
        <v>2.0539999999999998</v>
      </c>
      <c r="U488">
        <v>2.2959999999999998</v>
      </c>
      <c r="V488">
        <v>2.6</v>
      </c>
    </row>
    <row r="489" spans="1:22" x14ac:dyDescent="0.25">
      <c r="A489" s="22" t="s">
        <v>101</v>
      </c>
      <c r="B489" s="22" cm="1">
        <f t="array" ref="B489">_xlfn.LET(_xlpm.x,UPPER(Tableau37[[#This Row],[Material]]),_xlfn.IFS(LEFT(_xlpm.x,3)="ADX",0,LEFT(_xlpm.x,3)="ALU",1,LEFT(_xlpm.x,4)="INOX",2,TRUE,""))</f>
        <v>0</v>
      </c>
      <c r="C489" s="22">
        <v>150</v>
      </c>
      <c r="D489">
        <v>6</v>
      </c>
      <c r="R489">
        <v>1.9059999999999999</v>
      </c>
      <c r="S489">
        <v>2.0640000000000001</v>
      </c>
      <c r="T489">
        <v>2.27</v>
      </c>
      <c r="U489">
        <v>2.512</v>
      </c>
      <c r="V489">
        <v>2.8159999999999998</v>
      </c>
    </row>
    <row r="490" spans="1:22" x14ac:dyDescent="0.25">
      <c r="A490" s="22" t="s">
        <v>101</v>
      </c>
      <c r="B490" s="22" cm="1">
        <f t="array" ref="B490">_xlfn.LET(_xlpm.x,UPPER(Tableau37[[#This Row],[Material]]),_xlfn.IFS(LEFT(_xlpm.x,3)="ADX",0,LEFT(_xlpm.x,3)="ALU",1,LEFT(_xlpm.x,4)="INOX",2,TRUE,""))</f>
        <v>0</v>
      </c>
      <c r="C490" s="22">
        <v>150</v>
      </c>
      <c r="D490">
        <v>8</v>
      </c>
      <c r="S490">
        <v>2.496</v>
      </c>
      <c r="T490">
        <v>2.702</v>
      </c>
      <c r="U490">
        <v>2.9460000000000002</v>
      </c>
      <c r="V490">
        <v>3.25</v>
      </c>
    </row>
    <row r="491" spans="1:22" x14ac:dyDescent="0.25">
      <c r="A491" s="22" t="s">
        <v>101</v>
      </c>
      <c r="B491" s="22" cm="1">
        <f t="array" ref="B491">_xlfn.LET(_xlpm.x,UPPER(Tableau37[[#This Row],[Material]]),_xlfn.IFS(LEFT(_xlpm.x,3)="ADX",0,LEFT(_xlpm.x,3)="ALU",1,LEFT(_xlpm.x,4)="INOX",2,TRUE,""))</f>
        <v>0</v>
      </c>
      <c r="C491" s="22">
        <v>150</v>
      </c>
      <c r="D491">
        <v>12</v>
      </c>
      <c r="T491">
        <v>3.5680000000000001</v>
      </c>
      <c r="U491">
        <v>3.8119999999999998</v>
      </c>
      <c r="V491">
        <v>4.1159999999999997</v>
      </c>
    </row>
    <row r="492" spans="1:22" x14ac:dyDescent="0.25">
      <c r="A492" s="22" t="s">
        <v>101</v>
      </c>
      <c r="B492" s="22" cm="1">
        <f t="array" ref="B492">_xlfn.LET(_xlpm.x,UPPER(Tableau37[[#This Row],[Material]]),_xlfn.IFS(LEFT(_xlpm.x,3)="ADX",0,LEFT(_xlpm.x,3)="ALU",1,LEFT(_xlpm.x,4)="INOX",2,TRUE,""))</f>
        <v>0</v>
      </c>
      <c r="C492" s="22">
        <v>150</v>
      </c>
      <c r="D492">
        <v>15</v>
      </c>
      <c r="V492">
        <v>4.7640000000000002</v>
      </c>
    </row>
    <row r="493" spans="1:22" x14ac:dyDescent="0.25">
      <c r="A493" s="22" t="s">
        <v>101</v>
      </c>
      <c r="B493" s="22" cm="1">
        <f t="array" ref="B493">_xlfn.LET(_xlpm.x,UPPER(Tableau37[[#This Row],[Material]]),_xlfn.IFS(LEFT(_xlpm.x,3)="ADX",0,LEFT(_xlpm.x,3)="ALU",1,LEFT(_xlpm.x,4)="INOX",2,TRUE,""))</f>
        <v>0</v>
      </c>
      <c r="C493" s="22">
        <v>150</v>
      </c>
      <c r="D493">
        <v>20</v>
      </c>
      <c r="V493">
        <v>5.8479999999999999</v>
      </c>
    </row>
    <row r="494" spans="1:22" x14ac:dyDescent="0.25">
      <c r="A494" s="22" t="s">
        <v>101</v>
      </c>
      <c r="B494" s="22" cm="1">
        <f t="array" ref="B494">_xlfn.LET(_xlpm.x,UPPER(Tableau37[[#This Row],[Material]]),_xlfn.IFS(LEFT(_xlpm.x,3)="ADX",0,LEFT(_xlpm.x,3)="ALU",1,LEFT(_xlpm.x,4)="INOX",2,TRUE,""))</f>
        <v>0</v>
      </c>
      <c r="C494" s="22">
        <v>150</v>
      </c>
      <c r="D494">
        <v>25</v>
      </c>
      <c r="V494">
        <v>6.9119999999999999</v>
      </c>
    </row>
    <row r="495" spans="1:22" x14ac:dyDescent="0.25">
      <c r="A495" s="22" t="s">
        <v>101</v>
      </c>
      <c r="B495" s="22" cm="1">
        <f t="array" ref="B495">_xlfn.LET(_xlpm.x,UPPER(Tableau37[[#This Row],[Material]]),_xlfn.IFS(LEFT(_xlpm.x,3)="ADX",0,LEFT(_xlpm.x,3)="ALU",1,LEFT(_xlpm.x,4)="INOX",2,TRUE,""))</f>
        <v>0</v>
      </c>
      <c r="C495" s="22">
        <v>150</v>
      </c>
      <c r="D495">
        <v>30</v>
      </c>
      <c r="V495">
        <v>8.0120000000000005</v>
      </c>
    </row>
    <row r="496" spans="1:22" x14ac:dyDescent="0.25">
      <c r="A496" s="22" t="s">
        <v>120</v>
      </c>
      <c r="B496" s="22">
        <v>2</v>
      </c>
      <c r="C496" s="22">
        <v>30</v>
      </c>
      <c r="D496">
        <v>0.5</v>
      </c>
      <c r="E496">
        <v>0.182</v>
      </c>
      <c r="F496">
        <v>0.222</v>
      </c>
      <c r="G496">
        <v>0.24199999999999999</v>
      </c>
      <c r="H496">
        <v>0.26200000000000001</v>
      </c>
      <c r="I496">
        <v>0.3</v>
      </c>
      <c r="J496">
        <v>0.34</v>
      </c>
    </row>
    <row r="497" spans="1:22" x14ac:dyDescent="0.25">
      <c r="A497" s="22" t="s">
        <v>120</v>
      </c>
      <c r="B497" s="22">
        <v>2</v>
      </c>
      <c r="C497" s="22">
        <v>30</v>
      </c>
      <c r="D497">
        <v>0.8</v>
      </c>
      <c r="E497">
        <v>0.24399999999999999</v>
      </c>
      <c r="F497">
        <v>0.28399999999999997</v>
      </c>
      <c r="G497">
        <v>0.30399999999999999</v>
      </c>
      <c r="H497">
        <v>0.32400000000000001</v>
      </c>
      <c r="I497">
        <v>0.36399999999999999</v>
      </c>
      <c r="J497">
        <v>0.40200000000000002</v>
      </c>
    </row>
    <row r="498" spans="1:22" x14ac:dyDescent="0.25">
      <c r="A498" s="22" t="s">
        <v>120</v>
      </c>
      <c r="B498" s="22">
        <v>2</v>
      </c>
      <c r="C498" s="22">
        <v>30</v>
      </c>
      <c r="D498">
        <v>1</v>
      </c>
      <c r="E498">
        <v>0.28599999999999998</v>
      </c>
      <c r="F498">
        <v>0.32400000000000001</v>
      </c>
      <c r="G498">
        <v>0.34799999999999998</v>
      </c>
      <c r="H498">
        <v>0.37</v>
      </c>
      <c r="I498">
        <v>0.41</v>
      </c>
      <c r="J498">
        <v>0.45200000000000001</v>
      </c>
      <c r="K498">
        <v>0.49199999999999999</v>
      </c>
      <c r="L498">
        <v>0.53400000000000003</v>
      </c>
      <c r="M498">
        <v>0.59399999999999997</v>
      </c>
      <c r="N498">
        <v>0.61599999999999999</v>
      </c>
    </row>
    <row r="499" spans="1:22" x14ac:dyDescent="0.25">
      <c r="A499" s="22" t="s">
        <v>120</v>
      </c>
      <c r="B499" s="22">
        <v>2</v>
      </c>
      <c r="C499" s="22">
        <v>30</v>
      </c>
      <c r="D499">
        <v>1.2</v>
      </c>
      <c r="F499">
        <v>0.36799999999999999</v>
      </c>
      <c r="G499">
        <v>0.38800000000000001</v>
      </c>
      <c r="H499">
        <v>0.40799999999999997</v>
      </c>
      <c r="I499">
        <v>0.44600000000000001</v>
      </c>
      <c r="J499">
        <v>0.48599999999999999</v>
      </c>
      <c r="K499">
        <v>0.52600000000000002</v>
      </c>
      <c r="L499">
        <v>0.56599999999999995</v>
      </c>
      <c r="M499">
        <v>0.60399999999999998</v>
      </c>
      <c r="N499">
        <v>0.64400000000000002</v>
      </c>
      <c r="O499">
        <v>0.74199999999999999</v>
      </c>
    </row>
    <row r="500" spans="1:22" x14ac:dyDescent="0.25">
      <c r="A500" s="22" t="s">
        <v>120</v>
      </c>
      <c r="B500" s="22">
        <v>2</v>
      </c>
      <c r="C500" s="22">
        <v>30</v>
      </c>
      <c r="D500">
        <v>1.5</v>
      </c>
      <c r="H500">
        <v>0.47</v>
      </c>
      <c r="I500">
        <v>0.51</v>
      </c>
      <c r="J500">
        <v>0.54800000000000004</v>
      </c>
      <c r="K500">
        <v>0.58799999999999997</v>
      </c>
      <c r="L500">
        <v>0.628</v>
      </c>
      <c r="M500">
        <v>0.66800000000000004</v>
      </c>
      <c r="N500">
        <v>0.70599999999999996</v>
      </c>
      <c r="O500">
        <v>0.80600000000000005</v>
      </c>
    </row>
    <row r="501" spans="1:22" x14ac:dyDescent="0.25">
      <c r="A501" s="22" t="s">
        <v>120</v>
      </c>
      <c r="B501" s="22">
        <v>2</v>
      </c>
      <c r="C501" s="22">
        <v>30</v>
      </c>
      <c r="D501">
        <v>2</v>
      </c>
      <c r="H501">
        <v>0.57599999999999996</v>
      </c>
      <c r="I501">
        <v>0.61399999999999999</v>
      </c>
      <c r="J501">
        <v>0.65</v>
      </c>
      <c r="K501">
        <v>0.68799999999999994</v>
      </c>
      <c r="L501">
        <v>0.72599999999999998</v>
      </c>
      <c r="M501">
        <v>0.76400000000000001</v>
      </c>
      <c r="N501">
        <v>0.80200000000000005</v>
      </c>
      <c r="O501">
        <v>0.89800000000000002</v>
      </c>
      <c r="P501">
        <v>1.03</v>
      </c>
      <c r="Q501">
        <v>1.1819999999999999</v>
      </c>
    </row>
    <row r="502" spans="1:22" x14ac:dyDescent="0.25">
      <c r="A502" s="22" t="s">
        <v>120</v>
      </c>
      <c r="B502" s="22">
        <v>2</v>
      </c>
      <c r="C502" s="22">
        <v>30</v>
      </c>
      <c r="D502">
        <v>2.5</v>
      </c>
      <c r="J502">
        <v>0.75800000000000001</v>
      </c>
      <c r="K502">
        <v>0.79800000000000004</v>
      </c>
      <c r="L502">
        <v>0.83599999999999997</v>
      </c>
      <c r="M502">
        <v>0.876</v>
      </c>
      <c r="N502">
        <v>0.91600000000000004</v>
      </c>
      <c r="O502">
        <v>1.014</v>
      </c>
      <c r="P502">
        <v>1.1519999999999999</v>
      </c>
      <c r="Q502">
        <v>1.31</v>
      </c>
      <c r="R502">
        <v>1.508</v>
      </c>
      <c r="S502">
        <v>1.764</v>
      </c>
    </row>
    <row r="503" spans="1:22" x14ac:dyDescent="0.25">
      <c r="A503" s="22" t="s">
        <v>120</v>
      </c>
      <c r="B503" s="22">
        <v>2</v>
      </c>
      <c r="C503" s="22">
        <v>30</v>
      </c>
      <c r="D503">
        <v>3</v>
      </c>
      <c r="J503">
        <v>0.86199999999999999</v>
      </c>
      <c r="K503">
        <v>0.90200000000000002</v>
      </c>
      <c r="L503">
        <v>0.94</v>
      </c>
      <c r="M503">
        <v>0.98</v>
      </c>
      <c r="N503">
        <v>1.02</v>
      </c>
      <c r="O503">
        <v>1.1180000000000001</v>
      </c>
      <c r="P503">
        <v>1.256</v>
      </c>
      <c r="Q503">
        <v>1.4139999999999999</v>
      </c>
      <c r="R503">
        <v>1.6120000000000001</v>
      </c>
      <c r="S503">
        <v>1.8680000000000001</v>
      </c>
    </row>
    <row r="504" spans="1:22" x14ac:dyDescent="0.25">
      <c r="A504" s="22" t="s">
        <v>120</v>
      </c>
      <c r="B504" s="22">
        <v>2</v>
      </c>
      <c r="C504" s="22">
        <v>30</v>
      </c>
      <c r="D504">
        <v>4</v>
      </c>
      <c r="L504">
        <v>1.1499999999999999</v>
      </c>
      <c r="M504">
        <v>1.19</v>
      </c>
      <c r="N504">
        <v>1.228</v>
      </c>
      <c r="O504">
        <v>1.3280000000000001</v>
      </c>
      <c r="P504">
        <v>1.466</v>
      </c>
      <c r="Q504">
        <v>1.6240000000000001</v>
      </c>
      <c r="R504">
        <v>1.82</v>
      </c>
      <c r="S504">
        <v>2.0760000000000001</v>
      </c>
      <c r="T504">
        <v>2.4119999999999999</v>
      </c>
      <c r="U504">
        <v>2.806</v>
      </c>
      <c r="V504">
        <v>3.3</v>
      </c>
    </row>
    <row r="505" spans="1:22" x14ac:dyDescent="0.25">
      <c r="A505" s="22" t="s">
        <v>120</v>
      </c>
      <c r="B505" s="22">
        <v>2</v>
      </c>
      <c r="C505" s="22">
        <v>30</v>
      </c>
      <c r="D505">
        <v>5</v>
      </c>
      <c r="O505">
        <v>1.536</v>
      </c>
      <c r="P505">
        <v>1.5740000000000001</v>
      </c>
      <c r="Q505">
        <v>1.8320000000000001</v>
      </c>
      <c r="R505">
        <v>2.0299999999999998</v>
      </c>
      <c r="S505">
        <v>2.286</v>
      </c>
      <c r="T505">
        <v>2.62</v>
      </c>
      <c r="U505">
        <v>3.0150000000000001</v>
      </c>
      <c r="V505">
        <v>3.508</v>
      </c>
    </row>
    <row r="506" spans="1:22" x14ac:dyDescent="0.25">
      <c r="A506" s="22" t="s">
        <v>120</v>
      </c>
      <c r="B506" s="22">
        <v>2</v>
      </c>
      <c r="C506" s="22">
        <v>30</v>
      </c>
      <c r="D506">
        <v>6</v>
      </c>
      <c r="R506">
        <v>2.238</v>
      </c>
      <c r="S506">
        <v>2.4940000000000002</v>
      </c>
      <c r="T506">
        <v>2.83</v>
      </c>
      <c r="U506">
        <v>3.2240000000000002</v>
      </c>
      <c r="V506">
        <v>3.718</v>
      </c>
    </row>
    <row r="507" spans="1:22" x14ac:dyDescent="0.25">
      <c r="A507" s="22" t="s">
        <v>120</v>
      </c>
      <c r="B507" s="22">
        <v>2</v>
      </c>
      <c r="C507" s="22">
        <v>30</v>
      </c>
      <c r="D507">
        <v>8</v>
      </c>
      <c r="S507">
        <v>2.9119999999999999</v>
      </c>
      <c r="T507">
        <v>3.2480000000000002</v>
      </c>
      <c r="U507">
        <v>3.6419999999999999</v>
      </c>
      <c r="V507">
        <v>4.1340000000000003</v>
      </c>
    </row>
    <row r="508" spans="1:22" x14ac:dyDescent="0.25">
      <c r="A508" s="22" t="s">
        <v>120</v>
      </c>
      <c r="B508" s="22">
        <v>2</v>
      </c>
      <c r="C508" s="22">
        <v>30</v>
      </c>
      <c r="D508">
        <v>10</v>
      </c>
      <c r="T508">
        <v>3.6640000000000001</v>
      </c>
      <c r="U508">
        <v>4.0599999999999996</v>
      </c>
      <c r="V508">
        <v>4.5519999999999996</v>
      </c>
    </row>
    <row r="509" spans="1:22" x14ac:dyDescent="0.25">
      <c r="A509" s="22" t="s">
        <v>120</v>
      </c>
      <c r="B509" s="22">
        <v>2</v>
      </c>
      <c r="C509" s="22">
        <v>30</v>
      </c>
      <c r="D509">
        <v>12</v>
      </c>
      <c r="V509">
        <v>4.97</v>
      </c>
    </row>
    <row r="510" spans="1:22" x14ac:dyDescent="0.25">
      <c r="A510" s="22" t="s">
        <v>120</v>
      </c>
      <c r="B510" s="22">
        <v>2</v>
      </c>
      <c r="C510" s="22">
        <v>30</v>
      </c>
      <c r="D510">
        <v>15</v>
      </c>
      <c r="V510">
        <v>5.5960000000000001</v>
      </c>
    </row>
    <row r="511" spans="1:22" x14ac:dyDescent="0.25">
      <c r="A511" s="22" t="s">
        <v>120</v>
      </c>
      <c r="B511" s="22">
        <v>2</v>
      </c>
      <c r="C511" s="22">
        <v>30</v>
      </c>
      <c r="D511">
        <v>20</v>
      </c>
      <c r="V511">
        <v>6.64</v>
      </c>
    </row>
    <row r="512" spans="1:22" x14ac:dyDescent="0.25">
      <c r="A512" s="22" t="s">
        <v>120</v>
      </c>
      <c r="B512" s="22">
        <v>2</v>
      </c>
      <c r="C512" s="22">
        <v>30</v>
      </c>
      <c r="D512">
        <v>25</v>
      </c>
      <c r="V512">
        <v>7.6840000000000002</v>
      </c>
    </row>
    <row r="513" spans="1:22" x14ac:dyDescent="0.25">
      <c r="A513" s="22" t="s">
        <v>120</v>
      </c>
      <c r="B513" s="22">
        <v>2</v>
      </c>
      <c r="C513" s="22">
        <v>30</v>
      </c>
      <c r="D513">
        <v>30</v>
      </c>
      <c r="V513">
        <v>8.7200000000000006</v>
      </c>
    </row>
    <row r="514" spans="1:22" x14ac:dyDescent="0.25">
      <c r="A514" s="22" t="s">
        <v>120</v>
      </c>
      <c r="B514" s="22">
        <v>2</v>
      </c>
      <c r="C514" s="22">
        <v>45</v>
      </c>
      <c r="D514">
        <v>0.5</v>
      </c>
      <c r="E514">
        <v>0.38800000000000001</v>
      </c>
      <c r="F514">
        <v>0.47199999999999998</v>
      </c>
      <c r="G514">
        <v>0.51400000000000001</v>
      </c>
      <c r="H514">
        <v>0.55600000000000005</v>
      </c>
      <c r="I514">
        <v>0.64</v>
      </c>
      <c r="J514">
        <v>0.72399999999999998</v>
      </c>
    </row>
    <row r="515" spans="1:22" x14ac:dyDescent="0.25">
      <c r="A515" s="22" t="s">
        <v>120</v>
      </c>
      <c r="B515" s="22">
        <v>2</v>
      </c>
      <c r="C515" s="22">
        <v>45</v>
      </c>
      <c r="D515">
        <v>0.8</v>
      </c>
      <c r="E515">
        <v>0.52200000000000002</v>
      </c>
      <c r="F515">
        <v>0.60599999999999998</v>
      </c>
      <c r="G515">
        <v>0.64800000000000002</v>
      </c>
      <c r="H515">
        <v>0.67</v>
      </c>
      <c r="I515">
        <v>0.77400000000000002</v>
      </c>
      <c r="J515">
        <v>0.85599999999999998</v>
      </c>
    </row>
    <row r="516" spans="1:22" x14ac:dyDescent="0.25">
      <c r="A516" s="22" t="s">
        <v>120</v>
      </c>
      <c r="B516" s="22">
        <v>2</v>
      </c>
      <c r="C516" s="22">
        <v>45</v>
      </c>
      <c r="D516">
        <v>1</v>
      </c>
      <c r="E516">
        <v>0.61</v>
      </c>
      <c r="F516">
        <v>0.69799999999999995</v>
      </c>
      <c r="G516">
        <v>0.74199999999999999</v>
      </c>
      <c r="H516">
        <v>0.78600000000000003</v>
      </c>
      <c r="I516">
        <v>0.874</v>
      </c>
      <c r="J516">
        <v>0.96</v>
      </c>
      <c r="K516">
        <v>1.048</v>
      </c>
      <c r="L516">
        <v>1.1359999999999999</v>
      </c>
      <c r="M516">
        <v>1.31</v>
      </c>
      <c r="N516">
        <v>1.0409999999999999</v>
      </c>
    </row>
    <row r="517" spans="1:22" x14ac:dyDescent="0.25">
      <c r="A517" s="22" t="s">
        <v>120</v>
      </c>
      <c r="B517" s="22">
        <v>2</v>
      </c>
      <c r="C517" s="22">
        <v>45</v>
      </c>
      <c r="D517">
        <v>1.2</v>
      </c>
      <c r="F517">
        <v>0.78200000000000003</v>
      </c>
      <c r="G517">
        <v>0.82399999999999995</v>
      </c>
      <c r="H517">
        <v>0.86599999999999999</v>
      </c>
      <c r="I517">
        <v>0.95</v>
      </c>
      <c r="J517">
        <v>1.034</v>
      </c>
      <c r="K517">
        <v>1.1180000000000001</v>
      </c>
      <c r="L517">
        <v>1.202</v>
      </c>
      <c r="M517">
        <v>1.202</v>
      </c>
      <c r="N517">
        <v>1.37</v>
      </c>
      <c r="O517">
        <v>1.58</v>
      </c>
    </row>
    <row r="518" spans="1:22" x14ac:dyDescent="0.25">
      <c r="A518" s="22" t="s">
        <v>120</v>
      </c>
      <c r="B518" s="22">
        <v>2</v>
      </c>
      <c r="C518" s="22">
        <v>45</v>
      </c>
      <c r="D518">
        <v>1.5</v>
      </c>
      <c r="H518">
        <v>1</v>
      </c>
      <c r="I518">
        <v>1.0840000000000001</v>
      </c>
      <c r="J518">
        <v>1.1679999999999999</v>
      </c>
      <c r="K518">
        <v>1.252</v>
      </c>
      <c r="L518">
        <v>1.3360000000000001</v>
      </c>
      <c r="M518">
        <v>1.3360000000000001</v>
      </c>
      <c r="N518">
        <v>1.502</v>
      </c>
      <c r="O518">
        <v>1.712</v>
      </c>
    </row>
    <row r="519" spans="1:22" x14ac:dyDescent="0.25">
      <c r="A519" s="22" t="s">
        <v>120</v>
      </c>
      <c r="B519" s="22">
        <v>2</v>
      </c>
      <c r="C519" s="22">
        <v>45</v>
      </c>
      <c r="D519">
        <v>2</v>
      </c>
      <c r="H519">
        <v>1.224</v>
      </c>
      <c r="I519">
        <v>1.304</v>
      </c>
      <c r="J519">
        <v>1.3839999999999999</v>
      </c>
      <c r="K519">
        <v>1.466</v>
      </c>
      <c r="L519">
        <v>1.546</v>
      </c>
      <c r="M519">
        <v>1.546</v>
      </c>
      <c r="N519">
        <v>1.708</v>
      </c>
      <c r="O519">
        <v>1.9079999999999999</v>
      </c>
      <c r="P519">
        <v>2.1920000000000002</v>
      </c>
      <c r="Q519">
        <v>5.14</v>
      </c>
    </row>
    <row r="520" spans="1:22" x14ac:dyDescent="0.25">
      <c r="A520" s="22" t="s">
        <v>120</v>
      </c>
      <c r="B520" s="22">
        <v>2</v>
      </c>
      <c r="C520" s="22">
        <v>45</v>
      </c>
      <c r="D520">
        <v>2.5</v>
      </c>
      <c r="J520">
        <v>1.6120000000000001</v>
      </c>
      <c r="K520">
        <v>1.694</v>
      </c>
      <c r="L520">
        <v>1.778</v>
      </c>
      <c r="M520">
        <v>1.778</v>
      </c>
      <c r="N520">
        <v>1.946</v>
      </c>
      <c r="O520">
        <v>2.1560000000000001</v>
      </c>
      <c r="P520">
        <v>2.4500000000000002</v>
      </c>
      <c r="Q520">
        <v>2.7839999999999998</v>
      </c>
      <c r="R520">
        <v>3.2040000000000002</v>
      </c>
      <c r="S520">
        <v>3.7480000000000002</v>
      </c>
    </row>
    <row r="521" spans="1:22" x14ac:dyDescent="0.25">
      <c r="A521" s="22" t="s">
        <v>120</v>
      </c>
      <c r="B521" s="22">
        <v>2</v>
      </c>
      <c r="C521" s="22">
        <v>45</v>
      </c>
      <c r="D521">
        <v>3</v>
      </c>
      <c r="J521">
        <v>1.8340000000000001</v>
      </c>
      <c r="K521">
        <v>1.9159999999999999</v>
      </c>
      <c r="L521">
        <v>2</v>
      </c>
      <c r="M521">
        <v>2.0840000000000001</v>
      </c>
      <c r="N521">
        <v>2.1680000000000001</v>
      </c>
      <c r="O521">
        <v>2.3780000000000001</v>
      </c>
      <c r="P521">
        <v>2.6720000000000002</v>
      </c>
      <c r="Q521">
        <v>3.0059999999999998</v>
      </c>
      <c r="R521">
        <v>3.4260000000000002</v>
      </c>
      <c r="S521">
        <v>3.97</v>
      </c>
    </row>
    <row r="522" spans="1:22" x14ac:dyDescent="0.25">
      <c r="A522" s="22" t="s">
        <v>120</v>
      </c>
      <c r="B522" s="22">
        <v>2</v>
      </c>
      <c r="C522" s="22">
        <v>45</v>
      </c>
      <c r="D522">
        <v>4</v>
      </c>
      <c r="L522">
        <v>2.444</v>
      </c>
      <c r="M522">
        <v>2.528</v>
      </c>
      <c r="N522">
        <v>2.6120000000000001</v>
      </c>
      <c r="O522">
        <v>2.8220000000000001</v>
      </c>
      <c r="P522">
        <v>3.1139999999999999</v>
      </c>
      <c r="Q522">
        <v>3.45</v>
      </c>
      <c r="R522">
        <v>3.87</v>
      </c>
      <c r="S522">
        <v>4.4139999999999997</v>
      </c>
      <c r="T522">
        <v>5.1260000000000003</v>
      </c>
      <c r="U522">
        <v>5.9640000000000004</v>
      </c>
      <c r="V522">
        <v>7.0119999999999996</v>
      </c>
    </row>
    <row r="523" spans="1:22" x14ac:dyDescent="0.25">
      <c r="A523" s="22" t="s">
        <v>120</v>
      </c>
      <c r="B523" s="22">
        <v>2</v>
      </c>
      <c r="C523" s="22">
        <v>45</v>
      </c>
      <c r="D523">
        <v>5</v>
      </c>
      <c r="O523">
        <v>3.266</v>
      </c>
      <c r="P523">
        <v>3.5579999999999998</v>
      </c>
      <c r="Q523">
        <v>3.8940000000000001</v>
      </c>
      <c r="R523">
        <v>4.3140000000000001</v>
      </c>
      <c r="S523">
        <v>4.8579999999999997</v>
      </c>
      <c r="T523">
        <v>5.57</v>
      </c>
      <c r="U523">
        <v>6.4080000000000004</v>
      </c>
      <c r="V523">
        <v>7.4560000000000004</v>
      </c>
    </row>
    <row r="524" spans="1:22" x14ac:dyDescent="0.25">
      <c r="A524" s="22" t="s">
        <v>120</v>
      </c>
      <c r="B524" s="22">
        <v>2</v>
      </c>
      <c r="C524" s="22">
        <v>45</v>
      </c>
      <c r="D524">
        <v>6</v>
      </c>
      <c r="R524">
        <v>4.7560000000000002</v>
      </c>
      <c r="S524">
        <v>5.3019999999999996</v>
      </c>
      <c r="T524">
        <v>6.0140000000000002</v>
      </c>
      <c r="U524">
        <v>6.8520000000000003</v>
      </c>
      <c r="V524">
        <v>7.9</v>
      </c>
    </row>
    <row r="525" spans="1:22" x14ac:dyDescent="0.25">
      <c r="A525" s="22" t="s">
        <v>120</v>
      </c>
      <c r="B525" s="22">
        <v>2</v>
      </c>
      <c r="C525" s="22">
        <v>45</v>
      </c>
      <c r="D525">
        <v>8</v>
      </c>
      <c r="S525">
        <v>6.1879999999999997</v>
      </c>
      <c r="T525">
        <v>6.9020000000000001</v>
      </c>
      <c r="U525">
        <v>7.74</v>
      </c>
      <c r="V525">
        <v>8.7880000000000003</v>
      </c>
    </row>
    <row r="526" spans="1:22" x14ac:dyDescent="0.25">
      <c r="A526" s="22" t="s">
        <v>120</v>
      </c>
      <c r="B526" s="22">
        <v>2</v>
      </c>
      <c r="C526" s="22">
        <v>45</v>
      </c>
      <c r="D526">
        <v>10</v>
      </c>
      <c r="T526">
        <v>7.7880000000000003</v>
      </c>
      <c r="U526">
        <v>8.6280000000000001</v>
      </c>
      <c r="V526">
        <v>9.6739999999999995</v>
      </c>
    </row>
    <row r="527" spans="1:22" x14ac:dyDescent="0.25">
      <c r="A527" s="22" t="s">
        <v>120</v>
      </c>
      <c r="B527" s="22">
        <v>2</v>
      </c>
      <c r="C527" s="22">
        <v>45</v>
      </c>
      <c r="D527">
        <v>12</v>
      </c>
      <c r="V527">
        <v>10.561999999999999</v>
      </c>
    </row>
    <row r="528" spans="1:22" x14ac:dyDescent="0.25">
      <c r="A528" s="22" t="s">
        <v>120</v>
      </c>
      <c r="B528" s="22">
        <v>2</v>
      </c>
      <c r="C528" s="22">
        <v>45</v>
      </c>
      <c r="D528">
        <v>15</v>
      </c>
      <c r="V528">
        <v>11.894</v>
      </c>
    </row>
    <row r="529" spans="1:22" x14ac:dyDescent="0.25">
      <c r="A529" s="22" t="s">
        <v>120</v>
      </c>
      <c r="B529" s="22">
        <v>2</v>
      </c>
      <c r="C529" s="22">
        <v>45</v>
      </c>
      <c r="D529">
        <v>20</v>
      </c>
      <c r="V529">
        <v>14.112</v>
      </c>
    </row>
    <row r="530" spans="1:22" x14ac:dyDescent="0.25">
      <c r="A530" s="22" t="s">
        <v>120</v>
      </c>
      <c r="B530" s="22">
        <v>2</v>
      </c>
      <c r="C530" s="22">
        <v>45</v>
      </c>
      <c r="D530">
        <v>25</v>
      </c>
      <c r="V530">
        <v>16.329999999999998</v>
      </c>
    </row>
    <row r="531" spans="1:22" x14ac:dyDescent="0.25">
      <c r="A531" s="22" t="s">
        <v>120</v>
      </c>
      <c r="B531" s="22">
        <v>2</v>
      </c>
      <c r="C531" s="22">
        <v>45</v>
      </c>
      <c r="D531">
        <v>30</v>
      </c>
      <c r="V531">
        <v>18.547999999999998</v>
      </c>
    </row>
    <row r="532" spans="1:22" x14ac:dyDescent="0.25">
      <c r="A532" s="22" t="s">
        <v>120</v>
      </c>
      <c r="B532" s="22">
        <v>2</v>
      </c>
      <c r="C532" s="22">
        <v>60</v>
      </c>
      <c r="D532">
        <v>0.5</v>
      </c>
      <c r="E532">
        <v>0.60599999999999998</v>
      </c>
      <c r="F532">
        <v>0.73799999999999999</v>
      </c>
      <c r="G532">
        <v>0.80200000000000005</v>
      </c>
      <c r="H532">
        <v>0.86799999999999999</v>
      </c>
      <c r="I532">
        <v>1</v>
      </c>
      <c r="J532">
        <v>1.1299999999999999</v>
      </c>
    </row>
    <row r="533" spans="1:22" x14ac:dyDescent="0.25">
      <c r="A533" s="22" t="s">
        <v>120</v>
      </c>
      <c r="B533" s="22">
        <v>2</v>
      </c>
      <c r="C533" s="22">
        <v>60</v>
      </c>
      <c r="D533">
        <v>0.8</v>
      </c>
      <c r="E533">
        <v>0.81399999999999995</v>
      </c>
      <c r="F533">
        <v>0.97599999999999998</v>
      </c>
      <c r="G533">
        <v>1.01</v>
      </c>
      <c r="H533">
        <v>1.0760000000000001</v>
      </c>
      <c r="I533">
        <v>1.206</v>
      </c>
      <c r="J533">
        <v>1.3380000000000001</v>
      </c>
    </row>
    <row r="534" spans="1:22" x14ac:dyDescent="0.25">
      <c r="A534" s="22" t="s">
        <v>120</v>
      </c>
      <c r="B534" s="22">
        <v>2</v>
      </c>
      <c r="C534" s="22">
        <v>60</v>
      </c>
      <c r="D534">
        <v>1</v>
      </c>
      <c r="E534">
        <v>0.95399999999999996</v>
      </c>
      <c r="F534">
        <v>1.0900000000000001</v>
      </c>
      <c r="G534">
        <v>1.1579999999999999</v>
      </c>
      <c r="H534">
        <v>1.226</v>
      </c>
      <c r="I534">
        <v>1.3620000000000001</v>
      </c>
      <c r="J534">
        <v>1.5</v>
      </c>
      <c r="K534">
        <v>1.6359999999999999</v>
      </c>
      <c r="L534">
        <v>1.772</v>
      </c>
      <c r="M534">
        <v>1.9079999999999999</v>
      </c>
      <c r="N534">
        <v>2.0459999999999998</v>
      </c>
    </row>
    <row r="535" spans="1:22" x14ac:dyDescent="0.25">
      <c r="A535" s="22" t="s">
        <v>120</v>
      </c>
      <c r="B535" s="22">
        <v>2</v>
      </c>
      <c r="C535" s="22">
        <v>60</v>
      </c>
      <c r="D535">
        <v>1.2</v>
      </c>
      <c r="F535">
        <v>1.222</v>
      </c>
      <c r="G535">
        <v>1.288</v>
      </c>
      <c r="H535">
        <v>1.3520000000000001</v>
      </c>
      <c r="I535">
        <v>1.484</v>
      </c>
      <c r="J535">
        <v>1.6140000000000001</v>
      </c>
      <c r="K535">
        <v>1.746</v>
      </c>
      <c r="L535">
        <v>1.8759999999999999</v>
      </c>
      <c r="M535">
        <v>2.0059999999999998</v>
      </c>
      <c r="N535">
        <v>2.1379999999999999</v>
      </c>
      <c r="O535">
        <v>2.6720000000000002</v>
      </c>
    </row>
    <row r="536" spans="1:22" x14ac:dyDescent="0.25">
      <c r="A536" s="22" t="s">
        <v>120</v>
      </c>
      <c r="B536" s="22">
        <v>2</v>
      </c>
      <c r="C536" s="22">
        <v>60</v>
      </c>
      <c r="D536">
        <v>1.5</v>
      </c>
      <c r="H536">
        <v>1.56</v>
      </c>
      <c r="I536">
        <v>1.6919999999999999</v>
      </c>
      <c r="J536">
        <v>1.8220000000000001</v>
      </c>
      <c r="K536">
        <v>1.952</v>
      </c>
      <c r="L536">
        <v>2.0840000000000001</v>
      </c>
      <c r="M536">
        <v>2.214</v>
      </c>
      <c r="N536">
        <v>2.3460000000000001</v>
      </c>
      <c r="O536">
        <v>1</v>
      </c>
    </row>
    <row r="537" spans="1:22" x14ac:dyDescent="0.25">
      <c r="A537" s="22" t="s">
        <v>120</v>
      </c>
      <c r="B537" s="22">
        <v>2</v>
      </c>
      <c r="C537" s="22">
        <v>60</v>
      </c>
      <c r="D537">
        <v>2</v>
      </c>
      <c r="H537">
        <v>1.9079999999999999</v>
      </c>
      <c r="I537">
        <v>2.0339999999999998</v>
      </c>
      <c r="J537">
        <v>2.16</v>
      </c>
      <c r="K537">
        <v>2.286</v>
      </c>
      <c r="L537">
        <v>2.4119999999999999</v>
      </c>
      <c r="M537">
        <v>2.5379999999999998</v>
      </c>
      <c r="N537">
        <v>2.6640000000000001</v>
      </c>
      <c r="O537">
        <v>2.9780000000000002</v>
      </c>
      <c r="P537">
        <v>3.42</v>
      </c>
      <c r="Q537">
        <v>3.9220000000000002</v>
      </c>
    </row>
    <row r="538" spans="1:22" x14ac:dyDescent="0.25">
      <c r="A538" s="22" t="s">
        <v>120</v>
      </c>
      <c r="B538" s="22">
        <v>2</v>
      </c>
      <c r="C538" s="22">
        <v>60</v>
      </c>
      <c r="D538">
        <v>2.5</v>
      </c>
      <c r="J538">
        <v>2.5139999999999998</v>
      </c>
      <c r="K538">
        <v>2.6459999999999999</v>
      </c>
      <c r="L538">
        <v>2.7759999999999998</v>
      </c>
      <c r="M538">
        <v>2.9060000000000001</v>
      </c>
      <c r="N538">
        <v>3.0379999999999998</v>
      </c>
      <c r="O538">
        <v>3.3639999999999999</v>
      </c>
      <c r="P538">
        <v>3.8220000000000001</v>
      </c>
      <c r="Q538">
        <v>4.3460000000000001</v>
      </c>
      <c r="R538">
        <v>5</v>
      </c>
      <c r="S538">
        <v>5.85</v>
      </c>
    </row>
    <row r="539" spans="1:22" x14ac:dyDescent="0.25">
      <c r="A539" s="22" t="s">
        <v>120</v>
      </c>
      <c r="B539" s="22">
        <v>2</v>
      </c>
      <c r="C539" s="22">
        <v>60</v>
      </c>
      <c r="D539">
        <v>3</v>
      </c>
      <c r="J539">
        <v>2.86</v>
      </c>
      <c r="K539">
        <v>2.92</v>
      </c>
      <c r="L539">
        <v>3.1219999999999999</v>
      </c>
      <c r="M539">
        <v>3.2519999999999998</v>
      </c>
      <c r="N539">
        <v>3.3839999999999999</v>
      </c>
      <c r="O539">
        <v>3.71</v>
      </c>
      <c r="P539">
        <v>4.1680000000000001</v>
      </c>
      <c r="Q539">
        <v>4.6920000000000002</v>
      </c>
      <c r="R539">
        <v>5.3460000000000001</v>
      </c>
      <c r="S539">
        <v>6.1959999999999997</v>
      </c>
    </row>
    <row r="540" spans="1:22" x14ac:dyDescent="0.25">
      <c r="A540" s="22" t="s">
        <v>120</v>
      </c>
      <c r="B540" s="22">
        <v>2</v>
      </c>
      <c r="C540" s="22">
        <v>60</v>
      </c>
      <c r="D540">
        <v>4</v>
      </c>
      <c r="L540">
        <v>3.8140000000000001</v>
      </c>
      <c r="M540">
        <v>3.944</v>
      </c>
      <c r="N540">
        <v>4.0759999999999996</v>
      </c>
      <c r="O540">
        <v>4.4020000000000001</v>
      </c>
      <c r="P540">
        <v>4.8600000000000003</v>
      </c>
      <c r="Q540">
        <v>5.3840000000000003</v>
      </c>
      <c r="R540">
        <v>6.0380000000000003</v>
      </c>
      <c r="S540">
        <v>6.8879999999999999</v>
      </c>
      <c r="T540">
        <v>8</v>
      </c>
      <c r="U540">
        <v>9.3059999999999992</v>
      </c>
      <c r="V540">
        <v>10.942</v>
      </c>
    </row>
    <row r="541" spans="1:22" x14ac:dyDescent="0.25">
      <c r="A541" s="22" t="s">
        <v>120</v>
      </c>
      <c r="B541" s="22">
        <v>2</v>
      </c>
      <c r="C541" s="22">
        <v>60</v>
      </c>
      <c r="D541">
        <v>5</v>
      </c>
      <c r="O541">
        <v>5.0940000000000003</v>
      </c>
      <c r="P541">
        <v>5.5519999999999996</v>
      </c>
      <c r="Q541">
        <v>6.0759999999999996</v>
      </c>
      <c r="R541">
        <v>6.73</v>
      </c>
      <c r="S541">
        <v>7.58</v>
      </c>
      <c r="T541">
        <v>8.6920000000000002</v>
      </c>
      <c r="U541">
        <v>10</v>
      </c>
      <c r="V541">
        <v>11.634</v>
      </c>
    </row>
    <row r="542" spans="1:22" x14ac:dyDescent="0.25">
      <c r="A542" s="22" t="s">
        <v>120</v>
      </c>
      <c r="B542" s="22">
        <v>2</v>
      </c>
      <c r="C542" s="22">
        <v>60</v>
      </c>
      <c r="D542">
        <v>6</v>
      </c>
      <c r="R542">
        <v>7.4219999999999997</v>
      </c>
      <c r="S542">
        <v>4.2720000000000002</v>
      </c>
      <c r="T542">
        <v>9.3840000000000003</v>
      </c>
      <c r="U542">
        <v>10.692</v>
      </c>
      <c r="V542">
        <v>12.326000000000001</v>
      </c>
    </row>
    <row r="543" spans="1:22" x14ac:dyDescent="0.25">
      <c r="A543" s="22" t="s">
        <v>120</v>
      </c>
      <c r="B543" s="22">
        <v>2</v>
      </c>
      <c r="C543" s="22">
        <v>60</v>
      </c>
      <c r="D543">
        <v>8</v>
      </c>
      <c r="S543">
        <v>9.6479999999999997</v>
      </c>
      <c r="T543">
        <v>10.768000000000001</v>
      </c>
      <c r="U543">
        <v>12.76</v>
      </c>
      <c r="V543">
        <v>13.71</v>
      </c>
    </row>
    <row r="544" spans="1:22" x14ac:dyDescent="0.25">
      <c r="A544" s="22" t="s">
        <v>120</v>
      </c>
      <c r="B544" s="22">
        <v>2</v>
      </c>
      <c r="C544" s="22">
        <v>60</v>
      </c>
      <c r="D544">
        <v>10</v>
      </c>
      <c r="T544">
        <v>12.151999999999999</v>
      </c>
      <c r="U544">
        <v>13.46</v>
      </c>
      <c r="V544">
        <v>14.94</v>
      </c>
    </row>
    <row r="545" spans="1:22" x14ac:dyDescent="0.25">
      <c r="A545" s="22" t="s">
        <v>120</v>
      </c>
      <c r="B545" s="22">
        <v>2</v>
      </c>
      <c r="C545" s="22">
        <v>60</v>
      </c>
      <c r="D545">
        <v>12</v>
      </c>
      <c r="V545">
        <v>16.48</v>
      </c>
    </row>
    <row r="546" spans="1:22" x14ac:dyDescent="0.25">
      <c r="A546" s="22" t="s">
        <v>120</v>
      </c>
      <c r="B546" s="22">
        <v>2</v>
      </c>
      <c r="C546" s="22">
        <v>60</v>
      </c>
      <c r="D546">
        <v>15</v>
      </c>
      <c r="V546">
        <v>19.559999999999999</v>
      </c>
    </row>
    <row r="547" spans="1:22" x14ac:dyDescent="0.25">
      <c r="A547" s="22" t="s">
        <v>120</v>
      </c>
      <c r="B547" s="22">
        <v>2</v>
      </c>
      <c r="C547" s="22">
        <v>60</v>
      </c>
      <c r="D547">
        <v>20</v>
      </c>
      <c r="V547">
        <v>22.018000000000001</v>
      </c>
    </row>
    <row r="548" spans="1:22" x14ac:dyDescent="0.25">
      <c r="A548" s="22" t="s">
        <v>120</v>
      </c>
      <c r="B548" s="22">
        <v>2</v>
      </c>
      <c r="C548" s="22">
        <v>60</v>
      </c>
      <c r="D548">
        <v>25</v>
      </c>
      <c r="V548">
        <v>25.478000000000002</v>
      </c>
    </row>
    <row r="549" spans="1:22" x14ac:dyDescent="0.25">
      <c r="A549" s="22" t="s">
        <v>120</v>
      </c>
      <c r="B549" s="22">
        <v>2</v>
      </c>
      <c r="C549" s="22">
        <v>60</v>
      </c>
      <c r="D549">
        <v>30</v>
      </c>
      <c r="V549">
        <v>28.94</v>
      </c>
    </row>
    <row r="550" spans="1:22" x14ac:dyDescent="0.25">
      <c r="A550" s="22" t="s">
        <v>120</v>
      </c>
      <c r="B550" s="22">
        <v>2</v>
      </c>
      <c r="C550" s="22">
        <v>90</v>
      </c>
      <c r="D550">
        <v>0.5</v>
      </c>
      <c r="E550">
        <v>1.04</v>
      </c>
      <c r="F550">
        <v>1.264</v>
      </c>
      <c r="G550">
        <v>1.3759999999999999</v>
      </c>
      <c r="H550">
        <v>1.488</v>
      </c>
      <c r="I550">
        <v>1.712</v>
      </c>
      <c r="J550">
        <v>1.9359999999999999</v>
      </c>
    </row>
    <row r="551" spans="1:22" x14ac:dyDescent="0.25">
      <c r="A551" s="22" t="s">
        <v>120</v>
      </c>
      <c r="B551" s="22">
        <v>2</v>
      </c>
      <c r="C551" s="22">
        <v>90</v>
      </c>
      <c r="D551">
        <v>0.8</v>
      </c>
      <c r="E551">
        <v>1.3959999999999999</v>
      </c>
      <c r="F551">
        <v>1.82</v>
      </c>
      <c r="G551">
        <v>1.732</v>
      </c>
      <c r="H551">
        <v>2.1019999999999999</v>
      </c>
      <c r="I551">
        <v>2.3359999999999999</v>
      </c>
      <c r="J551">
        <v>2.2919999999999998</v>
      </c>
    </row>
    <row r="552" spans="1:22" x14ac:dyDescent="0.25">
      <c r="A552" s="22" t="s">
        <v>120</v>
      </c>
      <c r="B552" s="22">
        <v>2</v>
      </c>
      <c r="C552" s="22">
        <v>90</v>
      </c>
      <c r="D552">
        <v>1</v>
      </c>
      <c r="E552">
        <v>1.6339999999999999</v>
      </c>
      <c r="F552">
        <v>1.8680000000000001</v>
      </c>
      <c r="G552">
        <v>1.986</v>
      </c>
      <c r="H552">
        <v>2</v>
      </c>
      <c r="I552">
        <v>2.3109999999999999</v>
      </c>
      <c r="J552">
        <v>2.57</v>
      </c>
      <c r="K552">
        <v>2.8039999999999998</v>
      </c>
      <c r="L552">
        <v>3.0379999999999998</v>
      </c>
      <c r="M552">
        <v>3.2719999999999998</v>
      </c>
      <c r="N552">
        <v>3.5059999999999998</v>
      </c>
    </row>
    <row r="553" spans="1:22" x14ac:dyDescent="0.25">
      <c r="A553" s="22" t="s">
        <v>120</v>
      </c>
      <c r="B553" s="22">
        <v>2</v>
      </c>
      <c r="C553" s="22">
        <v>90</v>
      </c>
      <c r="D553">
        <v>1.2</v>
      </c>
      <c r="F553">
        <v>2.0939999999999999</v>
      </c>
      <c r="G553">
        <v>2.2080000000000002</v>
      </c>
      <c r="H553">
        <v>2.3199999999999998</v>
      </c>
      <c r="I553">
        <v>2.544</v>
      </c>
      <c r="J553">
        <v>2.7679999999999998</v>
      </c>
      <c r="K553">
        <v>2.992</v>
      </c>
      <c r="L553">
        <v>3.2160000000000002</v>
      </c>
      <c r="M553">
        <v>3.44</v>
      </c>
      <c r="N553">
        <v>3.6640000000000001</v>
      </c>
      <c r="O553">
        <v>4.2240000000000002</v>
      </c>
    </row>
    <row r="554" spans="1:22" x14ac:dyDescent="0.25">
      <c r="A554" s="22" t="s">
        <v>120</v>
      </c>
      <c r="B554" s="22">
        <v>2</v>
      </c>
      <c r="C554" s="22">
        <v>90</v>
      </c>
      <c r="D554">
        <v>1.5</v>
      </c>
      <c r="H554">
        <v>2.6760000000000002</v>
      </c>
      <c r="I554">
        <v>2.9</v>
      </c>
      <c r="J554">
        <v>3.1240000000000001</v>
      </c>
      <c r="K554">
        <v>3.3479999999999999</v>
      </c>
      <c r="L554">
        <v>3.5720000000000001</v>
      </c>
      <c r="M554">
        <v>3.7959999999999998</v>
      </c>
      <c r="N554">
        <v>4.0199999999999996</v>
      </c>
      <c r="O554">
        <v>4.58</v>
      </c>
    </row>
    <row r="555" spans="1:22" x14ac:dyDescent="0.25">
      <c r="A555" s="22" t="s">
        <v>120</v>
      </c>
      <c r="B555" s="22">
        <v>2</v>
      </c>
      <c r="C555" s="22">
        <v>90</v>
      </c>
      <c r="D555">
        <v>2</v>
      </c>
      <c r="H555">
        <v>3.2719999999999998</v>
      </c>
      <c r="I555">
        <v>3.488</v>
      </c>
      <c r="J555">
        <v>3.7040000000000002</v>
      </c>
      <c r="K555">
        <v>3.92</v>
      </c>
      <c r="L555">
        <v>4.1340000000000003</v>
      </c>
      <c r="M555">
        <v>4.3499999999999996</v>
      </c>
      <c r="N555">
        <v>4.5659999999999998</v>
      </c>
      <c r="O555">
        <v>5.1059999999999999</v>
      </c>
      <c r="P555">
        <v>5.86</v>
      </c>
      <c r="Q555">
        <v>6.7220000000000004</v>
      </c>
    </row>
    <row r="556" spans="1:22" x14ac:dyDescent="0.25">
      <c r="A556" s="22" t="s">
        <v>120</v>
      </c>
      <c r="B556" s="22">
        <v>2</v>
      </c>
      <c r="C556" s="22">
        <v>90</v>
      </c>
      <c r="D556">
        <v>2.5</v>
      </c>
      <c r="J556">
        <v>4.3099999999999996</v>
      </c>
      <c r="K556">
        <v>4.5339999999999998</v>
      </c>
      <c r="L556">
        <v>4.758</v>
      </c>
      <c r="M556">
        <v>4.9820000000000002</v>
      </c>
      <c r="N556">
        <v>5.2060000000000004</v>
      </c>
      <c r="O556">
        <v>5.766</v>
      </c>
      <c r="P556">
        <v>6.55</v>
      </c>
      <c r="Q556">
        <v>7.4480000000000004</v>
      </c>
      <c r="R556">
        <v>8.5679999999999996</v>
      </c>
      <c r="S556">
        <v>10.023999999999999</v>
      </c>
    </row>
    <row r="557" spans="1:22" x14ac:dyDescent="0.25">
      <c r="A557" s="22" t="s">
        <v>120</v>
      </c>
      <c r="B557" s="22">
        <v>2</v>
      </c>
      <c r="C557" s="22">
        <v>90</v>
      </c>
      <c r="D557">
        <v>3</v>
      </c>
      <c r="J557">
        <v>4.9020000000000001</v>
      </c>
      <c r="K557">
        <v>5.1260000000000003</v>
      </c>
      <c r="L557">
        <v>5.3520000000000003</v>
      </c>
      <c r="M557">
        <v>5.5759999999999996</v>
      </c>
      <c r="N557">
        <v>5.8</v>
      </c>
      <c r="O557">
        <v>6.36</v>
      </c>
      <c r="P557">
        <v>7.1440000000000001</v>
      </c>
      <c r="Q557">
        <v>8.0399999999999991</v>
      </c>
      <c r="R557">
        <v>9.1620000000000008</v>
      </c>
      <c r="S557">
        <v>10.618</v>
      </c>
    </row>
    <row r="558" spans="1:22" x14ac:dyDescent="0.25">
      <c r="A558" s="22" t="s">
        <v>120</v>
      </c>
      <c r="B558" s="22">
        <v>2</v>
      </c>
      <c r="C558" s="22">
        <v>90</v>
      </c>
      <c r="D558">
        <v>4</v>
      </c>
      <c r="L558">
        <v>6.5380000000000003</v>
      </c>
      <c r="M558">
        <v>6.782</v>
      </c>
      <c r="N558">
        <v>6.9859999999999998</v>
      </c>
      <c r="O558">
        <v>7.5460000000000003</v>
      </c>
      <c r="P558">
        <v>8.33</v>
      </c>
      <c r="Q558">
        <v>9.2260000000000009</v>
      </c>
      <c r="R558">
        <v>10.348000000000001</v>
      </c>
      <c r="S558">
        <v>11.804</v>
      </c>
      <c r="T558">
        <v>13.71</v>
      </c>
      <c r="U558">
        <v>15.95</v>
      </c>
      <c r="V558">
        <v>18.075199999999999</v>
      </c>
    </row>
    <row r="559" spans="1:22" x14ac:dyDescent="0.25">
      <c r="A559" s="22" t="s">
        <v>120</v>
      </c>
      <c r="B559" s="22">
        <v>2</v>
      </c>
      <c r="C559" s="22">
        <v>90</v>
      </c>
      <c r="D559">
        <v>5</v>
      </c>
      <c r="O559">
        <v>8.7319999999999993</v>
      </c>
      <c r="P559">
        <v>9.516</v>
      </c>
      <c r="Q559">
        <v>10.414</v>
      </c>
      <c r="R559">
        <v>11.534000000000001</v>
      </c>
      <c r="S559">
        <v>12.99</v>
      </c>
      <c r="T559">
        <v>14.896000000000001</v>
      </c>
      <c r="U559">
        <v>17.135999999999999</v>
      </c>
      <c r="V559">
        <v>19.937999999999999</v>
      </c>
    </row>
    <row r="560" spans="1:22" x14ac:dyDescent="0.25">
      <c r="A560" s="22" t="s">
        <v>120</v>
      </c>
      <c r="B560" s="22">
        <v>2</v>
      </c>
      <c r="C560" s="22">
        <v>90</v>
      </c>
      <c r="D560">
        <v>6</v>
      </c>
      <c r="R560">
        <v>12.72</v>
      </c>
      <c r="S560">
        <v>14.176</v>
      </c>
      <c r="T560">
        <v>16.082000000000001</v>
      </c>
      <c r="U560">
        <v>18.324000000000002</v>
      </c>
      <c r="V560">
        <v>21.123999999999999</v>
      </c>
    </row>
    <row r="561" spans="1:22" x14ac:dyDescent="0.25">
      <c r="A561" s="22" t="s">
        <v>120</v>
      </c>
      <c r="B561" s="22">
        <v>2</v>
      </c>
      <c r="C561" s="22">
        <v>90</v>
      </c>
      <c r="D561">
        <v>8</v>
      </c>
      <c r="S561">
        <v>16.55</v>
      </c>
      <c r="T561">
        <v>18.454000000000001</v>
      </c>
      <c r="U561">
        <v>20.696000000000002</v>
      </c>
      <c r="V561">
        <v>23.495999999999999</v>
      </c>
    </row>
    <row r="562" spans="1:22" x14ac:dyDescent="0.25">
      <c r="A562" s="22" t="s">
        <v>120</v>
      </c>
      <c r="B562" s="22">
        <v>2</v>
      </c>
      <c r="C562" s="22">
        <v>90</v>
      </c>
      <c r="D562">
        <v>10</v>
      </c>
      <c r="T562">
        <v>20.827999999999999</v>
      </c>
      <c r="U562">
        <v>23.068000000000001</v>
      </c>
      <c r="V562">
        <v>25.87</v>
      </c>
    </row>
    <row r="563" spans="1:22" x14ac:dyDescent="0.25">
      <c r="A563" s="22" t="s">
        <v>120</v>
      </c>
      <c r="B563" s="22">
        <v>2</v>
      </c>
      <c r="C563" s="22">
        <v>90</v>
      </c>
      <c r="D563">
        <v>12</v>
      </c>
      <c r="V563">
        <v>28.242000000000001</v>
      </c>
    </row>
    <row r="564" spans="1:22" x14ac:dyDescent="0.25">
      <c r="A564" s="22" t="s">
        <v>120</v>
      </c>
      <c r="B564" s="22">
        <v>2</v>
      </c>
      <c r="C564" s="22">
        <v>90</v>
      </c>
      <c r="D564">
        <v>15</v>
      </c>
      <c r="V564">
        <v>31.802</v>
      </c>
    </row>
    <row r="565" spans="1:22" x14ac:dyDescent="0.25">
      <c r="A565" s="22" t="s">
        <v>120</v>
      </c>
      <c r="B565" s="22">
        <v>2</v>
      </c>
      <c r="C565" s="22">
        <v>90</v>
      </c>
      <c r="D565">
        <v>20</v>
      </c>
      <c r="V565">
        <v>37.734000000000002</v>
      </c>
    </row>
    <row r="566" spans="1:22" x14ac:dyDescent="0.25">
      <c r="A566" s="22" t="s">
        <v>120</v>
      </c>
      <c r="B566" s="22">
        <v>2</v>
      </c>
      <c r="C566" s="22">
        <v>90</v>
      </c>
      <c r="D566">
        <v>25</v>
      </c>
      <c r="V566">
        <v>43.665999999999997</v>
      </c>
    </row>
    <row r="567" spans="1:22" x14ac:dyDescent="0.25">
      <c r="A567" s="22" t="s">
        <v>120</v>
      </c>
      <c r="B567" s="22">
        <v>2</v>
      </c>
      <c r="C567" s="22">
        <v>90</v>
      </c>
      <c r="D567">
        <v>30</v>
      </c>
      <c r="V567">
        <v>49.595999999999997</v>
      </c>
    </row>
    <row r="568" spans="1:22" x14ac:dyDescent="0.25">
      <c r="A568" s="22" t="s">
        <v>120</v>
      </c>
      <c r="B568" s="22">
        <v>2</v>
      </c>
      <c r="C568" s="22">
        <v>120</v>
      </c>
      <c r="D568">
        <v>0.5</v>
      </c>
      <c r="E568">
        <v>0.45200000000000001</v>
      </c>
      <c r="F568">
        <v>0.55000000000000004</v>
      </c>
      <c r="G568">
        <v>0.59799999999999998</v>
      </c>
      <c r="H568">
        <v>0.64800000000000002</v>
      </c>
      <c r="I568">
        <v>0.746</v>
      </c>
      <c r="J568">
        <v>0.84199999999999997</v>
      </c>
    </row>
    <row r="569" spans="1:22" x14ac:dyDescent="0.25">
      <c r="A569" s="22" t="s">
        <v>120</v>
      </c>
      <c r="B569" s="22">
        <v>2</v>
      </c>
      <c r="C569" s="22">
        <v>120</v>
      </c>
      <c r="D569">
        <v>0.8</v>
      </c>
      <c r="E569">
        <v>0.60799999999999998</v>
      </c>
      <c r="F569">
        <v>0.70599999999999996</v>
      </c>
      <c r="G569">
        <v>0.754</v>
      </c>
      <c r="H569">
        <v>0.80200000000000005</v>
      </c>
      <c r="I569">
        <v>0.9</v>
      </c>
      <c r="J569">
        <v>0.998</v>
      </c>
    </row>
    <row r="570" spans="1:22" x14ac:dyDescent="0.25">
      <c r="A570" s="22" t="s">
        <v>120</v>
      </c>
      <c r="B570" s="22">
        <v>2</v>
      </c>
      <c r="C570" s="22">
        <v>120</v>
      </c>
      <c r="D570">
        <v>1</v>
      </c>
      <c r="E570">
        <v>0.71199999999999997</v>
      </c>
      <c r="F570">
        <v>0.81399999999999995</v>
      </c>
      <c r="G570">
        <v>0.86399999999999999</v>
      </c>
      <c r="H570">
        <v>0.91400000000000003</v>
      </c>
      <c r="I570">
        <v>1.016</v>
      </c>
      <c r="J570">
        <v>1.1180000000000001</v>
      </c>
      <c r="K570">
        <v>1.22</v>
      </c>
      <c r="L570">
        <v>1.3220000000000001</v>
      </c>
      <c r="M570">
        <v>1.4239999999999999</v>
      </c>
      <c r="N570">
        <v>1.526</v>
      </c>
    </row>
    <row r="571" spans="1:22" x14ac:dyDescent="0.25">
      <c r="A571" s="22" t="s">
        <v>120</v>
      </c>
      <c r="B571" s="22">
        <v>2</v>
      </c>
      <c r="C571" s="22">
        <v>120</v>
      </c>
      <c r="D571">
        <v>1.2</v>
      </c>
      <c r="F571">
        <v>0.91200000000000003</v>
      </c>
      <c r="G571">
        <v>0.96</v>
      </c>
      <c r="H571">
        <v>1.01</v>
      </c>
      <c r="I571">
        <v>1.1080000000000001</v>
      </c>
      <c r="J571">
        <v>1.204</v>
      </c>
      <c r="K571">
        <v>1.302</v>
      </c>
      <c r="L571">
        <v>1.4</v>
      </c>
      <c r="M571">
        <v>1.498</v>
      </c>
      <c r="N571">
        <v>1.5960000000000001</v>
      </c>
      <c r="O571">
        <v>1.84</v>
      </c>
    </row>
    <row r="572" spans="1:22" x14ac:dyDescent="0.25">
      <c r="A572" s="22" t="s">
        <v>120</v>
      </c>
      <c r="B572" s="22">
        <v>2</v>
      </c>
      <c r="C572" s="22">
        <v>120</v>
      </c>
      <c r="D572">
        <v>1.5</v>
      </c>
      <c r="H572">
        <v>1.1639999999999999</v>
      </c>
      <c r="I572">
        <v>1.262</v>
      </c>
      <c r="J572">
        <v>1.36</v>
      </c>
      <c r="K572">
        <v>1.458</v>
      </c>
      <c r="L572">
        <v>1.554</v>
      </c>
      <c r="M572">
        <v>1.6519999999999999</v>
      </c>
      <c r="N572">
        <v>1.75</v>
      </c>
      <c r="O572">
        <v>1.994</v>
      </c>
    </row>
    <row r="573" spans="1:22" x14ac:dyDescent="0.25">
      <c r="A573" s="22" t="s">
        <v>120</v>
      </c>
      <c r="B573" s="22">
        <v>2</v>
      </c>
      <c r="C573" s="22">
        <v>120</v>
      </c>
      <c r="D573">
        <v>2</v>
      </c>
      <c r="H573">
        <v>1.4239999999999999</v>
      </c>
      <c r="I573">
        <v>1.518</v>
      </c>
      <c r="J573">
        <v>1.6120000000000001</v>
      </c>
      <c r="K573">
        <v>1.706</v>
      </c>
      <c r="L573">
        <v>1.8</v>
      </c>
      <c r="M573">
        <v>1.8859999999999999</v>
      </c>
      <c r="N573">
        <v>1.988</v>
      </c>
      <c r="O573">
        <v>2.222</v>
      </c>
      <c r="P573">
        <v>2.552</v>
      </c>
      <c r="Q573">
        <v>2.9279999999999999</v>
      </c>
    </row>
    <row r="574" spans="1:22" x14ac:dyDescent="0.25">
      <c r="A574" s="22" t="s">
        <v>120</v>
      </c>
      <c r="B574" s="22">
        <v>2</v>
      </c>
      <c r="C574" s="22">
        <v>120</v>
      </c>
      <c r="D574">
        <v>2.5</v>
      </c>
      <c r="J574">
        <v>1.8759999999999999</v>
      </c>
      <c r="K574">
        <v>1.974</v>
      </c>
      <c r="L574">
        <v>2.0720000000000001</v>
      </c>
      <c r="M574">
        <v>2.17</v>
      </c>
      <c r="N574">
        <v>2.266</v>
      </c>
      <c r="O574">
        <v>2.5099999999999998</v>
      </c>
      <c r="P574">
        <v>2.8519999999999999</v>
      </c>
      <c r="Q574">
        <v>3.242</v>
      </c>
      <c r="R574">
        <v>3.73</v>
      </c>
      <c r="S574">
        <v>4.3659999999999997</v>
      </c>
    </row>
    <row r="575" spans="1:22" x14ac:dyDescent="0.25">
      <c r="A575" s="22" t="s">
        <v>120</v>
      </c>
      <c r="B575" s="22">
        <v>2</v>
      </c>
      <c r="C575" s="22">
        <v>120</v>
      </c>
      <c r="D575">
        <v>3</v>
      </c>
      <c r="J575">
        <v>2.1339999999999999</v>
      </c>
      <c r="K575">
        <v>2.2320000000000002</v>
      </c>
      <c r="L575">
        <v>2.33</v>
      </c>
      <c r="M575">
        <v>2.4279999999999999</v>
      </c>
      <c r="N575">
        <v>2.5259999999999998</v>
      </c>
      <c r="O575">
        <v>2.77</v>
      </c>
      <c r="P575">
        <v>3.11</v>
      </c>
      <c r="Q575">
        <v>3.5019999999999998</v>
      </c>
      <c r="R575">
        <v>3.99</v>
      </c>
      <c r="S575">
        <v>4.6239999999999997</v>
      </c>
    </row>
    <row r="576" spans="1:22" x14ac:dyDescent="0.25">
      <c r="A576" s="22" t="s">
        <v>120</v>
      </c>
      <c r="B576" s="22">
        <v>2</v>
      </c>
      <c r="C576" s="22">
        <v>120</v>
      </c>
      <c r="D576">
        <v>4</v>
      </c>
      <c r="L576">
        <v>2.8460000000000001</v>
      </c>
      <c r="M576">
        <v>2.944</v>
      </c>
      <c r="N576">
        <v>3.0419999999999998</v>
      </c>
      <c r="O576">
        <v>3.286</v>
      </c>
      <c r="P576">
        <v>3.6280000000000001</v>
      </c>
      <c r="Q576">
        <v>4.0179999999999998</v>
      </c>
      <c r="R576">
        <v>4.5060000000000002</v>
      </c>
      <c r="S576">
        <v>5.14</v>
      </c>
      <c r="T576">
        <v>5.97</v>
      </c>
      <c r="U576">
        <v>6.9459999999999997</v>
      </c>
      <c r="V576">
        <v>8.1660000000000004</v>
      </c>
    </row>
    <row r="577" spans="1:22" x14ac:dyDescent="0.25">
      <c r="A577" s="22" t="s">
        <v>120</v>
      </c>
      <c r="B577" s="22">
        <v>2</v>
      </c>
      <c r="C577" s="22">
        <v>120</v>
      </c>
      <c r="D577">
        <v>5</v>
      </c>
      <c r="O577">
        <v>3.802</v>
      </c>
      <c r="P577">
        <v>4.1440000000000001</v>
      </c>
      <c r="Q577">
        <v>4.5339999999999998</v>
      </c>
      <c r="R577">
        <v>5.0220000000000002</v>
      </c>
      <c r="S577">
        <v>5.6559999999999997</v>
      </c>
      <c r="T577">
        <v>6.4859999999999998</v>
      </c>
      <c r="U577">
        <v>7.4619999999999997</v>
      </c>
      <c r="V577">
        <v>8.6820000000000004</v>
      </c>
    </row>
    <row r="578" spans="1:22" x14ac:dyDescent="0.25">
      <c r="A578" s="22" t="s">
        <v>120</v>
      </c>
      <c r="B578" s="22">
        <v>2</v>
      </c>
      <c r="C578" s="22">
        <v>120</v>
      </c>
      <c r="D578">
        <v>6</v>
      </c>
      <c r="R578">
        <v>5.54</v>
      </c>
      <c r="S578">
        <v>6.1740000000000004</v>
      </c>
      <c r="T578">
        <v>7.0039999999999996</v>
      </c>
      <c r="U578">
        <v>7.98</v>
      </c>
      <c r="V578">
        <v>9.1999999999999993</v>
      </c>
    </row>
    <row r="579" spans="1:22" x14ac:dyDescent="0.25">
      <c r="A579" s="22" t="s">
        <v>120</v>
      </c>
      <c r="B579" s="22">
        <v>2</v>
      </c>
      <c r="C579" s="22">
        <v>120</v>
      </c>
      <c r="D579">
        <v>8</v>
      </c>
      <c r="S579">
        <v>7.2060000000000004</v>
      </c>
      <c r="T579">
        <v>8.0359999999999996</v>
      </c>
      <c r="U579">
        <v>9.0120000000000005</v>
      </c>
      <c r="V579">
        <v>10.231999999999999</v>
      </c>
    </row>
    <row r="580" spans="1:22" x14ac:dyDescent="0.25">
      <c r="A580" s="22" t="s">
        <v>120</v>
      </c>
      <c r="B580" s="22">
        <v>2</v>
      </c>
      <c r="C580" s="22">
        <v>120</v>
      </c>
      <c r="D580">
        <v>10</v>
      </c>
      <c r="T580">
        <v>9.07</v>
      </c>
      <c r="U580">
        <v>10.045999999999999</v>
      </c>
      <c r="V580">
        <v>11.266</v>
      </c>
    </row>
    <row r="581" spans="1:22" x14ac:dyDescent="0.25">
      <c r="A581" s="22" t="s">
        <v>120</v>
      </c>
      <c r="B581" s="22">
        <v>2</v>
      </c>
      <c r="C581" s="22">
        <v>120</v>
      </c>
      <c r="D581">
        <v>12</v>
      </c>
      <c r="V581">
        <v>12.3</v>
      </c>
    </row>
    <row r="582" spans="1:22" x14ac:dyDescent="0.25">
      <c r="A582" s="22" t="s">
        <v>120</v>
      </c>
      <c r="B582" s="22">
        <v>2</v>
      </c>
      <c r="C582" s="22">
        <v>120</v>
      </c>
      <c r="D582">
        <v>15</v>
      </c>
      <c r="V582">
        <v>13.85</v>
      </c>
    </row>
    <row r="583" spans="1:22" x14ac:dyDescent="0.25">
      <c r="A583" s="22" t="s">
        <v>120</v>
      </c>
      <c r="B583" s="22">
        <v>2</v>
      </c>
      <c r="C583" s="22">
        <v>120</v>
      </c>
      <c r="D583">
        <v>20</v>
      </c>
      <c r="V583">
        <v>16.431999999999999</v>
      </c>
    </row>
    <row r="584" spans="1:22" x14ac:dyDescent="0.25">
      <c r="A584" s="22" t="s">
        <v>120</v>
      </c>
      <c r="B584" s="22">
        <v>2</v>
      </c>
      <c r="C584" s="22">
        <v>120</v>
      </c>
      <c r="D584">
        <v>25</v>
      </c>
      <c r="V584">
        <v>190.12</v>
      </c>
    </row>
    <row r="585" spans="1:22" x14ac:dyDescent="0.25">
      <c r="A585" s="22" t="s">
        <v>120</v>
      </c>
      <c r="B585" s="22">
        <v>2</v>
      </c>
      <c r="C585" s="22">
        <v>120</v>
      </c>
      <c r="D585">
        <v>30</v>
      </c>
      <c r="V585">
        <v>21.597999999999999</v>
      </c>
    </row>
    <row r="586" spans="1:22" x14ac:dyDescent="0.25">
      <c r="A586" s="22" t="s">
        <v>120</v>
      </c>
      <c r="B586" s="22">
        <v>2</v>
      </c>
      <c r="C586" s="22">
        <v>135</v>
      </c>
      <c r="D586">
        <v>0.5</v>
      </c>
      <c r="E586">
        <v>0.32200000000000001</v>
      </c>
      <c r="F586">
        <v>0.39200000000000002</v>
      </c>
      <c r="G586">
        <v>0.42799999999999999</v>
      </c>
      <c r="H586">
        <v>0.432</v>
      </c>
      <c r="I586">
        <v>0.53200000000000003</v>
      </c>
      <c r="J586">
        <v>0.60199999999999998</v>
      </c>
    </row>
    <row r="587" spans="1:22" x14ac:dyDescent="0.25">
      <c r="A587" s="22" t="s">
        <v>120</v>
      </c>
      <c r="B587" s="22">
        <v>2</v>
      </c>
      <c r="C587" s="22">
        <v>135</v>
      </c>
      <c r="D587">
        <v>0.8</v>
      </c>
      <c r="E587">
        <v>0.434</v>
      </c>
      <c r="F587">
        <v>0.504</v>
      </c>
      <c r="G587">
        <v>0.53800000000000003</v>
      </c>
      <c r="H587">
        <v>0.57199999999999995</v>
      </c>
      <c r="I587">
        <v>0.64200000000000002</v>
      </c>
      <c r="J587">
        <v>0.71199999999999997</v>
      </c>
    </row>
    <row r="588" spans="1:22" x14ac:dyDescent="0.25">
      <c r="A588" s="22" t="s">
        <v>120</v>
      </c>
      <c r="B588" s="22">
        <v>2</v>
      </c>
      <c r="C588" s="22">
        <v>135</v>
      </c>
      <c r="D588">
        <v>1</v>
      </c>
      <c r="E588">
        <v>0.50800000000000001</v>
      </c>
      <c r="F588">
        <v>0.57999999999999996</v>
      </c>
      <c r="G588">
        <v>0.61599999999999999</v>
      </c>
      <c r="H588">
        <v>0.65400000000000003</v>
      </c>
      <c r="I588">
        <v>0.72599999999999998</v>
      </c>
      <c r="J588">
        <v>0.79800000000000004</v>
      </c>
      <c r="K588">
        <v>0.872</v>
      </c>
      <c r="L588">
        <v>0.94399999999999995</v>
      </c>
      <c r="M588">
        <v>1.016</v>
      </c>
      <c r="N588">
        <v>1.0900000000000001</v>
      </c>
    </row>
    <row r="589" spans="1:22" x14ac:dyDescent="0.25">
      <c r="A589" s="22" t="s">
        <v>120</v>
      </c>
      <c r="B589" s="22">
        <v>2</v>
      </c>
      <c r="C589" s="22">
        <v>135</v>
      </c>
      <c r="D589">
        <v>1.2</v>
      </c>
      <c r="F589">
        <v>0.65</v>
      </c>
      <c r="G589">
        <v>0.68600000000000005</v>
      </c>
      <c r="H589">
        <v>0.72</v>
      </c>
      <c r="I589">
        <v>0.79</v>
      </c>
      <c r="J589">
        <v>0.86</v>
      </c>
      <c r="K589">
        <v>0.93</v>
      </c>
      <c r="L589">
        <v>1</v>
      </c>
      <c r="M589">
        <v>1.07</v>
      </c>
      <c r="N589">
        <v>1.1379999999999999</v>
      </c>
      <c r="O589">
        <v>1.3140000000000001</v>
      </c>
    </row>
    <row r="590" spans="1:22" x14ac:dyDescent="0.25">
      <c r="A590" s="22" t="s">
        <v>120</v>
      </c>
      <c r="B590" s="22">
        <v>2</v>
      </c>
      <c r="C590" s="22">
        <v>135</v>
      </c>
      <c r="D590">
        <v>1.5</v>
      </c>
      <c r="H590">
        <v>0.83199999999999996</v>
      </c>
      <c r="I590">
        <v>0.9</v>
      </c>
      <c r="J590">
        <v>0.97</v>
      </c>
      <c r="K590">
        <v>1.04</v>
      </c>
      <c r="L590">
        <v>1.1100000000000001</v>
      </c>
      <c r="M590">
        <v>1.18</v>
      </c>
      <c r="N590">
        <v>1.25</v>
      </c>
      <c r="O590">
        <v>1.4239999999999999</v>
      </c>
    </row>
    <row r="591" spans="1:22" x14ac:dyDescent="0.25">
      <c r="A591" s="22" t="s">
        <v>120</v>
      </c>
      <c r="B591" s="22">
        <v>2</v>
      </c>
      <c r="C591" s="22">
        <v>135</v>
      </c>
      <c r="D591">
        <v>2</v>
      </c>
      <c r="H591">
        <v>1.016</v>
      </c>
      <c r="I591">
        <v>1.0840000000000001</v>
      </c>
      <c r="J591">
        <v>1.1519999999999999</v>
      </c>
      <c r="K591">
        <v>1.218</v>
      </c>
      <c r="L591">
        <v>1.286</v>
      </c>
      <c r="M591">
        <v>1.3520000000000001</v>
      </c>
      <c r="N591">
        <v>1.42</v>
      </c>
      <c r="O591">
        <v>1.5880000000000001</v>
      </c>
      <c r="P591">
        <v>1.8220000000000001</v>
      </c>
      <c r="Q591">
        <v>2.09</v>
      </c>
    </row>
    <row r="592" spans="1:22" x14ac:dyDescent="0.25">
      <c r="A592" s="22" t="s">
        <v>120</v>
      </c>
      <c r="B592" s="22">
        <v>2</v>
      </c>
      <c r="C592" s="22">
        <v>135</v>
      </c>
      <c r="D592">
        <v>2.5</v>
      </c>
      <c r="J592">
        <v>1.34</v>
      </c>
      <c r="K592">
        <v>1.41</v>
      </c>
      <c r="L592">
        <v>1.478</v>
      </c>
      <c r="M592">
        <v>1.548</v>
      </c>
      <c r="N592">
        <v>1.6180000000000001</v>
      </c>
      <c r="O592">
        <v>1.792</v>
      </c>
      <c r="P592">
        <v>2.036</v>
      </c>
      <c r="Q592">
        <v>2.3159999999999998</v>
      </c>
      <c r="R592">
        <v>2.6640000000000001</v>
      </c>
      <c r="S592">
        <v>3.1179999999999999</v>
      </c>
    </row>
    <row r="593" spans="1:22" x14ac:dyDescent="0.25">
      <c r="A593" s="22" t="s">
        <v>120</v>
      </c>
      <c r="B593" s="22">
        <v>2</v>
      </c>
      <c r="C593" s="22">
        <v>135</v>
      </c>
      <c r="D593">
        <v>3</v>
      </c>
      <c r="J593">
        <v>1.524</v>
      </c>
      <c r="K593">
        <v>1.5940000000000001</v>
      </c>
      <c r="L593">
        <v>1.6639999999999999</v>
      </c>
      <c r="M593">
        <v>1.734</v>
      </c>
      <c r="N593">
        <v>1.802</v>
      </c>
      <c r="O593">
        <v>1.978</v>
      </c>
      <c r="P593">
        <v>2.222</v>
      </c>
      <c r="Q593">
        <v>2.5</v>
      </c>
      <c r="R593">
        <v>2.8479999999999999</v>
      </c>
      <c r="S593">
        <v>3.302</v>
      </c>
    </row>
    <row r="594" spans="1:22" x14ac:dyDescent="0.25">
      <c r="A594" s="22" t="s">
        <v>120</v>
      </c>
      <c r="B594" s="22">
        <v>2</v>
      </c>
      <c r="C594" s="22">
        <v>135</v>
      </c>
      <c r="D594">
        <v>4</v>
      </c>
      <c r="L594">
        <v>2.032</v>
      </c>
      <c r="M594">
        <v>2.1019999999999999</v>
      </c>
      <c r="N594">
        <v>2.1720000000000002</v>
      </c>
      <c r="O594">
        <v>2.3460000000000001</v>
      </c>
      <c r="P594">
        <v>2.59</v>
      </c>
      <c r="Q594">
        <v>2.8679999999999999</v>
      </c>
      <c r="R594">
        <v>3.218</v>
      </c>
      <c r="S594">
        <v>3.67</v>
      </c>
      <c r="T594">
        <v>4.2619999999999996</v>
      </c>
      <c r="U594">
        <v>4.96</v>
      </c>
      <c r="V594">
        <v>5.8319999999999999</v>
      </c>
    </row>
    <row r="595" spans="1:22" x14ac:dyDescent="0.25">
      <c r="A595" s="22" t="s">
        <v>120</v>
      </c>
      <c r="B595" s="22">
        <v>2</v>
      </c>
      <c r="C595" s="22">
        <v>135</v>
      </c>
      <c r="D595">
        <v>5</v>
      </c>
      <c r="O595">
        <v>2.7160000000000002</v>
      </c>
      <c r="P595">
        <v>2.9580000000000002</v>
      </c>
      <c r="Q595">
        <v>3.238</v>
      </c>
      <c r="R595">
        <v>3.5859999999999999</v>
      </c>
      <c r="S595">
        <v>4.04</v>
      </c>
      <c r="T595">
        <v>4.6719999999999997</v>
      </c>
      <c r="U595">
        <v>5.3280000000000003</v>
      </c>
      <c r="V595">
        <v>6.2</v>
      </c>
    </row>
    <row r="596" spans="1:22" x14ac:dyDescent="0.25">
      <c r="A596" s="22" t="s">
        <v>120</v>
      </c>
      <c r="B596" s="22">
        <v>2</v>
      </c>
      <c r="C596" s="22">
        <v>135</v>
      </c>
      <c r="D596">
        <v>6</v>
      </c>
      <c r="R596">
        <v>3.956</v>
      </c>
      <c r="S596">
        <v>4.4080000000000004</v>
      </c>
      <c r="T596">
        <v>5</v>
      </c>
      <c r="U596">
        <v>5.6980000000000004</v>
      </c>
      <c r="V596">
        <v>6.57</v>
      </c>
    </row>
    <row r="597" spans="1:22" x14ac:dyDescent="0.25">
      <c r="A597" s="22" t="s">
        <v>120</v>
      </c>
      <c r="B597" s="22">
        <v>2</v>
      </c>
      <c r="C597" s="22">
        <v>135</v>
      </c>
      <c r="D597">
        <v>8</v>
      </c>
      <c r="S597">
        <v>5.1459999999999999</v>
      </c>
      <c r="T597">
        <v>5.7380000000000004</v>
      </c>
      <c r="U597">
        <v>6.4359999999999999</v>
      </c>
      <c r="V597">
        <v>7.3079999999999998</v>
      </c>
    </row>
    <row r="598" spans="1:22" x14ac:dyDescent="0.25">
      <c r="A598" s="22" t="s">
        <v>120</v>
      </c>
      <c r="B598" s="22">
        <v>2</v>
      </c>
      <c r="C598" s="22">
        <v>135</v>
      </c>
      <c r="D598">
        <v>10</v>
      </c>
      <c r="T598">
        <v>6.476</v>
      </c>
      <c r="U598">
        <v>7.1740000000000004</v>
      </c>
      <c r="V598">
        <v>8.0440000000000005</v>
      </c>
    </row>
    <row r="599" spans="1:22" x14ac:dyDescent="0.25">
      <c r="A599" s="22" t="s">
        <v>120</v>
      </c>
      <c r="B599" s="22">
        <v>2</v>
      </c>
      <c r="C599" s="22">
        <v>135</v>
      </c>
      <c r="D599">
        <v>12</v>
      </c>
      <c r="V599">
        <v>8.782</v>
      </c>
    </row>
    <row r="600" spans="1:22" x14ac:dyDescent="0.25">
      <c r="A600" s="22" t="s">
        <v>120</v>
      </c>
      <c r="B600" s="22">
        <v>2</v>
      </c>
      <c r="C600" s="22">
        <v>135</v>
      </c>
      <c r="D600">
        <v>15</v>
      </c>
      <c r="V600">
        <v>9.89</v>
      </c>
    </row>
    <row r="601" spans="1:22" x14ac:dyDescent="0.25">
      <c r="A601" s="22" t="s">
        <v>120</v>
      </c>
      <c r="B601" s="22">
        <v>2</v>
      </c>
      <c r="C601" s="22">
        <v>135</v>
      </c>
      <c r="D601">
        <v>20</v>
      </c>
      <c r="V601">
        <v>11.734</v>
      </c>
    </row>
    <row r="602" spans="1:22" x14ac:dyDescent="0.25">
      <c r="A602" s="22" t="s">
        <v>120</v>
      </c>
      <c r="B602" s="22">
        <v>2</v>
      </c>
      <c r="C602" s="22">
        <v>135</v>
      </c>
      <c r="D602">
        <v>25</v>
      </c>
      <c r="V602">
        <v>13.58</v>
      </c>
    </row>
    <row r="603" spans="1:22" x14ac:dyDescent="0.25">
      <c r="A603" s="22" t="s">
        <v>120</v>
      </c>
      <c r="B603" s="22">
        <v>2</v>
      </c>
      <c r="C603" s="22">
        <v>135</v>
      </c>
      <c r="D603">
        <v>30</v>
      </c>
      <c r="V603">
        <v>15.423999999999999</v>
      </c>
    </row>
    <row r="604" spans="1:22" x14ac:dyDescent="0.25">
      <c r="A604" s="22" t="s">
        <v>120</v>
      </c>
      <c r="B604" s="22">
        <v>2</v>
      </c>
      <c r="C604" s="22">
        <v>150</v>
      </c>
      <c r="D604">
        <v>0.5</v>
      </c>
      <c r="E604">
        <v>0.19400000000000001</v>
      </c>
      <c r="F604">
        <v>0.23599999999999999</v>
      </c>
      <c r="G604">
        <v>0.25600000000000001</v>
      </c>
      <c r="H604">
        <v>0.27800000000000002</v>
      </c>
      <c r="I604">
        <v>0.32</v>
      </c>
      <c r="J604">
        <v>0.36199999999999999</v>
      </c>
    </row>
    <row r="605" spans="1:22" x14ac:dyDescent="0.25">
      <c r="A605" s="22" t="s">
        <v>120</v>
      </c>
      <c r="B605" s="22">
        <v>2</v>
      </c>
      <c r="C605" s="22">
        <v>150</v>
      </c>
      <c r="D605">
        <v>0.8</v>
      </c>
      <c r="E605">
        <v>0.26</v>
      </c>
      <c r="F605">
        <v>0.30199999999999999</v>
      </c>
      <c r="G605">
        <v>0.32400000000000001</v>
      </c>
      <c r="H605">
        <v>0.34399999999999997</v>
      </c>
      <c r="I605">
        <v>0.38600000000000001</v>
      </c>
      <c r="J605">
        <v>0.42399999999999999</v>
      </c>
    </row>
    <row r="606" spans="1:22" x14ac:dyDescent="0.25">
      <c r="A606" s="22" t="s">
        <v>120</v>
      </c>
      <c r="B606" s="22">
        <v>2</v>
      </c>
      <c r="C606" s="22">
        <v>150</v>
      </c>
      <c r="D606">
        <v>1</v>
      </c>
      <c r="E606">
        <v>0.30399999999999999</v>
      </c>
      <c r="F606">
        <v>0.34799999999999998</v>
      </c>
      <c r="G606">
        <v>0.37</v>
      </c>
      <c r="H606">
        <v>0.39200000000000002</v>
      </c>
      <c r="I606">
        <v>0.436</v>
      </c>
      <c r="J606">
        <v>0.48</v>
      </c>
      <c r="K606">
        <v>0.52400000000000002</v>
      </c>
      <c r="L606">
        <v>0.56799999999999995</v>
      </c>
      <c r="M606">
        <v>0.61</v>
      </c>
      <c r="N606">
        <v>0.65400000000000003</v>
      </c>
    </row>
    <row r="607" spans="1:22" x14ac:dyDescent="0.25">
      <c r="A607" s="22" t="s">
        <v>120</v>
      </c>
      <c r="B607" s="22">
        <v>2</v>
      </c>
      <c r="C607" s="22">
        <v>150</v>
      </c>
      <c r="D607">
        <v>1.2</v>
      </c>
      <c r="F607">
        <v>0.39</v>
      </c>
      <c r="G607">
        <v>0.41199999999999998</v>
      </c>
      <c r="H607">
        <v>0.432</v>
      </c>
      <c r="I607">
        <v>0.47399999999999998</v>
      </c>
      <c r="J607">
        <v>0.51600000000000001</v>
      </c>
      <c r="K607">
        <v>0.55800000000000005</v>
      </c>
      <c r="L607">
        <v>0.6</v>
      </c>
      <c r="M607">
        <v>0.64200000000000002</v>
      </c>
      <c r="N607">
        <v>0.68400000000000005</v>
      </c>
      <c r="O607">
        <v>0</v>
      </c>
    </row>
    <row r="608" spans="1:22" x14ac:dyDescent="0.25">
      <c r="A608" s="22" t="s">
        <v>120</v>
      </c>
      <c r="B608" s="22">
        <v>2</v>
      </c>
      <c r="C608" s="22">
        <v>150</v>
      </c>
      <c r="D608">
        <v>1.5</v>
      </c>
      <c r="H608">
        <v>0.5</v>
      </c>
      <c r="I608">
        <v>0.54200000000000004</v>
      </c>
      <c r="J608">
        <v>0.58399999999999996</v>
      </c>
      <c r="K608">
        <v>0.626</v>
      </c>
      <c r="L608">
        <v>0.66800000000000004</v>
      </c>
      <c r="M608">
        <v>0.70799999999999996</v>
      </c>
      <c r="N608">
        <v>0.75</v>
      </c>
      <c r="O608">
        <v>0.85599999999999998</v>
      </c>
    </row>
    <row r="609" spans="1:22" x14ac:dyDescent="0.25">
      <c r="A609" s="22" t="s">
        <v>120</v>
      </c>
      <c r="B609" s="22">
        <v>2</v>
      </c>
      <c r="C609" s="22">
        <v>150</v>
      </c>
      <c r="D609">
        <v>2</v>
      </c>
      <c r="H609">
        <v>0.61199999999999999</v>
      </c>
      <c r="I609">
        <v>0.65200000000000002</v>
      </c>
      <c r="J609">
        <v>0.69199999999999995</v>
      </c>
      <c r="K609">
        <v>0.73199999999999998</v>
      </c>
      <c r="L609">
        <v>0.77200000000000002</v>
      </c>
      <c r="M609">
        <v>0.81200000000000006</v>
      </c>
      <c r="N609">
        <v>0.85399999999999998</v>
      </c>
      <c r="O609">
        <v>0.95399999999999996</v>
      </c>
      <c r="P609">
        <v>1.0960000000000001</v>
      </c>
      <c r="Q609">
        <v>1.256</v>
      </c>
    </row>
    <row r="610" spans="1:22" x14ac:dyDescent="0.25">
      <c r="A610" s="22" t="s">
        <v>120</v>
      </c>
      <c r="B610" s="22">
        <v>2</v>
      </c>
      <c r="C610" s="22">
        <v>150</v>
      </c>
      <c r="D610">
        <v>2.5</v>
      </c>
      <c r="J610">
        <v>0.80600000000000005</v>
      </c>
      <c r="K610">
        <v>0.84599999999999997</v>
      </c>
      <c r="L610">
        <v>0.88800000000000001</v>
      </c>
      <c r="M610">
        <v>0.93</v>
      </c>
      <c r="N610">
        <v>0.97199999999999998</v>
      </c>
      <c r="O610">
        <v>1.0780000000000001</v>
      </c>
      <c r="P610">
        <v>1.224</v>
      </c>
      <c r="Q610">
        <v>1.3919999999999999</v>
      </c>
      <c r="R610">
        <v>1.6020000000000001</v>
      </c>
      <c r="S610">
        <v>1.8740000000000001</v>
      </c>
    </row>
    <row r="611" spans="1:22" x14ac:dyDescent="0.25">
      <c r="A611" s="22" t="s">
        <v>120</v>
      </c>
      <c r="B611" s="22">
        <v>2</v>
      </c>
      <c r="C611" s="22">
        <v>150</v>
      </c>
      <c r="D611">
        <v>3</v>
      </c>
      <c r="J611">
        <v>0.91600000000000004</v>
      </c>
      <c r="K611">
        <v>0.95799999999999996</v>
      </c>
      <c r="L611">
        <v>1</v>
      </c>
      <c r="M611">
        <v>1.042</v>
      </c>
      <c r="N611">
        <v>1.0840000000000001</v>
      </c>
      <c r="O611">
        <v>1.1879999999999999</v>
      </c>
      <c r="P611">
        <v>1.3360000000000001</v>
      </c>
      <c r="Q611">
        <v>1.502</v>
      </c>
      <c r="R611">
        <v>1.712</v>
      </c>
      <c r="S611">
        <v>1.984</v>
      </c>
    </row>
    <row r="612" spans="1:22" x14ac:dyDescent="0.25">
      <c r="A612" s="22" t="s">
        <v>120</v>
      </c>
      <c r="B612" s="22">
        <v>2</v>
      </c>
      <c r="C612" s="22">
        <v>150</v>
      </c>
      <c r="D612">
        <v>4</v>
      </c>
      <c r="L612">
        <v>1.222</v>
      </c>
      <c r="M612">
        <v>1.264</v>
      </c>
      <c r="N612">
        <v>1.306</v>
      </c>
      <c r="O612">
        <v>1.41</v>
      </c>
      <c r="P612">
        <v>1.556</v>
      </c>
      <c r="Q612">
        <v>1.724</v>
      </c>
      <c r="R612">
        <v>1.9339999999999999</v>
      </c>
      <c r="S612">
        <v>2.206</v>
      </c>
      <c r="T612">
        <v>2.5619999999999998</v>
      </c>
      <c r="U612">
        <v>2.9820000000000002</v>
      </c>
      <c r="V612">
        <v>3.5059999999999998</v>
      </c>
    </row>
    <row r="613" spans="1:22" x14ac:dyDescent="0.25">
      <c r="A613" s="22" t="s">
        <v>120</v>
      </c>
      <c r="B613" s="22">
        <v>2</v>
      </c>
      <c r="C613" s="22">
        <v>150</v>
      </c>
      <c r="D613">
        <v>5</v>
      </c>
      <c r="O613">
        <v>1.6319999999999999</v>
      </c>
      <c r="P613">
        <v>1.778</v>
      </c>
      <c r="Q613">
        <v>1.946</v>
      </c>
      <c r="R613">
        <v>2.1560000000000001</v>
      </c>
      <c r="S613">
        <v>2.4279999999999999</v>
      </c>
      <c r="T613">
        <v>2.7839999999999998</v>
      </c>
      <c r="U613">
        <v>3.2040000000000002</v>
      </c>
      <c r="V613">
        <v>3.7280000000000002</v>
      </c>
    </row>
    <row r="614" spans="1:22" x14ac:dyDescent="0.25">
      <c r="A614" s="22" t="s">
        <v>120</v>
      </c>
      <c r="B614" s="22">
        <v>2</v>
      </c>
      <c r="C614" s="22">
        <v>150</v>
      </c>
      <c r="D614">
        <v>6</v>
      </c>
      <c r="R614">
        <v>2.3780000000000001</v>
      </c>
      <c r="S614">
        <v>2.65</v>
      </c>
      <c r="T614">
        <v>3.0059999999999998</v>
      </c>
      <c r="U614">
        <v>3.4260000000000002</v>
      </c>
      <c r="V614">
        <v>3.83</v>
      </c>
    </row>
    <row r="615" spans="1:22" x14ac:dyDescent="0.25">
      <c r="A615" s="22" t="s">
        <v>120</v>
      </c>
      <c r="B615" s="22">
        <v>2</v>
      </c>
      <c r="C615" s="22">
        <v>150</v>
      </c>
      <c r="D615">
        <v>8</v>
      </c>
      <c r="S615">
        <v>3.0939999999999999</v>
      </c>
      <c r="T615">
        <v>3.45</v>
      </c>
      <c r="U615">
        <v>3.87</v>
      </c>
      <c r="V615">
        <v>4.3940000000000001</v>
      </c>
    </row>
    <row r="616" spans="1:22" x14ac:dyDescent="0.25">
      <c r="A616" s="22" t="s">
        <v>120</v>
      </c>
      <c r="B616" s="22">
        <v>2</v>
      </c>
      <c r="C616" s="22">
        <v>150</v>
      </c>
      <c r="D616">
        <v>10</v>
      </c>
      <c r="T616">
        <v>3.8940000000000001</v>
      </c>
      <c r="U616">
        <v>4.3140000000000001</v>
      </c>
      <c r="V616">
        <v>4.8360000000000003</v>
      </c>
    </row>
    <row r="617" spans="1:22" x14ac:dyDescent="0.25">
      <c r="A617" s="22" t="s">
        <v>120</v>
      </c>
      <c r="B617" s="22">
        <v>2</v>
      </c>
      <c r="C617" s="22">
        <v>150</v>
      </c>
      <c r="D617">
        <v>12</v>
      </c>
      <c r="V617">
        <v>5.29</v>
      </c>
    </row>
    <row r="618" spans="1:22" x14ac:dyDescent="0.25">
      <c r="A618" s="22" t="s">
        <v>120</v>
      </c>
      <c r="B618" s="22">
        <v>2</v>
      </c>
      <c r="C618" s="22">
        <v>150</v>
      </c>
      <c r="D618">
        <v>15</v>
      </c>
      <c r="V618">
        <v>5.9459999999999997</v>
      </c>
    </row>
    <row r="619" spans="1:22" x14ac:dyDescent="0.25">
      <c r="A619" s="22" t="s">
        <v>120</v>
      </c>
      <c r="B619" s="22">
        <v>2</v>
      </c>
      <c r="C619" s="22">
        <v>150</v>
      </c>
      <c r="D619">
        <v>20</v>
      </c>
      <c r="V619">
        <v>7.0579999999999998</v>
      </c>
    </row>
    <row r="620" spans="1:22" x14ac:dyDescent="0.25">
      <c r="A620" s="22" t="s">
        <v>120</v>
      </c>
      <c r="B620" s="22">
        <v>2</v>
      </c>
      <c r="C620" s="22">
        <v>150</v>
      </c>
      <c r="D620">
        <v>25</v>
      </c>
      <c r="V620">
        <v>13.58</v>
      </c>
    </row>
    <row r="621" spans="1:22" x14ac:dyDescent="0.25">
      <c r="A621" s="22" t="s">
        <v>120</v>
      </c>
      <c r="B621" s="22">
        <v>2</v>
      </c>
      <c r="C621" s="22">
        <v>150</v>
      </c>
      <c r="D621">
        <v>30</v>
      </c>
      <c r="V621">
        <v>9.2739999999999991</v>
      </c>
    </row>
  </sheetData>
  <mergeCells count="1">
    <mergeCell ref="D4:U4"/>
  </mergeCells>
  <phoneticPr fontId="5" type="noConversion"/>
  <conditionalFormatting sqref="A496:C621">
    <cfRule type="containsBlanks" dxfId="7" priority="1">
      <formula>LEN(TRIM(A496))=0</formula>
    </cfRule>
  </conditionalFormatting>
  <conditionalFormatting sqref="A6:V621">
    <cfRule type="containsBlanks" dxfId="6" priority="2">
      <formula>LEN(TRIM(A6))=0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8C240-0B13-4736-9370-9BF8BC1AE908}">
  <dimension ref="A1:Q538"/>
  <sheetViews>
    <sheetView tabSelected="1" workbookViewId="0">
      <selection activeCell="T12" sqref="T12"/>
    </sheetView>
  </sheetViews>
  <sheetFormatPr baseColWidth="10" defaultRowHeight="15" x14ac:dyDescent="0.25"/>
  <cols>
    <col min="1" max="1" width="10.5703125" bestFit="1" customWidth="1"/>
    <col min="2" max="2" width="12.28515625" style="42" bestFit="1" customWidth="1"/>
    <col min="3" max="3" width="11.5703125" style="42" customWidth="1"/>
    <col min="4" max="4" width="11.7109375" style="42" bestFit="1" customWidth="1"/>
    <col min="5" max="5" width="6.42578125" style="42" bestFit="1" customWidth="1"/>
    <col min="6" max="6" width="4.28515625" bestFit="1" customWidth="1"/>
    <col min="7" max="7" width="5.28515625" bestFit="1" customWidth="1"/>
    <col min="8" max="8" width="5.5703125" bestFit="1" customWidth="1"/>
    <col min="9" max="9" width="6.5703125" bestFit="1" customWidth="1"/>
    <col min="10" max="10" width="9.140625" bestFit="1" customWidth="1"/>
    <col min="11" max="11" width="5.28515625" bestFit="1" customWidth="1"/>
    <col min="12" max="12" width="6.5703125" bestFit="1" customWidth="1"/>
    <col min="13" max="13" width="6.28515625" bestFit="1" customWidth="1"/>
    <col min="14" max="15" width="6.5703125" bestFit="1" customWidth="1"/>
    <col min="16" max="16" width="6.28515625" bestFit="1" customWidth="1"/>
    <col min="17" max="17" width="8.28515625" customWidth="1"/>
  </cols>
  <sheetData>
    <row r="1" spans="1:17" x14ac:dyDescent="0.25">
      <c r="A1">
        <v>1</v>
      </c>
      <c r="B1" s="42">
        <v>2</v>
      </c>
      <c r="C1" s="42">
        <v>3</v>
      </c>
      <c r="D1" s="42">
        <v>4</v>
      </c>
      <c r="E1" s="42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</row>
    <row r="2" spans="1:17" ht="15.75" thickBot="1" x14ac:dyDescent="0.3">
      <c r="A2" s="34" t="s">
        <v>121</v>
      </c>
      <c r="B2" s="44" t="s">
        <v>106</v>
      </c>
      <c r="C2" s="42" t="s">
        <v>123</v>
      </c>
      <c r="D2" s="43" t="s">
        <v>109</v>
      </c>
      <c r="E2" s="42" t="s">
        <v>122</v>
      </c>
      <c r="F2" t="s">
        <v>112</v>
      </c>
      <c r="G2" t="s">
        <v>48</v>
      </c>
      <c r="H2" t="s">
        <v>53</v>
      </c>
      <c r="I2" t="s">
        <v>111</v>
      </c>
      <c r="J2" t="s">
        <v>113</v>
      </c>
      <c r="K2" t="s">
        <v>124</v>
      </c>
      <c r="L2" t="s">
        <v>114</v>
      </c>
      <c r="M2" t="s">
        <v>125</v>
      </c>
      <c r="N2" t="s">
        <v>115</v>
      </c>
      <c r="O2" t="s">
        <v>116</v>
      </c>
      <c r="P2" t="s">
        <v>117</v>
      </c>
      <c r="Q2" t="s">
        <v>126</v>
      </c>
    </row>
    <row r="3" spans="1:17" ht="15.75" thickTop="1" x14ac:dyDescent="0.25">
      <c r="A3" t="s">
        <v>100</v>
      </c>
      <c r="B3" s="42">
        <v>0.5</v>
      </c>
      <c r="C3" s="42">
        <v>1</v>
      </c>
      <c r="D3" s="42">
        <v>4</v>
      </c>
      <c r="E3" s="42">
        <v>0.7</v>
      </c>
      <c r="F3" s="35"/>
      <c r="G3" s="35"/>
      <c r="H3" s="35">
        <v>0.16600000000000001</v>
      </c>
      <c r="I3" s="35">
        <v>0.254</v>
      </c>
      <c r="J3" s="35">
        <v>0.55200000000000005</v>
      </c>
      <c r="K3" s="35"/>
      <c r="L3" s="35">
        <v>0.94799999999999995</v>
      </c>
      <c r="M3" s="35"/>
      <c r="N3" s="35">
        <v>0.46600000000000003</v>
      </c>
      <c r="O3" s="35">
        <v>0.30199999999999999</v>
      </c>
      <c r="P3" s="35">
        <v>0.158</v>
      </c>
      <c r="Q3" s="41"/>
    </row>
    <row r="4" spans="1:17" x14ac:dyDescent="0.25">
      <c r="A4" t="s">
        <v>100</v>
      </c>
      <c r="B4" s="42">
        <v>0.5</v>
      </c>
      <c r="C4" s="42">
        <v>1</v>
      </c>
      <c r="D4" s="42">
        <v>6</v>
      </c>
      <c r="E4" s="42">
        <v>1</v>
      </c>
      <c r="F4" s="35"/>
      <c r="G4" s="35"/>
      <c r="H4" s="35">
        <v>0.192</v>
      </c>
      <c r="I4" s="35">
        <v>0.41199999999999998</v>
      </c>
      <c r="J4" s="35">
        <v>0.64200000000000002</v>
      </c>
      <c r="K4" s="35"/>
      <c r="L4" s="35">
        <v>1.1000000000000001</v>
      </c>
      <c r="M4" s="35"/>
      <c r="N4" s="35">
        <v>0.54200000000000004</v>
      </c>
      <c r="O4" s="35">
        <v>0.35</v>
      </c>
      <c r="P4" s="35">
        <v>0.182</v>
      </c>
      <c r="Q4" s="41"/>
    </row>
    <row r="5" spans="1:17" x14ac:dyDescent="0.25">
      <c r="A5" t="s">
        <v>100</v>
      </c>
      <c r="B5" s="42">
        <v>0.5</v>
      </c>
      <c r="C5" s="42">
        <v>1</v>
      </c>
      <c r="D5" s="42">
        <v>7</v>
      </c>
      <c r="E5" s="42">
        <v>1.1000000000000001</v>
      </c>
      <c r="F5" s="35"/>
      <c r="G5" s="35"/>
      <c r="H5" s="35">
        <v>0.20599999999999999</v>
      </c>
      <c r="I5" s="35">
        <v>0.44</v>
      </c>
      <c r="J5" s="35">
        <v>0.68600000000000005</v>
      </c>
      <c r="K5" s="35"/>
      <c r="L5" s="35">
        <v>1.1779999999999999</v>
      </c>
      <c r="M5" s="35"/>
      <c r="N5" s="35">
        <v>0.57799999999999996</v>
      </c>
      <c r="O5" s="35">
        <v>0.35599999999999998</v>
      </c>
      <c r="P5" s="35">
        <v>0.19600000000000001</v>
      </c>
      <c r="Q5" s="41"/>
    </row>
    <row r="6" spans="1:17" x14ac:dyDescent="0.25">
      <c r="A6" t="s">
        <v>100</v>
      </c>
      <c r="B6" s="42">
        <v>0.5</v>
      </c>
      <c r="C6" s="42">
        <v>1</v>
      </c>
      <c r="D6" s="42">
        <v>8</v>
      </c>
      <c r="E6" s="42">
        <v>1.3</v>
      </c>
      <c r="F6" s="35"/>
      <c r="G6" s="35"/>
      <c r="H6" s="35">
        <v>0.22</v>
      </c>
      <c r="I6" s="35">
        <v>0.46800000000000003</v>
      </c>
      <c r="J6" s="35">
        <v>0.73199999999999998</v>
      </c>
      <c r="K6" s="35"/>
      <c r="L6" s="35">
        <v>1.254</v>
      </c>
      <c r="M6" s="35"/>
      <c r="N6" s="35">
        <v>0.61799999999999999</v>
      </c>
      <c r="O6" s="35">
        <v>0.39800000000000002</v>
      </c>
      <c r="P6" s="35">
        <v>0.20799999999999999</v>
      </c>
      <c r="Q6" s="41"/>
    </row>
    <row r="7" spans="1:17" x14ac:dyDescent="0.25">
      <c r="A7" t="s">
        <v>100</v>
      </c>
      <c r="B7" s="42">
        <v>0.5</v>
      </c>
      <c r="C7" s="42">
        <v>1</v>
      </c>
      <c r="D7" s="42">
        <v>10</v>
      </c>
      <c r="E7" s="42">
        <v>1.6</v>
      </c>
      <c r="F7" s="35"/>
      <c r="G7" s="35"/>
      <c r="H7" s="35">
        <v>0.246</v>
      </c>
      <c r="I7" s="35">
        <v>0.52600000000000002</v>
      </c>
      <c r="J7" s="35">
        <v>0.82</v>
      </c>
      <c r="K7" s="35"/>
      <c r="L7" s="35">
        <v>1.4079999999999999</v>
      </c>
      <c r="M7" s="35"/>
      <c r="N7" s="35">
        <v>0.69199999999999995</v>
      </c>
      <c r="O7" s="35">
        <v>0.44800000000000001</v>
      </c>
      <c r="P7" s="35">
        <v>0.23400000000000001</v>
      </c>
      <c r="Q7" s="41"/>
    </row>
    <row r="8" spans="1:17" x14ac:dyDescent="0.25">
      <c r="A8" t="s">
        <v>100</v>
      </c>
      <c r="B8" s="42">
        <v>0.5</v>
      </c>
      <c r="C8" s="42">
        <v>1</v>
      </c>
      <c r="D8" s="42">
        <v>12</v>
      </c>
      <c r="E8" s="42">
        <v>2</v>
      </c>
      <c r="F8" s="35"/>
      <c r="G8" s="35"/>
      <c r="H8" s="35">
        <v>0.27400000000000002</v>
      </c>
      <c r="I8" s="35">
        <v>0.58399999999999996</v>
      </c>
      <c r="J8" s="35">
        <v>0.91</v>
      </c>
      <c r="K8" s="35"/>
      <c r="L8" s="35">
        <v>1.56</v>
      </c>
      <c r="M8" s="35"/>
      <c r="N8" s="35">
        <v>0.76800000000000002</v>
      </c>
      <c r="O8" s="35">
        <v>0.496</v>
      </c>
      <c r="P8" s="35">
        <v>0.26</v>
      </c>
      <c r="Q8" s="41"/>
    </row>
    <row r="9" spans="1:17" x14ac:dyDescent="0.25">
      <c r="A9" t="s">
        <v>100</v>
      </c>
      <c r="B9" s="42">
        <v>0.8</v>
      </c>
      <c r="C9" s="42">
        <v>1</v>
      </c>
      <c r="D9" s="42">
        <v>4</v>
      </c>
      <c r="E9" s="42">
        <v>0.7</v>
      </c>
      <c r="F9" s="35"/>
      <c r="G9" s="35"/>
      <c r="H9" s="35">
        <v>0.23400000000000001</v>
      </c>
      <c r="I9" s="35">
        <v>0.498</v>
      </c>
      <c r="J9" s="35">
        <v>0.79600000000000004</v>
      </c>
      <c r="K9" s="35"/>
      <c r="L9" s="35">
        <v>1.3320000000000001</v>
      </c>
      <c r="M9" s="35"/>
      <c r="N9" s="35">
        <v>0.65600000000000003</v>
      </c>
      <c r="O9" s="35">
        <v>0.42399999999999999</v>
      </c>
      <c r="P9" s="35">
        <v>0.222</v>
      </c>
      <c r="Q9" s="41"/>
    </row>
    <row r="10" spans="1:17" x14ac:dyDescent="0.25">
      <c r="A10" t="s">
        <v>100</v>
      </c>
      <c r="B10" s="42">
        <v>0.8</v>
      </c>
      <c r="C10" s="42">
        <v>1</v>
      </c>
      <c r="D10" s="42">
        <v>6</v>
      </c>
      <c r="E10" s="42">
        <v>1</v>
      </c>
      <c r="F10" s="35"/>
      <c r="G10" s="35"/>
      <c r="H10" s="35">
        <v>0.26</v>
      </c>
      <c r="I10" s="35">
        <v>0.55600000000000005</v>
      </c>
      <c r="J10" s="35">
        <v>0.86599999999999999</v>
      </c>
      <c r="K10" s="35"/>
      <c r="L10" s="35">
        <v>1.486</v>
      </c>
      <c r="M10" s="35"/>
      <c r="N10" s="35">
        <v>0.73</v>
      </c>
      <c r="O10" s="35">
        <v>0.47199999999999998</v>
      </c>
      <c r="P10" s="35">
        <v>0.248</v>
      </c>
      <c r="Q10" s="41"/>
    </row>
    <row r="11" spans="1:17" x14ac:dyDescent="0.25">
      <c r="A11" t="s">
        <v>100</v>
      </c>
      <c r="B11" s="42">
        <v>0.8</v>
      </c>
      <c r="C11" s="42">
        <v>1</v>
      </c>
      <c r="D11" s="42">
        <v>7</v>
      </c>
      <c r="E11" s="42">
        <v>1.1000000000000001</v>
      </c>
      <c r="F11" s="35"/>
      <c r="G11" s="35"/>
      <c r="H11" s="35">
        <v>0.27400000000000002</v>
      </c>
      <c r="I11" s="35">
        <v>0.58399999999999996</v>
      </c>
      <c r="J11" s="35">
        <v>0.91200000000000003</v>
      </c>
      <c r="K11" s="35"/>
      <c r="L11" s="35">
        <v>1.5620000000000001</v>
      </c>
      <c r="M11" s="35"/>
      <c r="N11" s="35">
        <v>0.76800000000000002</v>
      </c>
      <c r="O11" s="35">
        <v>0.496</v>
      </c>
      <c r="P11" s="35">
        <v>0.26</v>
      </c>
      <c r="Q11" s="41"/>
    </row>
    <row r="12" spans="1:17" x14ac:dyDescent="0.25">
      <c r="A12" t="s">
        <v>100</v>
      </c>
      <c r="B12" s="42">
        <v>0.8</v>
      </c>
      <c r="C12" s="42">
        <v>1</v>
      </c>
      <c r="D12" s="42">
        <v>8</v>
      </c>
      <c r="E12" s="42">
        <v>1.3</v>
      </c>
      <c r="F12" s="35"/>
      <c r="G12" s="35"/>
      <c r="H12" s="35">
        <v>0.28799999999999998</v>
      </c>
      <c r="I12" s="35">
        <v>0.61199999999999999</v>
      </c>
      <c r="J12" s="35">
        <v>0.95599999999999996</v>
      </c>
      <c r="K12" s="35"/>
      <c r="L12" s="35">
        <v>1.64</v>
      </c>
      <c r="M12" s="35"/>
      <c r="N12" s="35">
        <v>0.80600000000000005</v>
      </c>
      <c r="O12" s="35">
        <v>0.52200000000000002</v>
      </c>
      <c r="P12" s="35">
        <v>0.27200000000000002</v>
      </c>
      <c r="Q12" s="41"/>
    </row>
    <row r="13" spans="1:17" x14ac:dyDescent="0.25">
      <c r="A13" t="s">
        <v>100</v>
      </c>
      <c r="B13" s="42">
        <v>0.8</v>
      </c>
      <c r="C13" s="42">
        <v>1</v>
      </c>
      <c r="D13" s="42">
        <v>10</v>
      </c>
      <c r="E13" s="42">
        <v>1.6</v>
      </c>
      <c r="F13" s="35"/>
      <c r="G13" s="35"/>
      <c r="H13" s="35">
        <v>0.314</v>
      </c>
      <c r="I13" s="35">
        <v>0.67</v>
      </c>
      <c r="J13" s="35">
        <v>1.046</v>
      </c>
      <c r="K13" s="35"/>
      <c r="L13" s="35">
        <v>1.79</v>
      </c>
      <c r="M13" s="35"/>
      <c r="N13" s="35">
        <v>0.88200000000000001</v>
      </c>
      <c r="O13" s="35">
        <v>0.56999999999999995</v>
      </c>
      <c r="P13" s="35">
        <v>0.29599999999999999</v>
      </c>
      <c r="Q13" s="41"/>
    </row>
    <row r="14" spans="1:17" x14ac:dyDescent="0.25">
      <c r="A14" t="s">
        <v>100</v>
      </c>
      <c r="B14" s="42">
        <v>0.8</v>
      </c>
      <c r="C14" s="42">
        <v>1</v>
      </c>
      <c r="D14" s="42">
        <v>12</v>
      </c>
      <c r="E14" s="42">
        <v>2</v>
      </c>
      <c r="F14" s="35"/>
      <c r="G14" s="35"/>
      <c r="H14" s="35">
        <v>0.34200000000000003</v>
      </c>
      <c r="I14" s="35">
        <v>0.72799999999999998</v>
      </c>
      <c r="J14" s="35">
        <v>1.1339999999999999</v>
      </c>
      <c r="K14" s="35"/>
      <c r="L14" s="35">
        <v>1.946</v>
      </c>
      <c r="M14" s="35"/>
      <c r="N14" s="35">
        <v>0.95599999999999996</v>
      </c>
      <c r="O14" s="35">
        <v>0.62</v>
      </c>
      <c r="P14" s="35">
        <v>0.32400000000000001</v>
      </c>
      <c r="Q14" s="41"/>
    </row>
    <row r="15" spans="1:17" x14ac:dyDescent="0.25">
      <c r="A15" t="s">
        <v>100</v>
      </c>
      <c r="B15" s="42">
        <v>0.8</v>
      </c>
      <c r="C15" s="42">
        <v>1</v>
      </c>
      <c r="D15" s="42">
        <v>14</v>
      </c>
      <c r="E15" s="42">
        <v>2.2999999999999998</v>
      </c>
      <c r="F15" s="35"/>
      <c r="G15" s="35"/>
      <c r="H15" s="35">
        <v>0.36799999999999999</v>
      </c>
      <c r="I15" s="35">
        <v>0.78400000000000003</v>
      </c>
      <c r="J15" s="35">
        <v>1.224</v>
      </c>
      <c r="K15" s="35"/>
      <c r="L15" s="35">
        <v>2.0979999999999999</v>
      </c>
      <c r="M15" s="35"/>
      <c r="N15" s="35">
        <v>1.032</v>
      </c>
      <c r="O15" s="35">
        <v>0.66800000000000004</v>
      </c>
      <c r="P15" s="35">
        <v>0.35</v>
      </c>
      <c r="Q15" s="41"/>
    </row>
    <row r="16" spans="1:17" x14ac:dyDescent="0.25">
      <c r="A16" t="s">
        <v>100</v>
      </c>
      <c r="B16" s="42">
        <v>0.8</v>
      </c>
      <c r="C16" s="42">
        <v>1</v>
      </c>
      <c r="D16" s="42">
        <v>16</v>
      </c>
      <c r="E16" s="42">
        <v>2.6</v>
      </c>
      <c r="F16" s="35"/>
      <c r="G16" s="35"/>
      <c r="H16" s="35">
        <v>0.39600000000000002</v>
      </c>
      <c r="I16" s="35">
        <v>0.84199999999999997</v>
      </c>
      <c r="J16" s="35">
        <v>1.3140000000000001</v>
      </c>
      <c r="K16" s="35"/>
      <c r="L16" s="35">
        <v>2.2519999999999998</v>
      </c>
      <c r="M16" s="35"/>
      <c r="N16" s="35">
        <v>1.1080000000000001</v>
      </c>
      <c r="O16" s="35">
        <v>0.71599999999999997</v>
      </c>
      <c r="P16" s="35">
        <v>0.23599999999999999</v>
      </c>
      <c r="Q16" s="41"/>
    </row>
    <row r="17" spans="1:17" x14ac:dyDescent="0.25">
      <c r="A17" t="s">
        <v>100</v>
      </c>
      <c r="B17" s="42">
        <v>1</v>
      </c>
      <c r="C17" s="42">
        <v>1</v>
      </c>
      <c r="D17" s="42">
        <v>4</v>
      </c>
      <c r="E17" s="42">
        <v>0.7</v>
      </c>
      <c r="F17" s="35"/>
      <c r="G17" s="35"/>
      <c r="H17" s="35">
        <v>0.27800000000000002</v>
      </c>
      <c r="I17" s="35">
        <v>0.59399999999999997</v>
      </c>
      <c r="J17" s="35">
        <v>0.92600000000000005</v>
      </c>
      <c r="K17" s="35"/>
      <c r="L17" s="35">
        <v>1.59</v>
      </c>
      <c r="M17" s="35"/>
      <c r="N17" s="35">
        <v>0.79200000000000004</v>
      </c>
      <c r="O17" s="35">
        <v>0.50600000000000001</v>
      </c>
      <c r="P17" s="35">
        <v>0.26400000000000001</v>
      </c>
      <c r="Q17" s="41"/>
    </row>
    <row r="18" spans="1:17" x14ac:dyDescent="0.25">
      <c r="A18" t="s">
        <v>100</v>
      </c>
      <c r="B18" s="42">
        <v>1</v>
      </c>
      <c r="C18" s="42">
        <v>1</v>
      </c>
      <c r="D18" s="42">
        <v>6</v>
      </c>
      <c r="E18" s="42">
        <v>1</v>
      </c>
      <c r="F18" s="35"/>
      <c r="G18" s="35"/>
      <c r="H18" s="35">
        <v>0.30599999999999999</v>
      </c>
      <c r="I18" s="35">
        <v>0.65200000000000002</v>
      </c>
      <c r="J18" s="35">
        <v>1.016</v>
      </c>
      <c r="K18" s="35"/>
      <c r="L18" s="35">
        <v>1.742</v>
      </c>
      <c r="M18" s="35"/>
      <c r="N18" s="35">
        <v>0.85599999999999998</v>
      </c>
      <c r="O18" s="35">
        <v>0.55400000000000005</v>
      </c>
      <c r="P18" s="35">
        <v>0.28999999999999998</v>
      </c>
      <c r="Q18" s="41"/>
    </row>
    <row r="19" spans="1:17" x14ac:dyDescent="0.25">
      <c r="A19" t="s">
        <v>100</v>
      </c>
      <c r="B19" s="42">
        <v>1</v>
      </c>
      <c r="C19" s="42">
        <v>1</v>
      </c>
      <c r="D19" s="42">
        <v>7</v>
      </c>
      <c r="E19" s="42">
        <v>1.1000000000000001</v>
      </c>
      <c r="F19" s="35"/>
      <c r="G19" s="35"/>
      <c r="H19" s="35">
        <v>0.32</v>
      </c>
      <c r="I19" s="35">
        <v>0.68</v>
      </c>
      <c r="J19" s="35">
        <v>1.0620000000000001</v>
      </c>
      <c r="K19" s="35"/>
      <c r="L19" s="35">
        <v>1.82</v>
      </c>
      <c r="M19" s="35"/>
      <c r="N19" s="35">
        <v>0.89400000000000002</v>
      </c>
      <c r="O19" s="35">
        <v>0.57799999999999996</v>
      </c>
      <c r="P19" s="35">
        <v>0.30199999999999999</v>
      </c>
      <c r="Q19" s="41"/>
    </row>
    <row r="20" spans="1:17" x14ac:dyDescent="0.25">
      <c r="A20" t="s">
        <v>100</v>
      </c>
      <c r="B20" s="42">
        <v>1</v>
      </c>
      <c r="C20" s="42">
        <v>1</v>
      </c>
      <c r="D20" s="42">
        <v>8</v>
      </c>
      <c r="E20" s="42">
        <v>1.3</v>
      </c>
      <c r="F20" s="35"/>
      <c r="G20" s="35"/>
      <c r="H20" s="35">
        <v>0.33200000000000002</v>
      </c>
      <c r="I20" s="35">
        <v>0.70799999999999996</v>
      </c>
      <c r="J20" s="35">
        <v>1.1060000000000001</v>
      </c>
      <c r="K20" s="35"/>
      <c r="L20" s="35">
        <v>1.8959999999999999</v>
      </c>
      <c r="M20" s="35"/>
      <c r="N20" s="35">
        <v>0.93200000000000005</v>
      </c>
      <c r="O20" s="35">
        <v>0.60399999999999998</v>
      </c>
      <c r="P20" s="35">
        <v>0.316</v>
      </c>
      <c r="Q20" s="41"/>
    </row>
    <row r="21" spans="1:17" x14ac:dyDescent="0.25">
      <c r="A21" t="s">
        <v>100</v>
      </c>
      <c r="B21" s="42">
        <v>1</v>
      </c>
      <c r="C21" s="42">
        <v>1</v>
      </c>
      <c r="D21" s="42">
        <v>10</v>
      </c>
      <c r="E21" s="42">
        <v>1.6</v>
      </c>
      <c r="F21" s="35"/>
      <c r="G21" s="35"/>
      <c r="H21" s="35">
        <v>0.36</v>
      </c>
      <c r="I21" s="35">
        <v>0.76600000000000001</v>
      </c>
      <c r="J21" s="35">
        <v>1.196</v>
      </c>
      <c r="K21" s="35"/>
      <c r="L21" s="35">
        <v>2.0499999999999998</v>
      </c>
      <c r="M21" s="35"/>
      <c r="N21" s="35">
        <v>1.008</v>
      </c>
      <c r="O21" s="35">
        <v>0.65200000000000002</v>
      </c>
      <c r="P21" s="35">
        <v>0.34200000000000003</v>
      </c>
      <c r="Q21" s="41"/>
    </row>
    <row r="22" spans="1:17" x14ac:dyDescent="0.25">
      <c r="A22" t="s">
        <v>100</v>
      </c>
      <c r="B22" s="42">
        <v>1</v>
      </c>
      <c r="C22" s="42">
        <v>1</v>
      </c>
      <c r="D22" s="42">
        <v>12</v>
      </c>
      <c r="E22" s="42">
        <v>2</v>
      </c>
      <c r="F22" s="35"/>
      <c r="G22" s="35"/>
      <c r="H22" s="35">
        <v>0.38600000000000001</v>
      </c>
      <c r="I22" s="35">
        <v>0.82399999999999995</v>
      </c>
      <c r="J22" s="35">
        <v>1.284</v>
      </c>
      <c r="K22" s="35"/>
      <c r="L22" s="35">
        <v>2.0219999999999998</v>
      </c>
      <c r="M22" s="35"/>
      <c r="N22" s="35">
        <v>1.0840000000000001</v>
      </c>
      <c r="O22" s="35">
        <v>0.7</v>
      </c>
      <c r="P22" s="35">
        <v>0.36599999999999999</v>
      </c>
      <c r="Q22" s="41"/>
    </row>
    <row r="23" spans="1:17" x14ac:dyDescent="0.25">
      <c r="A23" t="s">
        <v>100</v>
      </c>
      <c r="B23" s="42">
        <v>1</v>
      </c>
      <c r="C23" s="42">
        <v>1</v>
      </c>
      <c r="D23" s="42">
        <v>14</v>
      </c>
      <c r="E23" s="42">
        <v>2.2999999999999998</v>
      </c>
      <c r="F23" s="35"/>
      <c r="G23" s="35"/>
      <c r="H23" s="35">
        <v>0.41399999999999998</v>
      </c>
      <c r="I23" s="35">
        <v>0.88</v>
      </c>
      <c r="J23" s="35">
        <v>1.3740000000000001</v>
      </c>
      <c r="K23" s="35"/>
      <c r="L23" s="35">
        <v>2.3559999999999999</v>
      </c>
      <c r="M23" s="35"/>
      <c r="N23" s="35">
        <v>1.1579999999999999</v>
      </c>
      <c r="O23" s="35">
        <v>7.4999999999999997E-2</v>
      </c>
      <c r="P23" s="35">
        <v>0.39200000000000002</v>
      </c>
      <c r="Q23" s="41"/>
    </row>
    <row r="24" spans="1:17" x14ac:dyDescent="0.25">
      <c r="A24" t="s">
        <v>100</v>
      </c>
      <c r="B24" s="42">
        <v>1</v>
      </c>
      <c r="C24" s="42">
        <v>1</v>
      </c>
      <c r="D24" s="42">
        <v>16</v>
      </c>
      <c r="E24" s="42">
        <v>2.6</v>
      </c>
      <c r="F24" s="35"/>
      <c r="G24" s="35"/>
      <c r="H24" s="35">
        <v>0.44</v>
      </c>
      <c r="I24" s="35">
        <v>0.93799999999999994</v>
      </c>
      <c r="J24" s="35">
        <v>1.464</v>
      </c>
      <c r="K24" s="35"/>
      <c r="L24" s="35">
        <v>2.5099999999999998</v>
      </c>
      <c r="M24" s="35"/>
      <c r="N24" s="35">
        <v>1.234</v>
      </c>
      <c r="O24" s="35">
        <v>0.79800000000000004</v>
      </c>
      <c r="P24" s="35">
        <v>0.41799999999999998</v>
      </c>
      <c r="Q24" s="41"/>
    </row>
    <row r="25" spans="1:17" x14ac:dyDescent="0.25">
      <c r="A25" t="s">
        <v>100</v>
      </c>
      <c r="B25" s="42">
        <v>1</v>
      </c>
      <c r="C25" s="42">
        <v>1</v>
      </c>
      <c r="D25" s="42">
        <v>18</v>
      </c>
      <c r="E25" s="42">
        <v>3</v>
      </c>
      <c r="F25" s="35"/>
      <c r="G25" s="35"/>
      <c r="H25" s="35">
        <v>0.46800000000000003</v>
      </c>
      <c r="I25" s="35">
        <v>0.996</v>
      </c>
      <c r="J25" s="35">
        <v>1.554</v>
      </c>
      <c r="K25" s="35"/>
      <c r="L25" s="35">
        <v>2.6619999999999999</v>
      </c>
      <c r="M25" s="35"/>
      <c r="N25" s="35">
        <v>1.31</v>
      </c>
      <c r="O25" s="35">
        <v>0.84799999999999998</v>
      </c>
      <c r="P25" s="35">
        <v>0.44400000000000001</v>
      </c>
      <c r="Q25" s="41"/>
    </row>
    <row r="26" spans="1:17" x14ac:dyDescent="0.25">
      <c r="A26" t="s">
        <v>100</v>
      </c>
      <c r="B26" s="42">
        <v>1</v>
      </c>
      <c r="C26" s="42">
        <v>1</v>
      </c>
      <c r="D26" s="42">
        <v>20</v>
      </c>
      <c r="E26" s="42">
        <v>3.3</v>
      </c>
      <c r="F26" s="35"/>
      <c r="G26" s="35"/>
      <c r="H26" s="35">
        <v>0.49399999999999999</v>
      </c>
      <c r="I26" s="35">
        <v>1.052</v>
      </c>
      <c r="J26" s="35">
        <v>1.6419999999999999</v>
      </c>
      <c r="K26" s="35"/>
      <c r="L26" s="35">
        <v>2.8159999999999998</v>
      </c>
      <c r="M26" s="35"/>
      <c r="N26" s="35">
        <v>1.3839999999999999</v>
      </c>
      <c r="O26" s="35">
        <v>0.89400000000000002</v>
      </c>
      <c r="P26" s="35">
        <v>0.47</v>
      </c>
      <c r="Q26" s="41"/>
    </row>
    <row r="27" spans="1:17" x14ac:dyDescent="0.25">
      <c r="A27" t="s">
        <v>100</v>
      </c>
      <c r="B27" s="42">
        <v>1.2</v>
      </c>
      <c r="C27" s="42">
        <v>1</v>
      </c>
      <c r="D27" s="42">
        <v>6</v>
      </c>
      <c r="E27" s="42">
        <v>1</v>
      </c>
      <c r="F27" s="35"/>
      <c r="G27" s="35"/>
      <c r="H27" s="35">
        <v>0.35199999999999998</v>
      </c>
      <c r="I27" s="35">
        <v>0.748</v>
      </c>
      <c r="J27" s="35">
        <v>1.1659999999999999</v>
      </c>
      <c r="K27" s="35"/>
      <c r="L27" s="35">
        <v>2</v>
      </c>
      <c r="M27" s="35"/>
      <c r="N27" s="35">
        <v>0.58399999999999996</v>
      </c>
      <c r="O27" s="35">
        <v>0.63600000000000001</v>
      </c>
      <c r="P27" s="35">
        <v>0.33400000000000002</v>
      </c>
      <c r="Q27" s="41"/>
    </row>
    <row r="28" spans="1:17" x14ac:dyDescent="0.25">
      <c r="A28" t="s">
        <v>100</v>
      </c>
      <c r="B28" s="42">
        <v>1.2</v>
      </c>
      <c r="C28" s="42">
        <v>1</v>
      </c>
      <c r="D28" s="42">
        <v>7</v>
      </c>
      <c r="E28" s="42">
        <v>1.1000000000000001</v>
      </c>
      <c r="F28" s="35"/>
      <c r="G28" s="35"/>
      <c r="H28" s="35">
        <v>0.36399999999999999</v>
      </c>
      <c r="I28" s="35">
        <v>0.77600000000000002</v>
      </c>
      <c r="J28" s="35">
        <v>1.21</v>
      </c>
      <c r="K28" s="35"/>
      <c r="L28" s="35">
        <v>2.0760000000000001</v>
      </c>
      <c r="M28" s="35"/>
      <c r="N28" s="35">
        <v>1.02</v>
      </c>
      <c r="O28" s="35">
        <v>0.66</v>
      </c>
      <c r="P28" s="35">
        <v>0.34599999999999997</v>
      </c>
      <c r="Q28" s="41"/>
    </row>
    <row r="29" spans="1:17" x14ac:dyDescent="0.25">
      <c r="A29" t="s">
        <v>100</v>
      </c>
      <c r="B29" s="42">
        <v>1.2</v>
      </c>
      <c r="C29" s="42">
        <v>1</v>
      </c>
      <c r="D29" s="42">
        <v>8</v>
      </c>
      <c r="E29" s="42">
        <v>1.3</v>
      </c>
      <c r="F29" s="35"/>
      <c r="G29" s="35"/>
      <c r="H29" s="35">
        <v>0.378</v>
      </c>
      <c r="I29" s="35">
        <v>0.80400000000000005</v>
      </c>
      <c r="J29" s="35">
        <v>1.256</v>
      </c>
      <c r="K29" s="35"/>
      <c r="L29" s="35">
        <v>2.1520000000000001</v>
      </c>
      <c r="M29" s="35"/>
      <c r="N29" s="35">
        <v>1.0580000000000001</v>
      </c>
      <c r="O29" s="35">
        <v>0.68400000000000005</v>
      </c>
      <c r="P29" s="35">
        <v>0.35799999999999998</v>
      </c>
      <c r="Q29" s="41"/>
    </row>
    <row r="30" spans="1:17" x14ac:dyDescent="0.25">
      <c r="A30" t="s">
        <v>100</v>
      </c>
      <c r="B30" s="42">
        <v>1.2</v>
      </c>
      <c r="C30" s="42">
        <v>1</v>
      </c>
      <c r="D30" s="42">
        <v>10</v>
      </c>
      <c r="E30" s="42">
        <v>1.6</v>
      </c>
      <c r="F30" s="35"/>
      <c r="G30" s="35"/>
      <c r="H30" s="35">
        <v>0.40600000000000003</v>
      </c>
      <c r="I30" s="35">
        <v>0.86199999999999999</v>
      </c>
      <c r="J30" s="35">
        <v>1.3460000000000001</v>
      </c>
      <c r="K30" s="35"/>
      <c r="L30" s="35">
        <v>2.306</v>
      </c>
      <c r="M30" s="35"/>
      <c r="N30" s="35">
        <v>1.1339999999999999</v>
      </c>
      <c r="O30" s="35">
        <v>0.73399999999999999</v>
      </c>
      <c r="P30" s="35">
        <v>0.38400000000000001</v>
      </c>
      <c r="Q30" s="41"/>
    </row>
    <row r="31" spans="1:17" x14ac:dyDescent="0.25">
      <c r="A31" t="s">
        <v>100</v>
      </c>
      <c r="B31" s="42">
        <v>1.2</v>
      </c>
      <c r="C31" s="42">
        <v>1</v>
      </c>
      <c r="D31" s="42">
        <v>12</v>
      </c>
      <c r="E31" s="42">
        <v>2</v>
      </c>
      <c r="F31" s="35"/>
      <c r="G31" s="35"/>
      <c r="H31" s="35">
        <v>0.432</v>
      </c>
      <c r="I31" s="35">
        <v>0.92</v>
      </c>
      <c r="J31" s="35">
        <v>1.4339999999999999</v>
      </c>
      <c r="K31" s="35"/>
      <c r="L31" s="35">
        <v>2.46</v>
      </c>
      <c r="M31" s="35"/>
      <c r="N31" s="35">
        <v>1.21</v>
      </c>
      <c r="O31" s="35">
        <v>0.78200000000000003</v>
      </c>
      <c r="P31" s="35">
        <v>0.41</v>
      </c>
      <c r="Q31" s="41"/>
    </row>
    <row r="32" spans="1:17" x14ac:dyDescent="0.25">
      <c r="A32" t="s">
        <v>100</v>
      </c>
      <c r="B32" s="42">
        <v>1.2</v>
      </c>
      <c r="C32" s="42">
        <v>1</v>
      </c>
      <c r="D32" s="42">
        <v>14</v>
      </c>
      <c r="E32" s="42">
        <v>2.2999999999999998</v>
      </c>
      <c r="F32" s="35"/>
      <c r="G32" s="35"/>
      <c r="H32" s="35">
        <v>0.45800000000000002</v>
      </c>
      <c r="I32" s="35">
        <v>0.97599999999999998</v>
      </c>
      <c r="J32" s="35">
        <v>1.524</v>
      </c>
      <c r="K32" s="35"/>
      <c r="L32" s="35">
        <v>2.6120000000000001</v>
      </c>
      <c r="M32" s="35"/>
      <c r="N32" s="35">
        <v>1.284</v>
      </c>
      <c r="O32" s="35">
        <v>0.83199999999999996</v>
      </c>
      <c r="P32" s="35">
        <v>0.436</v>
      </c>
      <c r="Q32" s="41"/>
    </row>
    <row r="33" spans="1:17" x14ac:dyDescent="0.25">
      <c r="A33" t="s">
        <v>100</v>
      </c>
      <c r="B33" s="42">
        <v>1.2</v>
      </c>
      <c r="C33" s="42">
        <v>1</v>
      </c>
      <c r="D33" s="42">
        <v>16</v>
      </c>
      <c r="E33" s="42">
        <v>2.6</v>
      </c>
      <c r="F33" s="35"/>
      <c r="G33" s="35"/>
      <c r="H33" s="35">
        <v>0.48599999999999999</v>
      </c>
      <c r="I33" s="35">
        <v>1.034</v>
      </c>
      <c r="J33" s="35">
        <v>1.524</v>
      </c>
      <c r="K33" s="35"/>
      <c r="L33" s="35">
        <v>2.766</v>
      </c>
      <c r="M33" s="35"/>
      <c r="N33" s="35">
        <v>1.36</v>
      </c>
      <c r="O33" s="35">
        <v>0.88</v>
      </c>
      <c r="P33" s="35">
        <v>0.46200000000000002</v>
      </c>
      <c r="Q33" s="41"/>
    </row>
    <row r="34" spans="1:17" x14ac:dyDescent="0.25">
      <c r="A34" t="s">
        <v>100</v>
      </c>
      <c r="B34" s="42">
        <v>1.2</v>
      </c>
      <c r="C34" s="42">
        <v>1</v>
      </c>
      <c r="D34" s="42">
        <v>18</v>
      </c>
      <c r="E34" s="42">
        <v>3</v>
      </c>
      <c r="F34" s="35"/>
      <c r="G34" s="35"/>
      <c r="H34" s="35">
        <v>0.51200000000000001</v>
      </c>
      <c r="I34" s="35">
        <v>1.0920000000000001</v>
      </c>
      <c r="J34" s="35">
        <v>1.6140000000000001</v>
      </c>
      <c r="K34" s="35"/>
      <c r="L34" s="35">
        <v>2.92</v>
      </c>
      <c r="M34" s="35"/>
      <c r="N34" s="35">
        <v>1.4359999999999999</v>
      </c>
      <c r="O34" s="35">
        <v>0.93</v>
      </c>
      <c r="P34" s="35">
        <v>0.48599999999999999</v>
      </c>
      <c r="Q34" s="41"/>
    </row>
    <row r="35" spans="1:17" x14ac:dyDescent="0.25">
      <c r="A35" t="s">
        <v>100</v>
      </c>
      <c r="B35" s="42">
        <v>1.2</v>
      </c>
      <c r="C35" s="42">
        <v>1</v>
      </c>
      <c r="D35" s="42">
        <v>20</v>
      </c>
      <c r="E35" s="42">
        <v>3.3</v>
      </c>
      <c r="F35" s="35"/>
      <c r="G35" s="35"/>
      <c r="H35" s="35">
        <v>0.54</v>
      </c>
      <c r="I35" s="35">
        <v>1.1479999999999999</v>
      </c>
      <c r="J35" s="35">
        <v>1.792</v>
      </c>
      <c r="K35" s="35"/>
      <c r="L35" s="35">
        <v>3.0720000000000001</v>
      </c>
      <c r="M35" s="35"/>
      <c r="N35" s="35">
        <v>1.512</v>
      </c>
      <c r="O35" s="35">
        <v>0.97799999999999998</v>
      </c>
      <c r="P35" s="35">
        <v>0.51200000000000001</v>
      </c>
      <c r="Q35" s="41"/>
    </row>
    <row r="36" spans="1:17" x14ac:dyDescent="0.25">
      <c r="A36" t="s">
        <v>100</v>
      </c>
      <c r="B36" s="42">
        <v>1.2</v>
      </c>
      <c r="C36" s="42">
        <v>1</v>
      </c>
      <c r="D36" s="42">
        <v>25</v>
      </c>
      <c r="E36" s="42">
        <v>4</v>
      </c>
      <c r="F36" s="35"/>
      <c r="G36" s="35"/>
      <c r="H36" s="35">
        <v>0.60799999999999998</v>
      </c>
      <c r="I36" s="35">
        <v>1.292</v>
      </c>
      <c r="J36" s="35">
        <v>2.016</v>
      </c>
      <c r="K36" s="35"/>
      <c r="L36" s="35">
        <v>3.056</v>
      </c>
      <c r="M36" s="35"/>
      <c r="N36" s="35">
        <v>1.7</v>
      </c>
      <c r="O36" s="35">
        <v>1.1000000000000001</v>
      </c>
      <c r="P36" s="35">
        <v>0.57599999999999996</v>
      </c>
      <c r="Q36" s="41"/>
    </row>
    <row r="37" spans="1:17" x14ac:dyDescent="0.25">
      <c r="A37" t="s">
        <v>100</v>
      </c>
      <c r="B37" s="42">
        <v>1.5</v>
      </c>
      <c r="C37" s="42">
        <v>1</v>
      </c>
      <c r="D37" s="42">
        <v>8</v>
      </c>
      <c r="E37" s="42">
        <v>1.3</v>
      </c>
      <c r="F37" s="35"/>
      <c r="G37" s="35"/>
      <c r="H37" s="35">
        <v>0.44</v>
      </c>
      <c r="I37" s="35">
        <v>0.92600000000000005</v>
      </c>
      <c r="J37" s="35">
        <v>1.46</v>
      </c>
      <c r="K37" s="35"/>
      <c r="L37" s="35">
        <v>3.05</v>
      </c>
      <c r="M37" s="35"/>
      <c r="N37" s="35">
        <v>1.232</v>
      </c>
      <c r="O37" s="35">
        <v>0.79600000000000004</v>
      </c>
      <c r="P37" s="35">
        <v>0.41799999999999998</v>
      </c>
      <c r="Q37" s="41"/>
    </row>
    <row r="38" spans="1:17" x14ac:dyDescent="0.25">
      <c r="A38" t="s">
        <v>100</v>
      </c>
      <c r="B38" s="42">
        <v>1.5</v>
      </c>
      <c r="C38" s="42">
        <v>1</v>
      </c>
      <c r="D38" s="42">
        <v>10</v>
      </c>
      <c r="E38" s="42">
        <v>1.6</v>
      </c>
      <c r="F38" s="35"/>
      <c r="G38" s="35"/>
      <c r="H38" s="35">
        <v>0.46600000000000003</v>
      </c>
      <c r="I38" s="35">
        <v>0.99199999999999999</v>
      </c>
      <c r="J38" s="35">
        <v>1.548</v>
      </c>
      <c r="K38" s="35"/>
      <c r="L38" s="35">
        <v>2.6539999999999999</v>
      </c>
      <c r="M38" s="35"/>
      <c r="N38" s="35">
        <v>1.304</v>
      </c>
      <c r="O38" s="35">
        <v>0.84399999999999997</v>
      </c>
      <c r="P38" s="35">
        <v>0.442</v>
      </c>
      <c r="Q38" s="41"/>
    </row>
    <row r="39" spans="1:17" x14ac:dyDescent="0.25">
      <c r="A39" t="s">
        <v>100</v>
      </c>
      <c r="B39" s="42">
        <v>1.5</v>
      </c>
      <c r="C39" s="42">
        <v>1</v>
      </c>
      <c r="D39" s="42">
        <v>12</v>
      </c>
      <c r="E39" s="42">
        <v>2</v>
      </c>
      <c r="F39" s="35"/>
      <c r="G39" s="35"/>
      <c r="H39" s="35">
        <v>0.49199999999999999</v>
      </c>
      <c r="I39" s="35">
        <v>1.048</v>
      </c>
      <c r="J39" s="35">
        <v>1.6359999999999999</v>
      </c>
      <c r="K39" s="35"/>
      <c r="L39" s="35">
        <v>2.8039999999999998</v>
      </c>
      <c r="M39" s="35"/>
      <c r="N39" s="35">
        <v>1.3779999999999999</v>
      </c>
      <c r="O39" s="35">
        <v>0.89200000000000002</v>
      </c>
      <c r="P39" s="35">
        <v>0.46800000000000003</v>
      </c>
      <c r="Q39" s="41"/>
    </row>
    <row r="40" spans="1:17" x14ac:dyDescent="0.25">
      <c r="A40" t="s">
        <v>100</v>
      </c>
      <c r="B40" s="42">
        <v>1.5</v>
      </c>
      <c r="C40" s="42">
        <v>1</v>
      </c>
      <c r="D40" s="42">
        <v>14</v>
      </c>
      <c r="E40" s="42">
        <v>2.2999999999999998</v>
      </c>
      <c r="F40" s="35"/>
      <c r="G40" s="35"/>
      <c r="H40" s="35">
        <v>0.51800000000000002</v>
      </c>
      <c r="I40" s="35">
        <v>1.1040000000000001</v>
      </c>
      <c r="J40" s="35">
        <v>1.722</v>
      </c>
      <c r="K40" s="35"/>
      <c r="L40" s="35">
        <v>2.952</v>
      </c>
      <c r="M40" s="35"/>
      <c r="N40" s="35">
        <v>1.452</v>
      </c>
      <c r="O40" s="35">
        <v>0.94</v>
      </c>
      <c r="P40" s="35">
        <v>0.49199999999999999</v>
      </c>
      <c r="Q40" s="41"/>
    </row>
    <row r="41" spans="1:17" x14ac:dyDescent="0.25">
      <c r="A41" t="s">
        <v>100</v>
      </c>
      <c r="B41" s="42">
        <v>1.5</v>
      </c>
      <c r="C41" s="42">
        <v>1</v>
      </c>
      <c r="D41" s="42">
        <v>16</v>
      </c>
      <c r="E41" s="42">
        <v>2.6</v>
      </c>
      <c r="F41" s="35"/>
      <c r="G41" s="35"/>
      <c r="H41" s="35">
        <v>0.54600000000000004</v>
      </c>
      <c r="I41" s="35">
        <v>1.1599999999999999</v>
      </c>
      <c r="J41" s="35">
        <v>1.81</v>
      </c>
      <c r="K41" s="35"/>
      <c r="L41" s="35">
        <v>3.1019999999999999</v>
      </c>
      <c r="M41" s="35"/>
      <c r="N41" s="35">
        <v>1.526</v>
      </c>
      <c r="O41" s="35">
        <v>0.98799999999999999</v>
      </c>
      <c r="P41" s="35">
        <v>0.51800000000000002</v>
      </c>
      <c r="Q41" s="41"/>
    </row>
    <row r="42" spans="1:17" x14ac:dyDescent="0.25">
      <c r="A42" t="s">
        <v>100</v>
      </c>
      <c r="B42" s="42">
        <v>1.5</v>
      </c>
      <c r="C42" s="42">
        <v>1</v>
      </c>
      <c r="D42" s="42">
        <v>18</v>
      </c>
      <c r="E42" s="42">
        <v>3</v>
      </c>
      <c r="F42" s="35"/>
      <c r="G42" s="35"/>
      <c r="H42" s="35">
        <v>0.57199999999999995</v>
      </c>
      <c r="I42" s="35">
        <v>1.216</v>
      </c>
      <c r="J42" s="35">
        <v>1.8959999999999999</v>
      </c>
      <c r="K42" s="35"/>
      <c r="L42" s="35">
        <v>3.2519999999999998</v>
      </c>
      <c r="M42" s="35"/>
      <c r="N42" s="35">
        <v>1.6</v>
      </c>
      <c r="O42" s="35">
        <v>1.034</v>
      </c>
      <c r="P42" s="35">
        <v>0.51800000000000002</v>
      </c>
      <c r="Q42" s="41"/>
    </row>
    <row r="43" spans="1:17" x14ac:dyDescent="0.25">
      <c r="A43" t="s">
        <v>100</v>
      </c>
      <c r="B43" s="42">
        <v>1.5</v>
      </c>
      <c r="C43" s="42">
        <v>1</v>
      </c>
      <c r="D43" s="42">
        <v>20</v>
      </c>
      <c r="E43" s="42">
        <v>3.3</v>
      </c>
      <c r="F43" s="35"/>
      <c r="G43" s="35"/>
      <c r="H43" s="35">
        <v>0.59799999999999998</v>
      </c>
      <c r="I43" s="35">
        <v>1.272</v>
      </c>
      <c r="J43" s="35">
        <v>1.984</v>
      </c>
      <c r="K43" s="35"/>
      <c r="L43" s="35">
        <v>3.4020000000000001</v>
      </c>
      <c r="M43" s="35"/>
      <c r="N43" s="35">
        <v>1.6719999999999999</v>
      </c>
      <c r="O43" s="35">
        <v>1.0820000000000001</v>
      </c>
      <c r="P43" s="35">
        <v>0.56799999999999995</v>
      </c>
      <c r="Q43" s="41"/>
    </row>
    <row r="44" spans="1:17" x14ac:dyDescent="0.25">
      <c r="A44" t="s">
        <v>100</v>
      </c>
      <c r="B44" s="42">
        <v>1.5</v>
      </c>
      <c r="C44" s="42">
        <v>1</v>
      </c>
      <c r="D44" s="42">
        <v>25</v>
      </c>
      <c r="E44" s="42">
        <v>4</v>
      </c>
      <c r="F44" s="35"/>
      <c r="G44" s="35"/>
      <c r="H44" s="35">
        <v>0.66400000000000003</v>
      </c>
      <c r="I44" s="35">
        <v>1.4119999999999999</v>
      </c>
      <c r="J44" s="35">
        <v>2.202</v>
      </c>
      <c r="K44" s="35"/>
      <c r="L44" s="35">
        <v>3.7759999999999998</v>
      </c>
      <c r="M44" s="35"/>
      <c r="N44" s="35">
        <v>1.8560000000000001</v>
      </c>
      <c r="O44" s="35">
        <v>1.202</v>
      </c>
      <c r="P44" s="35">
        <v>0.63</v>
      </c>
      <c r="Q44" s="41"/>
    </row>
    <row r="45" spans="1:17" x14ac:dyDescent="0.25">
      <c r="A45" t="s">
        <v>100</v>
      </c>
      <c r="B45" s="42">
        <v>1.5</v>
      </c>
      <c r="C45" s="42">
        <v>1</v>
      </c>
      <c r="D45" s="42">
        <v>32</v>
      </c>
      <c r="E45" s="42">
        <v>5</v>
      </c>
      <c r="F45" s="35"/>
      <c r="G45" s="35"/>
      <c r="H45" s="35">
        <v>0.75600000000000001</v>
      </c>
      <c r="I45" s="35">
        <v>1.6080000000000001</v>
      </c>
      <c r="J45" s="35">
        <v>2.508</v>
      </c>
      <c r="K45" s="35"/>
      <c r="L45" s="35">
        <v>4.298</v>
      </c>
      <c r="M45" s="35"/>
      <c r="N45" s="35">
        <v>2.1440000000000001</v>
      </c>
      <c r="O45" s="35">
        <v>1.3680000000000001</v>
      </c>
      <c r="P45" s="35">
        <v>0.71799999999999997</v>
      </c>
      <c r="Q45" s="41"/>
    </row>
    <row r="46" spans="1:17" x14ac:dyDescent="0.25">
      <c r="A46" t="s">
        <v>100</v>
      </c>
      <c r="B46" s="42">
        <v>2</v>
      </c>
      <c r="C46" s="42">
        <v>1</v>
      </c>
      <c r="D46" s="42">
        <v>8</v>
      </c>
      <c r="E46" s="42">
        <v>1.3</v>
      </c>
      <c r="F46" s="35"/>
      <c r="G46" s="35"/>
      <c r="H46" s="35">
        <v>0.55200000000000005</v>
      </c>
      <c r="I46" s="35">
        <v>1.1739999999999999</v>
      </c>
      <c r="J46" s="35">
        <v>1.8320000000000001</v>
      </c>
      <c r="K46" s="35"/>
      <c r="L46" s="35">
        <v>3.14</v>
      </c>
      <c r="M46" s="35"/>
      <c r="N46" s="35">
        <v>1.544</v>
      </c>
      <c r="O46" s="35">
        <v>1</v>
      </c>
      <c r="P46" s="35">
        <v>0.52400000000000002</v>
      </c>
      <c r="Q46" s="41"/>
    </row>
    <row r="47" spans="1:17" x14ac:dyDescent="0.25">
      <c r="A47" t="s">
        <v>100</v>
      </c>
      <c r="B47" s="42">
        <v>2</v>
      </c>
      <c r="C47" s="42">
        <v>1</v>
      </c>
      <c r="D47" s="42">
        <v>10</v>
      </c>
      <c r="E47" s="42">
        <v>1.6</v>
      </c>
      <c r="F47" s="35"/>
      <c r="G47" s="35"/>
      <c r="H47" s="35">
        <v>0.57799999999999996</v>
      </c>
      <c r="I47" s="35">
        <v>1.23</v>
      </c>
      <c r="J47" s="35">
        <v>1.9179999999999999</v>
      </c>
      <c r="K47" s="35"/>
      <c r="L47" s="35">
        <v>3.29</v>
      </c>
      <c r="M47" s="35"/>
      <c r="N47" s="35">
        <v>1.6180000000000001</v>
      </c>
      <c r="O47" s="35">
        <v>1.046</v>
      </c>
      <c r="P47" s="35">
        <v>0.54800000000000004</v>
      </c>
      <c r="Q47" s="41"/>
    </row>
    <row r="48" spans="1:17" x14ac:dyDescent="0.25">
      <c r="A48" t="s">
        <v>100</v>
      </c>
      <c r="B48" s="42">
        <v>2</v>
      </c>
      <c r="C48" s="42">
        <v>1</v>
      </c>
      <c r="D48" s="42">
        <v>12</v>
      </c>
      <c r="E48" s="42">
        <v>2</v>
      </c>
      <c r="F48" s="35"/>
      <c r="G48" s="35"/>
      <c r="H48" s="35">
        <v>0.60399999999999998</v>
      </c>
      <c r="I48" s="35">
        <v>1.286</v>
      </c>
      <c r="J48" s="35">
        <v>2.0059999999999998</v>
      </c>
      <c r="K48" s="35"/>
      <c r="L48" s="35">
        <v>3.4380000000000002</v>
      </c>
      <c r="M48" s="35"/>
      <c r="N48" s="35">
        <v>1.6919999999999999</v>
      </c>
      <c r="O48" s="35">
        <v>1.0940000000000001</v>
      </c>
      <c r="P48" s="35">
        <v>0.57399999999999995</v>
      </c>
      <c r="Q48" s="41"/>
    </row>
    <row r="49" spans="1:17" x14ac:dyDescent="0.25">
      <c r="A49" t="s">
        <v>100</v>
      </c>
      <c r="B49" s="42">
        <v>2</v>
      </c>
      <c r="C49" s="42">
        <v>1</v>
      </c>
      <c r="D49" s="42">
        <v>14</v>
      </c>
      <c r="E49" s="42">
        <v>2.2999999999999998</v>
      </c>
      <c r="F49" s="35"/>
      <c r="G49" s="35"/>
      <c r="H49" s="35">
        <v>0.63</v>
      </c>
      <c r="I49" s="35">
        <v>1.3420000000000001</v>
      </c>
      <c r="J49" s="35">
        <v>2.0939999999999999</v>
      </c>
      <c r="K49" s="35"/>
      <c r="L49" s="35">
        <v>3.5880000000000001</v>
      </c>
      <c r="M49" s="35"/>
      <c r="N49" s="35">
        <v>1.764</v>
      </c>
      <c r="O49" s="35">
        <v>1.1419999999999999</v>
      </c>
      <c r="P49" s="35">
        <v>0.59799999999999998</v>
      </c>
      <c r="Q49" s="41"/>
    </row>
    <row r="50" spans="1:17" x14ac:dyDescent="0.25">
      <c r="A50" t="s">
        <v>100</v>
      </c>
      <c r="B50" s="42">
        <v>2</v>
      </c>
      <c r="C50" s="42">
        <v>1</v>
      </c>
      <c r="D50" s="42">
        <v>16</v>
      </c>
      <c r="E50" s="42">
        <v>2.6</v>
      </c>
      <c r="F50" s="35"/>
      <c r="G50" s="35"/>
      <c r="H50" s="35">
        <v>0.65800000000000003</v>
      </c>
      <c r="I50" s="35">
        <v>1.3979999999999999</v>
      </c>
      <c r="J50" s="35">
        <v>2.1800000000000002</v>
      </c>
      <c r="K50" s="35"/>
      <c r="L50" s="35">
        <v>3.738</v>
      </c>
      <c r="M50" s="35"/>
      <c r="N50" s="35">
        <v>1.8380000000000001</v>
      </c>
      <c r="O50" s="35">
        <v>1.19</v>
      </c>
      <c r="P50" s="35">
        <v>0.624</v>
      </c>
      <c r="Q50" s="41"/>
    </row>
    <row r="51" spans="1:17" x14ac:dyDescent="0.25">
      <c r="A51" t="s">
        <v>100</v>
      </c>
      <c r="B51" s="42">
        <v>2</v>
      </c>
      <c r="C51" s="42">
        <v>1</v>
      </c>
      <c r="D51" s="42">
        <v>18</v>
      </c>
      <c r="E51" s="42">
        <v>3</v>
      </c>
      <c r="F51" s="35"/>
      <c r="G51" s="35"/>
      <c r="H51" s="35">
        <v>0.68400000000000005</v>
      </c>
      <c r="I51" s="35">
        <v>1.454</v>
      </c>
      <c r="J51" s="35">
        <v>2.2679999999999998</v>
      </c>
      <c r="K51" s="35"/>
      <c r="L51" s="35">
        <v>3.8879999999999999</v>
      </c>
      <c r="M51" s="35"/>
      <c r="N51" s="35">
        <v>1.9119999999999999</v>
      </c>
      <c r="O51" s="35">
        <v>1.238</v>
      </c>
      <c r="P51" s="35">
        <v>0.624</v>
      </c>
      <c r="Q51" s="41"/>
    </row>
    <row r="52" spans="1:17" x14ac:dyDescent="0.25">
      <c r="A52" t="s">
        <v>100</v>
      </c>
      <c r="B52" s="42">
        <v>2</v>
      </c>
      <c r="C52" s="42">
        <v>1</v>
      </c>
      <c r="D52" s="42">
        <v>20</v>
      </c>
      <c r="E52" s="42">
        <v>3.3</v>
      </c>
      <c r="F52" s="35"/>
      <c r="G52" s="35"/>
      <c r="H52" s="35">
        <v>0.71</v>
      </c>
      <c r="I52" s="35">
        <v>1.51</v>
      </c>
      <c r="J52" s="35">
        <v>2.3559999999999999</v>
      </c>
      <c r="K52" s="35"/>
      <c r="L52" s="35">
        <v>4.0359999999999996</v>
      </c>
      <c r="M52" s="35"/>
      <c r="N52" s="35">
        <v>1.986</v>
      </c>
      <c r="O52" s="35">
        <v>1.296</v>
      </c>
      <c r="P52" s="35">
        <v>0.57399999999999995</v>
      </c>
      <c r="Q52" s="41"/>
    </row>
    <row r="53" spans="1:17" x14ac:dyDescent="0.25">
      <c r="A53" t="s">
        <v>100</v>
      </c>
      <c r="B53" s="42">
        <v>2</v>
      </c>
      <c r="C53" s="42">
        <v>1</v>
      </c>
      <c r="D53" s="42">
        <v>25</v>
      </c>
      <c r="E53" s="42">
        <v>4</v>
      </c>
      <c r="F53" s="35"/>
      <c r="G53" s="35"/>
      <c r="H53" s="35">
        <v>0.67600000000000005</v>
      </c>
      <c r="I53" s="35">
        <v>1.6479999999999999</v>
      </c>
      <c r="J53" s="35">
        <v>2.5739999999999998</v>
      </c>
      <c r="K53" s="35"/>
      <c r="L53" s="35">
        <v>4.41</v>
      </c>
      <c r="M53" s="35"/>
      <c r="N53" s="35">
        <v>2.17</v>
      </c>
      <c r="O53" s="35">
        <v>1.4039999999999999</v>
      </c>
      <c r="P53" s="35">
        <v>0.73599999999999999</v>
      </c>
      <c r="Q53" s="41"/>
    </row>
    <row r="54" spans="1:17" x14ac:dyDescent="0.25">
      <c r="A54" t="s">
        <v>100</v>
      </c>
      <c r="B54" s="42">
        <v>2</v>
      </c>
      <c r="C54" s="42">
        <v>1</v>
      </c>
      <c r="D54" s="42">
        <v>32</v>
      </c>
      <c r="E54" s="42">
        <v>5</v>
      </c>
      <c r="F54" s="35"/>
      <c r="G54" s="35"/>
      <c r="H54" s="35">
        <v>0.86799999999999999</v>
      </c>
      <c r="I54" s="35">
        <v>1.8440000000000001</v>
      </c>
      <c r="J54" s="35">
        <v>2.8780000000000001</v>
      </c>
      <c r="K54" s="35"/>
      <c r="L54" s="35">
        <v>4.9340000000000002</v>
      </c>
      <c r="M54" s="35"/>
      <c r="N54" s="35">
        <v>2.4279999999999999</v>
      </c>
      <c r="O54" s="35">
        <v>1.57</v>
      </c>
      <c r="P54" s="35">
        <v>0.82399999999999995</v>
      </c>
      <c r="Q54" s="41"/>
    </row>
    <row r="55" spans="1:17" x14ac:dyDescent="0.25">
      <c r="A55" t="s">
        <v>100</v>
      </c>
      <c r="B55" s="42">
        <v>2</v>
      </c>
      <c r="C55" s="42">
        <v>1</v>
      </c>
      <c r="D55" s="42">
        <v>40</v>
      </c>
      <c r="E55" s="42">
        <v>6.5</v>
      </c>
      <c r="F55" s="35"/>
      <c r="G55" s="35"/>
      <c r="H55" s="35">
        <v>0.97199999999999998</v>
      </c>
      <c r="I55" s="35">
        <v>2.0680000000000001</v>
      </c>
      <c r="J55" s="35">
        <v>3.2280000000000002</v>
      </c>
      <c r="K55" s="35"/>
      <c r="L55" s="35">
        <v>5.532</v>
      </c>
      <c r="M55" s="35"/>
      <c r="N55" s="35">
        <v>2.722</v>
      </c>
      <c r="O55" s="35">
        <v>1.762</v>
      </c>
      <c r="P55" s="35">
        <v>0.92400000000000004</v>
      </c>
      <c r="Q55" s="41"/>
    </row>
    <row r="56" spans="1:17" x14ac:dyDescent="0.25">
      <c r="A56" t="s">
        <v>100</v>
      </c>
      <c r="B56" s="42">
        <v>2.5</v>
      </c>
      <c r="C56" s="42">
        <v>1</v>
      </c>
      <c r="D56" s="42">
        <v>12</v>
      </c>
      <c r="E56" s="42">
        <v>2</v>
      </c>
      <c r="F56" s="35"/>
      <c r="G56" s="35"/>
      <c r="H56" s="35">
        <v>0.72599999999999998</v>
      </c>
      <c r="I56" s="35">
        <v>1.544</v>
      </c>
      <c r="J56" s="35">
        <v>2.4079999999999999</v>
      </c>
      <c r="K56" s="35"/>
      <c r="L56" s="35">
        <v>4.13</v>
      </c>
      <c r="M56" s="35"/>
      <c r="N56" s="35">
        <v>2.032</v>
      </c>
      <c r="O56" s="35">
        <v>1.3140000000000001</v>
      </c>
      <c r="P56" s="35">
        <v>0.68799999999999994</v>
      </c>
      <c r="Q56" s="41"/>
    </row>
    <row r="57" spans="1:17" x14ac:dyDescent="0.25">
      <c r="A57" t="s">
        <v>100</v>
      </c>
      <c r="B57" s="42">
        <v>2.5</v>
      </c>
      <c r="C57" s="42">
        <v>1</v>
      </c>
      <c r="D57" s="42">
        <v>14</v>
      </c>
      <c r="E57" s="42">
        <v>2.2999999999999998</v>
      </c>
      <c r="F57" s="35"/>
      <c r="G57" s="35"/>
      <c r="H57" s="35">
        <v>0.752</v>
      </c>
      <c r="I57" s="35">
        <v>1.6</v>
      </c>
      <c r="J57" s="35">
        <v>2.496</v>
      </c>
      <c r="K57" s="35"/>
      <c r="L57" s="35">
        <v>4.2779999999999996</v>
      </c>
      <c r="M57" s="35"/>
      <c r="N57" s="35">
        <v>2.1040000000000001</v>
      </c>
      <c r="O57" s="35">
        <v>1.3620000000000001</v>
      </c>
      <c r="P57" s="35">
        <v>0.71399999999999997</v>
      </c>
      <c r="Q57" s="41"/>
    </row>
    <row r="58" spans="1:17" x14ac:dyDescent="0.25">
      <c r="A58" t="s">
        <v>100</v>
      </c>
      <c r="B58" s="42">
        <v>2.5</v>
      </c>
      <c r="C58" s="42">
        <v>1</v>
      </c>
      <c r="D58" s="42">
        <v>16</v>
      </c>
      <c r="E58" s="42">
        <v>2.6</v>
      </c>
      <c r="F58" s="35"/>
      <c r="G58" s="35"/>
      <c r="H58" s="35">
        <v>0.77800000000000002</v>
      </c>
      <c r="I58" s="35">
        <v>1.6559999999999999</v>
      </c>
      <c r="J58" s="35">
        <v>2.5840000000000001</v>
      </c>
      <c r="K58" s="35"/>
      <c r="L58" s="35">
        <v>4.4279999999999999</v>
      </c>
      <c r="M58" s="35"/>
      <c r="N58" s="35">
        <v>2.1779999999999999</v>
      </c>
      <c r="O58" s="35">
        <v>1.41</v>
      </c>
      <c r="P58" s="35">
        <v>0.73799999999999999</v>
      </c>
      <c r="Q58" s="41"/>
    </row>
    <row r="59" spans="1:17" x14ac:dyDescent="0.25">
      <c r="A59" t="s">
        <v>100</v>
      </c>
      <c r="B59" s="42">
        <v>2.5</v>
      </c>
      <c r="C59" s="42">
        <v>1</v>
      </c>
      <c r="D59" s="42">
        <v>18</v>
      </c>
      <c r="E59" s="42">
        <v>3</v>
      </c>
      <c r="F59" s="35"/>
      <c r="G59" s="35"/>
      <c r="H59" s="35">
        <v>0.80400000000000005</v>
      </c>
      <c r="I59" s="35">
        <v>1.712</v>
      </c>
      <c r="J59" s="35">
        <v>2.67</v>
      </c>
      <c r="K59" s="35"/>
      <c r="L59" s="35">
        <v>4.5780000000000003</v>
      </c>
      <c r="M59" s="35"/>
      <c r="N59" s="35">
        <v>2.2519999999999998</v>
      </c>
      <c r="O59" s="35">
        <v>1.458</v>
      </c>
      <c r="P59" s="35">
        <v>0.73799999999999999</v>
      </c>
      <c r="Q59" s="41"/>
    </row>
    <row r="60" spans="1:17" x14ac:dyDescent="0.25">
      <c r="A60" t="s">
        <v>100</v>
      </c>
      <c r="B60" s="42">
        <v>2.5</v>
      </c>
      <c r="C60" s="42">
        <v>1</v>
      </c>
      <c r="D60" s="42">
        <v>20</v>
      </c>
      <c r="E60" s="42">
        <v>3.3</v>
      </c>
      <c r="F60" s="35"/>
      <c r="G60" s="35"/>
      <c r="H60" s="35">
        <v>0.83199999999999996</v>
      </c>
      <c r="I60" s="35">
        <v>1.768</v>
      </c>
      <c r="J60" s="35">
        <v>2.758</v>
      </c>
      <c r="K60" s="35"/>
      <c r="L60" s="35">
        <v>4.7279999999999998</v>
      </c>
      <c r="M60" s="35"/>
      <c r="N60" s="35">
        <v>2.3260000000000001</v>
      </c>
      <c r="O60" s="35">
        <v>1.504</v>
      </c>
      <c r="P60" s="35">
        <v>0.78800000000000003</v>
      </c>
      <c r="Q60" s="41"/>
    </row>
    <row r="61" spans="1:17" x14ac:dyDescent="0.25">
      <c r="A61" t="s">
        <v>100</v>
      </c>
      <c r="B61" s="42">
        <v>2.5</v>
      </c>
      <c r="C61" s="42">
        <v>1</v>
      </c>
      <c r="D61" s="42">
        <v>25</v>
      </c>
      <c r="E61" s="42">
        <v>4</v>
      </c>
      <c r="F61" s="35"/>
      <c r="G61" s="35"/>
      <c r="H61" s="35">
        <v>0.89600000000000002</v>
      </c>
      <c r="I61" s="35">
        <v>1.9079999999999999</v>
      </c>
      <c r="J61" s="35">
        <v>2.976</v>
      </c>
      <c r="K61" s="35"/>
      <c r="L61" s="35">
        <v>5.1020000000000003</v>
      </c>
      <c r="M61" s="35"/>
      <c r="N61" s="35">
        <v>2.5099999999999998</v>
      </c>
      <c r="O61" s="35">
        <v>1.6240000000000001</v>
      </c>
      <c r="P61" s="35">
        <v>0.85199999999999998</v>
      </c>
      <c r="Q61" s="41"/>
    </row>
    <row r="62" spans="1:17" x14ac:dyDescent="0.25">
      <c r="A62" t="s">
        <v>100</v>
      </c>
      <c r="B62" s="42">
        <v>2.5</v>
      </c>
      <c r="C62" s="42">
        <v>1</v>
      </c>
      <c r="D62" s="42">
        <v>32</v>
      </c>
      <c r="E62" s="42">
        <v>5</v>
      </c>
      <c r="F62" s="35"/>
      <c r="G62" s="35"/>
      <c r="H62" s="35">
        <v>0.99</v>
      </c>
      <c r="I62" s="35">
        <v>2.1019999999999999</v>
      </c>
      <c r="J62" s="35">
        <v>3.282</v>
      </c>
      <c r="K62" s="35"/>
      <c r="L62" s="35">
        <v>5.6239999999999997</v>
      </c>
      <c r="M62" s="35"/>
      <c r="N62" s="35">
        <v>2.766</v>
      </c>
      <c r="O62" s="35">
        <v>1.79</v>
      </c>
      <c r="P62" s="35">
        <v>0.93799999999999994</v>
      </c>
      <c r="Q62" s="41"/>
    </row>
    <row r="63" spans="1:17" x14ac:dyDescent="0.25">
      <c r="A63" t="s">
        <v>100</v>
      </c>
      <c r="B63" s="42">
        <v>2.5</v>
      </c>
      <c r="C63" s="42">
        <v>1</v>
      </c>
      <c r="D63" s="42">
        <v>40</v>
      </c>
      <c r="E63" s="42">
        <v>6.5</v>
      </c>
      <c r="F63" s="35"/>
      <c r="G63" s="35"/>
      <c r="H63" s="35">
        <v>1.0940000000000001</v>
      </c>
      <c r="I63" s="35">
        <v>2.3260000000000001</v>
      </c>
      <c r="J63" s="35">
        <v>3.63</v>
      </c>
      <c r="K63" s="35"/>
      <c r="L63" s="35">
        <v>6.2220000000000004</v>
      </c>
      <c r="M63" s="35"/>
      <c r="N63" s="35">
        <v>3.0619999999999998</v>
      </c>
      <c r="O63" s="35">
        <v>1.982</v>
      </c>
      <c r="P63" s="35">
        <v>1.038</v>
      </c>
      <c r="Q63" s="41"/>
    </row>
    <row r="64" spans="1:17" x14ac:dyDescent="0.25">
      <c r="A64" t="s">
        <v>100</v>
      </c>
      <c r="B64" s="42">
        <v>2.5</v>
      </c>
      <c r="C64" s="42">
        <v>1</v>
      </c>
      <c r="D64" s="42">
        <v>50</v>
      </c>
      <c r="E64" s="42">
        <v>8</v>
      </c>
      <c r="F64" s="35"/>
      <c r="G64" s="35"/>
      <c r="H64" s="35">
        <v>1.226</v>
      </c>
      <c r="I64" s="35">
        <v>2.6059999999999999</v>
      </c>
      <c r="J64" s="35">
        <v>4.0659999999999998</v>
      </c>
      <c r="K64" s="35"/>
      <c r="L64" s="35">
        <v>6.97</v>
      </c>
      <c r="M64" s="35"/>
      <c r="N64" s="35">
        <v>3.43</v>
      </c>
      <c r="O64" s="35">
        <v>2.2000000000000002</v>
      </c>
      <c r="P64" s="35">
        <v>1.1639999999999999</v>
      </c>
      <c r="Q64" s="41"/>
    </row>
    <row r="65" spans="1:17" x14ac:dyDescent="0.25">
      <c r="A65" t="s">
        <v>100</v>
      </c>
      <c r="B65" s="42">
        <v>2.5</v>
      </c>
      <c r="C65" s="42">
        <v>1</v>
      </c>
      <c r="D65" s="42">
        <v>63</v>
      </c>
      <c r="E65" s="42">
        <v>10</v>
      </c>
      <c r="F65" s="35"/>
      <c r="G65" s="35"/>
      <c r="H65" s="35">
        <v>1.3979999999999999</v>
      </c>
      <c r="I65" s="35">
        <v>2.97</v>
      </c>
      <c r="J65" s="35">
        <v>4.6340000000000003</v>
      </c>
      <c r="K65" s="35"/>
      <c r="L65" s="35">
        <v>7.9420000000000002</v>
      </c>
      <c r="M65" s="35"/>
      <c r="N65" s="35">
        <v>3.9079999999999999</v>
      </c>
      <c r="O65" s="35">
        <v>2.5299999999999998</v>
      </c>
      <c r="P65" s="35">
        <v>1.3260000000000001</v>
      </c>
      <c r="Q65" s="41"/>
    </row>
    <row r="66" spans="1:17" x14ac:dyDescent="0.25">
      <c r="A66" t="s">
        <v>100</v>
      </c>
      <c r="B66" s="42">
        <v>3</v>
      </c>
      <c r="C66" s="42">
        <v>1</v>
      </c>
      <c r="D66" s="42">
        <v>12</v>
      </c>
      <c r="E66" s="42">
        <v>2</v>
      </c>
      <c r="F66" s="35"/>
      <c r="G66" s="35"/>
      <c r="H66" s="35">
        <v>0.83399999999999996</v>
      </c>
      <c r="I66" s="35">
        <v>1.772</v>
      </c>
      <c r="J66" s="35">
        <v>2.766</v>
      </c>
      <c r="K66" s="35"/>
      <c r="L66" s="35">
        <v>4.742</v>
      </c>
      <c r="M66" s="35"/>
      <c r="N66" s="35">
        <v>2.3319999999999999</v>
      </c>
      <c r="O66" s="35">
        <v>1.51</v>
      </c>
      <c r="P66" s="35">
        <v>0.79200000000000004</v>
      </c>
      <c r="Q66" s="41"/>
    </row>
    <row r="67" spans="1:17" x14ac:dyDescent="0.25">
      <c r="A67" t="s">
        <v>100</v>
      </c>
      <c r="B67" s="42">
        <v>3</v>
      </c>
      <c r="C67" s="42">
        <v>1</v>
      </c>
      <c r="D67" s="42">
        <v>14</v>
      </c>
      <c r="E67" s="42">
        <v>2.2999999999999998</v>
      </c>
      <c r="F67" s="35"/>
      <c r="G67" s="35"/>
      <c r="H67" s="35">
        <v>0.86</v>
      </c>
      <c r="I67" s="35">
        <v>1.8280000000000001</v>
      </c>
      <c r="J67" s="35">
        <v>2.8519999999999999</v>
      </c>
      <c r="K67" s="35"/>
      <c r="L67" s="35">
        <v>4.8879999999999999</v>
      </c>
      <c r="M67" s="35"/>
      <c r="N67" s="35">
        <v>2.4039999999999999</v>
      </c>
      <c r="O67" s="35">
        <v>1.556</v>
      </c>
      <c r="P67" s="35">
        <v>0.81599999999999995</v>
      </c>
      <c r="Q67" s="41"/>
    </row>
    <row r="68" spans="1:17" x14ac:dyDescent="0.25">
      <c r="A68" t="s">
        <v>100</v>
      </c>
      <c r="B68" s="42">
        <v>3</v>
      </c>
      <c r="C68" s="42">
        <v>1</v>
      </c>
      <c r="D68" s="42">
        <v>16</v>
      </c>
      <c r="E68" s="42">
        <v>2.6</v>
      </c>
      <c r="F68" s="35"/>
      <c r="G68" s="35"/>
      <c r="H68" s="35">
        <v>0.88400000000000001</v>
      </c>
      <c r="I68" s="35">
        <v>1.8819999999999999</v>
      </c>
      <c r="J68" s="35">
        <v>2.9359999999999999</v>
      </c>
      <c r="K68" s="35"/>
      <c r="L68" s="35">
        <v>5.032</v>
      </c>
      <c r="M68" s="35"/>
      <c r="N68" s="35">
        <v>2.476</v>
      </c>
      <c r="O68" s="35">
        <v>1.6020000000000001</v>
      </c>
      <c r="P68" s="35">
        <v>0.84</v>
      </c>
      <c r="Q68" s="41"/>
    </row>
    <row r="69" spans="1:17" x14ac:dyDescent="0.25">
      <c r="A69" t="s">
        <v>100</v>
      </c>
      <c r="B69" s="42">
        <v>3</v>
      </c>
      <c r="C69" s="42">
        <v>1</v>
      </c>
      <c r="D69" s="42">
        <v>18</v>
      </c>
      <c r="E69" s="42">
        <v>3</v>
      </c>
      <c r="F69" s="35"/>
      <c r="G69" s="35"/>
      <c r="H69" s="35">
        <v>0.91</v>
      </c>
      <c r="I69" s="35">
        <v>1.9359999999999999</v>
      </c>
      <c r="J69" s="35">
        <v>3.0219999999999998</v>
      </c>
      <c r="K69" s="35"/>
      <c r="L69" s="35">
        <v>5.1779999999999999</v>
      </c>
      <c r="M69" s="35"/>
      <c r="N69" s="35">
        <v>2.548</v>
      </c>
      <c r="O69" s="35">
        <v>1.6479999999999999</v>
      </c>
      <c r="P69" s="35">
        <v>0.84</v>
      </c>
      <c r="Q69" s="41"/>
    </row>
    <row r="70" spans="1:17" x14ac:dyDescent="0.25">
      <c r="A70" t="s">
        <v>100</v>
      </c>
      <c r="B70" s="42">
        <v>3</v>
      </c>
      <c r="C70" s="42">
        <v>1</v>
      </c>
      <c r="D70" s="42">
        <v>20</v>
      </c>
      <c r="E70" s="42">
        <v>3.3</v>
      </c>
      <c r="F70" s="35"/>
      <c r="G70" s="35"/>
      <c r="H70" s="35">
        <v>0.93600000000000005</v>
      </c>
      <c r="I70" s="35">
        <v>1.99</v>
      </c>
      <c r="J70" s="35">
        <v>3.1059999999999999</v>
      </c>
      <c r="K70" s="35"/>
      <c r="L70" s="35">
        <v>5.3239999999999998</v>
      </c>
      <c r="M70" s="35"/>
      <c r="N70" s="35">
        <v>2.6179999999999999</v>
      </c>
      <c r="O70" s="35">
        <v>1.6539999999999999</v>
      </c>
      <c r="P70" s="35">
        <v>0.88800000000000001</v>
      </c>
      <c r="Q70" s="41"/>
    </row>
    <row r="71" spans="1:17" x14ac:dyDescent="0.25">
      <c r="A71" t="s">
        <v>100</v>
      </c>
      <c r="B71" s="42">
        <v>3</v>
      </c>
      <c r="C71" s="42">
        <v>1</v>
      </c>
      <c r="D71" s="42">
        <v>25</v>
      </c>
      <c r="E71" s="42">
        <v>4</v>
      </c>
      <c r="F71" s="35"/>
      <c r="G71" s="35"/>
      <c r="H71" s="35">
        <v>1</v>
      </c>
      <c r="I71" s="35">
        <v>2.1259999999999999</v>
      </c>
      <c r="J71" s="35">
        <v>3.3180000000000001</v>
      </c>
      <c r="K71" s="35"/>
      <c r="L71" s="35">
        <v>5.6879999999999997</v>
      </c>
      <c r="M71" s="35"/>
      <c r="N71" s="35">
        <v>2.798</v>
      </c>
      <c r="O71" s="35">
        <v>1.81</v>
      </c>
      <c r="P71" s="35">
        <v>0.95</v>
      </c>
      <c r="Q71" s="41"/>
    </row>
    <row r="72" spans="1:17" x14ac:dyDescent="0.25">
      <c r="A72" t="s">
        <v>100</v>
      </c>
      <c r="B72" s="42">
        <v>3</v>
      </c>
      <c r="C72" s="42">
        <v>1</v>
      </c>
      <c r="D72" s="42">
        <v>32</v>
      </c>
      <c r="E72" s="42">
        <v>5</v>
      </c>
      <c r="F72" s="35"/>
      <c r="G72" s="35"/>
      <c r="H72" s="35">
        <v>1.0900000000000001</v>
      </c>
      <c r="I72" s="35">
        <v>2.3180000000000001</v>
      </c>
      <c r="J72" s="35">
        <v>3.6160000000000001</v>
      </c>
      <c r="K72" s="35"/>
      <c r="L72" s="35">
        <v>6.1959999999999997</v>
      </c>
      <c r="M72" s="35"/>
      <c r="N72" s="35">
        <v>3.048</v>
      </c>
      <c r="O72" s="35">
        <v>1.974</v>
      </c>
      <c r="P72" s="35">
        <v>1.034</v>
      </c>
      <c r="Q72" s="41"/>
    </row>
    <row r="73" spans="1:17" x14ac:dyDescent="0.25">
      <c r="A73" t="s">
        <v>100</v>
      </c>
      <c r="B73" s="42">
        <v>3</v>
      </c>
      <c r="C73" s="42">
        <v>1</v>
      </c>
      <c r="D73" s="42">
        <v>40</v>
      </c>
      <c r="E73" s="42">
        <v>6.5</v>
      </c>
      <c r="F73" s="35"/>
      <c r="G73" s="35"/>
      <c r="H73" s="35">
        <v>1.1919999999999999</v>
      </c>
      <c r="I73" s="35">
        <v>2.5339999999999998</v>
      </c>
      <c r="J73" s="35">
        <v>3.956</v>
      </c>
      <c r="K73" s="35"/>
      <c r="L73" s="35">
        <v>6.7779999999999996</v>
      </c>
      <c r="M73" s="35"/>
      <c r="N73" s="35">
        <v>1.667</v>
      </c>
      <c r="O73" s="35">
        <v>2.1579999999999999</v>
      </c>
      <c r="P73" s="35">
        <v>1.1319999999999999</v>
      </c>
      <c r="Q73" s="41"/>
    </row>
    <row r="74" spans="1:17" x14ac:dyDescent="0.25">
      <c r="A74" t="s">
        <v>100</v>
      </c>
      <c r="B74" s="42">
        <v>3</v>
      </c>
      <c r="C74" s="42">
        <v>1</v>
      </c>
      <c r="D74" s="42">
        <v>50</v>
      </c>
      <c r="E74" s="42">
        <v>8</v>
      </c>
      <c r="F74" s="35"/>
      <c r="G74" s="35"/>
      <c r="H74" s="35">
        <v>1.32</v>
      </c>
      <c r="I74" s="35">
        <v>2.806</v>
      </c>
      <c r="J74" s="35">
        <v>4.38</v>
      </c>
      <c r="K74" s="35"/>
      <c r="L74" s="35">
        <v>7.5060000000000002</v>
      </c>
      <c r="M74" s="35"/>
      <c r="N74" s="35">
        <v>3.6920000000000002</v>
      </c>
      <c r="O74" s="35">
        <v>2.39</v>
      </c>
      <c r="P74" s="35">
        <v>1.252</v>
      </c>
      <c r="Q74" s="41"/>
    </row>
    <row r="75" spans="1:17" x14ac:dyDescent="0.25">
      <c r="A75" t="s">
        <v>100</v>
      </c>
      <c r="B75" s="42">
        <v>3</v>
      </c>
      <c r="C75" s="42">
        <v>1</v>
      </c>
      <c r="D75" s="42">
        <v>63</v>
      </c>
      <c r="E75" s="42">
        <v>10</v>
      </c>
      <c r="F75" s="35"/>
      <c r="G75" s="35"/>
      <c r="H75" s="35">
        <v>1.486</v>
      </c>
      <c r="I75" s="35">
        <v>3.16</v>
      </c>
      <c r="J75" s="35">
        <v>4.9320000000000004</v>
      </c>
      <c r="K75" s="35"/>
      <c r="L75" s="35">
        <v>8.452</v>
      </c>
      <c r="M75" s="35"/>
      <c r="N75" s="35">
        <v>4.9320000000000004</v>
      </c>
      <c r="O75" s="35">
        <v>2.6920000000000002</v>
      </c>
      <c r="P75" s="35">
        <v>1.41</v>
      </c>
      <c r="Q75" s="41"/>
    </row>
    <row r="76" spans="1:17" x14ac:dyDescent="0.25">
      <c r="A76" t="s">
        <v>100</v>
      </c>
      <c r="B76" s="42">
        <v>4</v>
      </c>
      <c r="C76" s="42">
        <v>1</v>
      </c>
      <c r="D76" s="42">
        <v>16</v>
      </c>
      <c r="E76" s="42">
        <v>2.6</v>
      </c>
      <c r="F76" s="35"/>
      <c r="G76" s="35"/>
      <c r="H76" s="35">
        <v>1.1160000000000001</v>
      </c>
      <c r="I76" s="35">
        <v>2.3740000000000001</v>
      </c>
      <c r="J76" s="35">
        <v>3.7040000000000002</v>
      </c>
      <c r="K76" s="35"/>
      <c r="L76" s="35">
        <v>6.3479999999999999</v>
      </c>
      <c r="M76" s="35"/>
      <c r="N76" s="35">
        <v>3.1219999999999999</v>
      </c>
      <c r="O76" s="35">
        <v>2.0219999999999998</v>
      </c>
      <c r="P76" s="35">
        <v>1.06</v>
      </c>
      <c r="Q76" s="41"/>
    </row>
    <row r="77" spans="1:17" x14ac:dyDescent="0.25">
      <c r="A77" t="s">
        <v>100</v>
      </c>
      <c r="B77" s="42">
        <v>4</v>
      </c>
      <c r="C77" s="42">
        <v>1</v>
      </c>
      <c r="D77" s="42">
        <v>18</v>
      </c>
      <c r="E77" s="42">
        <v>3</v>
      </c>
      <c r="F77" s="35"/>
      <c r="G77" s="35"/>
      <c r="H77" s="35">
        <v>1.1419999999999999</v>
      </c>
      <c r="I77" s="35">
        <v>2.4279999999999999</v>
      </c>
      <c r="J77" s="35">
        <v>3.7879999999999998</v>
      </c>
      <c r="K77" s="35"/>
      <c r="L77" s="35">
        <v>6.4939999999999998</v>
      </c>
      <c r="M77" s="35"/>
      <c r="N77" s="35">
        <v>3.194</v>
      </c>
      <c r="O77" s="35">
        <v>2.0680000000000001</v>
      </c>
      <c r="P77" s="35">
        <v>0.106</v>
      </c>
      <c r="Q77" s="41"/>
    </row>
    <row r="78" spans="1:17" x14ac:dyDescent="0.25">
      <c r="A78" t="s">
        <v>100</v>
      </c>
      <c r="B78" s="42">
        <v>4</v>
      </c>
      <c r="C78" s="42">
        <v>1</v>
      </c>
      <c r="D78" s="42">
        <v>20</v>
      </c>
      <c r="E78" s="42">
        <v>3.3</v>
      </c>
      <c r="F78" s="35"/>
      <c r="G78" s="35"/>
      <c r="H78" s="35">
        <v>1.1679999999999999</v>
      </c>
      <c r="I78" s="35">
        <v>2.4820000000000002</v>
      </c>
      <c r="J78" s="35">
        <v>3.8740000000000001</v>
      </c>
      <c r="K78" s="35"/>
      <c r="L78" s="35">
        <v>6.64</v>
      </c>
      <c r="M78" s="35"/>
      <c r="N78" s="35">
        <v>3.266</v>
      </c>
      <c r="O78" s="35">
        <v>2.1139999999999999</v>
      </c>
      <c r="P78" s="35">
        <v>1.1080000000000001</v>
      </c>
      <c r="Q78" s="41"/>
    </row>
    <row r="79" spans="1:17" x14ac:dyDescent="0.25">
      <c r="A79" t="s">
        <v>100</v>
      </c>
      <c r="B79" s="42">
        <v>4</v>
      </c>
      <c r="C79" s="42">
        <v>1</v>
      </c>
      <c r="D79" s="42">
        <v>25</v>
      </c>
      <c r="E79" s="42">
        <v>4</v>
      </c>
      <c r="F79" s="35"/>
      <c r="G79" s="35"/>
      <c r="H79" s="35">
        <v>1.232</v>
      </c>
      <c r="I79" s="35">
        <v>2.6179999999999999</v>
      </c>
      <c r="J79" s="35">
        <v>4.0860000000000003</v>
      </c>
      <c r="K79" s="35"/>
      <c r="L79" s="35">
        <v>7.0019999999999998</v>
      </c>
      <c r="M79" s="35"/>
      <c r="N79" s="35">
        <v>3.44</v>
      </c>
      <c r="O79" s="35">
        <v>2.23</v>
      </c>
      <c r="P79" s="35">
        <v>1.1679999999999999</v>
      </c>
      <c r="Q79" s="41"/>
    </row>
    <row r="80" spans="1:17" x14ac:dyDescent="0.25">
      <c r="A80" t="s">
        <v>100</v>
      </c>
      <c r="B80" s="42">
        <v>4</v>
      </c>
      <c r="C80" s="42">
        <v>1</v>
      </c>
      <c r="D80" s="42">
        <v>32</v>
      </c>
      <c r="E80" s="42">
        <v>5</v>
      </c>
      <c r="F80" s="35"/>
      <c r="G80" s="35"/>
      <c r="H80" s="35">
        <v>1.3220000000000001</v>
      </c>
      <c r="I80" s="35">
        <v>2.8079999999999998</v>
      </c>
      <c r="J80" s="35">
        <v>4.3819999999999997</v>
      </c>
      <c r="K80" s="35"/>
      <c r="L80" s="35">
        <v>7.5119999999999996</v>
      </c>
      <c r="M80" s="35"/>
      <c r="N80" s="35">
        <v>3.6960000000000002</v>
      </c>
      <c r="O80" s="35">
        <v>2.3919999999999999</v>
      </c>
      <c r="P80" s="35">
        <v>1.254</v>
      </c>
      <c r="Q80" s="41"/>
    </row>
    <row r="81" spans="1:17" x14ac:dyDescent="0.25">
      <c r="A81" t="s">
        <v>100</v>
      </c>
      <c r="B81" s="42">
        <v>4</v>
      </c>
      <c r="C81" s="42">
        <v>1</v>
      </c>
      <c r="D81" s="42">
        <v>40</v>
      </c>
      <c r="E81" s="42">
        <v>6.5</v>
      </c>
      <c r="F81" s="35"/>
      <c r="G81" s="35"/>
      <c r="H81" s="35">
        <v>1.4239999999999999</v>
      </c>
      <c r="I81" s="35">
        <v>3.0259999999999998</v>
      </c>
      <c r="J81" s="35">
        <v>4.7220000000000004</v>
      </c>
      <c r="K81" s="35"/>
      <c r="L81" s="35">
        <v>8.0540000000000003</v>
      </c>
      <c r="M81" s="35"/>
      <c r="N81" s="35">
        <v>3.9820000000000002</v>
      </c>
      <c r="O81" s="35">
        <v>2.5779999999999998</v>
      </c>
      <c r="P81" s="35">
        <v>1.3140000000000001</v>
      </c>
      <c r="Q81" s="41"/>
    </row>
    <row r="82" spans="1:17" x14ac:dyDescent="0.25">
      <c r="A82" t="s">
        <v>100</v>
      </c>
      <c r="B82" s="42">
        <v>4</v>
      </c>
      <c r="C82" s="42">
        <v>1</v>
      </c>
      <c r="D82" s="42">
        <v>50</v>
      </c>
      <c r="E82" s="42">
        <v>8</v>
      </c>
      <c r="F82" s="35"/>
      <c r="G82" s="35"/>
      <c r="H82" s="35">
        <v>1.552</v>
      </c>
      <c r="I82" s="35">
        <v>3.298</v>
      </c>
      <c r="J82" s="35">
        <v>5.1459999999999999</v>
      </c>
      <c r="K82" s="35"/>
      <c r="L82" s="35">
        <v>8.8219999999999992</v>
      </c>
      <c r="M82" s="35"/>
      <c r="N82" s="35">
        <v>4.34</v>
      </c>
      <c r="O82" s="35">
        <v>2.8079999999999998</v>
      </c>
      <c r="P82" s="35">
        <v>1.472</v>
      </c>
      <c r="Q82" s="41"/>
    </row>
    <row r="83" spans="1:17" x14ac:dyDescent="0.25">
      <c r="A83" t="s">
        <v>100</v>
      </c>
      <c r="B83" s="42">
        <v>4</v>
      </c>
      <c r="C83" s="42">
        <v>1</v>
      </c>
      <c r="D83" s="42">
        <v>63</v>
      </c>
      <c r="E83" s="42">
        <v>10</v>
      </c>
      <c r="F83" s="35"/>
      <c r="G83" s="35"/>
      <c r="H83" s="35">
        <v>1.718</v>
      </c>
      <c r="I83" s="35">
        <v>3.6520000000000001</v>
      </c>
      <c r="J83" s="35">
        <v>5.6980000000000004</v>
      </c>
      <c r="K83" s="35"/>
      <c r="L83" s="35">
        <v>9.7680000000000007</v>
      </c>
      <c r="M83" s="35"/>
      <c r="N83" s="35">
        <v>4.8040000000000003</v>
      </c>
      <c r="O83" s="35">
        <v>3.1</v>
      </c>
      <c r="P83" s="35">
        <v>1.63</v>
      </c>
      <c r="Q83" s="41"/>
    </row>
    <row r="84" spans="1:17" x14ac:dyDescent="0.25">
      <c r="A84" t="s">
        <v>100</v>
      </c>
      <c r="B84" s="42">
        <v>4</v>
      </c>
      <c r="C84" s="42">
        <v>1</v>
      </c>
      <c r="D84" s="42">
        <v>80</v>
      </c>
      <c r="E84" s="42">
        <v>13</v>
      </c>
      <c r="F84" s="35"/>
      <c r="G84" s="35"/>
      <c r="H84" s="35">
        <v>1.9359999999999999</v>
      </c>
      <c r="I84" s="35">
        <v>4.1139999999999999</v>
      </c>
      <c r="J84" s="35">
        <v>6.42</v>
      </c>
      <c r="K84" s="35"/>
      <c r="L84" s="35">
        <v>11.004</v>
      </c>
      <c r="M84" s="35"/>
      <c r="N84" s="35">
        <v>5.4139999999999997</v>
      </c>
      <c r="O84" s="35">
        <v>3.504</v>
      </c>
      <c r="P84" s="35">
        <v>1.8360000000000001</v>
      </c>
      <c r="Q84" s="41"/>
    </row>
    <row r="85" spans="1:17" x14ac:dyDescent="0.25">
      <c r="A85" t="s">
        <v>100</v>
      </c>
      <c r="B85" s="42">
        <v>4</v>
      </c>
      <c r="C85" s="42">
        <v>1</v>
      </c>
      <c r="D85" s="42">
        <v>100</v>
      </c>
      <c r="E85" s="42">
        <v>16</v>
      </c>
      <c r="F85" s="35"/>
      <c r="G85" s="35"/>
      <c r="H85" s="35">
        <v>2.1920000000000002</v>
      </c>
      <c r="I85" s="35">
        <v>4.6580000000000004</v>
      </c>
      <c r="J85" s="35">
        <v>7.27</v>
      </c>
      <c r="K85" s="35"/>
      <c r="L85" s="35">
        <v>12.458</v>
      </c>
      <c r="M85" s="35"/>
      <c r="N85" s="35">
        <v>6.13</v>
      </c>
      <c r="O85" s="35">
        <v>3.968</v>
      </c>
      <c r="P85" s="35">
        <v>2.08</v>
      </c>
      <c r="Q85" s="41"/>
    </row>
    <row r="86" spans="1:17" x14ac:dyDescent="0.25">
      <c r="A86" t="s">
        <v>100</v>
      </c>
      <c r="B86" s="42">
        <v>4</v>
      </c>
      <c r="C86" s="42">
        <v>1</v>
      </c>
      <c r="D86" s="42">
        <v>125</v>
      </c>
      <c r="E86" s="42">
        <v>20</v>
      </c>
      <c r="F86" s="35"/>
      <c r="G86" s="35"/>
      <c r="H86" s="35">
        <v>2.512</v>
      </c>
      <c r="I86" s="35">
        <v>5.34</v>
      </c>
      <c r="J86" s="35">
        <v>8.33</v>
      </c>
      <c r="K86" s="35"/>
      <c r="L86" s="35">
        <v>14.278</v>
      </c>
      <c r="M86" s="35"/>
      <c r="N86" s="35">
        <v>7.024</v>
      </c>
      <c r="O86" s="35">
        <v>4.5460000000000003</v>
      </c>
      <c r="P86" s="35">
        <v>2.3839999999999999</v>
      </c>
      <c r="Q86" s="41"/>
    </row>
    <row r="87" spans="1:17" x14ac:dyDescent="0.25">
      <c r="A87" t="s">
        <v>100</v>
      </c>
      <c r="B87" s="42">
        <v>5</v>
      </c>
      <c r="C87" s="42">
        <v>1</v>
      </c>
      <c r="D87" s="42">
        <v>25</v>
      </c>
      <c r="E87" s="42">
        <v>4</v>
      </c>
      <c r="F87" s="35"/>
      <c r="G87" s="35"/>
      <c r="H87" s="35">
        <v>1.46</v>
      </c>
      <c r="I87" s="35">
        <v>3.1040000000000001</v>
      </c>
      <c r="J87" s="35">
        <v>4.8419999999999996</v>
      </c>
      <c r="K87" s="35"/>
      <c r="L87" s="35">
        <v>8.3000000000000007</v>
      </c>
      <c r="M87" s="35"/>
      <c r="N87" s="35">
        <v>4.0819999999999999</v>
      </c>
      <c r="O87" s="35">
        <v>2.6419999999999999</v>
      </c>
      <c r="P87" s="35">
        <v>1.3859999999999999</v>
      </c>
      <c r="Q87" s="41"/>
    </row>
    <row r="88" spans="1:17" x14ac:dyDescent="0.25">
      <c r="A88" t="s">
        <v>100</v>
      </c>
      <c r="B88" s="42">
        <v>5</v>
      </c>
      <c r="C88" s="42">
        <v>1</v>
      </c>
      <c r="D88" s="42">
        <v>32</v>
      </c>
      <c r="E88" s="42">
        <v>5</v>
      </c>
      <c r="F88" s="35"/>
      <c r="G88" s="35"/>
      <c r="H88" s="35">
        <v>1.55</v>
      </c>
      <c r="I88" s="35">
        <v>3.294</v>
      </c>
      <c r="J88" s="35">
        <v>5.14</v>
      </c>
      <c r="K88" s="35"/>
      <c r="L88" s="35">
        <v>8.8079999999999998</v>
      </c>
      <c r="M88" s="35"/>
      <c r="N88" s="35">
        <v>4.3339999999999996</v>
      </c>
      <c r="O88" s="35">
        <v>2.8039999999999998</v>
      </c>
      <c r="P88" s="35">
        <v>1.47</v>
      </c>
      <c r="Q88" s="41"/>
    </row>
    <row r="89" spans="1:17" x14ac:dyDescent="0.25">
      <c r="A89" t="s">
        <v>100</v>
      </c>
      <c r="B89" s="42">
        <v>5</v>
      </c>
      <c r="C89" s="42">
        <v>1</v>
      </c>
      <c r="D89" s="42">
        <v>40</v>
      </c>
      <c r="E89" s="42">
        <v>6.5</v>
      </c>
      <c r="F89" s="35"/>
      <c r="G89" s="35"/>
      <c r="H89" s="35">
        <v>1.6519999999999999</v>
      </c>
      <c r="I89" s="35">
        <v>3.512</v>
      </c>
      <c r="J89" s="35">
        <v>5.4779999999999998</v>
      </c>
      <c r="K89" s="35"/>
      <c r="L89" s="35">
        <v>9.39</v>
      </c>
      <c r="M89" s="35"/>
      <c r="N89" s="35">
        <v>4.62</v>
      </c>
      <c r="O89" s="35">
        <v>2.99</v>
      </c>
      <c r="P89" s="35">
        <v>1.5680000000000001</v>
      </c>
      <c r="Q89" s="41"/>
    </row>
    <row r="90" spans="1:17" x14ac:dyDescent="0.25">
      <c r="A90" t="s">
        <v>100</v>
      </c>
      <c r="B90" s="42">
        <v>5</v>
      </c>
      <c r="C90" s="42">
        <v>1</v>
      </c>
      <c r="D90" s="42">
        <v>50</v>
      </c>
      <c r="E90" s="42">
        <v>8</v>
      </c>
      <c r="F90" s="35"/>
      <c r="G90" s="35"/>
      <c r="H90" s="35">
        <v>1.78</v>
      </c>
      <c r="I90" s="35">
        <v>3.7839999999999998</v>
      </c>
      <c r="J90" s="35">
        <v>5.9039999999999999</v>
      </c>
      <c r="K90" s="35"/>
      <c r="L90" s="35">
        <v>10.118</v>
      </c>
      <c r="M90" s="35"/>
      <c r="N90" s="35">
        <v>4.9779999999999998</v>
      </c>
      <c r="O90" s="35">
        <v>3.222</v>
      </c>
      <c r="P90" s="35">
        <v>1.6879999999999999</v>
      </c>
      <c r="Q90" s="41"/>
    </row>
    <row r="91" spans="1:17" x14ac:dyDescent="0.25">
      <c r="A91" t="s">
        <v>100</v>
      </c>
      <c r="B91" s="42">
        <v>5</v>
      </c>
      <c r="C91" s="42">
        <v>1</v>
      </c>
      <c r="D91" s="42">
        <v>63</v>
      </c>
      <c r="E91" s="42">
        <v>10</v>
      </c>
      <c r="F91" s="35"/>
      <c r="G91" s="35"/>
      <c r="H91" s="35">
        <v>1.946</v>
      </c>
      <c r="I91" s="35">
        <v>4.1379999999999999</v>
      </c>
      <c r="J91" s="35">
        <v>6.4560000000000004</v>
      </c>
      <c r="K91" s="35"/>
      <c r="L91" s="35">
        <v>11.064</v>
      </c>
      <c r="M91" s="35"/>
      <c r="N91" s="35">
        <v>5.4420000000000002</v>
      </c>
      <c r="O91" s="35">
        <v>3.524</v>
      </c>
      <c r="P91" s="35">
        <v>1.8460000000000001</v>
      </c>
      <c r="Q91" s="41"/>
    </row>
    <row r="92" spans="1:17" x14ac:dyDescent="0.25">
      <c r="A92" t="s">
        <v>100</v>
      </c>
      <c r="B92" s="42">
        <v>5</v>
      </c>
      <c r="C92" s="42">
        <v>1</v>
      </c>
      <c r="D92" s="42">
        <v>80</v>
      </c>
      <c r="E92" s="42">
        <v>13</v>
      </c>
      <c r="F92" s="35"/>
      <c r="G92" s="35"/>
      <c r="H92" s="35">
        <v>2.1640000000000001</v>
      </c>
      <c r="I92" s="35">
        <v>4.5999999999999996</v>
      </c>
      <c r="J92" s="35">
        <v>7.1760000000000002</v>
      </c>
      <c r="K92" s="35"/>
      <c r="L92" s="35">
        <v>12.3</v>
      </c>
      <c r="M92" s="35"/>
      <c r="N92" s="35">
        <v>6.0519999999999996</v>
      </c>
      <c r="O92" s="35">
        <v>3.9159999999999999</v>
      </c>
      <c r="P92" s="35">
        <v>2.0539999999999998</v>
      </c>
      <c r="Q92" s="41"/>
    </row>
    <row r="93" spans="1:17" x14ac:dyDescent="0.25">
      <c r="A93" t="s">
        <v>100</v>
      </c>
      <c r="B93" s="42">
        <v>5</v>
      </c>
      <c r="C93" s="42">
        <v>1</v>
      </c>
      <c r="D93" s="42">
        <v>100</v>
      </c>
      <c r="E93" s="42">
        <v>16</v>
      </c>
      <c r="F93" s="35"/>
      <c r="G93" s="35"/>
      <c r="H93" s="35">
        <v>2.42</v>
      </c>
      <c r="I93" s="35">
        <v>5.1440000000000001</v>
      </c>
      <c r="J93" s="35">
        <v>8.0259999999999998</v>
      </c>
      <c r="K93" s="35"/>
      <c r="L93" s="35">
        <v>13.756</v>
      </c>
      <c r="M93" s="35"/>
      <c r="N93" s="35">
        <v>6.766</v>
      </c>
      <c r="O93" s="35">
        <v>4.38</v>
      </c>
      <c r="P93" s="35">
        <v>2.2959999999999998</v>
      </c>
      <c r="Q93" s="41"/>
    </row>
    <row r="94" spans="1:17" x14ac:dyDescent="0.25">
      <c r="A94" t="s">
        <v>100</v>
      </c>
      <c r="B94" s="42">
        <v>5</v>
      </c>
      <c r="C94" s="42">
        <v>1</v>
      </c>
      <c r="D94" s="42">
        <v>125</v>
      </c>
      <c r="E94" s="42">
        <v>20</v>
      </c>
      <c r="F94" s="35"/>
      <c r="G94" s="35"/>
      <c r="H94" s="35">
        <v>2.74</v>
      </c>
      <c r="I94" s="35">
        <v>5.8239999999999998</v>
      </c>
      <c r="J94" s="35">
        <v>9.0860000000000003</v>
      </c>
      <c r="K94" s="35"/>
      <c r="L94" s="35">
        <v>15.574</v>
      </c>
      <c r="M94" s="35"/>
      <c r="N94" s="35">
        <v>7.6619999999999999</v>
      </c>
      <c r="O94" s="35">
        <v>4.96</v>
      </c>
      <c r="P94" s="35">
        <v>2.6</v>
      </c>
      <c r="Q94" s="41"/>
    </row>
    <row r="95" spans="1:17" x14ac:dyDescent="0.25">
      <c r="A95" t="s">
        <v>100</v>
      </c>
      <c r="B95" s="42">
        <v>6</v>
      </c>
      <c r="C95" s="42">
        <v>1</v>
      </c>
      <c r="D95" s="42">
        <v>50</v>
      </c>
      <c r="E95" s="42">
        <v>8</v>
      </c>
      <c r="F95" s="35"/>
      <c r="G95" s="35"/>
      <c r="H95" s="35">
        <v>2.008</v>
      </c>
      <c r="I95" s="35">
        <v>4.2679999999999998</v>
      </c>
      <c r="J95" s="35">
        <v>6.66</v>
      </c>
      <c r="K95" s="35"/>
      <c r="L95" s="35">
        <v>11.414</v>
      </c>
      <c r="M95" s="35"/>
      <c r="N95" s="35">
        <v>5.6159999999999997</v>
      </c>
      <c r="O95" s="35">
        <v>3.6339999999999999</v>
      </c>
      <c r="P95" s="35">
        <v>1.9059999999999999</v>
      </c>
      <c r="Q95" s="41"/>
    </row>
    <row r="96" spans="1:17" x14ac:dyDescent="0.25">
      <c r="A96" t="s">
        <v>100</v>
      </c>
      <c r="B96" s="42">
        <v>6</v>
      </c>
      <c r="C96" s="42">
        <v>1</v>
      </c>
      <c r="D96" s="42">
        <v>63</v>
      </c>
      <c r="E96" s="42">
        <v>10</v>
      </c>
      <c r="F96" s="35"/>
      <c r="G96" s="35"/>
      <c r="H96" s="35">
        <v>2.1739999999999999</v>
      </c>
      <c r="I96" s="35">
        <v>4.6219999999999999</v>
      </c>
      <c r="J96" s="35">
        <v>7.2119999999999997</v>
      </c>
      <c r="K96" s="35"/>
      <c r="L96" s="35">
        <v>12.36</v>
      </c>
      <c r="M96" s="35"/>
      <c r="N96" s="35">
        <v>6.08</v>
      </c>
      <c r="O96" s="35">
        <v>3.9359999999999999</v>
      </c>
      <c r="P96" s="35">
        <v>2.0640000000000001</v>
      </c>
      <c r="Q96" s="41"/>
    </row>
    <row r="97" spans="1:17" x14ac:dyDescent="0.25">
      <c r="A97" t="s">
        <v>100</v>
      </c>
      <c r="B97" s="42">
        <v>6</v>
      </c>
      <c r="C97" s="42">
        <v>1</v>
      </c>
      <c r="D97" s="42">
        <v>80</v>
      </c>
      <c r="E97" s="42">
        <v>13</v>
      </c>
      <c r="F97" s="35"/>
      <c r="G97" s="35"/>
      <c r="H97" s="35">
        <v>2.3919999999999999</v>
      </c>
      <c r="I97" s="35">
        <v>5.84</v>
      </c>
      <c r="J97" s="35">
        <v>7.9340000000000002</v>
      </c>
      <c r="K97" s="35"/>
      <c r="L97" s="35">
        <v>13.596</v>
      </c>
      <c r="M97" s="35"/>
      <c r="N97" s="35">
        <v>6.6879999999999997</v>
      </c>
      <c r="O97" s="35">
        <v>4.33</v>
      </c>
      <c r="P97" s="35">
        <v>2.27</v>
      </c>
      <c r="Q97" s="41"/>
    </row>
    <row r="98" spans="1:17" x14ac:dyDescent="0.25">
      <c r="A98" t="s">
        <v>100</v>
      </c>
      <c r="B98" s="42">
        <v>6</v>
      </c>
      <c r="C98" s="42">
        <v>1</v>
      </c>
      <c r="D98" s="42">
        <v>100</v>
      </c>
      <c r="E98" s="42">
        <v>16</v>
      </c>
      <c r="F98" s="35"/>
      <c r="G98" s="35"/>
      <c r="H98" s="35">
        <v>2.6480000000000001</v>
      </c>
      <c r="I98" s="35">
        <v>5.6280000000000001</v>
      </c>
      <c r="J98" s="35">
        <v>8.782</v>
      </c>
      <c r="K98" s="35"/>
      <c r="L98" s="35">
        <v>15.052</v>
      </c>
      <c r="M98" s="35"/>
      <c r="N98" s="35">
        <v>7.4039999999999999</v>
      </c>
      <c r="O98" s="35">
        <v>4.7939999999999996</v>
      </c>
      <c r="P98" s="35">
        <v>2.512</v>
      </c>
      <c r="Q98" s="41"/>
    </row>
    <row r="99" spans="1:17" x14ac:dyDescent="0.25">
      <c r="A99" t="s">
        <v>100</v>
      </c>
      <c r="B99" s="42">
        <v>6</v>
      </c>
      <c r="C99" s="42">
        <v>1</v>
      </c>
      <c r="D99" s="42">
        <v>125</v>
      </c>
      <c r="E99" s="42">
        <v>20</v>
      </c>
      <c r="F99" s="35"/>
      <c r="G99" s="35"/>
      <c r="H99" s="35">
        <v>2.968</v>
      </c>
      <c r="I99" s="35">
        <v>6.3079999999999998</v>
      </c>
      <c r="J99" s="35">
        <v>12.472</v>
      </c>
      <c r="K99" s="35"/>
      <c r="L99" s="35">
        <v>16.87</v>
      </c>
      <c r="M99" s="35"/>
      <c r="N99" s="35">
        <v>8.3000000000000007</v>
      </c>
      <c r="O99" s="35">
        <v>5.3719999999999999</v>
      </c>
      <c r="P99" s="35">
        <v>2.8159999999999998</v>
      </c>
      <c r="Q99" s="41"/>
    </row>
    <row r="100" spans="1:17" x14ac:dyDescent="0.25">
      <c r="A100" t="s">
        <v>100</v>
      </c>
      <c r="B100" s="42">
        <v>8</v>
      </c>
      <c r="C100" s="42">
        <v>1</v>
      </c>
      <c r="D100" s="42">
        <v>63</v>
      </c>
      <c r="E100" s="42">
        <v>10</v>
      </c>
      <c r="F100" s="35"/>
      <c r="G100" s="35"/>
      <c r="H100" s="35">
        <v>2.63</v>
      </c>
      <c r="I100" s="35">
        <v>5.5919999999999996</v>
      </c>
      <c r="J100" s="35">
        <v>8.7240000000000002</v>
      </c>
      <c r="K100" s="35"/>
      <c r="L100" s="35">
        <v>14.952</v>
      </c>
      <c r="M100" s="35"/>
      <c r="N100" s="35">
        <v>7.3559999999999999</v>
      </c>
      <c r="O100" s="35">
        <v>4.7619999999999996</v>
      </c>
      <c r="P100" s="35">
        <v>2.496</v>
      </c>
      <c r="Q100" s="41"/>
    </row>
    <row r="101" spans="1:17" x14ac:dyDescent="0.25">
      <c r="A101" t="s">
        <v>100</v>
      </c>
      <c r="B101" s="42">
        <v>8</v>
      </c>
      <c r="C101" s="42">
        <v>1</v>
      </c>
      <c r="D101" s="42">
        <v>80</v>
      </c>
      <c r="E101" s="42">
        <v>13</v>
      </c>
      <c r="F101" s="35"/>
      <c r="G101" s="35"/>
      <c r="H101" s="35">
        <v>2.8479999999999999</v>
      </c>
      <c r="I101" s="35">
        <v>6.0540000000000003</v>
      </c>
      <c r="J101" s="35">
        <v>9.4459999999999997</v>
      </c>
      <c r="K101" s="35"/>
      <c r="L101" s="35">
        <v>16.187999999999999</v>
      </c>
      <c r="M101" s="35"/>
      <c r="N101" s="35">
        <v>7.9640000000000004</v>
      </c>
      <c r="O101" s="35">
        <v>5.1559999999999997</v>
      </c>
      <c r="P101" s="35">
        <v>2.702</v>
      </c>
      <c r="Q101" s="41"/>
    </row>
    <row r="102" spans="1:17" x14ac:dyDescent="0.25">
      <c r="A102" t="s">
        <v>100</v>
      </c>
      <c r="B102" s="42">
        <v>8</v>
      </c>
      <c r="C102" s="42">
        <v>1</v>
      </c>
      <c r="D102" s="42">
        <v>100</v>
      </c>
      <c r="E102" s="42">
        <v>16</v>
      </c>
      <c r="F102" s="35"/>
      <c r="G102" s="35"/>
      <c r="H102" s="35">
        <v>3.1040000000000001</v>
      </c>
      <c r="I102" s="35">
        <v>6.5979999999999999</v>
      </c>
      <c r="J102" s="35">
        <v>10.294</v>
      </c>
      <c r="K102" s="35"/>
      <c r="L102" s="35">
        <v>17.643999999999998</v>
      </c>
      <c r="M102" s="35"/>
      <c r="N102" s="35">
        <v>8.68</v>
      </c>
      <c r="O102" s="35">
        <v>5.6180000000000003</v>
      </c>
      <c r="P102" s="35">
        <v>2.9460000000000002</v>
      </c>
      <c r="Q102" s="41"/>
    </row>
    <row r="103" spans="1:17" x14ac:dyDescent="0.25">
      <c r="A103" t="s">
        <v>100</v>
      </c>
      <c r="B103" s="42">
        <v>8</v>
      </c>
      <c r="C103" s="42">
        <v>1</v>
      </c>
      <c r="D103" s="42">
        <v>125</v>
      </c>
      <c r="E103" s="42">
        <v>20</v>
      </c>
      <c r="F103" s="35"/>
      <c r="G103" s="35"/>
      <c r="H103" s="35">
        <v>3.4239999999999999</v>
      </c>
      <c r="I103" s="35">
        <v>7.2720000000000002</v>
      </c>
      <c r="J103" s="35">
        <v>11.356</v>
      </c>
      <c r="K103" s="35"/>
      <c r="L103" s="35">
        <v>19.462</v>
      </c>
      <c r="M103" s="35"/>
      <c r="N103" s="35">
        <v>9.5760000000000005</v>
      </c>
      <c r="O103" s="35">
        <v>6.1980000000000004</v>
      </c>
      <c r="P103" s="35">
        <v>3.25</v>
      </c>
      <c r="Q103" s="41"/>
    </row>
    <row r="104" spans="1:17" x14ac:dyDescent="0.25">
      <c r="A104" t="s">
        <v>100</v>
      </c>
      <c r="B104" s="42">
        <v>12</v>
      </c>
      <c r="C104" s="42">
        <v>1</v>
      </c>
      <c r="D104" s="42">
        <v>80</v>
      </c>
      <c r="E104" s="42">
        <v>13</v>
      </c>
      <c r="F104" s="35"/>
      <c r="G104" s="35"/>
      <c r="H104" s="35">
        <v>3.762</v>
      </c>
      <c r="I104" s="35">
        <v>7.9939999999999998</v>
      </c>
      <c r="J104" s="35">
        <v>12.472</v>
      </c>
      <c r="K104" s="35"/>
      <c r="L104" s="35">
        <v>21.373999999999999</v>
      </c>
      <c r="M104" s="35"/>
      <c r="N104" s="35">
        <v>10.516</v>
      </c>
      <c r="O104" s="35">
        <v>6.806</v>
      </c>
      <c r="P104" s="35">
        <v>3.5880000000000001</v>
      </c>
      <c r="Q104" s="41"/>
    </row>
    <row r="105" spans="1:17" x14ac:dyDescent="0.25">
      <c r="A105" t="s">
        <v>100</v>
      </c>
      <c r="B105" s="42">
        <v>12</v>
      </c>
      <c r="C105" s="42">
        <v>1</v>
      </c>
      <c r="D105" s="42">
        <v>100</v>
      </c>
      <c r="E105" s="42">
        <v>16</v>
      </c>
      <c r="F105" s="35"/>
      <c r="G105" s="35"/>
      <c r="H105" s="35">
        <v>4.0179999999999998</v>
      </c>
      <c r="I105" s="35">
        <v>8.5380000000000003</v>
      </c>
      <c r="J105" s="35">
        <v>13.32</v>
      </c>
      <c r="K105" s="35"/>
      <c r="L105" s="35">
        <v>22.83</v>
      </c>
      <c r="M105" s="35"/>
      <c r="N105" s="35">
        <v>11.231999999999999</v>
      </c>
      <c r="O105" s="35">
        <v>7.27</v>
      </c>
      <c r="P105" s="35">
        <v>3.8119999999999998</v>
      </c>
      <c r="Q105" s="41"/>
    </row>
    <row r="106" spans="1:17" x14ac:dyDescent="0.25">
      <c r="A106" t="s">
        <v>100</v>
      </c>
      <c r="B106" s="42">
        <v>12</v>
      </c>
      <c r="C106" s="42">
        <v>1</v>
      </c>
      <c r="D106" s="42">
        <v>125</v>
      </c>
      <c r="E106" s="42">
        <v>20</v>
      </c>
      <c r="F106" s="35"/>
      <c r="G106" s="35"/>
      <c r="H106" s="35">
        <v>4.3380000000000001</v>
      </c>
      <c r="I106" s="35">
        <v>9.218</v>
      </c>
      <c r="J106" s="35">
        <v>14.382</v>
      </c>
      <c r="K106" s="35"/>
      <c r="L106" s="35">
        <v>24.648</v>
      </c>
      <c r="M106" s="35"/>
      <c r="N106" s="35">
        <v>12.125999999999999</v>
      </c>
      <c r="O106" s="35">
        <v>7.85</v>
      </c>
      <c r="P106" s="35">
        <v>4.1159999999999997</v>
      </c>
      <c r="Q106" s="41"/>
    </row>
    <row r="107" spans="1:17" x14ac:dyDescent="0.25">
      <c r="A107" t="s">
        <v>100</v>
      </c>
      <c r="B107" s="42">
        <v>15</v>
      </c>
      <c r="C107" s="42">
        <v>1</v>
      </c>
      <c r="D107" s="42">
        <v>125</v>
      </c>
      <c r="E107" s="42">
        <v>20</v>
      </c>
      <c r="F107" s="35"/>
      <c r="G107" s="35"/>
      <c r="H107" s="35">
        <v>5.0220000000000002</v>
      </c>
      <c r="I107" s="35">
        <v>10.672000000000001</v>
      </c>
      <c r="J107" s="35">
        <v>16.649999999999999</v>
      </c>
      <c r="K107" s="35"/>
      <c r="L107" s="35">
        <v>28.536000000000001</v>
      </c>
      <c r="M107" s="35"/>
      <c r="N107" s="35">
        <v>14.04</v>
      </c>
      <c r="O107" s="35">
        <v>9.0879999999999992</v>
      </c>
      <c r="P107" s="35">
        <v>4.7640000000000002</v>
      </c>
      <c r="Q107" s="41"/>
    </row>
    <row r="108" spans="1:17" x14ac:dyDescent="0.25">
      <c r="A108" t="s">
        <v>100</v>
      </c>
      <c r="B108" s="42">
        <v>20</v>
      </c>
      <c r="C108" s="42">
        <v>1</v>
      </c>
      <c r="D108" s="42">
        <v>125</v>
      </c>
      <c r="E108" s="42">
        <v>20</v>
      </c>
      <c r="F108" s="35"/>
      <c r="G108" s="35"/>
      <c r="H108" s="35">
        <v>6.1619999999999999</v>
      </c>
      <c r="I108" s="35">
        <v>13.096</v>
      </c>
      <c r="J108" s="35">
        <v>20.431999999999999</v>
      </c>
      <c r="K108" s="35"/>
      <c r="L108" s="35">
        <v>35.018000000000001</v>
      </c>
      <c r="M108" s="35"/>
      <c r="N108" s="35">
        <v>17.228000000000002</v>
      </c>
      <c r="O108" s="35">
        <v>11.151999999999999</v>
      </c>
      <c r="P108" s="35">
        <v>5.8479999999999999</v>
      </c>
      <c r="Q108" s="41"/>
    </row>
    <row r="109" spans="1:17" x14ac:dyDescent="0.25">
      <c r="A109" t="s">
        <v>100</v>
      </c>
      <c r="B109" s="42">
        <v>25</v>
      </c>
      <c r="C109" s="42">
        <v>1</v>
      </c>
      <c r="D109" s="42">
        <v>125</v>
      </c>
      <c r="E109" s="42">
        <v>20</v>
      </c>
      <c r="F109" s="35"/>
      <c r="G109" s="35"/>
      <c r="H109" s="35">
        <v>7.3040000000000003</v>
      </c>
      <c r="I109" s="35">
        <v>15.52</v>
      </c>
      <c r="J109" s="35">
        <v>24.213999999999999</v>
      </c>
      <c r="K109" s="35"/>
      <c r="L109" s="35">
        <v>41.5</v>
      </c>
      <c r="M109" s="35"/>
      <c r="N109" s="35">
        <v>20.417999999999999</v>
      </c>
      <c r="O109" s="35">
        <v>13.215999999999999</v>
      </c>
      <c r="P109" s="35">
        <v>6.9119999999999999</v>
      </c>
      <c r="Q109" s="41"/>
    </row>
    <row r="110" spans="1:17" x14ac:dyDescent="0.25">
      <c r="A110" t="s">
        <v>100</v>
      </c>
      <c r="B110" s="42">
        <v>30</v>
      </c>
      <c r="C110" s="42">
        <v>1</v>
      </c>
      <c r="D110" s="42">
        <v>125</v>
      </c>
      <c r="E110" s="42">
        <v>20</v>
      </c>
      <c r="F110" s="35"/>
      <c r="G110" s="35"/>
      <c r="H110" s="35">
        <v>8.4440000000000008</v>
      </c>
      <c r="I110" s="35">
        <v>17.943999999999999</v>
      </c>
      <c r="J110" s="35">
        <v>27.995999999999999</v>
      </c>
      <c r="K110" s="35"/>
      <c r="L110" s="35">
        <v>47.98</v>
      </c>
      <c r="M110" s="35"/>
      <c r="N110" s="35">
        <v>23.606000000000002</v>
      </c>
      <c r="O110" s="35">
        <v>15.282</v>
      </c>
      <c r="P110" s="35">
        <v>8.0120000000000005</v>
      </c>
      <c r="Q110" s="41"/>
    </row>
    <row r="111" spans="1:17" x14ac:dyDescent="0.25">
      <c r="A111" t="s">
        <v>101</v>
      </c>
      <c r="B111" s="42">
        <v>0.5</v>
      </c>
      <c r="C111" s="42">
        <v>1</v>
      </c>
      <c r="D111" s="42">
        <v>4</v>
      </c>
      <c r="E111" s="42">
        <v>0.7</v>
      </c>
      <c r="F111" s="35"/>
      <c r="G111" s="35"/>
      <c r="H111" s="35">
        <v>0.16600000000000001</v>
      </c>
      <c r="I111" s="35">
        <v>0.254</v>
      </c>
      <c r="J111" s="35">
        <v>0.55200000000000005</v>
      </c>
      <c r="K111" s="35"/>
      <c r="L111" s="35">
        <v>0.94799999999999995</v>
      </c>
      <c r="M111" s="35"/>
      <c r="N111" s="35">
        <v>0.46600000000000003</v>
      </c>
      <c r="O111" s="35">
        <v>0.30199999999999999</v>
      </c>
      <c r="P111" s="35">
        <v>0.158</v>
      </c>
      <c r="Q111" s="41"/>
    </row>
    <row r="112" spans="1:17" x14ac:dyDescent="0.25">
      <c r="A112" t="s">
        <v>101</v>
      </c>
      <c r="B112" s="42">
        <v>0.5</v>
      </c>
      <c r="C112" s="42">
        <v>1</v>
      </c>
      <c r="D112" s="42">
        <v>6</v>
      </c>
      <c r="E112" s="42">
        <v>1</v>
      </c>
      <c r="F112" s="35"/>
      <c r="G112" s="35"/>
      <c r="H112" s="35">
        <v>0.192</v>
      </c>
      <c r="I112" s="35">
        <v>0.41199999999999998</v>
      </c>
      <c r="J112" s="35">
        <v>0.64200000000000002</v>
      </c>
      <c r="K112" s="35"/>
      <c r="L112" s="35">
        <v>1.1000000000000001</v>
      </c>
      <c r="M112" s="35"/>
      <c r="N112" s="35">
        <v>0.54200000000000004</v>
      </c>
      <c r="O112" s="35">
        <v>0.35</v>
      </c>
      <c r="P112" s="35">
        <v>0.182</v>
      </c>
      <c r="Q112" s="41"/>
    </row>
    <row r="113" spans="1:17" x14ac:dyDescent="0.25">
      <c r="A113" t="s">
        <v>101</v>
      </c>
      <c r="B113" s="42">
        <v>0.5</v>
      </c>
      <c r="C113" s="42">
        <v>1</v>
      </c>
      <c r="D113" s="42">
        <v>7</v>
      </c>
      <c r="E113" s="42">
        <v>1.1000000000000001</v>
      </c>
      <c r="F113" s="35"/>
      <c r="G113" s="35"/>
      <c r="H113" s="35">
        <v>0.20599999999999999</v>
      </c>
      <c r="I113" s="35">
        <v>0.44</v>
      </c>
      <c r="J113" s="35">
        <v>0.68600000000000005</v>
      </c>
      <c r="K113" s="35"/>
      <c r="L113" s="35">
        <v>1.1779999999999999</v>
      </c>
      <c r="M113" s="35"/>
      <c r="N113" s="35">
        <v>0.57799999999999996</v>
      </c>
      <c r="O113" s="35">
        <v>0.35599999999999998</v>
      </c>
      <c r="P113" s="35">
        <v>0.19600000000000001</v>
      </c>
      <c r="Q113" s="41"/>
    </row>
    <row r="114" spans="1:17" x14ac:dyDescent="0.25">
      <c r="A114" t="s">
        <v>101</v>
      </c>
      <c r="B114" s="42">
        <v>0.5</v>
      </c>
      <c r="C114" s="42">
        <v>1</v>
      </c>
      <c r="D114" s="42">
        <v>8</v>
      </c>
      <c r="E114" s="42">
        <v>1.3</v>
      </c>
      <c r="F114" s="35"/>
      <c r="G114" s="35"/>
      <c r="H114" s="35">
        <v>0.22</v>
      </c>
      <c r="I114" s="35">
        <v>0.46800000000000003</v>
      </c>
      <c r="J114" s="35">
        <v>0.73199999999999998</v>
      </c>
      <c r="K114" s="35"/>
      <c r="L114" s="35">
        <v>1.254</v>
      </c>
      <c r="M114" s="35"/>
      <c r="N114" s="35">
        <v>0.61799999999999999</v>
      </c>
      <c r="O114" s="35">
        <v>0.39800000000000002</v>
      </c>
      <c r="P114" s="35">
        <v>0.20799999999999999</v>
      </c>
      <c r="Q114" s="41"/>
    </row>
    <row r="115" spans="1:17" x14ac:dyDescent="0.25">
      <c r="A115" t="s">
        <v>101</v>
      </c>
      <c r="B115" s="42">
        <v>0.5</v>
      </c>
      <c r="C115" s="42">
        <v>1</v>
      </c>
      <c r="D115" s="42">
        <v>10</v>
      </c>
      <c r="E115" s="42">
        <v>1.6</v>
      </c>
      <c r="F115" s="35"/>
      <c r="G115" s="35"/>
      <c r="H115" s="35">
        <v>0.246</v>
      </c>
      <c r="I115" s="35">
        <v>0.52600000000000002</v>
      </c>
      <c r="J115" s="35">
        <v>0.82</v>
      </c>
      <c r="K115" s="35"/>
      <c r="L115" s="35">
        <v>1.4079999999999999</v>
      </c>
      <c r="M115" s="35"/>
      <c r="N115" s="35">
        <v>0.69199999999999995</v>
      </c>
      <c r="O115" s="35">
        <v>0.44800000000000001</v>
      </c>
      <c r="P115" s="35">
        <v>0.23400000000000001</v>
      </c>
      <c r="Q115" s="41"/>
    </row>
    <row r="116" spans="1:17" x14ac:dyDescent="0.25">
      <c r="A116" t="s">
        <v>101</v>
      </c>
      <c r="B116" s="42">
        <v>0.5</v>
      </c>
      <c r="C116" s="42">
        <v>1</v>
      </c>
      <c r="D116" s="42">
        <v>12</v>
      </c>
      <c r="E116" s="42">
        <v>2</v>
      </c>
      <c r="F116" s="35"/>
      <c r="G116" s="35"/>
      <c r="H116" s="35">
        <v>0.27400000000000002</v>
      </c>
      <c r="I116" s="35">
        <v>0.58399999999999996</v>
      </c>
      <c r="J116" s="35">
        <v>0.91</v>
      </c>
      <c r="K116" s="35"/>
      <c r="L116" s="35">
        <v>1.56</v>
      </c>
      <c r="M116" s="35"/>
      <c r="N116" s="35">
        <v>0.76800000000000002</v>
      </c>
      <c r="O116" s="35">
        <v>0.496</v>
      </c>
      <c r="P116" s="35">
        <v>0.26</v>
      </c>
      <c r="Q116" s="41"/>
    </row>
    <row r="117" spans="1:17" x14ac:dyDescent="0.25">
      <c r="A117" t="s">
        <v>101</v>
      </c>
      <c r="B117" s="42">
        <v>0.8</v>
      </c>
      <c r="C117" s="42">
        <v>1</v>
      </c>
      <c r="D117" s="42">
        <v>4</v>
      </c>
      <c r="E117" s="42">
        <v>0.7</v>
      </c>
      <c r="F117" s="35"/>
      <c r="G117" s="35"/>
      <c r="H117" s="35">
        <v>0.23400000000000001</v>
      </c>
      <c r="I117" s="35">
        <v>0.498</v>
      </c>
      <c r="J117" s="35">
        <v>0.79600000000000004</v>
      </c>
      <c r="K117" s="35"/>
      <c r="L117" s="35">
        <v>1.3320000000000001</v>
      </c>
      <c r="M117" s="35"/>
      <c r="N117" s="35">
        <v>0.65600000000000003</v>
      </c>
      <c r="O117" s="35">
        <v>0.42399999999999999</v>
      </c>
      <c r="P117" s="35">
        <v>0.222</v>
      </c>
      <c r="Q117" s="41"/>
    </row>
    <row r="118" spans="1:17" x14ac:dyDescent="0.25">
      <c r="A118" t="s">
        <v>101</v>
      </c>
      <c r="B118" s="42">
        <v>0.8</v>
      </c>
      <c r="C118" s="42">
        <v>1</v>
      </c>
      <c r="D118" s="42">
        <v>6</v>
      </c>
      <c r="E118" s="42">
        <v>1</v>
      </c>
      <c r="F118" s="35"/>
      <c r="G118" s="35"/>
      <c r="H118" s="35">
        <v>0.26</v>
      </c>
      <c r="I118" s="35">
        <v>0.55600000000000005</v>
      </c>
      <c r="J118" s="35">
        <v>0.86599999999999999</v>
      </c>
      <c r="K118" s="35"/>
      <c r="L118" s="35">
        <v>1.486</v>
      </c>
      <c r="M118" s="35"/>
      <c r="N118" s="35">
        <v>0.73</v>
      </c>
      <c r="O118" s="35">
        <v>0.47199999999999998</v>
      </c>
      <c r="P118" s="35">
        <v>0.248</v>
      </c>
      <c r="Q118" s="41"/>
    </row>
    <row r="119" spans="1:17" x14ac:dyDescent="0.25">
      <c r="A119" t="s">
        <v>101</v>
      </c>
      <c r="B119" s="42">
        <v>0.8</v>
      </c>
      <c r="C119" s="42">
        <v>1</v>
      </c>
      <c r="D119" s="42">
        <v>7</v>
      </c>
      <c r="E119" s="42">
        <v>1.1000000000000001</v>
      </c>
      <c r="F119" s="35"/>
      <c r="G119" s="35"/>
      <c r="H119" s="35">
        <v>0.27400000000000002</v>
      </c>
      <c r="I119" s="35">
        <v>0.58399999999999996</v>
      </c>
      <c r="J119" s="35">
        <v>0.91200000000000003</v>
      </c>
      <c r="K119" s="35"/>
      <c r="L119" s="35">
        <v>1.5620000000000001</v>
      </c>
      <c r="M119" s="35"/>
      <c r="N119" s="35">
        <v>0.76800000000000002</v>
      </c>
      <c r="O119" s="35">
        <v>0.496</v>
      </c>
      <c r="P119" s="35">
        <v>0.26</v>
      </c>
      <c r="Q119" s="41"/>
    </row>
    <row r="120" spans="1:17" x14ac:dyDescent="0.25">
      <c r="A120" t="s">
        <v>101</v>
      </c>
      <c r="B120" s="42">
        <v>0.8</v>
      </c>
      <c r="C120" s="42">
        <v>1</v>
      </c>
      <c r="D120" s="42">
        <v>8</v>
      </c>
      <c r="E120" s="42">
        <v>1.3</v>
      </c>
      <c r="F120" s="35"/>
      <c r="G120" s="35"/>
      <c r="H120" s="35">
        <v>0.28799999999999998</v>
      </c>
      <c r="I120" s="35">
        <v>0.61199999999999999</v>
      </c>
      <c r="J120" s="35">
        <v>0.95599999999999996</v>
      </c>
      <c r="K120" s="35"/>
      <c r="L120" s="35">
        <v>1.64</v>
      </c>
      <c r="M120" s="35"/>
      <c r="N120" s="35">
        <v>0.80600000000000005</v>
      </c>
      <c r="O120" s="35">
        <v>0.52200000000000002</v>
      </c>
      <c r="P120" s="35">
        <v>0.27200000000000002</v>
      </c>
      <c r="Q120" s="41"/>
    </row>
    <row r="121" spans="1:17" x14ac:dyDescent="0.25">
      <c r="A121" t="s">
        <v>101</v>
      </c>
      <c r="B121" s="42">
        <v>0.8</v>
      </c>
      <c r="C121" s="42">
        <v>1</v>
      </c>
      <c r="D121" s="42">
        <v>10</v>
      </c>
      <c r="E121" s="42">
        <v>1.6</v>
      </c>
      <c r="F121" s="35"/>
      <c r="G121" s="35"/>
      <c r="H121" s="35">
        <v>0.314</v>
      </c>
      <c r="I121" s="35">
        <v>0.67</v>
      </c>
      <c r="J121" s="35">
        <v>1.046</v>
      </c>
      <c r="K121" s="35"/>
      <c r="L121" s="35">
        <v>1.792</v>
      </c>
      <c r="M121" s="35"/>
      <c r="N121" s="35">
        <v>0.88200000000000001</v>
      </c>
      <c r="O121" s="35">
        <v>0.56999999999999995</v>
      </c>
      <c r="P121" s="35">
        <v>0.29599999999999999</v>
      </c>
      <c r="Q121" s="41"/>
    </row>
    <row r="122" spans="1:17" x14ac:dyDescent="0.25">
      <c r="A122" t="s">
        <v>101</v>
      </c>
      <c r="B122" s="42">
        <v>0.8</v>
      </c>
      <c r="C122" s="42">
        <v>1</v>
      </c>
      <c r="D122" s="42">
        <v>12</v>
      </c>
      <c r="E122" s="42">
        <v>2</v>
      </c>
      <c r="F122" s="35"/>
      <c r="G122" s="35"/>
      <c r="H122" s="35">
        <v>0.34200000000000003</v>
      </c>
      <c r="I122" s="35">
        <v>0.72799999999999998</v>
      </c>
      <c r="J122" s="35">
        <v>1.1339999999999999</v>
      </c>
      <c r="K122" s="35"/>
      <c r="L122" s="35">
        <v>1.946</v>
      </c>
      <c r="M122" s="35"/>
      <c r="N122" s="35">
        <v>0.95599999999999996</v>
      </c>
      <c r="O122" s="35">
        <v>0.62</v>
      </c>
      <c r="P122" s="35">
        <v>0.32400000000000001</v>
      </c>
      <c r="Q122" s="41"/>
    </row>
    <row r="123" spans="1:17" x14ac:dyDescent="0.25">
      <c r="A123" t="s">
        <v>101</v>
      </c>
      <c r="B123" s="42">
        <v>0.8</v>
      </c>
      <c r="C123" s="42">
        <v>1</v>
      </c>
      <c r="D123" s="42">
        <v>14</v>
      </c>
      <c r="E123" s="42">
        <v>2.2999999999999998</v>
      </c>
      <c r="F123" s="35"/>
      <c r="G123" s="35"/>
      <c r="H123" s="35">
        <v>0.36799999999999999</v>
      </c>
      <c r="I123" s="35">
        <v>0.78400000000000003</v>
      </c>
      <c r="J123" s="35">
        <v>1.224</v>
      </c>
      <c r="K123" s="35"/>
      <c r="L123" s="35">
        <v>2.0979999999999999</v>
      </c>
      <c r="M123" s="35"/>
      <c r="N123" s="35">
        <v>1.032</v>
      </c>
      <c r="O123" s="35">
        <v>0.66800000000000004</v>
      </c>
      <c r="P123" s="35">
        <v>0.35</v>
      </c>
      <c r="Q123" s="41"/>
    </row>
    <row r="124" spans="1:17" x14ac:dyDescent="0.25">
      <c r="A124" t="s">
        <v>101</v>
      </c>
      <c r="B124" s="42">
        <v>0.8</v>
      </c>
      <c r="C124" s="42">
        <v>1</v>
      </c>
      <c r="D124" s="42">
        <v>16</v>
      </c>
      <c r="E124" s="42">
        <v>2.6</v>
      </c>
      <c r="F124" s="35"/>
      <c r="G124" s="35"/>
      <c r="H124" s="35">
        <v>0.39600000000000002</v>
      </c>
      <c r="I124" s="35">
        <v>0.84199999999999997</v>
      </c>
      <c r="J124" s="35">
        <v>1.3140000000000001</v>
      </c>
      <c r="K124" s="35"/>
      <c r="L124" s="35">
        <v>2.2519999999999998</v>
      </c>
      <c r="M124" s="35"/>
      <c r="N124" s="35">
        <v>1.1080000000000001</v>
      </c>
      <c r="O124" s="35">
        <v>0.71599999999999997</v>
      </c>
      <c r="P124" s="35">
        <v>0.23599999999999999</v>
      </c>
      <c r="Q124" s="41"/>
    </row>
    <row r="125" spans="1:17" x14ac:dyDescent="0.25">
      <c r="A125" t="s">
        <v>101</v>
      </c>
      <c r="B125" s="42">
        <v>1</v>
      </c>
      <c r="C125" s="42">
        <v>1</v>
      </c>
      <c r="D125" s="42">
        <v>4</v>
      </c>
      <c r="E125" s="42">
        <v>0.7</v>
      </c>
      <c r="F125" s="35"/>
      <c r="G125" s="35"/>
      <c r="H125" s="35">
        <v>0.27800000000000002</v>
      </c>
      <c r="I125" s="35">
        <v>0.59399999999999997</v>
      </c>
      <c r="J125" s="35">
        <v>0.92600000000000005</v>
      </c>
      <c r="K125" s="35"/>
      <c r="L125" s="35">
        <v>1.59</v>
      </c>
      <c r="M125" s="35"/>
      <c r="N125" s="35">
        <v>0.79200000000000004</v>
      </c>
      <c r="O125" s="35">
        <v>0.50600000000000001</v>
      </c>
      <c r="P125" s="35">
        <v>0.26400000000000001</v>
      </c>
      <c r="Q125" s="41"/>
    </row>
    <row r="126" spans="1:17" x14ac:dyDescent="0.25">
      <c r="A126" t="s">
        <v>101</v>
      </c>
      <c r="B126" s="42">
        <v>1</v>
      </c>
      <c r="C126" s="42">
        <v>1</v>
      </c>
      <c r="D126" s="42">
        <v>6</v>
      </c>
      <c r="E126" s="42">
        <v>1</v>
      </c>
      <c r="F126" s="35"/>
      <c r="G126" s="35"/>
      <c r="H126" s="35">
        <v>0.30599999999999999</v>
      </c>
      <c r="I126" s="35">
        <v>0.65200000000000002</v>
      </c>
      <c r="J126" s="35">
        <v>1.016</v>
      </c>
      <c r="K126" s="35"/>
      <c r="L126" s="35">
        <v>1.742</v>
      </c>
      <c r="M126" s="35"/>
      <c r="N126" s="35">
        <v>0.85599999999999998</v>
      </c>
      <c r="O126" s="35">
        <v>0.55400000000000005</v>
      </c>
      <c r="P126" s="35">
        <v>0.28999999999999998</v>
      </c>
      <c r="Q126" s="41"/>
    </row>
    <row r="127" spans="1:17" x14ac:dyDescent="0.25">
      <c r="A127" t="s">
        <v>101</v>
      </c>
      <c r="B127" s="42">
        <v>1</v>
      </c>
      <c r="C127" s="42">
        <v>1</v>
      </c>
      <c r="D127" s="42">
        <v>7</v>
      </c>
      <c r="E127" s="42">
        <v>1.1000000000000001</v>
      </c>
      <c r="F127" s="35"/>
      <c r="G127" s="35"/>
      <c r="H127" s="35">
        <v>0.32</v>
      </c>
      <c r="I127" s="35">
        <v>0.68</v>
      </c>
      <c r="J127" s="35">
        <v>1.0620000000000001</v>
      </c>
      <c r="K127" s="35"/>
      <c r="L127" s="35">
        <v>1.82</v>
      </c>
      <c r="M127" s="35"/>
      <c r="N127" s="35">
        <v>0.89400000000000002</v>
      </c>
      <c r="O127" s="35">
        <v>0.57799999999999996</v>
      </c>
      <c r="P127" s="35">
        <v>0.30199999999999999</v>
      </c>
      <c r="Q127" s="41"/>
    </row>
    <row r="128" spans="1:17" x14ac:dyDescent="0.25">
      <c r="A128" t="s">
        <v>101</v>
      </c>
      <c r="B128" s="42">
        <v>1</v>
      </c>
      <c r="C128" s="42">
        <v>1</v>
      </c>
      <c r="D128" s="42">
        <v>8</v>
      </c>
      <c r="E128" s="42">
        <v>1.3</v>
      </c>
      <c r="F128" s="35"/>
      <c r="G128" s="35"/>
      <c r="H128" s="35">
        <v>0.33200000000000002</v>
      </c>
      <c r="I128" s="35">
        <v>0.70799999999999996</v>
      </c>
      <c r="J128" s="35">
        <v>1.1060000000000001</v>
      </c>
      <c r="K128" s="35"/>
      <c r="L128" s="35">
        <v>1.8959999999999999</v>
      </c>
      <c r="M128" s="35"/>
      <c r="N128" s="35">
        <v>0.93200000000000005</v>
      </c>
      <c r="O128" s="35">
        <v>0.60399999999999998</v>
      </c>
      <c r="P128" s="35">
        <v>0.316</v>
      </c>
      <c r="Q128" s="41"/>
    </row>
    <row r="129" spans="1:17" x14ac:dyDescent="0.25">
      <c r="A129" t="s">
        <v>101</v>
      </c>
      <c r="B129" s="42">
        <v>1</v>
      </c>
      <c r="C129" s="42">
        <v>1</v>
      </c>
      <c r="D129" s="42">
        <v>10</v>
      </c>
      <c r="E129" s="42">
        <v>1.6</v>
      </c>
      <c r="F129" s="35"/>
      <c r="G129" s="35"/>
      <c r="H129" s="35">
        <v>0.36</v>
      </c>
      <c r="I129" s="35">
        <v>0.76600000000000001</v>
      </c>
      <c r="J129" s="35">
        <v>1.196</v>
      </c>
      <c r="K129" s="35"/>
      <c r="L129" s="35">
        <v>2.0499999999999998</v>
      </c>
      <c r="M129" s="35"/>
      <c r="N129" s="35">
        <v>1.008</v>
      </c>
      <c r="O129" s="35">
        <v>0.65200000000000002</v>
      </c>
      <c r="P129" s="35">
        <v>0.34200000000000003</v>
      </c>
      <c r="Q129" s="41"/>
    </row>
    <row r="130" spans="1:17" x14ac:dyDescent="0.25">
      <c r="A130" t="s">
        <v>101</v>
      </c>
      <c r="B130" s="42">
        <v>1</v>
      </c>
      <c r="C130" s="42">
        <v>1</v>
      </c>
      <c r="D130" s="42">
        <v>12</v>
      </c>
      <c r="E130" s="42">
        <v>2</v>
      </c>
      <c r="F130" s="35"/>
      <c r="G130" s="35"/>
      <c r="H130" s="35">
        <v>0.38600000000000001</v>
      </c>
      <c r="I130" s="35">
        <v>0.82399999999999995</v>
      </c>
      <c r="J130" s="35">
        <v>1.284</v>
      </c>
      <c r="K130" s="35"/>
      <c r="L130" s="35">
        <v>2.0219999999999998</v>
      </c>
      <c r="M130" s="35"/>
      <c r="N130" s="35">
        <v>1.0840000000000001</v>
      </c>
      <c r="O130" s="35">
        <v>0.7</v>
      </c>
      <c r="P130" s="35">
        <v>0.36599999999999999</v>
      </c>
      <c r="Q130" s="41"/>
    </row>
    <row r="131" spans="1:17" x14ac:dyDescent="0.25">
      <c r="A131" t="s">
        <v>101</v>
      </c>
      <c r="B131" s="42">
        <v>1</v>
      </c>
      <c r="C131" s="42">
        <v>1</v>
      </c>
      <c r="D131" s="42">
        <v>14</v>
      </c>
      <c r="E131" s="42">
        <v>2.2999999999999998</v>
      </c>
      <c r="F131" s="35"/>
      <c r="G131" s="35"/>
      <c r="H131" s="35">
        <v>0.41399999999999998</v>
      </c>
      <c r="I131" s="35">
        <v>0.88</v>
      </c>
      <c r="J131" s="35">
        <v>1.3740000000000001</v>
      </c>
      <c r="K131" s="35"/>
      <c r="L131" s="35">
        <v>2.3559999999999999</v>
      </c>
      <c r="M131" s="35"/>
      <c r="N131" s="35">
        <v>1.1579999999999999</v>
      </c>
      <c r="O131" s="35">
        <v>7.4999999999999997E-2</v>
      </c>
      <c r="P131" s="35">
        <v>0.39200000000000002</v>
      </c>
      <c r="Q131" s="41"/>
    </row>
    <row r="132" spans="1:17" x14ac:dyDescent="0.25">
      <c r="A132" t="s">
        <v>101</v>
      </c>
      <c r="B132" s="42">
        <v>1</v>
      </c>
      <c r="C132" s="42">
        <v>1</v>
      </c>
      <c r="D132" s="42">
        <v>16</v>
      </c>
      <c r="E132" s="42">
        <v>2.6</v>
      </c>
      <c r="F132" s="35"/>
      <c r="G132" s="35"/>
      <c r="H132" s="35">
        <v>0.44</v>
      </c>
      <c r="I132" s="35">
        <v>0.93799999999999994</v>
      </c>
      <c r="J132" s="35">
        <v>1.464</v>
      </c>
      <c r="K132" s="35"/>
      <c r="L132" s="35">
        <v>2.5099999999999998</v>
      </c>
      <c r="M132" s="35"/>
      <c r="N132" s="35">
        <v>1.234</v>
      </c>
      <c r="O132" s="35">
        <v>0.79800000000000004</v>
      </c>
      <c r="P132" s="35">
        <v>0.41799999999999998</v>
      </c>
      <c r="Q132" s="41"/>
    </row>
    <row r="133" spans="1:17" x14ac:dyDescent="0.25">
      <c r="A133" t="s">
        <v>101</v>
      </c>
      <c r="B133" s="42">
        <v>1</v>
      </c>
      <c r="C133" s="42">
        <v>1</v>
      </c>
      <c r="D133" s="42">
        <v>18</v>
      </c>
      <c r="E133" s="42">
        <v>3</v>
      </c>
      <c r="F133" s="35"/>
      <c r="G133" s="35"/>
      <c r="H133" s="35">
        <v>0.46800000000000003</v>
      </c>
      <c r="I133" s="35">
        <v>0.996</v>
      </c>
      <c r="J133" s="35">
        <v>1.554</v>
      </c>
      <c r="K133" s="35"/>
      <c r="L133" s="35">
        <v>2.6619999999999999</v>
      </c>
      <c r="M133" s="35"/>
      <c r="N133" s="35">
        <v>1.31</v>
      </c>
      <c r="O133" s="35">
        <v>0.84799999999999998</v>
      </c>
      <c r="P133" s="35">
        <v>0.44400000000000001</v>
      </c>
      <c r="Q133" s="41"/>
    </row>
    <row r="134" spans="1:17" x14ac:dyDescent="0.25">
      <c r="A134" t="s">
        <v>101</v>
      </c>
      <c r="B134" s="42">
        <v>1</v>
      </c>
      <c r="C134" s="42">
        <v>1</v>
      </c>
      <c r="D134" s="42">
        <v>20</v>
      </c>
      <c r="E134" s="42">
        <v>3.3</v>
      </c>
      <c r="F134" s="35"/>
      <c r="G134" s="35"/>
      <c r="H134" s="35">
        <v>0.49399999999999999</v>
      </c>
      <c r="I134" s="35">
        <v>1.052</v>
      </c>
      <c r="J134" s="35">
        <v>1.6419999999999999</v>
      </c>
      <c r="K134" s="35"/>
      <c r="L134" s="35">
        <v>2.8159999999999998</v>
      </c>
      <c r="M134" s="35"/>
      <c r="N134" s="35">
        <v>1.3839999999999999</v>
      </c>
      <c r="O134" s="35">
        <v>0.89400000000000002</v>
      </c>
      <c r="P134" s="35">
        <v>0.47</v>
      </c>
      <c r="Q134" s="41"/>
    </row>
    <row r="135" spans="1:17" x14ac:dyDescent="0.25">
      <c r="A135" t="s">
        <v>101</v>
      </c>
      <c r="B135" s="42">
        <v>1.2</v>
      </c>
      <c r="C135" s="42">
        <v>1</v>
      </c>
      <c r="D135" s="42">
        <v>6</v>
      </c>
      <c r="E135" s="42">
        <v>1</v>
      </c>
      <c r="F135" s="35"/>
      <c r="G135" s="35"/>
      <c r="H135" s="35">
        <v>0.35199999999999998</v>
      </c>
      <c r="I135" s="35">
        <v>0.748</v>
      </c>
      <c r="J135" s="35">
        <v>1.1679999999999999</v>
      </c>
      <c r="K135" s="35"/>
      <c r="L135" s="35">
        <v>2</v>
      </c>
      <c r="M135" s="35"/>
      <c r="N135" s="35">
        <v>0.58399999999999996</v>
      </c>
      <c r="O135" s="35">
        <v>0.63600000000000001</v>
      </c>
      <c r="P135" s="35">
        <v>0.33400000000000002</v>
      </c>
      <c r="Q135" s="41"/>
    </row>
    <row r="136" spans="1:17" x14ac:dyDescent="0.25">
      <c r="A136" t="s">
        <v>101</v>
      </c>
      <c r="B136" s="42">
        <v>1.2</v>
      </c>
      <c r="C136" s="42">
        <v>1</v>
      </c>
      <c r="D136" s="42">
        <v>7</v>
      </c>
      <c r="E136" s="42">
        <v>1.1000000000000001</v>
      </c>
      <c r="F136" s="35"/>
      <c r="G136" s="35"/>
      <c r="H136" s="35">
        <v>0.36399999999999999</v>
      </c>
      <c r="I136" s="35">
        <v>0.77600000000000002</v>
      </c>
      <c r="J136" s="35">
        <v>1.21</v>
      </c>
      <c r="K136" s="35"/>
      <c r="L136" s="35">
        <v>2.0760000000000001</v>
      </c>
      <c r="M136" s="35"/>
      <c r="N136" s="35">
        <v>1.02</v>
      </c>
      <c r="O136" s="35">
        <v>0.66</v>
      </c>
      <c r="P136" s="35">
        <v>0.34599999999999997</v>
      </c>
      <c r="Q136" s="41"/>
    </row>
    <row r="137" spans="1:17" x14ac:dyDescent="0.25">
      <c r="A137" t="s">
        <v>101</v>
      </c>
      <c r="B137" s="42">
        <v>1.2</v>
      </c>
      <c r="C137" s="42">
        <v>1</v>
      </c>
      <c r="D137" s="42">
        <v>8</v>
      </c>
      <c r="E137" s="42">
        <v>1.3</v>
      </c>
      <c r="F137" s="35"/>
      <c r="G137" s="35"/>
      <c r="H137" s="35">
        <v>0.378</v>
      </c>
      <c r="I137" s="35">
        <v>0.80400000000000005</v>
      </c>
      <c r="J137" s="35">
        <v>1.256</v>
      </c>
      <c r="K137" s="35"/>
      <c r="L137" s="35">
        <v>2.1520000000000001</v>
      </c>
      <c r="M137" s="35"/>
      <c r="N137" s="35">
        <v>1.0580000000000001</v>
      </c>
      <c r="O137" s="35">
        <v>0.68400000000000005</v>
      </c>
      <c r="P137" s="35">
        <v>0.35799999999999998</v>
      </c>
      <c r="Q137" s="41"/>
    </row>
    <row r="138" spans="1:17" x14ac:dyDescent="0.25">
      <c r="A138" t="s">
        <v>101</v>
      </c>
      <c r="B138" s="42">
        <v>1.2</v>
      </c>
      <c r="C138" s="42">
        <v>1</v>
      </c>
      <c r="D138" s="42">
        <v>10</v>
      </c>
      <c r="E138" s="42">
        <v>1.6</v>
      </c>
      <c r="F138" s="35"/>
      <c r="G138" s="35"/>
      <c r="H138" s="35">
        <v>0.40600000000000003</v>
      </c>
      <c r="I138" s="35">
        <v>0.86199999999999999</v>
      </c>
      <c r="J138" s="35">
        <v>1.3460000000000001</v>
      </c>
      <c r="K138" s="35"/>
      <c r="L138" s="35">
        <v>2.306</v>
      </c>
      <c r="M138" s="35"/>
      <c r="N138" s="35">
        <v>1.1339999999999999</v>
      </c>
      <c r="O138" s="35">
        <v>0.73399999999999999</v>
      </c>
      <c r="P138" s="35">
        <v>0.38400000000000001</v>
      </c>
      <c r="Q138" s="41"/>
    </row>
    <row r="139" spans="1:17" x14ac:dyDescent="0.25">
      <c r="A139" t="s">
        <v>101</v>
      </c>
      <c r="B139" s="42">
        <v>1.2</v>
      </c>
      <c r="C139" s="42">
        <v>1</v>
      </c>
      <c r="D139" s="42">
        <v>12</v>
      </c>
      <c r="E139" s="42">
        <v>2</v>
      </c>
      <c r="F139" s="35"/>
      <c r="G139" s="35"/>
      <c r="H139" s="35">
        <v>0.432</v>
      </c>
      <c r="I139" s="35">
        <v>0.92</v>
      </c>
      <c r="J139" s="35">
        <v>1.4339999999999999</v>
      </c>
      <c r="K139" s="35"/>
      <c r="L139" s="35">
        <v>2.46</v>
      </c>
      <c r="M139" s="35"/>
      <c r="N139" s="35">
        <v>1.21</v>
      </c>
      <c r="O139" s="35">
        <v>0.78200000000000003</v>
      </c>
      <c r="P139" s="35">
        <v>0.41</v>
      </c>
      <c r="Q139" s="41"/>
    </row>
    <row r="140" spans="1:17" x14ac:dyDescent="0.25">
      <c r="A140" t="s">
        <v>101</v>
      </c>
      <c r="B140" s="42">
        <v>1.2</v>
      </c>
      <c r="C140" s="42">
        <v>1</v>
      </c>
      <c r="D140" s="42">
        <v>14</v>
      </c>
      <c r="E140" s="42">
        <v>2.2999999999999998</v>
      </c>
      <c r="F140" s="35"/>
      <c r="G140" s="35"/>
      <c r="H140" s="35">
        <v>0.45800000000000002</v>
      </c>
      <c r="I140" s="35">
        <v>0.97599999999999998</v>
      </c>
      <c r="J140" s="35">
        <v>1.524</v>
      </c>
      <c r="K140" s="35"/>
      <c r="L140" s="35">
        <v>2.6120000000000001</v>
      </c>
      <c r="M140" s="35"/>
      <c r="N140" s="35">
        <v>1.284</v>
      </c>
      <c r="O140" s="35">
        <v>0.83199999999999996</v>
      </c>
      <c r="P140" s="35">
        <v>0.436</v>
      </c>
      <c r="Q140" s="41"/>
    </row>
    <row r="141" spans="1:17" x14ac:dyDescent="0.25">
      <c r="A141" t="s">
        <v>101</v>
      </c>
      <c r="B141" s="42">
        <v>1.2</v>
      </c>
      <c r="C141" s="42">
        <v>1</v>
      </c>
      <c r="D141" s="42">
        <v>16</v>
      </c>
      <c r="E141" s="42">
        <v>2.6</v>
      </c>
      <c r="F141" s="35"/>
      <c r="G141" s="35"/>
      <c r="H141" s="35">
        <v>0.48599999999999999</v>
      </c>
      <c r="I141" s="35">
        <v>1.034</v>
      </c>
      <c r="J141" s="35">
        <v>1.524</v>
      </c>
      <c r="K141" s="35"/>
      <c r="L141" s="35">
        <v>2.7679999999999998</v>
      </c>
      <c r="M141" s="35"/>
      <c r="N141" s="35">
        <v>1.36</v>
      </c>
      <c r="O141" s="35">
        <v>0.88</v>
      </c>
      <c r="P141" s="35">
        <v>0.46200000000000002</v>
      </c>
      <c r="Q141" s="41"/>
    </row>
    <row r="142" spans="1:17" x14ac:dyDescent="0.25">
      <c r="A142" t="s">
        <v>101</v>
      </c>
      <c r="B142" s="42">
        <v>1.2</v>
      </c>
      <c r="C142" s="42">
        <v>1</v>
      </c>
      <c r="D142" s="42">
        <v>18</v>
      </c>
      <c r="E142" s="42">
        <v>3</v>
      </c>
      <c r="F142" s="35"/>
      <c r="G142" s="35"/>
      <c r="H142" s="35">
        <v>0.51200000000000001</v>
      </c>
      <c r="I142" s="35">
        <v>1.0920000000000001</v>
      </c>
      <c r="J142" s="35">
        <v>1.6140000000000001</v>
      </c>
      <c r="K142" s="35"/>
      <c r="L142" s="35">
        <v>2.92</v>
      </c>
      <c r="M142" s="35"/>
      <c r="N142" s="35">
        <v>1.4359999999999999</v>
      </c>
      <c r="O142" s="35">
        <v>0.93</v>
      </c>
      <c r="P142" s="35">
        <v>0.48599999999999999</v>
      </c>
      <c r="Q142" s="41"/>
    </row>
    <row r="143" spans="1:17" x14ac:dyDescent="0.25">
      <c r="A143" t="s">
        <v>101</v>
      </c>
      <c r="B143" s="42">
        <v>1.2</v>
      </c>
      <c r="C143" s="42">
        <v>1</v>
      </c>
      <c r="D143" s="42">
        <v>20</v>
      </c>
      <c r="E143" s="42">
        <v>3.3</v>
      </c>
      <c r="F143" s="35"/>
      <c r="G143" s="35"/>
      <c r="H143" s="35">
        <v>0.54</v>
      </c>
      <c r="I143" s="35">
        <v>1.1479999999999999</v>
      </c>
      <c r="J143" s="35">
        <v>1.792</v>
      </c>
      <c r="K143" s="35"/>
      <c r="L143" s="35">
        <v>3.0720000000000001</v>
      </c>
      <c r="M143" s="35"/>
      <c r="N143" s="35">
        <v>1.512</v>
      </c>
      <c r="O143" s="35">
        <v>0.97799999999999998</v>
      </c>
      <c r="P143" s="35">
        <v>0.51200000000000001</v>
      </c>
      <c r="Q143" s="41"/>
    </row>
    <row r="144" spans="1:17" x14ac:dyDescent="0.25">
      <c r="A144" t="s">
        <v>101</v>
      </c>
      <c r="B144" s="42">
        <v>1.2</v>
      </c>
      <c r="C144" s="42">
        <v>1</v>
      </c>
      <c r="D144" s="42">
        <v>25</v>
      </c>
      <c r="E144" s="42">
        <v>4</v>
      </c>
      <c r="F144" s="35"/>
      <c r="G144" s="35"/>
      <c r="H144" s="35">
        <v>0.60799999999999998</v>
      </c>
      <c r="I144" s="35">
        <v>1.292</v>
      </c>
      <c r="J144" s="35">
        <v>2.016</v>
      </c>
      <c r="K144" s="35"/>
      <c r="L144" s="35">
        <v>3.056</v>
      </c>
      <c r="M144" s="35"/>
      <c r="N144" s="35">
        <v>1.7</v>
      </c>
      <c r="O144" s="35">
        <v>1.1000000000000001</v>
      </c>
      <c r="P144" s="35">
        <v>0.57599999999999996</v>
      </c>
      <c r="Q144" s="41"/>
    </row>
    <row r="145" spans="1:17" x14ac:dyDescent="0.25">
      <c r="A145" t="s">
        <v>101</v>
      </c>
      <c r="B145" s="42">
        <v>1.5</v>
      </c>
      <c r="C145" s="42">
        <v>1</v>
      </c>
      <c r="D145" s="42">
        <v>8</v>
      </c>
      <c r="E145" s="42">
        <v>1.3</v>
      </c>
      <c r="F145" s="35"/>
      <c r="G145" s="35"/>
      <c r="H145" s="35">
        <v>0.44</v>
      </c>
      <c r="I145" s="35">
        <v>0.92600000000000005</v>
      </c>
      <c r="J145" s="35">
        <v>1.46</v>
      </c>
      <c r="K145" s="35"/>
      <c r="L145" s="35">
        <v>3.05</v>
      </c>
      <c r="M145" s="35"/>
      <c r="N145" s="35">
        <v>1.232</v>
      </c>
      <c r="O145" s="35">
        <v>0.79600000000000004</v>
      </c>
      <c r="P145" s="35">
        <v>0.41799999999999998</v>
      </c>
      <c r="Q145" s="41"/>
    </row>
    <row r="146" spans="1:17" x14ac:dyDescent="0.25">
      <c r="A146" t="s">
        <v>101</v>
      </c>
      <c r="B146" s="42">
        <v>1.5</v>
      </c>
      <c r="C146" s="42">
        <v>1</v>
      </c>
      <c r="D146" s="42">
        <v>10</v>
      </c>
      <c r="E146" s="42">
        <v>1.6</v>
      </c>
      <c r="F146" s="35"/>
      <c r="G146" s="35"/>
      <c r="H146" s="35">
        <v>0.46600000000000003</v>
      </c>
      <c r="I146" s="35">
        <v>0.99199999999999999</v>
      </c>
      <c r="J146" s="35">
        <v>1.548</v>
      </c>
      <c r="K146" s="35"/>
      <c r="L146" s="35">
        <v>2.6539999999999999</v>
      </c>
      <c r="M146" s="35"/>
      <c r="N146" s="35">
        <v>1.304</v>
      </c>
      <c r="O146" s="35">
        <v>0.84399999999999997</v>
      </c>
      <c r="P146" s="35">
        <v>0.442</v>
      </c>
      <c r="Q146" s="41"/>
    </row>
    <row r="147" spans="1:17" x14ac:dyDescent="0.25">
      <c r="A147" t="s">
        <v>101</v>
      </c>
      <c r="B147" s="42">
        <v>1.5</v>
      </c>
      <c r="C147" s="42">
        <v>1</v>
      </c>
      <c r="D147" s="42">
        <v>12</v>
      </c>
      <c r="E147" s="42">
        <v>2</v>
      </c>
      <c r="F147" s="35"/>
      <c r="G147" s="35"/>
      <c r="H147" s="35">
        <v>0.49199999999999999</v>
      </c>
      <c r="I147" s="35">
        <v>1.048</v>
      </c>
      <c r="J147" s="35">
        <v>1.6359999999999999</v>
      </c>
      <c r="K147" s="35"/>
      <c r="L147" s="35">
        <v>2.8039999999999998</v>
      </c>
      <c r="M147" s="35"/>
      <c r="N147" s="35">
        <v>1.3779999999999999</v>
      </c>
      <c r="O147" s="35">
        <v>0.89200000000000002</v>
      </c>
      <c r="P147" s="35">
        <v>0.46800000000000003</v>
      </c>
      <c r="Q147" s="41"/>
    </row>
    <row r="148" spans="1:17" x14ac:dyDescent="0.25">
      <c r="A148" t="s">
        <v>101</v>
      </c>
      <c r="B148" s="42">
        <v>1.5</v>
      </c>
      <c r="C148" s="42">
        <v>1</v>
      </c>
      <c r="D148" s="42">
        <v>14</v>
      </c>
      <c r="E148" s="42">
        <v>2.2999999999999998</v>
      </c>
      <c r="F148" s="35"/>
      <c r="G148" s="35"/>
      <c r="H148" s="35">
        <v>0.51800000000000002</v>
      </c>
      <c r="I148" s="35">
        <v>1.1040000000000001</v>
      </c>
      <c r="J148" s="35">
        <v>1.722</v>
      </c>
      <c r="K148" s="35"/>
      <c r="L148" s="35">
        <v>2.952</v>
      </c>
      <c r="M148" s="35"/>
      <c r="N148" s="35">
        <v>1.452</v>
      </c>
      <c r="O148" s="35">
        <v>0.94</v>
      </c>
      <c r="P148" s="35">
        <v>0.49199999999999999</v>
      </c>
      <c r="Q148" s="41"/>
    </row>
    <row r="149" spans="1:17" x14ac:dyDescent="0.25">
      <c r="A149" t="s">
        <v>101</v>
      </c>
      <c r="B149" s="42">
        <v>1.5</v>
      </c>
      <c r="C149" s="42">
        <v>1</v>
      </c>
      <c r="D149" s="42">
        <v>16</v>
      </c>
      <c r="E149" s="42">
        <v>2.6</v>
      </c>
      <c r="F149" s="35"/>
      <c r="G149" s="35"/>
      <c r="H149" s="35">
        <v>0.54600000000000004</v>
      </c>
      <c r="I149" s="35">
        <v>1.1599999999999999</v>
      </c>
      <c r="J149" s="35">
        <v>1.81</v>
      </c>
      <c r="K149" s="35"/>
      <c r="L149" s="35">
        <v>3.1019999999999999</v>
      </c>
      <c r="M149" s="35"/>
      <c r="N149" s="35">
        <v>1.526</v>
      </c>
      <c r="O149" s="35">
        <v>0.98799999999999999</v>
      </c>
      <c r="P149" s="35">
        <v>0.51800000000000002</v>
      </c>
      <c r="Q149" s="41"/>
    </row>
    <row r="150" spans="1:17" x14ac:dyDescent="0.25">
      <c r="A150" t="s">
        <v>101</v>
      </c>
      <c r="B150" s="42">
        <v>1.5</v>
      </c>
      <c r="C150" s="42">
        <v>1</v>
      </c>
      <c r="D150" s="42">
        <v>18</v>
      </c>
      <c r="E150" s="42">
        <v>3</v>
      </c>
      <c r="F150" s="35"/>
      <c r="G150" s="35"/>
      <c r="H150" s="35">
        <v>0.57199999999999995</v>
      </c>
      <c r="I150" s="35">
        <v>1.216</v>
      </c>
      <c r="J150" s="35">
        <v>1.8959999999999999</v>
      </c>
      <c r="K150" s="35"/>
      <c r="L150" s="35">
        <v>3.2519999999999998</v>
      </c>
      <c r="M150" s="35"/>
      <c r="N150" s="35">
        <v>1.6</v>
      </c>
      <c r="O150" s="35">
        <v>1.034</v>
      </c>
      <c r="P150" s="35">
        <v>0.54200000000000004</v>
      </c>
      <c r="Q150" s="41"/>
    </row>
    <row r="151" spans="1:17" x14ac:dyDescent="0.25">
      <c r="A151" t="s">
        <v>101</v>
      </c>
      <c r="B151" s="42">
        <v>1.5</v>
      </c>
      <c r="C151" s="42">
        <v>1</v>
      </c>
      <c r="D151" s="42">
        <v>20</v>
      </c>
      <c r="E151" s="42">
        <v>3.3</v>
      </c>
      <c r="F151" s="35"/>
      <c r="G151" s="35"/>
      <c r="H151" s="35">
        <v>0.59799999999999998</v>
      </c>
      <c r="I151" s="35">
        <v>1.272</v>
      </c>
      <c r="J151" s="35">
        <v>1.984</v>
      </c>
      <c r="K151" s="35"/>
      <c r="L151" s="35">
        <v>3.4020000000000001</v>
      </c>
      <c r="M151" s="35"/>
      <c r="N151" s="35">
        <v>1.6719999999999999</v>
      </c>
      <c r="O151" s="35">
        <v>1.0820000000000001</v>
      </c>
      <c r="P151" s="35">
        <v>0.56799999999999995</v>
      </c>
      <c r="Q151" s="41"/>
    </row>
    <row r="152" spans="1:17" x14ac:dyDescent="0.25">
      <c r="A152" t="s">
        <v>101</v>
      </c>
      <c r="B152" s="42">
        <v>1.5</v>
      </c>
      <c r="C152" s="42">
        <v>1</v>
      </c>
      <c r="D152" s="42">
        <v>25</v>
      </c>
      <c r="E152" s="42">
        <v>4</v>
      </c>
      <c r="F152" s="35"/>
      <c r="G152" s="35"/>
      <c r="H152" s="35">
        <v>0.66400000000000003</v>
      </c>
      <c r="I152" s="35">
        <v>1.4119999999999999</v>
      </c>
      <c r="J152" s="35">
        <v>2.202</v>
      </c>
      <c r="K152" s="35"/>
      <c r="L152" s="35">
        <v>3.7759999999999998</v>
      </c>
      <c r="M152" s="35"/>
      <c r="N152" s="35">
        <v>1.8560000000000001</v>
      </c>
      <c r="O152" s="35">
        <v>1.202</v>
      </c>
      <c r="P152" s="35">
        <v>0.63</v>
      </c>
      <c r="Q152" s="41"/>
    </row>
    <row r="153" spans="1:17" x14ac:dyDescent="0.25">
      <c r="A153" t="s">
        <v>101</v>
      </c>
      <c r="B153" s="42">
        <v>1.5</v>
      </c>
      <c r="C153" s="42">
        <v>1</v>
      </c>
      <c r="D153" s="42">
        <v>32</v>
      </c>
      <c r="E153" s="42">
        <v>5</v>
      </c>
      <c r="F153" s="35"/>
      <c r="G153" s="35"/>
      <c r="H153" s="35">
        <v>0.75600000000000001</v>
      </c>
      <c r="I153" s="35">
        <v>1.6080000000000001</v>
      </c>
      <c r="J153" s="35">
        <v>2.508</v>
      </c>
      <c r="K153" s="35"/>
      <c r="L153" s="35">
        <v>4.298</v>
      </c>
      <c r="M153" s="35"/>
      <c r="N153" s="35">
        <v>2.1440000000000001</v>
      </c>
      <c r="O153" s="35">
        <v>1.3680000000000001</v>
      </c>
      <c r="P153" s="35">
        <v>0.71799999999999997</v>
      </c>
      <c r="Q153" s="41"/>
    </row>
    <row r="154" spans="1:17" x14ac:dyDescent="0.25">
      <c r="A154" t="s">
        <v>101</v>
      </c>
      <c r="B154" s="42">
        <v>2</v>
      </c>
      <c r="C154" s="42">
        <v>1</v>
      </c>
      <c r="D154" s="42">
        <v>8</v>
      </c>
      <c r="E154" s="42">
        <v>1.3</v>
      </c>
      <c r="F154" s="35"/>
      <c r="G154" s="35"/>
      <c r="H154" s="35">
        <v>0.55200000000000005</v>
      </c>
      <c r="I154" s="35">
        <v>1.1739999999999999</v>
      </c>
      <c r="J154" s="35">
        <v>1.8320000000000001</v>
      </c>
      <c r="K154" s="35"/>
      <c r="L154" s="35">
        <v>3.14</v>
      </c>
      <c r="M154" s="35"/>
      <c r="N154" s="35">
        <v>1.544</v>
      </c>
      <c r="O154" s="35">
        <v>1</v>
      </c>
      <c r="P154" s="35">
        <v>0.52400000000000002</v>
      </c>
      <c r="Q154" s="41"/>
    </row>
    <row r="155" spans="1:17" x14ac:dyDescent="0.25">
      <c r="A155" t="s">
        <v>101</v>
      </c>
      <c r="B155" s="42">
        <v>2</v>
      </c>
      <c r="C155" s="42">
        <v>1</v>
      </c>
      <c r="D155" s="42">
        <v>10</v>
      </c>
      <c r="E155" s="42">
        <v>1.6</v>
      </c>
      <c r="F155" s="35"/>
      <c r="G155" s="35"/>
      <c r="H155" s="35">
        <v>0.57799999999999996</v>
      </c>
      <c r="I155" s="35">
        <v>1.23</v>
      </c>
      <c r="J155" s="35">
        <v>1.9179999999999999</v>
      </c>
      <c r="K155" s="35"/>
      <c r="L155" s="35">
        <v>3.29</v>
      </c>
      <c r="M155" s="35"/>
      <c r="N155" s="35">
        <v>1.6180000000000001</v>
      </c>
      <c r="O155" s="35">
        <v>1.046</v>
      </c>
      <c r="P155" s="35">
        <v>0.54800000000000004</v>
      </c>
      <c r="Q155" s="41"/>
    </row>
    <row r="156" spans="1:17" x14ac:dyDescent="0.25">
      <c r="A156" t="s">
        <v>101</v>
      </c>
      <c r="B156" s="42">
        <v>2</v>
      </c>
      <c r="C156" s="42">
        <v>1</v>
      </c>
      <c r="D156" s="42">
        <v>12</v>
      </c>
      <c r="E156" s="42">
        <v>2</v>
      </c>
      <c r="F156" s="35"/>
      <c r="G156" s="35"/>
      <c r="H156" s="35">
        <v>0.60399999999999998</v>
      </c>
      <c r="I156" s="35">
        <v>1.286</v>
      </c>
      <c r="J156" s="35">
        <v>2.0059999999999998</v>
      </c>
      <c r="K156" s="35"/>
      <c r="L156" s="35">
        <v>3.4380000000000002</v>
      </c>
      <c r="M156" s="35"/>
      <c r="N156" s="35">
        <v>1.6919999999999999</v>
      </c>
      <c r="O156" s="35">
        <v>1.0940000000000001</v>
      </c>
      <c r="P156" s="35">
        <v>0.57399999999999995</v>
      </c>
      <c r="Q156" s="41"/>
    </row>
    <row r="157" spans="1:17" x14ac:dyDescent="0.25">
      <c r="A157" t="s">
        <v>101</v>
      </c>
      <c r="B157" s="42">
        <v>2</v>
      </c>
      <c r="C157" s="42">
        <v>1</v>
      </c>
      <c r="D157" s="42">
        <v>14</v>
      </c>
      <c r="E157" s="42">
        <v>2.2999999999999998</v>
      </c>
      <c r="F157" s="35"/>
      <c r="G157" s="35"/>
      <c r="H157" s="35">
        <v>0.63</v>
      </c>
      <c r="I157" s="35">
        <v>1.3420000000000001</v>
      </c>
      <c r="J157" s="35">
        <v>2.0939999999999999</v>
      </c>
      <c r="K157" s="35"/>
      <c r="L157" s="35">
        <v>3.5880000000000001</v>
      </c>
      <c r="M157" s="35"/>
      <c r="N157" s="35">
        <v>1.764</v>
      </c>
      <c r="O157" s="35">
        <v>1.1419999999999999</v>
      </c>
      <c r="P157" s="35">
        <v>0.59799999999999998</v>
      </c>
      <c r="Q157" s="41"/>
    </row>
    <row r="158" spans="1:17" x14ac:dyDescent="0.25">
      <c r="A158" t="s">
        <v>101</v>
      </c>
      <c r="B158" s="42">
        <v>2</v>
      </c>
      <c r="C158" s="42">
        <v>1</v>
      </c>
      <c r="D158" s="42">
        <v>16</v>
      </c>
      <c r="E158" s="42">
        <v>2.6</v>
      </c>
      <c r="F158" s="35"/>
      <c r="G158" s="35"/>
      <c r="H158" s="35">
        <v>0.65800000000000003</v>
      </c>
      <c r="I158" s="35">
        <v>1.3959999999999999</v>
      </c>
      <c r="J158" s="35">
        <v>2.1800000000000002</v>
      </c>
      <c r="K158" s="35"/>
      <c r="L158" s="35">
        <v>3.738</v>
      </c>
      <c r="M158" s="35"/>
      <c r="N158" s="35">
        <v>1.8380000000000001</v>
      </c>
      <c r="O158" s="35">
        <v>1.19</v>
      </c>
      <c r="P158" s="35">
        <v>0.624</v>
      </c>
      <c r="Q158" s="41"/>
    </row>
    <row r="159" spans="1:17" x14ac:dyDescent="0.25">
      <c r="A159" t="s">
        <v>101</v>
      </c>
      <c r="B159" s="42">
        <v>2</v>
      </c>
      <c r="C159" s="42">
        <v>1</v>
      </c>
      <c r="D159" s="42">
        <v>18</v>
      </c>
      <c r="E159" s="42">
        <v>3</v>
      </c>
      <c r="F159" s="35"/>
      <c r="G159" s="35"/>
      <c r="H159" s="35">
        <v>0.68400000000000005</v>
      </c>
      <c r="I159" s="35">
        <v>1.454</v>
      </c>
      <c r="J159" s="35">
        <v>2.2679999999999998</v>
      </c>
      <c r="K159" s="35"/>
      <c r="L159" s="35">
        <v>3.88</v>
      </c>
      <c r="M159" s="35"/>
      <c r="N159" s="35">
        <v>1.9119999999999999</v>
      </c>
      <c r="O159" s="35">
        <v>1.238</v>
      </c>
      <c r="P159" s="35">
        <v>0.64800000000000002</v>
      </c>
      <c r="Q159" s="41"/>
    </row>
    <row r="160" spans="1:17" x14ac:dyDescent="0.25">
      <c r="A160" t="s">
        <v>101</v>
      </c>
      <c r="B160" s="42">
        <v>2</v>
      </c>
      <c r="C160" s="42">
        <v>1</v>
      </c>
      <c r="D160" s="42">
        <v>20</v>
      </c>
      <c r="E160" s="42">
        <v>3.3</v>
      </c>
      <c r="F160" s="35"/>
      <c r="G160" s="35"/>
      <c r="H160" s="35">
        <v>0.71</v>
      </c>
      <c r="I160" s="35">
        <v>1.51</v>
      </c>
      <c r="J160" s="35">
        <v>2.3559999999999999</v>
      </c>
      <c r="K160" s="35"/>
      <c r="L160" s="35">
        <v>4.0359999999999996</v>
      </c>
      <c r="M160" s="35"/>
      <c r="N160" s="35">
        <v>1.986</v>
      </c>
      <c r="O160" s="35">
        <v>1.286</v>
      </c>
      <c r="P160" s="35">
        <v>0.67400000000000004</v>
      </c>
      <c r="Q160" s="41"/>
    </row>
    <row r="161" spans="1:17" x14ac:dyDescent="0.25">
      <c r="A161" t="s">
        <v>101</v>
      </c>
      <c r="B161" s="42">
        <v>2</v>
      </c>
      <c r="C161" s="42">
        <v>1</v>
      </c>
      <c r="D161" s="42">
        <v>25</v>
      </c>
      <c r="E161" s="42">
        <v>4</v>
      </c>
      <c r="F161" s="35"/>
      <c r="G161" s="35"/>
      <c r="H161" s="35">
        <v>0.67600000000000005</v>
      </c>
      <c r="I161" s="35">
        <v>1.6479999999999999</v>
      </c>
      <c r="J161" s="35">
        <v>2.5739999999999998</v>
      </c>
      <c r="K161" s="35"/>
      <c r="L161" s="35">
        <v>4.41</v>
      </c>
      <c r="M161" s="35"/>
      <c r="N161" s="35">
        <v>2.17</v>
      </c>
      <c r="O161" s="35">
        <v>1.4039999999999999</v>
      </c>
      <c r="P161" s="35">
        <v>0.73599999999999999</v>
      </c>
      <c r="Q161" s="41"/>
    </row>
    <row r="162" spans="1:17" x14ac:dyDescent="0.25">
      <c r="A162" t="s">
        <v>101</v>
      </c>
      <c r="B162" s="42">
        <v>2</v>
      </c>
      <c r="C162" s="42">
        <v>1</v>
      </c>
      <c r="D162" s="42">
        <v>32</v>
      </c>
      <c r="E162" s="42">
        <v>5</v>
      </c>
      <c r="F162" s="35"/>
      <c r="G162" s="35"/>
      <c r="H162" s="35">
        <v>0.86799999999999999</v>
      </c>
      <c r="I162" s="35">
        <v>1.8440000000000001</v>
      </c>
      <c r="J162" s="35">
        <v>2.8780000000000001</v>
      </c>
      <c r="K162" s="35"/>
      <c r="L162" s="35">
        <v>4.9340000000000002</v>
      </c>
      <c r="M162" s="35"/>
      <c r="N162" s="35">
        <v>2.4279999999999999</v>
      </c>
      <c r="O162" s="35">
        <v>1.57</v>
      </c>
      <c r="P162" s="35">
        <v>0.82399999999999995</v>
      </c>
      <c r="Q162" s="41"/>
    </row>
    <row r="163" spans="1:17" x14ac:dyDescent="0.25">
      <c r="A163" t="s">
        <v>101</v>
      </c>
      <c r="B163" s="42">
        <v>2</v>
      </c>
      <c r="C163" s="42">
        <v>1</v>
      </c>
      <c r="D163" s="42">
        <v>40</v>
      </c>
      <c r="E163" s="42">
        <v>6.5</v>
      </c>
      <c r="F163" s="35"/>
      <c r="G163" s="35"/>
      <c r="H163" s="35">
        <v>0.97199999999999998</v>
      </c>
      <c r="I163" s="35">
        <v>2.0680000000000001</v>
      </c>
      <c r="J163" s="35">
        <v>3.2280000000000002</v>
      </c>
      <c r="K163" s="35"/>
      <c r="L163" s="35">
        <v>5.532</v>
      </c>
      <c r="M163" s="35"/>
      <c r="N163" s="35">
        <v>2.722</v>
      </c>
      <c r="O163" s="35">
        <v>1.762</v>
      </c>
      <c r="P163" s="35">
        <v>0.92400000000000004</v>
      </c>
      <c r="Q163" s="41"/>
    </row>
    <row r="164" spans="1:17" x14ac:dyDescent="0.25">
      <c r="A164" t="s">
        <v>101</v>
      </c>
      <c r="B164" s="42">
        <v>2.5</v>
      </c>
      <c r="C164" s="42">
        <v>1</v>
      </c>
      <c r="D164" s="42">
        <v>12</v>
      </c>
      <c r="E164" s="42">
        <v>2</v>
      </c>
      <c r="F164" s="35"/>
      <c r="G164" s="35"/>
      <c r="H164" s="35">
        <v>0.72599999999999998</v>
      </c>
      <c r="I164" s="35">
        <v>1.544</v>
      </c>
      <c r="J164" s="35">
        <v>2.4079999999999999</v>
      </c>
      <c r="K164" s="35"/>
      <c r="L164" s="35">
        <v>4.13</v>
      </c>
      <c r="M164" s="35"/>
      <c r="N164" s="35">
        <v>2.032</v>
      </c>
      <c r="O164" s="35">
        <v>1.3140000000000001</v>
      </c>
      <c r="P164" s="35">
        <v>0.68799999999999994</v>
      </c>
      <c r="Q164" s="41"/>
    </row>
    <row r="165" spans="1:17" x14ac:dyDescent="0.25">
      <c r="A165" t="s">
        <v>101</v>
      </c>
      <c r="B165" s="42">
        <v>2.5</v>
      </c>
      <c r="C165" s="42">
        <v>1</v>
      </c>
      <c r="D165" s="42">
        <v>14</v>
      </c>
      <c r="E165" s="42">
        <v>2.2999999999999998</v>
      </c>
      <c r="F165" s="35"/>
      <c r="G165" s="35"/>
      <c r="H165" s="35">
        <v>0.752</v>
      </c>
      <c r="I165" s="35">
        <v>1.6</v>
      </c>
      <c r="J165" s="35">
        <v>2.496</v>
      </c>
      <c r="K165" s="35"/>
      <c r="L165" s="35">
        <v>4.2779999999999996</v>
      </c>
      <c r="M165" s="35"/>
      <c r="N165" s="35">
        <v>2.1040000000000001</v>
      </c>
      <c r="O165" s="35">
        <v>1.3620000000000001</v>
      </c>
      <c r="P165" s="35">
        <v>0.71399999999999997</v>
      </c>
      <c r="Q165" s="41"/>
    </row>
    <row r="166" spans="1:17" x14ac:dyDescent="0.25">
      <c r="A166" t="s">
        <v>101</v>
      </c>
      <c r="B166" s="42">
        <v>2.5</v>
      </c>
      <c r="C166" s="42">
        <v>1</v>
      </c>
      <c r="D166" s="42">
        <v>16</v>
      </c>
      <c r="E166" s="42">
        <v>2.6</v>
      </c>
      <c r="F166" s="35"/>
      <c r="G166" s="35"/>
      <c r="H166" s="35">
        <v>0.77800000000000002</v>
      </c>
      <c r="I166" s="35">
        <v>1.6559999999999999</v>
      </c>
      <c r="J166" s="35">
        <v>2.5840000000000001</v>
      </c>
      <c r="K166" s="35"/>
      <c r="L166" s="35">
        <v>4.4279999999999999</v>
      </c>
      <c r="M166" s="35"/>
      <c r="N166" s="35">
        <v>2.1779999999999999</v>
      </c>
      <c r="O166" s="35">
        <v>1.41</v>
      </c>
      <c r="P166" s="35">
        <v>0.73799999999999999</v>
      </c>
      <c r="Q166" s="41"/>
    </row>
    <row r="167" spans="1:17" x14ac:dyDescent="0.25">
      <c r="A167" t="s">
        <v>101</v>
      </c>
      <c r="B167" s="42">
        <v>2.5</v>
      </c>
      <c r="C167" s="42">
        <v>1</v>
      </c>
      <c r="D167" s="42">
        <v>18</v>
      </c>
      <c r="E167" s="42">
        <v>3</v>
      </c>
      <c r="F167" s="35"/>
      <c r="G167" s="35"/>
      <c r="H167" s="35">
        <v>0.80400000000000005</v>
      </c>
      <c r="I167" s="35">
        <v>1.712</v>
      </c>
      <c r="J167" s="35">
        <v>2.67</v>
      </c>
      <c r="K167" s="35"/>
      <c r="L167" s="35">
        <v>4.5780000000000003</v>
      </c>
      <c r="M167" s="35"/>
      <c r="N167" s="35">
        <v>2.2519999999999998</v>
      </c>
      <c r="O167" s="35">
        <v>1.458</v>
      </c>
      <c r="P167" s="35">
        <v>0.76400000000000001</v>
      </c>
      <c r="Q167" s="41"/>
    </row>
    <row r="168" spans="1:17" x14ac:dyDescent="0.25">
      <c r="A168" t="s">
        <v>101</v>
      </c>
      <c r="B168" s="42">
        <v>2.5</v>
      </c>
      <c r="C168" s="42">
        <v>1</v>
      </c>
      <c r="D168" s="42">
        <v>20</v>
      </c>
      <c r="E168" s="42">
        <v>3.3</v>
      </c>
      <c r="F168" s="35"/>
      <c r="G168" s="35"/>
      <c r="H168" s="35">
        <v>0.83199999999999996</v>
      </c>
      <c r="I168" s="35">
        <v>1.768</v>
      </c>
      <c r="J168" s="35">
        <v>2.758</v>
      </c>
      <c r="K168" s="35"/>
      <c r="L168" s="35">
        <v>4.7279999999999998</v>
      </c>
      <c r="M168" s="35"/>
      <c r="N168" s="35">
        <v>2.3260000000000001</v>
      </c>
      <c r="O168" s="35">
        <v>1.504</v>
      </c>
      <c r="P168" s="35">
        <v>0.78800000000000003</v>
      </c>
      <c r="Q168" s="41"/>
    </row>
    <row r="169" spans="1:17" x14ac:dyDescent="0.25">
      <c r="A169" t="s">
        <v>101</v>
      </c>
      <c r="B169" s="42">
        <v>2.5</v>
      </c>
      <c r="C169" s="42">
        <v>1</v>
      </c>
      <c r="D169" s="42">
        <v>25</v>
      </c>
      <c r="E169" s="42">
        <v>4</v>
      </c>
      <c r="F169" s="35"/>
      <c r="G169" s="35"/>
      <c r="H169" s="35">
        <v>0.89600000000000002</v>
      </c>
      <c r="I169" s="35">
        <v>1.9079999999999999</v>
      </c>
      <c r="J169" s="35">
        <v>2.976</v>
      </c>
      <c r="K169" s="35"/>
      <c r="L169" s="35">
        <v>5.1020000000000003</v>
      </c>
      <c r="M169" s="35"/>
      <c r="N169" s="35">
        <v>2.5099999999999998</v>
      </c>
      <c r="O169" s="35">
        <v>1.6240000000000001</v>
      </c>
      <c r="P169" s="35">
        <v>0.85199999999999998</v>
      </c>
      <c r="Q169" s="41"/>
    </row>
    <row r="170" spans="1:17" x14ac:dyDescent="0.25">
      <c r="A170" t="s">
        <v>101</v>
      </c>
      <c r="B170" s="42">
        <v>2.5</v>
      </c>
      <c r="C170" s="42">
        <v>1</v>
      </c>
      <c r="D170" s="42">
        <v>32</v>
      </c>
      <c r="E170" s="42">
        <v>5</v>
      </c>
      <c r="F170" s="35"/>
      <c r="G170" s="35"/>
      <c r="H170" s="35">
        <v>0.99</v>
      </c>
      <c r="I170" s="35">
        <v>2.1019999999999999</v>
      </c>
      <c r="J170" s="35">
        <v>3.2850000000000001</v>
      </c>
      <c r="K170" s="35"/>
      <c r="L170" s="35">
        <v>5.6239999999999997</v>
      </c>
      <c r="M170" s="35"/>
      <c r="N170" s="35">
        <v>2.766</v>
      </c>
      <c r="O170" s="35">
        <v>1.79</v>
      </c>
      <c r="P170" s="35">
        <v>0.93799999999999994</v>
      </c>
      <c r="Q170" s="41"/>
    </row>
    <row r="171" spans="1:17" x14ac:dyDescent="0.25">
      <c r="A171" t="s">
        <v>101</v>
      </c>
      <c r="B171" s="42">
        <v>2.5</v>
      </c>
      <c r="C171" s="42">
        <v>1</v>
      </c>
      <c r="D171" s="42">
        <v>40</v>
      </c>
      <c r="E171" s="42">
        <v>6.5</v>
      </c>
      <c r="F171" s="35"/>
      <c r="G171" s="35"/>
      <c r="H171" s="35">
        <v>1.0940000000000001</v>
      </c>
      <c r="I171" s="35">
        <v>2.3260000000000001</v>
      </c>
      <c r="J171" s="35">
        <v>3.63</v>
      </c>
      <c r="K171" s="35"/>
      <c r="L171" s="35">
        <v>6.2220000000000004</v>
      </c>
      <c r="M171" s="35"/>
      <c r="N171" s="35">
        <v>3.0619999999999998</v>
      </c>
      <c r="O171" s="35">
        <v>1.982</v>
      </c>
      <c r="P171" s="35">
        <v>1.038</v>
      </c>
      <c r="Q171" s="41"/>
    </row>
    <row r="172" spans="1:17" x14ac:dyDescent="0.25">
      <c r="A172" t="s">
        <v>101</v>
      </c>
      <c r="B172" s="42">
        <v>2.5</v>
      </c>
      <c r="C172" s="42">
        <v>1</v>
      </c>
      <c r="D172" s="42">
        <v>50</v>
      </c>
      <c r="E172" s="42">
        <v>8</v>
      </c>
      <c r="F172" s="35"/>
      <c r="G172" s="35"/>
      <c r="H172" s="35">
        <v>1.226</v>
      </c>
      <c r="I172" s="35">
        <v>2.6059999999999999</v>
      </c>
      <c r="J172" s="35">
        <v>4.0659999999999998</v>
      </c>
      <c r="K172" s="35"/>
      <c r="L172" s="35">
        <v>6.97</v>
      </c>
      <c r="M172" s="35"/>
      <c r="N172" s="35">
        <v>3.43</v>
      </c>
      <c r="O172" s="35">
        <v>2.2200000000000002</v>
      </c>
      <c r="P172" s="35">
        <v>1.1639999999999999</v>
      </c>
      <c r="Q172" s="41"/>
    </row>
    <row r="173" spans="1:17" x14ac:dyDescent="0.25">
      <c r="A173" t="s">
        <v>101</v>
      </c>
      <c r="B173" s="42">
        <v>2.5</v>
      </c>
      <c r="C173" s="42">
        <v>1</v>
      </c>
      <c r="D173" s="42">
        <v>63</v>
      </c>
      <c r="E173" s="42">
        <v>10</v>
      </c>
      <c r="F173" s="35"/>
      <c r="G173" s="35"/>
      <c r="H173" s="35">
        <v>1.3979999999999999</v>
      </c>
      <c r="I173" s="35">
        <v>2.97</v>
      </c>
      <c r="J173" s="35">
        <v>4.6340000000000003</v>
      </c>
      <c r="K173" s="35"/>
      <c r="L173" s="35">
        <v>7.9420000000000002</v>
      </c>
      <c r="M173" s="35"/>
      <c r="N173" s="35">
        <v>3.9079999999999999</v>
      </c>
      <c r="O173" s="35">
        <v>2.5299999999999998</v>
      </c>
      <c r="P173" s="35">
        <v>1.3260000000000001</v>
      </c>
      <c r="Q173" s="41"/>
    </row>
    <row r="174" spans="1:17" x14ac:dyDescent="0.25">
      <c r="A174" t="s">
        <v>101</v>
      </c>
      <c r="B174" s="42">
        <v>3</v>
      </c>
      <c r="C174" s="42">
        <v>1</v>
      </c>
      <c r="D174" s="42">
        <v>12</v>
      </c>
      <c r="E174" s="42">
        <v>2</v>
      </c>
      <c r="F174" s="35"/>
      <c r="G174" s="35"/>
      <c r="H174" s="35">
        <v>0.83399999999999996</v>
      </c>
      <c r="I174" s="35">
        <v>1.772</v>
      </c>
      <c r="J174" s="35">
        <v>2.766</v>
      </c>
      <c r="K174" s="35"/>
      <c r="L174" s="35">
        <v>4.742</v>
      </c>
      <c r="M174" s="35"/>
      <c r="N174" s="35">
        <v>2.3319999999999999</v>
      </c>
      <c r="O174" s="35">
        <v>1.51</v>
      </c>
      <c r="P174" s="35">
        <v>0.79200000000000004</v>
      </c>
      <c r="Q174" s="41"/>
    </row>
    <row r="175" spans="1:17" x14ac:dyDescent="0.25">
      <c r="A175" t="s">
        <v>101</v>
      </c>
      <c r="B175" s="42">
        <v>3</v>
      </c>
      <c r="C175" s="42">
        <v>1</v>
      </c>
      <c r="D175" s="42">
        <v>14</v>
      </c>
      <c r="E175" s="42">
        <v>2.2999999999999998</v>
      </c>
      <c r="F175" s="35"/>
      <c r="G175" s="35"/>
      <c r="H175" s="35">
        <v>0.86</v>
      </c>
      <c r="I175" s="35">
        <v>1.8280000000000001</v>
      </c>
      <c r="J175" s="35">
        <v>2.8519999999999999</v>
      </c>
      <c r="K175" s="35"/>
      <c r="L175" s="35">
        <v>4.8879999999999999</v>
      </c>
      <c r="M175" s="35"/>
      <c r="N175" s="35">
        <v>2.4039999999999999</v>
      </c>
      <c r="O175" s="35">
        <v>1.556</v>
      </c>
      <c r="P175" s="35">
        <v>0.81599999999999995</v>
      </c>
      <c r="Q175" s="41"/>
    </row>
    <row r="176" spans="1:17" x14ac:dyDescent="0.25">
      <c r="A176" t="s">
        <v>101</v>
      </c>
      <c r="B176" s="42">
        <v>3</v>
      </c>
      <c r="C176" s="42">
        <v>1</v>
      </c>
      <c r="D176" s="42">
        <v>16</v>
      </c>
      <c r="E176" s="42">
        <v>2.6</v>
      </c>
      <c r="F176" s="35"/>
      <c r="G176" s="35"/>
      <c r="H176" s="35">
        <v>0.88400000000000001</v>
      </c>
      <c r="I176" s="35">
        <v>1.8819999999999999</v>
      </c>
      <c r="J176" s="35">
        <v>2.9359999999999999</v>
      </c>
      <c r="K176" s="35"/>
      <c r="L176" s="35">
        <v>5.032</v>
      </c>
      <c r="M176" s="35"/>
      <c r="N176" s="35">
        <v>2.476</v>
      </c>
      <c r="O176" s="35">
        <v>1.6020000000000001</v>
      </c>
      <c r="P176" s="35">
        <v>0.84</v>
      </c>
      <c r="Q176" s="41"/>
    </row>
    <row r="177" spans="1:17" x14ac:dyDescent="0.25">
      <c r="A177" t="s">
        <v>101</v>
      </c>
      <c r="B177" s="42">
        <v>3</v>
      </c>
      <c r="C177" s="42">
        <v>1</v>
      </c>
      <c r="D177" s="42">
        <v>18</v>
      </c>
      <c r="E177" s="42">
        <v>3</v>
      </c>
      <c r="F177" s="35"/>
      <c r="G177" s="35"/>
      <c r="H177" s="35">
        <v>0.91</v>
      </c>
      <c r="I177" s="35">
        <v>1.9359999999999999</v>
      </c>
      <c r="J177" s="35">
        <v>3.0219999999999998</v>
      </c>
      <c r="K177" s="35"/>
      <c r="L177" s="35">
        <v>5.1779999999999999</v>
      </c>
      <c r="M177" s="35"/>
      <c r="N177" s="35">
        <v>2.548</v>
      </c>
      <c r="O177" s="35">
        <v>1.6479999999999999</v>
      </c>
      <c r="P177" s="35">
        <v>0.86399999999999999</v>
      </c>
      <c r="Q177" s="41"/>
    </row>
    <row r="178" spans="1:17" x14ac:dyDescent="0.25">
      <c r="A178" t="s">
        <v>101</v>
      </c>
      <c r="B178" s="42">
        <v>3</v>
      </c>
      <c r="C178" s="42">
        <v>1</v>
      </c>
      <c r="D178" s="42">
        <v>20</v>
      </c>
      <c r="E178" s="42">
        <v>3.3</v>
      </c>
      <c r="F178" s="35"/>
      <c r="G178" s="35"/>
      <c r="H178" s="35">
        <v>0.93600000000000005</v>
      </c>
      <c r="I178" s="35">
        <v>1.99</v>
      </c>
      <c r="J178" s="35">
        <v>3.1059999999999999</v>
      </c>
      <c r="K178" s="35"/>
      <c r="L178" s="35">
        <v>5.3239999999999998</v>
      </c>
      <c r="M178" s="35"/>
      <c r="N178" s="35">
        <v>2.6179999999999999</v>
      </c>
      <c r="O178" s="35">
        <v>1.6539999999999999</v>
      </c>
      <c r="P178" s="35">
        <v>0.88800000000000001</v>
      </c>
      <c r="Q178" s="41"/>
    </row>
    <row r="179" spans="1:17" x14ac:dyDescent="0.25">
      <c r="A179" t="s">
        <v>101</v>
      </c>
      <c r="B179" s="42">
        <v>3</v>
      </c>
      <c r="C179" s="42">
        <v>1</v>
      </c>
      <c r="D179" s="42">
        <v>25</v>
      </c>
      <c r="E179" s="42">
        <v>4</v>
      </c>
      <c r="F179" s="35"/>
      <c r="G179" s="35"/>
      <c r="H179" s="35">
        <v>1</v>
      </c>
      <c r="I179" s="35">
        <v>2.1259999999999999</v>
      </c>
      <c r="J179" s="35">
        <v>3.3180000000000001</v>
      </c>
      <c r="K179" s="35"/>
      <c r="L179" s="35">
        <v>5.6879999999999997</v>
      </c>
      <c r="M179" s="35"/>
      <c r="N179" s="35">
        <v>2.798</v>
      </c>
      <c r="O179" s="35">
        <v>1.81</v>
      </c>
      <c r="P179" s="35">
        <v>0.95</v>
      </c>
      <c r="Q179" s="41"/>
    </row>
    <row r="180" spans="1:17" x14ac:dyDescent="0.25">
      <c r="A180" t="s">
        <v>101</v>
      </c>
      <c r="B180" s="42">
        <v>3</v>
      </c>
      <c r="C180" s="42">
        <v>1</v>
      </c>
      <c r="D180" s="42">
        <v>32</v>
      </c>
      <c r="E180" s="42">
        <v>5</v>
      </c>
      <c r="F180" s="35"/>
      <c r="G180" s="35"/>
      <c r="H180" s="35">
        <v>1.0900000000000001</v>
      </c>
      <c r="I180" s="35">
        <v>2.3180000000000001</v>
      </c>
      <c r="J180" s="35">
        <v>3.6160000000000001</v>
      </c>
      <c r="K180" s="35"/>
      <c r="L180" s="35">
        <v>6.1959999999999997</v>
      </c>
      <c r="M180" s="35"/>
      <c r="N180" s="35">
        <v>3.048</v>
      </c>
      <c r="O180" s="35">
        <v>1.974</v>
      </c>
      <c r="P180" s="35">
        <v>1.034</v>
      </c>
      <c r="Q180" s="41"/>
    </row>
    <row r="181" spans="1:17" x14ac:dyDescent="0.25">
      <c r="A181" t="s">
        <v>101</v>
      </c>
      <c r="B181" s="42">
        <v>3</v>
      </c>
      <c r="C181" s="42">
        <v>1</v>
      </c>
      <c r="D181" s="42">
        <v>40</v>
      </c>
      <c r="E181" s="42">
        <v>6.5</v>
      </c>
      <c r="F181" s="35"/>
      <c r="G181" s="35"/>
      <c r="H181" s="35">
        <v>1.1919999999999999</v>
      </c>
      <c r="I181" s="35">
        <v>2.5339999999999998</v>
      </c>
      <c r="J181" s="35">
        <v>3.956</v>
      </c>
      <c r="K181" s="35"/>
      <c r="L181" s="35">
        <v>6.7779999999999996</v>
      </c>
      <c r="M181" s="35"/>
      <c r="N181" s="35">
        <v>1.667</v>
      </c>
      <c r="O181" s="35">
        <v>2.1579999999999999</v>
      </c>
      <c r="P181" s="35">
        <v>1.1319999999999999</v>
      </c>
      <c r="Q181" s="41"/>
    </row>
    <row r="182" spans="1:17" x14ac:dyDescent="0.25">
      <c r="A182" t="s">
        <v>101</v>
      </c>
      <c r="B182" s="42">
        <v>3</v>
      </c>
      <c r="C182" s="42">
        <v>1</v>
      </c>
      <c r="D182" s="42">
        <v>50</v>
      </c>
      <c r="E182" s="42">
        <v>8</v>
      </c>
      <c r="F182" s="35"/>
      <c r="G182" s="35"/>
      <c r="H182" s="35">
        <v>1.32</v>
      </c>
      <c r="I182" s="35">
        <v>2.806</v>
      </c>
      <c r="J182" s="35">
        <v>4.38</v>
      </c>
      <c r="K182" s="35"/>
      <c r="L182" s="35">
        <v>7.5060000000000002</v>
      </c>
      <c r="M182" s="35"/>
      <c r="N182" s="35">
        <v>3.6920000000000002</v>
      </c>
      <c r="O182" s="35">
        <v>2.39</v>
      </c>
      <c r="P182" s="35">
        <v>1.252</v>
      </c>
      <c r="Q182" s="41"/>
    </row>
    <row r="183" spans="1:17" x14ac:dyDescent="0.25">
      <c r="A183" t="s">
        <v>101</v>
      </c>
      <c r="B183" s="42">
        <v>3</v>
      </c>
      <c r="C183" s="42">
        <v>1</v>
      </c>
      <c r="D183" s="42">
        <v>63</v>
      </c>
      <c r="E183" s="42">
        <v>10</v>
      </c>
      <c r="F183" s="35"/>
      <c r="G183" s="35"/>
      <c r="H183" s="35">
        <v>1.486</v>
      </c>
      <c r="I183" s="35">
        <v>3.16</v>
      </c>
      <c r="J183" s="35">
        <v>4.9320000000000004</v>
      </c>
      <c r="K183" s="35"/>
      <c r="L183" s="35">
        <v>8.452</v>
      </c>
      <c r="M183" s="35"/>
      <c r="N183" s="35">
        <v>4.9320000000000004</v>
      </c>
      <c r="O183" s="35">
        <v>2.6920000000000002</v>
      </c>
      <c r="P183" s="35">
        <v>1.41</v>
      </c>
      <c r="Q183" s="41"/>
    </row>
    <row r="184" spans="1:17" x14ac:dyDescent="0.25">
      <c r="A184" t="s">
        <v>101</v>
      </c>
      <c r="B184" s="42">
        <v>4</v>
      </c>
      <c r="C184" s="42">
        <v>1</v>
      </c>
      <c r="D184" s="42">
        <v>16</v>
      </c>
      <c r="E184" s="42">
        <v>2.6</v>
      </c>
      <c r="F184" s="35"/>
      <c r="G184" s="35"/>
      <c r="H184" s="35">
        <v>1.1160000000000001</v>
      </c>
      <c r="I184" s="35">
        <v>2.3740000000000001</v>
      </c>
      <c r="J184" s="35">
        <v>3.7040000000000002</v>
      </c>
      <c r="K184" s="35"/>
      <c r="L184" s="35">
        <v>6.3479999999999999</v>
      </c>
      <c r="M184" s="35"/>
      <c r="N184" s="35">
        <v>3.1219999999999999</v>
      </c>
      <c r="O184" s="35">
        <v>2.0219999999999998</v>
      </c>
      <c r="P184" s="35">
        <v>1.06</v>
      </c>
      <c r="Q184" s="41"/>
    </row>
    <row r="185" spans="1:17" x14ac:dyDescent="0.25">
      <c r="A185" t="s">
        <v>101</v>
      </c>
      <c r="B185" s="42">
        <v>4</v>
      </c>
      <c r="C185" s="42">
        <v>1</v>
      </c>
      <c r="D185" s="42">
        <v>18</v>
      </c>
      <c r="E185" s="42">
        <v>3</v>
      </c>
      <c r="F185" s="35"/>
      <c r="G185" s="35"/>
      <c r="H185" s="35">
        <v>1.1419999999999999</v>
      </c>
      <c r="I185" s="35">
        <v>2.4279999999999999</v>
      </c>
      <c r="J185" s="35">
        <v>3.7879999999999998</v>
      </c>
      <c r="K185" s="35"/>
      <c r="L185" s="35">
        <v>6.4939999999999998</v>
      </c>
      <c r="M185" s="35"/>
      <c r="N185" s="35">
        <v>3.194</v>
      </c>
      <c r="O185" s="35">
        <v>2.0680000000000001</v>
      </c>
      <c r="P185" s="35">
        <v>1.0840000000000001</v>
      </c>
      <c r="Q185" s="41"/>
    </row>
    <row r="186" spans="1:17" x14ac:dyDescent="0.25">
      <c r="A186" t="s">
        <v>101</v>
      </c>
      <c r="B186" s="42">
        <v>4</v>
      </c>
      <c r="C186" s="42">
        <v>1</v>
      </c>
      <c r="D186" s="42">
        <v>20</v>
      </c>
      <c r="E186" s="42">
        <v>3.3</v>
      </c>
      <c r="F186" s="35"/>
      <c r="G186" s="35"/>
      <c r="H186" s="35">
        <v>1.1679999999999999</v>
      </c>
      <c r="I186" s="35">
        <v>2.48</v>
      </c>
      <c r="J186" s="35">
        <v>3.8740000000000001</v>
      </c>
      <c r="K186" s="35"/>
      <c r="L186" s="35">
        <v>6.64</v>
      </c>
      <c r="M186" s="35"/>
      <c r="N186" s="35">
        <v>3.266</v>
      </c>
      <c r="O186" s="35">
        <v>2.1139999999999999</v>
      </c>
      <c r="P186" s="35">
        <v>1.1080000000000001</v>
      </c>
      <c r="Q186" s="41"/>
    </row>
    <row r="187" spans="1:17" x14ac:dyDescent="0.25">
      <c r="A187" t="s">
        <v>101</v>
      </c>
      <c r="B187" s="42">
        <v>4</v>
      </c>
      <c r="C187" s="42">
        <v>1</v>
      </c>
      <c r="D187" s="42">
        <v>25</v>
      </c>
      <c r="E187" s="42">
        <v>4</v>
      </c>
      <c r="F187" s="35"/>
      <c r="G187" s="35"/>
      <c r="H187" s="35">
        <v>1.232</v>
      </c>
      <c r="I187" s="35">
        <v>2.6179999999999999</v>
      </c>
      <c r="J187" s="35">
        <v>4.0860000000000003</v>
      </c>
      <c r="K187" s="35"/>
      <c r="L187" s="35">
        <v>7.0019999999999998</v>
      </c>
      <c r="M187" s="35"/>
      <c r="N187" s="35">
        <v>3.444</v>
      </c>
      <c r="O187" s="35">
        <v>2.23</v>
      </c>
      <c r="P187" s="35">
        <v>1.1679999999999999</v>
      </c>
      <c r="Q187" s="41"/>
    </row>
    <row r="188" spans="1:17" x14ac:dyDescent="0.25">
      <c r="A188" t="s">
        <v>101</v>
      </c>
      <c r="B188" s="42">
        <v>4</v>
      </c>
      <c r="C188" s="42">
        <v>1</v>
      </c>
      <c r="D188" s="42">
        <v>32</v>
      </c>
      <c r="E188" s="42">
        <v>5</v>
      </c>
      <c r="F188" s="35"/>
      <c r="G188" s="35"/>
      <c r="H188" s="35">
        <v>1.3220000000000001</v>
      </c>
      <c r="I188" s="35">
        <v>2.8079999999999998</v>
      </c>
      <c r="J188" s="35">
        <v>4.7220000000000004</v>
      </c>
      <c r="K188" s="35"/>
      <c r="L188" s="35">
        <v>7.5119999999999996</v>
      </c>
      <c r="M188" s="35"/>
      <c r="N188" s="35">
        <v>3.6960000000000002</v>
      </c>
      <c r="O188" s="35">
        <v>2.3919999999999999</v>
      </c>
      <c r="P188" s="35">
        <v>1.254</v>
      </c>
      <c r="Q188" s="41"/>
    </row>
    <row r="189" spans="1:17" x14ac:dyDescent="0.25">
      <c r="A189" t="s">
        <v>101</v>
      </c>
      <c r="B189" s="42">
        <v>4</v>
      </c>
      <c r="C189" s="42">
        <v>1</v>
      </c>
      <c r="D189" s="42">
        <v>40</v>
      </c>
      <c r="E189" s="42">
        <v>6.5</v>
      </c>
      <c r="F189" s="35"/>
      <c r="G189" s="35"/>
      <c r="H189" s="35">
        <v>1.4239999999999999</v>
      </c>
      <c r="I189" s="35">
        <v>3.0259999999999998</v>
      </c>
      <c r="J189" s="35">
        <v>4.7220000000000004</v>
      </c>
      <c r="K189" s="35"/>
      <c r="L189" s="35">
        <v>8.0540000000000003</v>
      </c>
      <c r="M189" s="35"/>
      <c r="N189" s="35">
        <v>3.9820000000000002</v>
      </c>
      <c r="O189" s="35">
        <v>2.5779999999999998</v>
      </c>
      <c r="P189" s="35">
        <v>1.3140000000000001</v>
      </c>
      <c r="Q189" s="41"/>
    </row>
    <row r="190" spans="1:17" x14ac:dyDescent="0.25">
      <c r="A190" t="s">
        <v>101</v>
      </c>
      <c r="B190" s="42">
        <v>4</v>
      </c>
      <c r="C190" s="42">
        <v>1</v>
      </c>
      <c r="D190" s="42">
        <v>50</v>
      </c>
      <c r="E190" s="42">
        <v>8</v>
      </c>
      <c r="F190" s="35"/>
      <c r="G190" s="35"/>
      <c r="H190" s="35">
        <v>1.552</v>
      </c>
      <c r="I190" s="35">
        <v>3.298</v>
      </c>
      <c r="J190" s="35">
        <v>5.1459999999999999</v>
      </c>
      <c r="K190" s="35"/>
      <c r="L190" s="35">
        <v>8.8219999999999992</v>
      </c>
      <c r="M190" s="35"/>
      <c r="N190" s="35">
        <v>4.34</v>
      </c>
      <c r="O190" s="35">
        <v>2.8079999999999998</v>
      </c>
      <c r="P190" s="35">
        <v>1.472</v>
      </c>
      <c r="Q190" s="41"/>
    </row>
    <row r="191" spans="1:17" x14ac:dyDescent="0.25">
      <c r="A191" t="s">
        <v>101</v>
      </c>
      <c r="B191" s="42">
        <v>4</v>
      </c>
      <c r="C191" s="42">
        <v>1</v>
      </c>
      <c r="D191" s="42">
        <v>63</v>
      </c>
      <c r="E191" s="42">
        <v>10</v>
      </c>
      <c r="F191" s="35"/>
      <c r="G191" s="35"/>
      <c r="H191" s="35">
        <v>1.718</v>
      </c>
      <c r="I191" s="35">
        <v>3.6520000000000001</v>
      </c>
      <c r="J191" s="35">
        <v>5.6980000000000004</v>
      </c>
      <c r="K191" s="35"/>
      <c r="L191" s="35">
        <v>9.7680000000000007</v>
      </c>
      <c r="M191" s="35"/>
      <c r="N191" s="35">
        <v>4.8040000000000003</v>
      </c>
      <c r="O191" s="35">
        <v>3.1</v>
      </c>
      <c r="P191" s="35">
        <v>1.63</v>
      </c>
      <c r="Q191" s="41"/>
    </row>
    <row r="192" spans="1:17" x14ac:dyDescent="0.25">
      <c r="A192" t="s">
        <v>101</v>
      </c>
      <c r="B192" s="42">
        <v>4</v>
      </c>
      <c r="C192" s="42">
        <v>1</v>
      </c>
      <c r="D192" s="42">
        <v>80</v>
      </c>
      <c r="E192" s="42">
        <v>13</v>
      </c>
      <c r="F192" s="35"/>
      <c r="G192" s="35"/>
      <c r="H192" s="35">
        <v>1.9359999999999999</v>
      </c>
      <c r="I192" s="35">
        <v>4.1139999999999999</v>
      </c>
      <c r="J192" s="35">
        <v>6.42</v>
      </c>
      <c r="K192" s="35"/>
      <c r="L192" s="35">
        <v>11.004</v>
      </c>
      <c r="M192" s="35"/>
      <c r="N192" s="35">
        <v>5.4139999999999997</v>
      </c>
      <c r="O192" s="35">
        <v>3.504</v>
      </c>
      <c r="P192" s="35">
        <v>1.8360000000000001</v>
      </c>
      <c r="Q192" s="41"/>
    </row>
    <row r="193" spans="1:17" x14ac:dyDescent="0.25">
      <c r="A193" t="s">
        <v>101</v>
      </c>
      <c r="B193" s="42">
        <v>4</v>
      </c>
      <c r="C193" s="42">
        <v>1</v>
      </c>
      <c r="D193" s="42">
        <v>100</v>
      </c>
      <c r="E193" s="42">
        <v>16</v>
      </c>
      <c r="F193" s="35"/>
      <c r="G193" s="35"/>
      <c r="H193" s="35">
        <v>2.1920000000000002</v>
      </c>
      <c r="I193" s="35">
        <v>4.6580000000000004</v>
      </c>
      <c r="J193" s="35">
        <v>7.27</v>
      </c>
      <c r="K193" s="35"/>
      <c r="L193" s="35">
        <v>12.458</v>
      </c>
      <c r="M193" s="35"/>
      <c r="N193" s="35">
        <v>6.13</v>
      </c>
      <c r="O193" s="35">
        <v>3.968</v>
      </c>
      <c r="P193" s="35">
        <v>2.08</v>
      </c>
      <c r="Q193" s="41"/>
    </row>
    <row r="194" spans="1:17" x14ac:dyDescent="0.25">
      <c r="A194" t="s">
        <v>101</v>
      </c>
      <c r="B194" s="42">
        <v>4</v>
      </c>
      <c r="C194" s="42">
        <v>1</v>
      </c>
      <c r="D194" s="42">
        <v>125</v>
      </c>
      <c r="E194" s="42">
        <v>20</v>
      </c>
      <c r="F194" s="35"/>
      <c r="G194" s="35"/>
      <c r="H194" s="35">
        <v>2.512</v>
      </c>
      <c r="I194" s="35">
        <v>5.34</v>
      </c>
      <c r="J194" s="35">
        <v>8.33</v>
      </c>
      <c r="K194" s="35"/>
      <c r="L194" s="35">
        <v>14.278</v>
      </c>
      <c r="M194" s="35"/>
      <c r="N194" s="35">
        <v>7.024</v>
      </c>
      <c r="O194" s="35">
        <v>4.5460000000000003</v>
      </c>
      <c r="P194" s="35">
        <v>2.3839999999999999</v>
      </c>
      <c r="Q194" s="41"/>
    </row>
    <row r="195" spans="1:17" x14ac:dyDescent="0.25">
      <c r="A195" t="s">
        <v>101</v>
      </c>
      <c r="B195" s="42">
        <v>5</v>
      </c>
      <c r="C195" s="42">
        <v>1</v>
      </c>
      <c r="D195" s="42">
        <v>25</v>
      </c>
      <c r="E195" s="42">
        <v>4</v>
      </c>
      <c r="F195" s="35"/>
      <c r="G195" s="35"/>
      <c r="H195" s="35">
        <v>1.46</v>
      </c>
      <c r="I195" s="35">
        <v>3.1040000000000001</v>
      </c>
      <c r="J195" s="35">
        <v>4.8419999999999996</v>
      </c>
      <c r="K195" s="35"/>
      <c r="L195" s="35">
        <v>8.3000000000000007</v>
      </c>
      <c r="M195" s="35"/>
      <c r="N195" s="35">
        <v>4.0819999999999999</v>
      </c>
      <c r="O195" s="35">
        <v>2.6419999999999999</v>
      </c>
      <c r="P195" s="35">
        <v>1.3859999999999999</v>
      </c>
      <c r="Q195" s="41"/>
    </row>
    <row r="196" spans="1:17" x14ac:dyDescent="0.25">
      <c r="A196" t="s">
        <v>101</v>
      </c>
      <c r="B196" s="42">
        <v>5</v>
      </c>
      <c r="C196" s="42">
        <v>1</v>
      </c>
      <c r="D196" s="42">
        <v>32</v>
      </c>
      <c r="E196" s="42">
        <v>5</v>
      </c>
      <c r="F196" s="35"/>
      <c r="G196" s="35"/>
      <c r="H196" s="35">
        <v>1.55</v>
      </c>
      <c r="I196" s="35">
        <v>3.294</v>
      </c>
      <c r="J196" s="35">
        <v>5.4779999999999998</v>
      </c>
      <c r="K196" s="35"/>
      <c r="L196" s="35">
        <v>8.8079999999999998</v>
      </c>
      <c r="M196" s="35"/>
      <c r="N196" s="35">
        <v>4.3339999999999996</v>
      </c>
      <c r="O196" s="35">
        <v>2.8039999999999998</v>
      </c>
      <c r="P196" s="35">
        <v>1.47</v>
      </c>
      <c r="Q196" s="41"/>
    </row>
    <row r="197" spans="1:17" x14ac:dyDescent="0.25">
      <c r="A197" t="s">
        <v>101</v>
      </c>
      <c r="B197" s="42">
        <v>5</v>
      </c>
      <c r="C197" s="42">
        <v>1</v>
      </c>
      <c r="D197" s="42">
        <v>40</v>
      </c>
      <c r="E197" s="42">
        <v>6.5</v>
      </c>
      <c r="F197" s="35"/>
      <c r="G197" s="35"/>
      <c r="H197" s="35">
        <v>1.6519999999999999</v>
      </c>
      <c r="I197" s="35">
        <v>3.512</v>
      </c>
      <c r="J197" s="35">
        <v>5.4779999999999998</v>
      </c>
      <c r="K197" s="35"/>
      <c r="L197" s="35">
        <v>9.39</v>
      </c>
      <c r="M197" s="35"/>
      <c r="N197" s="35">
        <v>4.62</v>
      </c>
      <c r="O197" s="35">
        <v>2.99</v>
      </c>
      <c r="P197" s="35">
        <v>1.5680000000000001</v>
      </c>
      <c r="Q197" s="41"/>
    </row>
    <row r="198" spans="1:17" x14ac:dyDescent="0.25">
      <c r="A198" t="s">
        <v>101</v>
      </c>
      <c r="B198" s="42">
        <v>5</v>
      </c>
      <c r="C198" s="42">
        <v>1</v>
      </c>
      <c r="D198" s="42">
        <v>50</v>
      </c>
      <c r="E198" s="42">
        <v>8</v>
      </c>
      <c r="F198" s="35"/>
      <c r="G198" s="35"/>
      <c r="H198" s="35">
        <v>1.78</v>
      </c>
      <c r="I198" s="35">
        <v>3.7839999999999998</v>
      </c>
      <c r="J198" s="35">
        <v>5.9039999999999999</v>
      </c>
      <c r="K198" s="35"/>
      <c r="L198" s="35">
        <v>10.118</v>
      </c>
      <c r="M198" s="35"/>
      <c r="N198" s="35">
        <v>4.9779999999999998</v>
      </c>
      <c r="O198" s="35">
        <v>3.222</v>
      </c>
      <c r="P198" s="35">
        <v>1.6879999999999999</v>
      </c>
      <c r="Q198" s="41"/>
    </row>
    <row r="199" spans="1:17" x14ac:dyDescent="0.25">
      <c r="A199" t="s">
        <v>101</v>
      </c>
      <c r="B199" s="42">
        <v>5</v>
      </c>
      <c r="C199" s="42">
        <v>1</v>
      </c>
      <c r="D199" s="42">
        <v>63</v>
      </c>
      <c r="E199" s="42">
        <v>10</v>
      </c>
      <c r="F199" s="35"/>
      <c r="G199" s="35"/>
      <c r="H199" s="35">
        <v>1.946</v>
      </c>
      <c r="I199" s="35">
        <v>4.1379999999999999</v>
      </c>
      <c r="J199" s="35">
        <v>6.4560000000000004</v>
      </c>
      <c r="K199" s="35"/>
      <c r="L199" s="35">
        <v>11.064</v>
      </c>
      <c r="M199" s="35"/>
      <c r="N199" s="35">
        <v>5.4420000000000002</v>
      </c>
      <c r="O199" s="35">
        <v>3.524</v>
      </c>
      <c r="P199" s="35">
        <v>1.8460000000000001</v>
      </c>
      <c r="Q199" s="41"/>
    </row>
    <row r="200" spans="1:17" x14ac:dyDescent="0.25">
      <c r="A200" t="s">
        <v>101</v>
      </c>
      <c r="B200" s="42">
        <v>5</v>
      </c>
      <c r="C200" s="42">
        <v>1</v>
      </c>
      <c r="D200" s="42">
        <v>80</v>
      </c>
      <c r="E200" s="42">
        <v>13</v>
      </c>
      <c r="F200" s="35"/>
      <c r="G200" s="35"/>
      <c r="H200" s="35">
        <v>2.1640000000000001</v>
      </c>
      <c r="I200" s="35">
        <v>4.8</v>
      </c>
      <c r="J200" s="35">
        <v>7.1760000000000002</v>
      </c>
      <c r="K200" s="35"/>
      <c r="L200" s="35">
        <v>12.3</v>
      </c>
      <c r="M200" s="35"/>
      <c r="N200" s="35">
        <v>6.0519999999999996</v>
      </c>
      <c r="O200" s="35">
        <v>3.9159999999999999</v>
      </c>
      <c r="P200" s="35">
        <v>2.0539999999999998</v>
      </c>
      <c r="Q200" s="41"/>
    </row>
    <row r="201" spans="1:17" x14ac:dyDescent="0.25">
      <c r="A201" t="s">
        <v>101</v>
      </c>
      <c r="B201" s="42">
        <v>5</v>
      </c>
      <c r="C201" s="42">
        <v>1</v>
      </c>
      <c r="D201" s="42">
        <v>100</v>
      </c>
      <c r="E201" s="42">
        <v>16</v>
      </c>
      <c r="F201" s="35"/>
      <c r="G201" s="35"/>
      <c r="H201" s="35">
        <v>2.42</v>
      </c>
      <c r="I201" s="35">
        <v>5.1440000000000001</v>
      </c>
      <c r="J201" s="35">
        <v>8.0259999999999998</v>
      </c>
      <c r="K201" s="35"/>
      <c r="L201" s="35">
        <v>13.756</v>
      </c>
      <c r="M201" s="35"/>
      <c r="N201" s="35">
        <v>6.766</v>
      </c>
      <c r="O201" s="35">
        <v>4.38</v>
      </c>
      <c r="P201" s="35">
        <v>2.2959999999999998</v>
      </c>
      <c r="Q201" s="41"/>
    </row>
    <row r="202" spans="1:17" x14ac:dyDescent="0.25">
      <c r="A202" t="s">
        <v>101</v>
      </c>
      <c r="B202" s="42">
        <v>5</v>
      </c>
      <c r="C202" s="42">
        <v>1</v>
      </c>
      <c r="D202" s="42">
        <v>125</v>
      </c>
      <c r="E202" s="42">
        <v>20</v>
      </c>
      <c r="F202" s="35"/>
      <c r="G202" s="35"/>
      <c r="H202" s="35">
        <v>2.74</v>
      </c>
      <c r="I202" s="35">
        <v>5.8239999999999998</v>
      </c>
      <c r="J202" s="35">
        <v>9.0860000000000003</v>
      </c>
      <c r="K202" s="35"/>
      <c r="L202" s="35">
        <v>15.574</v>
      </c>
      <c r="M202" s="35"/>
      <c r="N202" s="35">
        <v>7.6619999999999999</v>
      </c>
      <c r="O202" s="35">
        <v>4.96</v>
      </c>
      <c r="P202" s="35">
        <v>2.6</v>
      </c>
      <c r="Q202" s="41"/>
    </row>
    <row r="203" spans="1:17" x14ac:dyDescent="0.25">
      <c r="A203" t="s">
        <v>101</v>
      </c>
      <c r="B203" s="42">
        <v>6</v>
      </c>
      <c r="C203" s="42">
        <v>1</v>
      </c>
      <c r="D203" s="42">
        <v>50</v>
      </c>
      <c r="E203" s="42">
        <v>8</v>
      </c>
      <c r="F203" s="35"/>
      <c r="G203" s="35"/>
      <c r="H203" s="35">
        <v>2.008</v>
      </c>
      <c r="I203" s="35">
        <v>4.2679999999999998</v>
      </c>
      <c r="J203" s="35">
        <v>6.66</v>
      </c>
      <c r="K203" s="35"/>
      <c r="L203" s="35">
        <v>11.414</v>
      </c>
      <c r="M203" s="35"/>
      <c r="N203" s="35">
        <v>5.6159999999999997</v>
      </c>
      <c r="O203" s="35">
        <v>3.6339999999999999</v>
      </c>
      <c r="P203" s="35">
        <v>1.9059999999999999</v>
      </c>
      <c r="Q203" s="41"/>
    </row>
    <row r="204" spans="1:17" x14ac:dyDescent="0.25">
      <c r="A204" t="s">
        <v>101</v>
      </c>
      <c r="B204" s="42">
        <v>6</v>
      </c>
      <c r="C204" s="42">
        <v>1</v>
      </c>
      <c r="D204" s="42">
        <v>63</v>
      </c>
      <c r="E204" s="42">
        <v>10</v>
      </c>
      <c r="F204" s="35"/>
      <c r="G204" s="35"/>
      <c r="H204" s="35">
        <v>2.1739999999999999</v>
      </c>
      <c r="I204" s="35">
        <v>4.6219999999999999</v>
      </c>
      <c r="J204" s="35">
        <v>7.2119999999999997</v>
      </c>
      <c r="K204" s="35"/>
      <c r="L204" s="35">
        <v>12.36</v>
      </c>
      <c r="M204" s="35"/>
      <c r="N204" s="35">
        <v>6.08</v>
      </c>
      <c r="O204" s="35">
        <v>3.9359999999999999</v>
      </c>
      <c r="P204" s="35">
        <v>2.0640000000000001</v>
      </c>
      <c r="Q204" s="41"/>
    </row>
    <row r="205" spans="1:17" x14ac:dyDescent="0.25">
      <c r="A205" t="s">
        <v>101</v>
      </c>
      <c r="B205" s="42">
        <v>6</v>
      </c>
      <c r="C205" s="42">
        <v>1</v>
      </c>
      <c r="D205" s="42">
        <v>80</v>
      </c>
      <c r="E205" s="42">
        <v>13</v>
      </c>
      <c r="F205" s="35"/>
      <c r="G205" s="35"/>
      <c r="H205" s="35">
        <v>2.3919999999999999</v>
      </c>
      <c r="I205" s="35">
        <v>50.84</v>
      </c>
      <c r="J205" s="35">
        <v>7.9340000000000002</v>
      </c>
      <c r="K205" s="35"/>
      <c r="L205" s="35">
        <v>13.596</v>
      </c>
      <c r="M205" s="35"/>
      <c r="N205" s="35">
        <v>6.6879999999999997</v>
      </c>
      <c r="O205" s="35">
        <v>4.33</v>
      </c>
      <c r="P205" s="35">
        <v>2.27</v>
      </c>
      <c r="Q205" s="41"/>
    </row>
    <row r="206" spans="1:17" x14ac:dyDescent="0.25">
      <c r="A206" t="s">
        <v>101</v>
      </c>
      <c r="B206" s="42">
        <v>6</v>
      </c>
      <c r="C206" s="42">
        <v>1</v>
      </c>
      <c r="D206" s="42">
        <v>100</v>
      </c>
      <c r="E206" s="42">
        <v>16</v>
      </c>
      <c r="F206" s="35"/>
      <c r="G206" s="35"/>
      <c r="H206" s="35">
        <v>2.6480000000000001</v>
      </c>
      <c r="I206" s="35">
        <v>5.6280000000000001</v>
      </c>
      <c r="J206" s="35">
        <v>8.782</v>
      </c>
      <c r="K206" s="35"/>
      <c r="L206" s="35">
        <v>15.052</v>
      </c>
      <c r="M206" s="35"/>
      <c r="N206" s="35">
        <v>7.4039999999999999</v>
      </c>
      <c r="O206" s="35">
        <v>4.7939999999999996</v>
      </c>
      <c r="P206" s="35">
        <v>2.512</v>
      </c>
      <c r="Q206" s="41"/>
    </row>
    <row r="207" spans="1:17" x14ac:dyDescent="0.25">
      <c r="A207" t="s">
        <v>101</v>
      </c>
      <c r="B207" s="42">
        <v>6</v>
      </c>
      <c r="C207" s="42">
        <v>1</v>
      </c>
      <c r="D207" s="42">
        <v>125</v>
      </c>
      <c r="E207" s="42">
        <v>20</v>
      </c>
      <c r="F207" s="35"/>
      <c r="G207" s="35"/>
      <c r="H207" s="35">
        <v>2.96</v>
      </c>
      <c r="I207" s="35">
        <v>6.3</v>
      </c>
      <c r="J207" s="35">
        <v>12.472</v>
      </c>
      <c r="K207" s="35"/>
      <c r="L207" s="35">
        <v>16.87</v>
      </c>
      <c r="M207" s="35"/>
      <c r="N207" s="35">
        <v>8.3000000000000007</v>
      </c>
      <c r="O207" s="35">
        <v>5.3719999999999999</v>
      </c>
      <c r="P207" s="35">
        <v>2.8159999999999998</v>
      </c>
      <c r="Q207" s="41"/>
    </row>
    <row r="208" spans="1:17" x14ac:dyDescent="0.25">
      <c r="A208" t="s">
        <v>101</v>
      </c>
      <c r="B208" s="42">
        <v>8</v>
      </c>
      <c r="C208" s="42">
        <v>1</v>
      </c>
      <c r="D208" s="42">
        <v>63</v>
      </c>
      <c r="E208" s="42">
        <v>10</v>
      </c>
      <c r="F208" s="35"/>
      <c r="G208" s="35"/>
      <c r="H208" s="35">
        <v>2.63</v>
      </c>
      <c r="I208" s="35">
        <v>5.5919999999999996</v>
      </c>
      <c r="J208" s="35">
        <v>8.7240000000000002</v>
      </c>
      <c r="K208" s="35"/>
      <c r="L208" s="35">
        <v>14.952</v>
      </c>
      <c r="M208" s="35"/>
      <c r="N208" s="35">
        <v>7.3559999999999999</v>
      </c>
      <c r="O208" s="35">
        <v>4.7619999999999996</v>
      </c>
      <c r="P208" s="35">
        <v>2.496</v>
      </c>
      <c r="Q208" s="41"/>
    </row>
    <row r="209" spans="1:17" x14ac:dyDescent="0.25">
      <c r="A209" t="s">
        <v>101</v>
      </c>
      <c r="B209" s="42">
        <v>8</v>
      </c>
      <c r="C209" s="42">
        <v>1</v>
      </c>
      <c r="D209" s="42">
        <v>80</v>
      </c>
      <c r="E209" s="42">
        <v>13</v>
      </c>
      <c r="F209" s="35"/>
      <c r="G209" s="35"/>
      <c r="H209" s="35">
        <v>2.8479999999999999</v>
      </c>
      <c r="I209" s="35">
        <v>6.0540000000000003</v>
      </c>
      <c r="J209" s="35">
        <v>9.4459999999999997</v>
      </c>
      <c r="K209" s="35"/>
      <c r="L209" s="35">
        <v>16.187999999999999</v>
      </c>
      <c r="M209" s="35"/>
      <c r="N209" s="35">
        <v>7.9640000000000004</v>
      </c>
      <c r="O209" s="35">
        <v>5.1559999999999997</v>
      </c>
      <c r="P209" s="35">
        <v>2.702</v>
      </c>
      <c r="Q209" s="41"/>
    </row>
    <row r="210" spans="1:17" x14ac:dyDescent="0.25">
      <c r="A210" t="s">
        <v>101</v>
      </c>
      <c r="B210" s="42">
        <v>8</v>
      </c>
      <c r="C210" s="42">
        <v>1</v>
      </c>
      <c r="D210" s="42">
        <v>100</v>
      </c>
      <c r="E210" s="42">
        <v>16</v>
      </c>
      <c r="F210" s="35"/>
      <c r="G210" s="35"/>
      <c r="H210" s="35">
        <v>3.1040000000000001</v>
      </c>
      <c r="I210" s="35">
        <v>6.5979999999999999</v>
      </c>
      <c r="J210" s="35">
        <v>10.294</v>
      </c>
      <c r="K210" s="35"/>
      <c r="L210" s="35">
        <v>17.643999999999998</v>
      </c>
      <c r="M210" s="35"/>
      <c r="N210" s="35">
        <v>8.68</v>
      </c>
      <c r="O210" s="35">
        <v>5.6180000000000003</v>
      </c>
      <c r="P210" s="35">
        <v>2.9460000000000002</v>
      </c>
      <c r="Q210" s="41"/>
    </row>
    <row r="211" spans="1:17" x14ac:dyDescent="0.25">
      <c r="A211" t="s">
        <v>101</v>
      </c>
      <c r="B211" s="42">
        <v>8</v>
      </c>
      <c r="C211" s="42">
        <v>1</v>
      </c>
      <c r="D211" s="42">
        <v>125</v>
      </c>
      <c r="E211" s="42">
        <v>20</v>
      </c>
      <c r="F211" s="35"/>
      <c r="G211" s="35"/>
      <c r="H211" s="35">
        <v>3.4239999999999999</v>
      </c>
      <c r="I211" s="35">
        <v>7.2720000000000002</v>
      </c>
      <c r="J211" s="35">
        <v>11.356</v>
      </c>
      <c r="K211" s="35"/>
      <c r="L211" s="35">
        <v>19.462</v>
      </c>
      <c r="M211" s="35"/>
      <c r="N211" s="35">
        <v>9.5760000000000005</v>
      </c>
      <c r="O211" s="35">
        <v>6.1980000000000004</v>
      </c>
      <c r="P211" s="35">
        <v>3.25</v>
      </c>
      <c r="Q211" s="41"/>
    </row>
    <row r="212" spans="1:17" x14ac:dyDescent="0.25">
      <c r="A212" t="s">
        <v>101</v>
      </c>
      <c r="B212" s="42">
        <v>12</v>
      </c>
      <c r="C212" s="42">
        <v>1</v>
      </c>
      <c r="D212" s="42">
        <v>80</v>
      </c>
      <c r="E212" s="42">
        <v>13</v>
      </c>
      <c r="F212" s="35"/>
      <c r="G212" s="35"/>
      <c r="H212" s="35">
        <v>3.782</v>
      </c>
      <c r="I212" s="35">
        <v>7.9939999999999998</v>
      </c>
      <c r="J212" s="35">
        <v>12.472</v>
      </c>
      <c r="K212" s="35"/>
      <c r="L212" s="35">
        <v>21.373999999999999</v>
      </c>
      <c r="M212" s="35"/>
      <c r="N212" s="35">
        <v>10.516</v>
      </c>
      <c r="O212" s="35">
        <v>6.806</v>
      </c>
      <c r="P212" s="35">
        <v>3.5680000000000001</v>
      </c>
      <c r="Q212" s="41"/>
    </row>
    <row r="213" spans="1:17" x14ac:dyDescent="0.25">
      <c r="A213" t="s">
        <v>101</v>
      </c>
      <c r="B213" s="42">
        <v>12</v>
      </c>
      <c r="C213" s="42">
        <v>1</v>
      </c>
      <c r="D213" s="42">
        <v>100</v>
      </c>
      <c r="E213" s="42">
        <v>16</v>
      </c>
      <c r="F213" s="35"/>
      <c r="G213" s="35"/>
      <c r="H213" s="35">
        <v>4.0179999999999998</v>
      </c>
      <c r="I213" s="35">
        <v>8.5380000000000003</v>
      </c>
      <c r="J213" s="35">
        <v>13.32</v>
      </c>
      <c r="K213" s="35"/>
      <c r="L213" s="35">
        <v>22.83</v>
      </c>
      <c r="M213" s="35"/>
      <c r="N213" s="35">
        <v>11.231999999999999</v>
      </c>
      <c r="O213" s="35">
        <v>7.27</v>
      </c>
      <c r="P213" s="35">
        <v>3.8119999999999998</v>
      </c>
      <c r="Q213" s="41"/>
    </row>
    <row r="214" spans="1:17" x14ac:dyDescent="0.25">
      <c r="A214" t="s">
        <v>101</v>
      </c>
      <c r="B214" s="42">
        <v>12</v>
      </c>
      <c r="C214" s="42">
        <v>1</v>
      </c>
      <c r="D214" s="42">
        <v>125</v>
      </c>
      <c r="E214" s="42">
        <v>20</v>
      </c>
      <c r="F214" s="35"/>
      <c r="G214" s="35"/>
      <c r="H214" s="35">
        <v>4.3380000000000001</v>
      </c>
      <c r="I214" s="35">
        <v>9.218</v>
      </c>
      <c r="J214" s="35">
        <v>14.382</v>
      </c>
      <c r="K214" s="35"/>
      <c r="L214" s="35">
        <v>24.648</v>
      </c>
      <c r="M214" s="35"/>
      <c r="N214" s="35">
        <v>12.125999999999999</v>
      </c>
      <c r="O214" s="35">
        <v>7.85</v>
      </c>
      <c r="P214" s="35">
        <v>4.1159999999999997</v>
      </c>
      <c r="Q214" s="41"/>
    </row>
    <row r="215" spans="1:17" x14ac:dyDescent="0.25">
      <c r="A215" t="s">
        <v>101</v>
      </c>
      <c r="B215" s="42">
        <v>15</v>
      </c>
      <c r="C215" s="42">
        <v>1</v>
      </c>
      <c r="D215" s="42">
        <v>125</v>
      </c>
      <c r="E215" s="42">
        <v>20</v>
      </c>
      <c r="F215" s="35"/>
      <c r="G215" s="35"/>
      <c r="H215" s="35">
        <v>5.0220000000000002</v>
      </c>
      <c r="I215" s="35">
        <v>10.672000000000001</v>
      </c>
      <c r="J215" s="35">
        <v>16.649999999999999</v>
      </c>
      <c r="K215" s="35"/>
      <c r="L215" s="35">
        <v>28.536000000000001</v>
      </c>
      <c r="M215" s="35"/>
      <c r="N215" s="35">
        <v>14.04</v>
      </c>
      <c r="O215" s="35">
        <v>9.0879999999999992</v>
      </c>
      <c r="P215" s="35">
        <v>4.7640000000000002</v>
      </c>
      <c r="Q215" s="41"/>
    </row>
    <row r="216" spans="1:17" x14ac:dyDescent="0.25">
      <c r="A216" t="s">
        <v>101</v>
      </c>
      <c r="B216" s="42">
        <v>20</v>
      </c>
      <c r="C216" s="42">
        <v>1</v>
      </c>
      <c r="D216" s="42">
        <v>125</v>
      </c>
      <c r="E216" s="42">
        <v>20</v>
      </c>
      <c r="F216" s="35"/>
      <c r="G216" s="35"/>
      <c r="H216" s="35">
        <v>6.1619999999999999</v>
      </c>
      <c r="I216" s="35">
        <v>13.096</v>
      </c>
      <c r="J216" s="35">
        <v>20.431999999999999</v>
      </c>
      <c r="K216" s="35"/>
      <c r="L216" s="35">
        <v>35.018000000000001</v>
      </c>
      <c r="M216" s="35"/>
      <c r="N216" s="35">
        <v>17.228000000000002</v>
      </c>
      <c r="O216" s="35">
        <v>11.151999999999999</v>
      </c>
      <c r="P216" s="35">
        <v>5.8479999999999999</v>
      </c>
      <c r="Q216" s="41"/>
    </row>
    <row r="217" spans="1:17" x14ac:dyDescent="0.25">
      <c r="A217" t="s">
        <v>101</v>
      </c>
      <c r="B217" s="42">
        <v>25</v>
      </c>
      <c r="C217" s="42">
        <v>1</v>
      </c>
      <c r="D217" s="42">
        <v>125</v>
      </c>
      <c r="E217" s="42">
        <v>20</v>
      </c>
      <c r="F217" s="35"/>
      <c r="G217" s="35"/>
      <c r="H217" s="35">
        <v>7.3040000000000003</v>
      </c>
      <c r="I217" s="35">
        <v>15.52</v>
      </c>
      <c r="J217" s="35">
        <v>24.213999999999999</v>
      </c>
      <c r="K217" s="35"/>
      <c r="L217" s="35">
        <v>41.5</v>
      </c>
      <c r="M217" s="35"/>
      <c r="N217" s="35">
        <v>20.417999999999999</v>
      </c>
      <c r="O217" s="35">
        <v>13.215999999999999</v>
      </c>
      <c r="P217" s="35">
        <v>6.9119999999999999</v>
      </c>
      <c r="Q217" s="41"/>
    </row>
    <row r="218" spans="1:17" x14ac:dyDescent="0.25">
      <c r="A218" t="s">
        <v>101</v>
      </c>
      <c r="B218" s="42">
        <v>30</v>
      </c>
      <c r="C218" s="42">
        <v>1</v>
      </c>
      <c r="D218" s="42">
        <v>125</v>
      </c>
      <c r="E218" s="42">
        <v>20</v>
      </c>
      <c r="F218" s="35"/>
      <c r="G218" s="35"/>
      <c r="H218" s="35">
        <v>8.4440000000000008</v>
      </c>
      <c r="I218" s="35">
        <v>17.943999999999999</v>
      </c>
      <c r="J218" s="35">
        <v>27.995999999999999</v>
      </c>
      <c r="K218" s="35"/>
      <c r="L218" s="35">
        <v>47.98</v>
      </c>
      <c r="M218" s="35"/>
      <c r="N218" s="35">
        <v>23.606000000000002</v>
      </c>
      <c r="O218" s="35">
        <v>15.282</v>
      </c>
      <c r="P218" s="35">
        <v>8.0120000000000005</v>
      </c>
      <c r="Q218" s="41"/>
    </row>
    <row r="219" spans="1:17" x14ac:dyDescent="0.25">
      <c r="A219" t="s">
        <v>103</v>
      </c>
      <c r="B219" s="42">
        <v>0.5</v>
      </c>
      <c r="C219" s="42">
        <v>1</v>
      </c>
      <c r="D219" s="42">
        <v>4</v>
      </c>
      <c r="E219" s="42">
        <v>0.7</v>
      </c>
      <c r="F219" s="35"/>
      <c r="G219" s="35"/>
      <c r="H219" s="35">
        <v>0.13800000000000001</v>
      </c>
      <c r="I219" s="35">
        <v>0.29599999999999999</v>
      </c>
      <c r="J219" s="35">
        <v>0.46200000000000002</v>
      </c>
      <c r="K219" s="35"/>
      <c r="L219" s="35">
        <v>0.79</v>
      </c>
      <c r="M219" s="35"/>
      <c r="N219" s="35">
        <v>0.36599999999999999</v>
      </c>
      <c r="O219" s="35">
        <v>0.22800000000000001</v>
      </c>
      <c r="P219" s="35">
        <v>0.14599999999999999</v>
      </c>
      <c r="Q219" s="41"/>
    </row>
    <row r="220" spans="1:17" x14ac:dyDescent="0.25">
      <c r="A220" t="s">
        <v>103</v>
      </c>
      <c r="B220" s="42">
        <v>0.5</v>
      </c>
      <c r="C220" s="42">
        <v>1</v>
      </c>
      <c r="D220" s="42">
        <v>6</v>
      </c>
      <c r="E220" s="42">
        <v>1</v>
      </c>
      <c r="F220" s="35"/>
      <c r="G220" s="35"/>
      <c r="H220" s="35">
        <v>0.156</v>
      </c>
      <c r="I220" s="35">
        <v>0.33200000000000002</v>
      </c>
      <c r="J220" s="35">
        <v>0.51800000000000002</v>
      </c>
      <c r="K220" s="35"/>
      <c r="L220" s="35">
        <v>0.88800000000000001</v>
      </c>
      <c r="M220" s="35"/>
      <c r="N220" s="35">
        <v>0.41199999999999998</v>
      </c>
      <c r="O220" s="35">
        <v>0.25600000000000001</v>
      </c>
      <c r="P220" s="35">
        <v>0.16400000000000001</v>
      </c>
      <c r="Q220" s="41"/>
    </row>
    <row r="221" spans="1:17" x14ac:dyDescent="0.25">
      <c r="A221" t="s">
        <v>103</v>
      </c>
      <c r="B221" s="42">
        <v>0.5</v>
      </c>
      <c r="C221" s="42">
        <v>1</v>
      </c>
      <c r="D221" s="42">
        <v>7</v>
      </c>
      <c r="E221" s="42">
        <v>1.1000000000000001</v>
      </c>
      <c r="F221" s="35"/>
      <c r="G221" s="35"/>
      <c r="H221" s="35">
        <v>0.16400000000000001</v>
      </c>
      <c r="I221" s="35">
        <v>0.35</v>
      </c>
      <c r="J221" s="35">
        <v>0.54600000000000004</v>
      </c>
      <c r="K221" s="35"/>
      <c r="L221" s="35">
        <v>0.93600000000000005</v>
      </c>
      <c r="M221" s="35"/>
      <c r="N221" s="35">
        <v>0.434</v>
      </c>
      <c r="O221" s="35">
        <v>0.27</v>
      </c>
      <c r="P221" s="35">
        <v>0.17199999999999999</v>
      </c>
      <c r="Q221" s="41"/>
    </row>
    <row r="222" spans="1:17" x14ac:dyDescent="0.25">
      <c r="A222" t="s">
        <v>103</v>
      </c>
      <c r="B222" s="42">
        <v>0.5</v>
      </c>
      <c r="C222" s="42">
        <v>1</v>
      </c>
      <c r="D222" s="42">
        <v>8</v>
      </c>
      <c r="E222" s="42">
        <v>1.3</v>
      </c>
      <c r="F222" s="35"/>
      <c r="G222" s="35"/>
      <c r="H222" s="35">
        <v>0.17199999999999999</v>
      </c>
      <c r="I222" s="35">
        <v>0.36799999999999999</v>
      </c>
      <c r="J222" s="35">
        <v>0.57399999999999995</v>
      </c>
      <c r="K222" s="35"/>
      <c r="L222" s="35">
        <v>0.98399999999999999</v>
      </c>
      <c r="M222" s="35"/>
      <c r="N222" s="35">
        <v>0.45600000000000002</v>
      </c>
      <c r="O222" s="35">
        <v>0.28399999999999997</v>
      </c>
      <c r="P222" s="35">
        <v>0.182</v>
      </c>
      <c r="Q222" s="41"/>
    </row>
    <row r="223" spans="1:17" x14ac:dyDescent="0.25">
      <c r="A223" t="s">
        <v>103</v>
      </c>
      <c r="B223" s="42">
        <v>0.5</v>
      </c>
      <c r="C223" s="42">
        <v>1</v>
      </c>
      <c r="D223" s="42">
        <v>10</v>
      </c>
      <c r="E223" s="42">
        <v>1.6</v>
      </c>
      <c r="F223" s="35"/>
      <c r="G223" s="35"/>
      <c r="H223" s="35">
        <v>0.19</v>
      </c>
      <c r="I223" s="35">
        <v>0.40400000000000003</v>
      </c>
      <c r="J223" s="35">
        <v>0.63</v>
      </c>
      <c r="K223" s="35"/>
      <c r="L223" s="35">
        <v>1.0820000000000001</v>
      </c>
      <c r="M223" s="35"/>
      <c r="N223" s="35">
        <v>0.502</v>
      </c>
      <c r="O223" s="35">
        <v>0.312</v>
      </c>
      <c r="P223" s="35">
        <v>0.2</v>
      </c>
      <c r="Q223" s="41"/>
    </row>
    <row r="224" spans="1:17" x14ac:dyDescent="0.25">
      <c r="A224" t="s">
        <v>103</v>
      </c>
      <c r="B224" s="42">
        <v>0.5</v>
      </c>
      <c r="C224" s="42">
        <v>1</v>
      </c>
      <c r="D224" s="42">
        <v>12</v>
      </c>
      <c r="E224" s="42">
        <v>2</v>
      </c>
      <c r="F224" s="35"/>
      <c r="G224" s="35"/>
      <c r="H224" s="35">
        <v>0.20599999999999999</v>
      </c>
      <c r="I224" s="35">
        <v>0.44</v>
      </c>
      <c r="J224" s="35">
        <v>0.68799999999999994</v>
      </c>
      <c r="K224" s="35"/>
      <c r="L224" s="35">
        <v>1.1779999999999999</v>
      </c>
      <c r="M224" s="35"/>
      <c r="N224" s="35">
        <v>0.54800000000000004</v>
      </c>
      <c r="O224" s="35">
        <v>0.34</v>
      </c>
      <c r="P224" s="35">
        <v>0.218</v>
      </c>
      <c r="Q224" s="41"/>
    </row>
    <row r="225" spans="1:17" x14ac:dyDescent="0.25">
      <c r="A225" t="s">
        <v>103</v>
      </c>
      <c r="B225" s="42">
        <v>0.8</v>
      </c>
      <c r="C225" s="42">
        <v>1</v>
      </c>
      <c r="D225" s="42">
        <v>4</v>
      </c>
      <c r="E225" s="42">
        <v>0.7</v>
      </c>
      <c r="F225" s="35"/>
      <c r="G225" s="35"/>
      <c r="H225" s="35">
        <v>0.20200000000000001</v>
      </c>
      <c r="I225" s="35">
        <v>0.43</v>
      </c>
      <c r="J225" s="35">
        <v>0.67</v>
      </c>
      <c r="K225" s="35"/>
      <c r="L225" s="35">
        <v>1.1499999999999999</v>
      </c>
      <c r="M225" s="35"/>
      <c r="N225" s="35">
        <v>0.53400000000000003</v>
      </c>
      <c r="O225" s="35">
        <v>0.33200000000000002</v>
      </c>
      <c r="P225" s="35">
        <v>0.21199999999999999</v>
      </c>
      <c r="Q225" s="41"/>
    </row>
    <row r="226" spans="1:17" x14ac:dyDescent="0.25">
      <c r="A226" t="s">
        <v>103</v>
      </c>
      <c r="B226" s="42">
        <v>0.8</v>
      </c>
      <c r="C226" s="42">
        <v>1</v>
      </c>
      <c r="D226" s="42">
        <v>6</v>
      </c>
      <c r="E226" s="42">
        <v>1</v>
      </c>
      <c r="F226" s="35"/>
      <c r="G226" s="35"/>
      <c r="H226" s="35">
        <v>0.218</v>
      </c>
      <c r="I226" s="35">
        <v>0.46600000000000003</v>
      </c>
      <c r="J226" s="35">
        <v>0.72599999999999998</v>
      </c>
      <c r="K226" s="35"/>
      <c r="L226" s="35">
        <v>1.246</v>
      </c>
      <c r="M226" s="35"/>
      <c r="N226" s="35">
        <v>0.57799999999999996</v>
      </c>
      <c r="O226" s="35">
        <v>0.36</v>
      </c>
      <c r="P226" s="35">
        <v>0.23</v>
      </c>
      <c r="Q226" s="41"/>
    </row>
    <row r="227" spans="1:17" x14ac:dyDescent="0.25">
      <c r="A227" t="s">
        <v>103</v>
      </c>
      <c r="B227" s="42">
        <v>0.8</v>
      </c>
      <c r="C227" s="42">
        <v>1</v>
      </c>
      <c r="D227" s="42">
        <v>7</v>
      </c>
      <c r="E227" s="42">
        <v>1.1000000000000001</v>
      </c>
      <c r="F227" s="35"/>
      <c r="G227" s="35"/>
      <c r="H227" s="35">
        <v>0.22800000000000001</v>
      </c>
      <c r="I227" s="35">
        <v>0.48399999999999999</v>
      </c>
      <c r="J227" s="35">
        <v>0.72599999999999998</v>
      </c>
      <c r="K227" s="35"/>
      <c r="L227" s="35">
        <v>1.296</v>
      </c>
      <c r="M227" s="35"/>
      <c r="N227" s="35">
        <v>0.60199999999999998</v>
      </c>
      <c r="O227" s="35">
        <v>0.374</v>
      </c>
      <c r="P227" s="35">
        <v>0.23799999999999999</v>
      </c>
      <c r="Q227" s="41"/>
    </row>
    <row r="228" spans="1:17" x14ac:dyDescent="0.25">
      <c r="A228" t="s">
        <v>103</v>
      </c>
      <c r="B228" s="42">
        <v>0.8</v>
      </c>
      <c r="C228" s="42">
        <v>1</v>
      </c>
      <c r="D228" s="42">
        <v>8</v>
      </c>
      <c r="E228" s="42">
        <v>1.3</v>
      </c>
      <c r="F228" s="35"/>
      <c r="G228" s="35"/>
      <c r="H228" s="35">
        <v>0.23599999999999999</v>
      </c>
      <c r="I228" s="35">
        <v>0.502</v>
      </c>
      <c r="J228" s="35">
        <v>0.78400000000000003</v>
      </c>
      <c r="K228" s="35"/>
      <c r="L228" s="35">
        <v>1.3440000000000001</v>
      </c>
      <c r="M228" s="35"/>
      <c r="N228" s="35">
        <v>0.624</v>
      </c>
      <c r="O228" s="35">
        <v>0.38800000000000001</v>
      </c>
      <c r="P228" s="35">
        <v>0.248</v>
      </c>
      <c r="Q228" s="41"/>
    </row>
    <row r="229" spans="1:17" x14ac:dyDescent="0.25">
      <c r="A229" t="s">
        <v>103</v>
      </c>
      <c r="B229" s="42">
        <v>0.8</v>
      </c>
      <c r="C229" s="42">
        <v>1</v>
      </c>
      <c r="D229" s="42">
        <v>10</v>
      </c>
      <c r="E229" s="42">
        <v>1.6</v>
      </c>
      <c r="F229" s="35"/>
      <c r="G229" s="35"/>
      <c r="H229" s="35">
        <v>0.252</v>
      </c>
      <c r="I229" s="35">
        <v>0.53800000000000003</v>
      </c>
      <c r="J229" s="35">
        <v>0.84</v>
      </c>
      <c r="K229" s="35"/>
      <c r="L229" s="35">
        <v>1.44</v>
      </c>
      <c r="M229" s="35"/>
      <c r="N229" s="35">
        <v>0.66800000000000004</v>
      </c>
      <c r="O229" s="35">
        <v>0.41599999999999998</v>
      </c>
      <c r="P229" s="35">
        <v>0.26600000000000001</v>
      </c>
      <c r="Q229" s="41"/>
    </row>
    <row r="230" spans="1:17" x14ac:dyDescent="0.25">
      <c r="A230" t="s">
        <v>103</v>
      </c>
      <c r="B230" s="42">
        <v>0.8</v>
      </c>
      <c r="C230" s="42">
        <v>1</v>
      </c>
      <c r="D230" s="42">
        <v>12</v>
      </c>
      <c r="E230" s="42">
        <v>2</v>
      </c>
      <c r="F230" s="35"/>
      <c r="G230" s="35"/>
      <c r="H230" s="35">
        <v>0.27</v>
      </c>
      <c r="I230" s="35">
        <v>0.57399999999999995</v>
      </c>
      <c r="J230" s="35">
        <v>0.496</v>
      </c>
      <c r="K230" s="35"/>
      <c r="L230" s="35">
        <v>1.538</v>
      </c>
      <c r="M230" s="35"/>
      <c r="N230" s="35">
        <v>0.71399999999999997</v>
      </c>
      <c r="O230" s="35">
        <v>0.44</v>
      </c>
      <c r="P230" s="35">
        <v>0.28399999999999997</v>
      </c>
      <c r="Q230" s="41"/>
    </row>
    <row r="231" spans="1:17" x14ac:dyDescent="0.25">
      <c r="A231" t="s">
        <v>103</v>
      </c>
      <c r="B231" s="42">
        <v>1</v>
      </c>
      <c r="C231" s="42">
        <v>1</v>
      </c>
      <c r="D231" s="42">
        <v>6</v>
      </c>
      <c r="E231" s="42">
        <v>1</v>
      </c>
      <c r="F231" s="35"/>
      <c r="G231" s="35"/>
      <c r="H231" s="35">
        <v>0.26</v>
      </c>
      <c r="I231" s="35">
        <v>0.55600000000000005</v>
      </c>
      <c r="J231" s="35">
        <v>0.86799999999999999</v>
      </c>
      <c r="K231" s="35"/>
      <c r="L231" s="35">
        <v>1.486</v>
      </c>
      <c r="M231" s="35"/>
      <c r="N231" s="35">
        <v>0.69</v>
      </c>
      <c r="O231" s="35">
        <v>0.42799999999999999</v>
      </c>
      <c r="P231" s="35">
        <v>0.27400000000000002</v>
      </c>
      <c r="Q231" s="41"/>
    </row>
    <row r="232" spans="1:17" x14ac:dyDescent="0.25">
      <c r="A232" t="s">
        <v>103</v>
      </c>
      <c r="B232" s="42">
        <v>1</v>
      </c>
      <c r="C232" s="42">
        <v>1</v>
      </c>
      <c r="D232" s="42">
        <v>7</v>
      </c>
      <c r="E232" s="42">
        <v>1.1000000000000001</v>
      </c>
      <c r="F232" s="35"/>
      <c r="G232" s="35"/>
      <c r="H232" s="35">
        <v>0.27</v>
      </c>
      <c r="I232" s="35">
        <v>0.57399999999999995</v>
      </c>
      <c r="J232" s="35">
        <v>0.86799999999999999</v>
      </c>
      <c r="K232" s="35"/>
      <c r="L232" s="35">
        <v>1.538</v>
      </c>
      <c r="M232" s="35"/>
      <c r="N232" s="35">
        <v>0.71399999999999997</v>
      </c>
      <c r="O232" s="35">
        <v>0.44400000000000001</v>
      </c>
      <c r="P232" s="35">
        <v>0.28399999999999997</v>
      </c>
      <c r="Q232" s="41"/>
    </row>
    <row r="233" spans="1:17" x14ac:dyDescent="0.25">
      <c r="A233" t="s">
        <v>103</v>
      </c>
      <c r="B233" s="42">
        <v>1</v>
      </c>
      <c r="C233" s="42">
        <v>1</v>
      </c>
      <c r="D233" s="42">
        <v>8</v>
      </c>
      <c r="E233" s="42">
        <v>1.3</v>
      </c>
      <c r="F233" s="35"/>
      <c r="G233" s="35"/>
      <c r="H233" s="35">
        <v>0.28000000000000003</v>
      </c>
      <c r="I233" s="35">
        <v>0.59399999999999997</v>
      </c>
      <c r="J233" s="35">
        <v>0.92800000000000005</v>
      </c>
      <c r="K233" s="35"/>
      <c r="L233" s="35">
        <v>1.5920000000000001</v>
      </c>
      <c r="M233" s="35"/>
      <c r="N233" s="35">
        <v>0.73799999999999999</v>
      </c>
      <c r="O233" s="35">
        <v>0.46</v>
      </c>
      <c r="P233" s="35">
        <v>0.29399999999999998</v>
      </c>
      <c r="Q233" s="41"/>
    </row>
    <row r="234" spans="1:17" x14ac:dyDescent="0.25">
      <c r="A234" t="s">
        <v>103</v>
      </c>
      <c r="B234" s="42">
        <v>1</v>
      </c>
      <c r="C234" s="42">
        <v>1</v>
      </c>
      <c r="D234" s="42">
        <v>10</v>
      </c>
      <c r="E234" s="42">
        <v>1.6</v>
      </c>
      <c r="F234" s="35"/>
      <c r="G234" s="35"/>
      <c r="H234" s="35">
        <v>0.29799999999999999</v>
      </c>
      <c r="I234" s="35">
        <v>0.63400000000000001</v>
      </c>
      <c r="J234" s="35">
        <v>0.98799999999999999</v>
      </c>
      <c r="K234" s="35"/>
      <c r="L234" s="35">
        <v>1.696</v>
      </c>
      <c r="M234" s="35"/>
      <c r="N234" s="35">
        <v>0.78600000000000003</v>
      </c>
      <c r="O234" s="35">
        <v>0.49</v>
      </c>
      <c r="P234" s="35">
        <v>0.312</v>
      </c>
      <c r="Q234" s="41"/>
    </row>
    <row r="235" spans="1:17" x14ac:dyDescent="0.25">
      <c r="A235" t="s">
        <v>103</v>
      </c>
      <c r="B235" s="42">
        <v>1</v>
      </c>
      <c r="C235" s="42">
        <v>1</v>
      </c>
      <c r="D235" s="42">
        <v>12</v>
      </c>
      <c r="E235" s="42">
        <v>2</v>
      </c>
      <c r="F235" s="35"/>
      <c r="G235" s="35"/>
      <c r="H235" s="35">
        <v>0.316</v>
      </c>
      <c r="I235" s="35">
        <v>0.67200000000000004</v>
      </c>
      <c r="J235" s="35">
        <v>1.05</v>
      </c>
      <c r="K235" s="35"/>
      <c r="L235" s="35">
        <v>1.8</v>
      </c>
      <c r="M235" s="35"/>
      <c r="N235" s="35">
        <v>0.83599999999999997</v>
      </c>
      <c r="O235" s="35">
        <v>0.52</v>
      </c>
      <c r="P235" s="35">
        <v>0.33200000000000002</v>
      </c>
      <c r="Q235" s="41"/>
    </row>
    <row r="236" spans="1:17" x14ac:dyDescent="0.25">
      <c r="A236" t="s">
        <v>103</v>
      </c>
      <c r="B236" s="42">
        <v>1</v>
      </c>
      <c r="C236" s="42">
        <v>1</v>
      </c>
      <c r="D236" s="42">
        <v>14</v>
      </c>
      <c r="E236" s="42">
        <v>2.2999999999999998</v>
      </c>
      <c r="F236" s="35"/>
      <c r="G236" s="35"/>
      <c r="H236" s="35">
        <v>0.33400000000000002</v>
      </c>
      <c r="I236" s="35">
        <v>0.71199999999999997</v>
      </c>
      <c r="J236" s="35">
        <v>1.1100000000000001</v>
      </c>
      <c r="K236" s="35"/>
      <c r="L236" s="35">
        <v>1.804</v>
      </c>
      <c r="M236" s="35"/>
      <c r="N236" s="35">
        <v>0.88400000000000001</v>
      </c>
      <c r="O236" s="35">
        <v>0.55000000000000004</v>
      </c>
      <c r="P236" s="35">
        <v>0.35199999999999998</v>
      </c>
      <c r="Q236" s="41"/>
    </row>
    <row r="237" spans="1:17" x14ac:dyDescent="0.25">
      <c r="A237" t="s">
        <v>103</v>
      </c>
      <c r="B237" s="42">
        <v>1</v>
      </c>
      <c r="C237" s="42">
        <v>1</v>
      </c>
      <c r="D237" s="42">
        <v>16</v>
      </c>
      <c r="E237" s="42">
        <v>2.6</v>
      </c>
      <c r="F237" s="35"/>
      <c r="G237" s="35"/>
      <c r="H237" s="35">
        <v>0.35199999999999998</v>
      </c>
      <c r="I237" s="35">
        <v>0.75</v>
      </c>
      <c r="J237" s="35">
        <v>1.1719999999999999</v>
      </c>
      <c r="K237" s="35"/>
      <c r="L237" s="35">
        <v>2.008</v>
      </c>
      <c r="M237" s="35"/>
      <c r="N237" s="35">
        <v>0.93200000000000005</v>
      </c>
      <c r="O237" s="35">
        <v>0.57999999999999996</v>
      </c>
      <c r="P237" s="35">
        <v>0.37</v>
      </c>
      <c r="Q237" s="41"/>
    </row>
    <row r="238" spans="1:17" x14ac:dyDescent="0.25">
      <c r="A238" t="s">
        <v>103</v>
      </c>
      <c r="B238" s="42">
        <v>1</v>
      </c>
      <c r="C238" s="42">
        <v>1</v>
      </c>
      <c r="D238" s="42">
        <v>18</v>
      </c>
      <c r="E238" s="42">
        <v>3</v>
      </c>
      <c r="F238" s="35"/>
      <c r="G238" s="35"/>
      <c r="H238" s="35">
        <v>0.27</v>
      </c>
      <c r="I238" s="35">
        <v>0.79</v>
      </c>
      <c r="J238" s="35">
        <v>1.232</v>
      </c>
      <c r="K238" s="35"/>
      <c r="L238" s="35">
        <v>2.1120000000000001</v>
      </c>
      <c r="M238" s="35"/>
      <c r="N238" s="35">
        <v>0.98</v>
      </c>
      <c r="O238" s="35">
        <v>0.61</v>
      </c>
      <c r="P238" s="35">
        <v>0.39</v>
      </c>
      <c r="Q238" s="41"/>
    </row>
    <row r="239" spans="1:17" x14ac:dyDescent="0.25">
      <c r="A239" t="s">
        <v>103</v>
      </c>
      <c r="B239" s="42">
        <v>1</v>
      </c>
      <c r="C239" s="42">
        <v>1</v>
      </c>
      <c r="D239" s="42">
        <v>20</v>
      </c>
      <c r="E239" s="42">
        <v>3.3</v>
      </c>
      <c r="F239" s="35"/>
      <c r="G239" s="35"/>
      <c r="H239" s="35">
        <v>0.39</v>
      </c>
      <c r="I239" s="35">
        <v>0.82799999999999996</v>
      </c>
      <c r="J239" s="35">
        <v>1.292</v>
      </c>
      <c r="K239" s="35"/>
      <c r="L239" s="35">
        <v>2.2160000000000002</v>
      </c>
      <c r="M239" s="35"/>
      <c r="N239" s="35">
        <v>1.028</v>
      </c>
      <c r="O239" s="35">
        <v>0.64</v>
      </c>
      <c r="P239" s="35">
        <v>0.41</v>
      </c>
      <c r="Q239" s="41"/>
    </row>
    <row r="240" spans="1:17" x14ac:dyDescent="0.25">
      <c r="A240" t="s">
        <v>103</v>
      </c>
      <c r="B240" s="42">
        <v>1.2</v>
      </c>
      <c r="C240" s="42">
        <v>1</v>
      </c>
      <c r="D240" s="42">
        <v>6</v>
      </c>
      <c r="E240" s="42">
        <v>1</v>
      </c>
      <c r="F240" s="35"/>
      <c r="G240" s="35"/>
      <c r="H240" s="35">
        <v>0.30199999999999999</v>
      </c>
      <c r="I240" s="35">
        <v>0.64400000000000002</v>
      </c>
      <c r="J240" s="35">
        <v>1.006</v>
      </c>
      <c r="K240" s="35"/>
      <c r="L240" s="35">
        <v>1.724</v>
      </c>
      <c r="M240" s="35"/>
      <c r="N240" s="35">
        <v>0.8</v>
      </c>
      <c r="O240" s="35">
        <v>0.496</v>
      </c>
      <c r="P240" s="35">
        <v>0.318</v>
      </c>
      <c r="Q240" s="41"/>
    </row>
    <row r="241" spans="1:17" x14ac:dyDescent="0.25">
      <c r="A241" t="s">
        <v>103</v>
      </c>
      <c r="B241" s="42">
        <v>1.2</v>
      </c>
      <c r="C241" s="42">
        <v>1</v>
      </c>
      <c r="D241" s="42">
        <v>7</v>
      </c>
      <c r="E241" s="42">
        <v>1.1000000000000001</v>
      </c>
      <c r="F241" s="35"/>
      <c r="G241" s="35"/>
      <c r="H241" s="35">
        <v>0.312</v>
      </c>
      <c r="I241" s="35">
        <v>0.66200000000000003</v>
      </c>
      <c r="J241" s="35">
        <v>1.006</v>
      </c>
      <c r="K241" s="35"/>
      <c r="L241" s="35">
        <v>1.774</v>
      </c>
      <c r="M241" s="35"/>
      <c r="N241" s="35">
        <v>0.82399999999999995</v>
      </c>
      <c r="O241" s="35">
        <v>0.51200000000000001</v>
      </c>
      <c r="P241" s="35">
        <v>0.32800000000000001</v>
      </c>
      <c r="Q241" s="41"/>
    </row>
    <row r="242" spans="1:17" x14ac:dyDescent="0.25">
      <c r="A242" t="s">
        <v>103</v>
      </c>
      <c r="B242" s="42">
        <v>1.2</v>
      </c>
      <c r="C242" s="42">
        <v>1</v>
      </c>
      <c r="D242" s="42">
        <v>8</v>
      </c>
      <c r="E242" s="42">
        <v>1.3</v>
      </c>
      <c r="F242" s="35"/>
      <c r="G242" s="35"/>
      <c r="H242" s="35">
        <v>0.32</v>
      </c>
      <c r="I242" s="35">
        <v>0.68</v>
      </c>
      <c r="J242" s="35">
        <v>1.0620000000000001</v>
      </c>
      <c r="K242" s="35"/>
      <c r="L242" s="35">
        <v>1.8220000000000001</v>
      </c>
      <c r="M242" s="35"/>
      <c r="N242" s="35">
        <v>0.84599999999999997</v>
      </c>
      <c r="O242" s="35">
        <v>0.52600000000000002</v>
      </c>
      <c r="P242" s="35">
        <v>0.33600000000000002</v>
      </c>
      <c r="Q242" s="41"/>
    </row>
    <row r="243" spans="1:17" x14ac:dyDescent="0.25">
      <c r="A243" t="s">
        <v>103</v>
      </c>
      <c r="B243" s="42">
        <v>1.2</v>
      </c>
      <c r="C243" s="42">
        <v>1</v>
      </c>
      <c r="D243" s="42">
        <v>10</v>
      </c>
      <c r="E243" s="42">
        <v>1.6</v>
      </c>
      <c r="F243" s="35"/>
      <c r="G243" s="35"/>
      <c r="H243" s="35">
        <v>0.33600000000000002</v>
      </c>
      <c r="I243" s="35">
        <v>0.71799999999999997</v>
      </c>
      <c r="J243" s="35">
        <v>1.1200000000000001</v>
      </c>
      <c r="K243" s="35"/>
      <c r="L243" s="35">
        <v>1.9179999999999999</v>
      </c>
      <c r="M243" s="35"/>
      <c r="N243" s="35">
        <v>0.89</v>
      </c>
      <c r="O243" s="35">
        <v>0.55400000000000005</v>
      </c>
      <c r="P243" s="35">
        <v>0.35399999999999998</v>
      </c>
      <c r="Q243" s="41"/>
    </row>
    <row r="244" spans="1:17" x14ac:dyDescent="0.25">
      <c r="A244" t="s">
        <v>103</v>
      </c>
      <c r="B244" s="42">
        <v>1.2</v>
      </c>
      <c r="C244" s="42">
        <v>1</v>
      </c>
      <c r="D244" s="42">
        <v>12</v>
      </c>
      <c r="E244" s="42">
        <v>2</v>
      </c>
      <c r="F244" s="35"/>
      <c r="G244" s="35"/>
      <c r="H244" s="35">
        <v>0.35399999999999998</v>
      </c>
      <c r="I244" s="35">
        <v>0.754</v>
      </c>
      <c r="J244" s="35">
        <v>1.1759999999999999</v>
      </c>
      <c r="K244" s="35"/>
      <c r="L244" s="35">
        <v>2.016</v>
      </c>
      <c r="M244" s="35"/>
      <c r="N244" s="35">
        <v>0.93600000000000005</v>
      </c>
      <c r="O244" s="35">
        <v>0.58199999999999996</v>
      </c>
      <c r="P244" s="35">
        <v>0.372</v>
      </c>
      <c r="Q244" s="41"/>
    </row>
    <row r="245" spans="1:17" x14ac:dyDescent="0.25">
      <c r="A245" t="s">
        <v>103</v>
      </c>
      <c r="B245" s="42">
        <v>1.2</v>
      </c>
      <c r="C245" s="42">
        <v>1</v>
      </c>
      <c r="D245" s="42">
        <v>14</v>
      </c>
      <c r="E245" s="42">
        <v>2.2999999999999998</v>
      </c>
      <c r="F245" s="35"/>
      <c r="G245" s="35"/>
      <c r="H245" s="35">
        <v>0.372</v>
      </c>
      <c r="I245" s="35">
        <v>0.79</v>
      </c>
      <c r="J245" s="35">
        <v>1.232</v>
      </c>
      <c r="K245" s="35"/>
      <c r="L245" s="35">
        <v>2.1120000000000001</v>
      </c>
      <c r="M245" s="35"/>
      <c r="N245" s="35">
        <v>0.98</v>
      </c>
      <c r="O245" s="35">
        <v>0.61</v>
      </c>
      <c r="P245" s="35">
        <v>0.39</v>
      </c>
      <c r="Q245" s="41"/>
    </row>
    <row r="246" spans="1:17" x14ac:dyDescent="0.25">
      <c r="A246" t="s">
        <v>103</v>
      </c>
      <c r="B246" s="42">
        <v>1.2</v>
      </c>
      <c r="C246" s="42">
        <v>1</v>
      </c>
      <c r="D246" s="42">
        <v>16</v>
      </c>
      <c r="E246" s="42">
        <v>2.6</v>
      </c>
      <c r="F246" s="35"/>
      <c r="G246" s="35"/>
      <c r="H246" s="35">
        <v>0.38800000000000001</v>
      </c>
      <c r="I246" s="35">
        <v>0.82599999999999996</v>
      </c>
      <c r="J246" s="35">
        <v>1.29</v>
      </c>
      <c r="K246" s="35"/>
      <c r="L246" s="35">
        <v>2.21</v>
      </c>
      <c r="M246" s="35"/>
      <c r="N246" s="35">
        <v>1.026</v>
      </c>
      <c r="O246" s="35">
        <v>0.63800000000000001</v>
      </c>
      <c r="P246" s="35">
        <v>0.40799999999999997</v>
      </c>
      <c r="Q246" s="41"/>
    </row>
    <row r="247" spans="1:17" x14ac:dyDescent="0.25">
      <c r="A247" t="s">
        <v>103</v>
      </c>
      <c r="B247" s="42">
        <v>1.2</v>
      </c>
      <c r="C247" s="42">
        <v>1</v>
      </c>
      <c r="D247" s="42">
        <v>18</v>
      </c>
      <c r="E247" s="42">
        <v>3</v>
      </c>
      <c r="F247" s="35"/>
      <c r="G247" s="35"/>
      <c r="H247" s="35">
        <v>0.40600000000000003</v>
      </c>
      <c r="I247" s="35">
        <v>0.86199999999999999</v>
      </c>
      <c r="J247" s="35">
        <v>1.3460000000000001</v>
      </c>
      <c r="K247" s="35"/>
      <c r="L247" s="35">
        <v>2.306</v>
      </c>
      <c r="M247" s="35"/>
      <c r="N247" s="35">
        <v>1.0720000000000001</v>
      </c>
      <c r="O247" s="35">
        <v>0.66600000000000004</v>
      </c>
      <c r="P247" s="35">
        <v>0.42599999999999999</v>
      </c>
      <c r="Q247" s="41"/>
    </row>
    <row r="248" spans="1:17" x14ac:dyDescent="0.25">
      <c r="A248" t="s">
        <v>103</v>
      </c>
      <c r="B248" s="42">
        <v>1.2</v>
      </c>
      <c r="C248" s="42">
        <v>1</v>
      </c>
      <c r="D248" s="42">
        <v>20</v>
      </c>
      <c r="E248" s="42">
        <v>3.3</v>
      </c>
      <c r="F248" s="35"/>
      <c r="G248" s="35"/>
      <c r="H248" s="35">
        <v>0.42199999999999999</v>
      </c>
      <c r="I248" s="35">
        <v>0.89800000000000002</v>
      </c>
      <c r="J248" s="35">
        <v>1.4019999999999999</v>
      </c>
      <c r="K248" s="35"/>
      <c r="L248" s="35">
        <v>2.4039999999999999</v>
      </c>
      <c r="M248" s="35"/>
      <c r="N248" s="35">
        <v>1.1160000000000001</v>
      </c>
      <c r="O248" s="35">
        <v>0.69399999999999995</v>
      </c>
      <c r="P248" s="35">
        <v>0.44400000000000001</v>
      </c>
      <c r="Q248" s="41"/>
    </row>
    <row r="249" spans="1:17" x14ac:dyDescent="0.25">
      <c r="A249" t="s">
        <v>103</v>
      </c>
      <c r="B249" s="42">
        <v>1.2</v>
      </c>
      <c r="C249" s="42">
        <v>1</v>
      </c>
      <c r="D249" s="42">
        <v>25</v>
      </c>
      <c r="E249" s="42">
        <v>4</v>
      </c>
      <c r="F249" s="35"/>
      <c r="G249" s="35"/>
      <c r="H249" s="35">
        <v>0.46400000000000002</v>
      </c>
      <c r="I249" s="35">
        <v>0.99</v>
      </c>
      <c r="J249" s="35">
        <v>1.544</v>
      </c>
      <c r="K249" s="35"/>
      <c r="L249" s="35">
        <v>2.6459999999999999</v>
      </c>
      <c r="M249" s="35"/>
      <c r="N249" s="35">
        <v>1.228</v>
      </c>
      <c r="O249" s="35">
        <v>0.76400000000000001</v>
      </c>
      <c r="P249" s="35">
        <v>0.48799999999999999</v>
      </c>
      <c r="Q249" s="41"/>
    </row>
    <row r="250" spans="1:17" x14ac:dyDescent="0.25">
      <c r="A250" t="s">
        <v>103</v>
      </c>
      <c r="B250" s="42">
        <v>1.5</v>
      </c>
      <c r="C250" s="42">
        <v>1</v>
      </c>
      <c r="D250" s="42">
        <v>8</v>
      </c>
      <c r="E250" s="42">
        <v>1.3</v>
      </c>
      <c r="F250" s="35"/>
      <c r="G250" s="35"/>
      <c r="H250" s="35">
        <v>0.28199999999999997</v>
      </c>
      <c r="I250" s="35">
        <v>0.81399999999999995</v>
      </c>
      <c r="J250" s="35">
        <v>1.272</v>
      </c>
      <c r="K250" s="35"/>
      <c r="L250" s="35">
        <v>2.1800000000000002</v>
      </c>
      <c r="M250" s="35"/>
      <c r="N250" s="35">
        <v>1.012</v>
      </c>
      <c r="O250" s="35">
        <v>0.63</v>
      </c>
      <c r="P250" s="35">
        <v>0.40200000000000002</v>
      </c>
      <c r="Q250" s="41"/>
    </row>
    <row r="251" spans="1:17" x14ac:dyDescent="0.25">
      <c r="A251" t="s">
        <v>103</v>
      </c>
      <c r="B251" s="42">
        <v>1.5</v>
      </c>
      <c r="C251" s="42">
        <v>1</v>
      </c>
      <c r="D251" s="42">
        <v>10</v>
      </c>
      <c r="E251" s="42">
        <v>1.6</v>
      </c>
      <c r="F251" s="35"/>
      <c r="G251" s="35"/>
      <c r="H251" s="35">
        <v>0.4</v>
      </c>
      <c r="I251" s="35">
        <v>0.85199999999999998</v>
      </c>
      <c r="J251" s="35">
        <v>1.3280000000000001</v>
      </c>
      <c r="K251" s="35"/>
      <c r="L251" s="35">
        <v>2.278</v>
      </c>
      <c r="M251" s="35"/>
      <c r="N251" s="35">
        <v>1.0580000000000001</v>
      </c>
      <c r="O251" s="35">
        <v>0.65800000000000003</v>
      </c>
      <c r="P251" s="35">
        <v>0.42</v>
      </c>
      <c r="Q251" s="41"/>
    </row>
    <row r="252" spans="1:17" x14ac:dyDescent="0.25">
      <c r="A252" t="s">
        <v>103</v>
      </c>
      <c r="B252" s="42">
        <v>1.5</v>
      </c>
      <c r="C252" s="42">
        <v>1</v>
      </c>
      <c r="D252" s="42">
        <v>12</v>
      </c>
      <c r="E252" s="42">
        <v>2</v>
      </c>
      <c r="F252" s="35"/>
      <c r="G252" s="35"/>
      <c r="H252" s="35">
        <v>0.41799999999999998</v>
      </c>
      <c r="I252" s="35">
        <v>0.88800000000000001</v>
      </c>
      <c r="J252" s="35">
        <v>1.3859999999999999</v>
      </c>
      <c r="K252" s="35"/>
      <c r="L252" s="35">
        <v>2.3740000000000001</v>
      </c>
      <c r="M252" s="35"/>
      <c r="N252" s="35">
        <v>1.1020000000000001</v>
      </c>
      <c r="O252" s="35">
        <v>0.68600000000000005</v>
      </c>
      <c r="P252" s="35">
        <v>0.438</v>
      </c>
      <c r="Q252" s="41"/>
    </row>
    <row r="253" spans="1:17" x14ac:dyDescent="0.25">
      <c r="A253" t="s">
        <v>103</v>
      </c>
      <c r="B253" s="42">
        <v>1.5</v>
      </c>
      <c r="C253" s="42">
        <v>1</v>
      </c>
      <c r="D253" s="42">
        <v>14</v>
      </c>
      <c r="E253" s="42">
        <v>2.2999999999999998</v>
      </c>
      <c r="F253" s="35"/>
      <c r="G253" s="35"/>
      <c r="H253" s="35">
        <v>0.434</v>
      </c>
      <c r="I253" s="35">
        <v>0.92400000000000004</v>
      </c>
      <c r="J253" s="35">
        <v>1.4419999999999999</v>
      </c>
      <c r="K253" s="35"/>
      <c r="L253" s="35">
        <v>2.472</v>
      </c>
      <c r="M253" s="35"/>
      <c r="N253" s="35">
        <v>1.1479999999999999</v>
      </c>
      <c r="O253" s="35">
        <v>0.71399999999999997</v>
      </c>
      <c r="P253" s="35">
        <v>0.45600000000000002</v>
      </c>
      <c r="Q253" s="41"/>
    </row>
    <row r="254" spans="1:17" x14ac:dyDescent="0.25">
      <c r="A254" t="s">
        <v>103</v>
      </c>
      <c r="B254" s="42">
        <v>1.5</v>
      </c>
      <c r="C254" s="42">
        <v>1</v>
      </c>
      <c r="D254" s="42">
        <v>16</v>
      </c>
      <c r="E254" s="42">
        <v>2.6</v>
      </c>
      <c r="F254" s="35"/>
      <c r="G254" s="35"/>
      <c r="H254" s="35">
        <v>0.45200000000000001</v>
      </c>
      <c r="I254" s="35">
        <v>0.96</v>
      </c>
      <c r="J254" s="35">
        <v>1.498</v>
      </c>
      <c r="K254" s="35"/>
      <c r="L254" s="35">
        <v>2.5680000000000001</v>
      </c>
      <c r="M254" s="35"/>
      <c r="N254" s="35">
        <v>1.1919999999999999</v>
      </c>
      <c r="O254" s="35">
        <v>0.74199999999999999</v>
      </c>
      <c r="P254" s="35">
        <v>0.47399999999999998</v>
      </c>
      <c r="Q254" s="41"/>
    </row>
    <row r="255" spans="1:17" x14ac:dyDescent="0.25">
      <c r="A255" t="s">
        <v>103</v>
      </c>
      <c r="B255" s="42">
        <v>1.5</v>
      </c>
      <c r="C255" s="42">
        <v>1</v>
      </c>
      <c r="D255" s="42">
        <v>18</v>
      </c>
      <c r="E255" s="42">
        <v>3</v>
      </c>
      <c r="F255" s="35"/>
      <c r="G255" s="35"/>
      <c r="H255" s="35">
        <v>0.46800000000000003</v>
      </c>
      <c r="I255" s="35">
        <v>0.996</v>
      </c>
      <c r="J255" s="35">
        <v>1.554</v>
      </c>
      <c r="K255" s="35"/>
      <c r="L255" s="35">
        <v>2.6659999999999999</v>
      </c>
      <c r="M255" s="35"/>
      <c r="N255" s="35">
        <v>1.238</v>
      </c>
      <c r="O255" s="35">
        <v>0.77</v>
      </c>
      <c r="P255" s="35">
        <v>0.49199999999999999</v>
      </c>
      <c r="Q255" s="41"/>
    </row>
    <row r="256" spans="1:17" x14ac:dyDescent="0.25">
      <c r="A256" t="s">
        <v>103</v>
      </c>
      <c r="B256" s="42">
        <v>1.5</v>
      </c>
      <c r="C256" s="42">
        <v>1</v>
      </c>
      <c r="D256" s="42">
        <v>20</v>
      </c>
      <c r="E256" s="42">
        <v>3.3</v>
      </c>
      <c r="F256" s="35"/>
      <c r="G256" s="35"/>
      <c r="H256" s="35">
        <v>0.48599999999999999</v>
      </c>
      <c r="I256" s="35">
        <v>1.032</v>
      </c>
      <c r="J256" s="35">
        <v>1.6120000000000001</v>
      </c>
      <c r="K256" s="35"/>
      <c r="L256" s="35">
        <v>2.762</v>
      </c>
      <c r="M256" s="35"/>
      <c r="N256" s="35">
        <v>1.282</v>
      </c>
      <c r="O256" s="35">
        <v>0.79800000000000004</v>
      </c>
      <c r="P256" s="35">
        <v>0.51</v>
      </c>
      <c r="Q256" s="41"/>
    </row>
    <row r="257" spans="1:17" x14ac:dyDescent="0.25">
      <c r="A257" t="s">
        <v>103</v>
      </c>
      <c r="B257" s="42">
        <v>1.5</v>
      </c>
      <c r="C257" s="42">
        <v>1</v>
      </c>
      <c r="D257" s="42">
        <v>25</v>
      </c>
      <c r="E257" s="42">
        <v>4</v>
      </c>
      <c r="F257" s="35"/>
      <c r="G257" s="35"/>
      <c r="H257" s="35">
        <v>0.52800000000000002</v>
      </c>
      <c r="I257" s="35">
        <v>1.1240000000000001</v>
      </c>
      <c r="J257" s="35">
        <v>1.754</v>
      </c>
      <c r="K257" s="35"/>
      <c r="L257" s="35">
        <v>3.0059999999999998</v>
      </c>
      <c r="M257" s="35"/>
      <c r="N257" s="35">
        <v>1.3959999999999999</v>
      </c>
      <c r="O257" s="35">
        <v>0.86799999999999999</v>
      </c>
      <c r="P257" s="35">
        <v>0.55600000000000005</v>
      </c>
      <c r="Q257" s="41"/>
    </row>
    <row r="258" spans="1:17" x14ac:dyDescent="0.25">
      <c r="A258" t="s">
        <v>103</v>
      </c>
      <c r="B258" s="42">
        <v>2</v>
      </c>
      <c r="C258" s="42">
        <v>1</v>
      </c>
      <c r="D258" s="42">
        <v>8</v>
      </c>
      <c r="E258" s="42">
        <v>1.3</v>
      </c>
      <c r="F258" s="35"/>
      <c r="G258" s="35"/>
      <c r="H258" s="35">
        <v>0.49199999999999999</v>
      </c>
      <c r="I258" s="35">
        <v>1.046</v>
      </c>
      <c r="J258" s="35">
        <v>1.6319999999999999</v>
      </c>
      <c r="K258" s="35"/>
      <c r="L258" s="35">
        <v>2.798</v>
      </c>
      <c r="M258" s="35"/>
      <c r="N258" s="35">
        <v>1.298</v>
      </c>
      <c r="O258" s="35">
        <v>0.80800000000000005</v>
      </c>
      <c r="P258" s="35">
        <v>0.51600000000000001</v>
      </c>
      <c r="Q258" s="41"/>
    </row>
    <row r="259" spans="1:17" x14ac:dyDescent="0.25">
      <c r="A259" t="s">
        <v>103</v>
      </c>
      <c r="B259" s="42">
        <v>2</v>
      </c>
      <c r="C259" s="42">
        <v>1</v>
      </c>
      <c r="D259" s="42">
        <v>10</v>
      </c>
      <c r="E259" s="42">
        <v>1.6</v>
      </c>
      <c r="F259" s="35"/>
      <c r="G259" s="35"/>
      <c r="H259" s="35">
        <v>0.50800000000000001</v>
      </c>
      <c r="I259" s="35">
        <v>1.08</v>
      </c>
      <c r="J259" s="35">
        <v>1.6839999999999999</v>
      </c>
      <c r="K259" s="35"/>
      <c r="L259" s="35">
        <v>2.8879999999999999</v>
      </c>
      <c r="M259" s="35"/>
      <c r="N259" s="35">
        <v>1.3420000000000001</v>
      </c>
      <c r="O259" s="35">
        <v>0.83399999999999996</v>
      </c>
      <c r="P259" s="35">
        <v>0.53400000000000003</v>
      </c>
      <c r="Q259" s="41"/>
    </row>
    <row r="260" spans="1:17" x14ac:dyDescent="0.25">
      <c r="A260" t="s">
        <v>103</v>
      </c>
      <c r="B260" s="42">
        <v>2</v>
      </c>
      <c r="C260" s="42">
        <v>1</v>
      </c>
      <c r="D260" s="42">
        <v>12</v>
      </c>
      <c r="E260" s="42">
        <v>2</v>
      </c>
      <c r="F260" s="35"/>
      <c r="G260" s="35"/>
      <c r="H260" s="35">
        <v>0.52400000000000002</v>
      </c>
      <c r="I260" s="35">
        <v>1.1140000000000001</v>
      </c>
      <c r="J260" s="35">
        <v>1.738</v>
      </c>
      <c r="K260" s="35"/>
      <c r="L260" s="35">
        <v>2.9780000000000002</v>
      </c>
      <c r="M260" s="35"/>
      <c r="N260" s="35">
        <v>1.3839999999999999</v>
      </c>
      <c r="O260" s="35">
        <v>0.86</v>
      </c>
      <c r="P260" s="35">
        <v>0.55000000000000004</v>
      </c>
      <c r="Q260" s="41"/>
    </row>
    <row r="261" spans="1:17" x14ac:dyDescent="0.25">
      <c r="A261" t="s">
        <v>103</v>
      </c>
      <c r="B261" s="42">
        <v>2</v>
      </c>
      <c r="C261" s="42">
        <v>1</v>
      </c>
      <c r="D261" s="42">
        <v>14</v>
      </c>
      <c r="E261" s="42">
        <v>2.2999999999999998</v>
      </c>
      <c r="F261" s="35"/>
      <c r="G261" s="35"/>
      <c r="H261" s="35">
        <v>0.54</v>
      </c>
      <c r="I261" s="35">
        <v>1.1479999999999999</v>
      </c>
      <c r="J261" s="35">
        <v>1.79</v>
      </c>
      <c r="K261" s="35"/>
      <c r="L261" s="35">
        <v>3.07</v>
      </c>
      <c r="M261" s="35"/>
      <c r="N261" s="35">
        <v>1.4259999999999999</v>
      </c>
      <c r="O261" s="35">
        <v>0.88600000000000001</v>
      </c>
      <c r="P261" s="35">
        <v>0.56799999999999995</v>
      </c>
      <c r="Q261" s="41"/>
    </row>
    <row r="262" spans="1:17" x14ac:dyDescent="0.25">
      <c r="A262" t="s">
        <v>103</v>
      </c>
      <c r="B262" s="42">
        <v>2</v>
      </c>
      <c r="C262" s="42">
        <v>1</v>
      </c>
      <c r="D262" s="42">
        <v>16</v>
      </c>
      <c r="E262" s="42">
        <v>2.6</v>
      </c>
      <c r="F262" s="35"/>
      <c r="G262" s="35"/>
      <c r="H262" s="35">
        <v>0.55600000000000005</v>
      </c>
      <c r="I262" s="35">
        <v>1.1819999999999999</v>
      </c>
      <c r="J262" s="35">
        <v>1.8440000000000001</v>
      </c>
      <c r="K262" s="35"/>
      <c r="L262" s="35">
        <v>3.16</v>
      </c>
      <c r="M262" s="35"/>
      <c r="N262" s="35">
        <v>1.468</v>
      </c>
      <c r="O262" s="35">
        <v>0.91200000000000003</v>
      </c>
      <c r="P262" s="35">
        <v>0.58399999999999996</v>
      </c>
      <c r="Q262" s="41"/>
    </row>
    <row r="263" spans="1:17" x14ac:dyDescent="0.25">
      <c r="A263" t="s">
        <v>103</v>
      </c>
      <c r="B263" s="42">
        <v>2</v>
      </c>
      <c r="C263" s="42">
        <v>1</v>
      </c>
      <c r="D263" s="42">
        <v>18</v>
      </c>
      <c r="E263" s="42">
        <v>3</v>
      </c>
      <c r="F263" s="35"/>
      <c r="G263" s="35"/>
      <c r="H263" s="35">
        <v>0.57199999999999995</v>
      </c>
      <c r="I263" s="35">
        <v>1.216</v>
      </c>
      <c r="J263" s="35">
        <v>1.8959999999999999</v>
      </c>
      <c r="K263" s="35"/>
      <c r="L263" s="35">
        <v>3.2519999999999998</v>
      </c>
      <c r="M263" s="35"/>
      <c r="N263" s="35">
        <v>1.51</v>
      </c>
      <c r="O263" s="35">
        <v>0.93799999999999994</v>
      </c>
      <c r="P263" s="35">
        <v>0.6</v>
      </c>
      <c r="Q263" s="41"/>
    </row>
    <row r="264" spans="1:17" x14ac:dyDescent="0.25">
      <c r="A264" t="s">
        <v>103</v>
      </c>
      <c r="B264" s="42">
        <v>2</v>
      </c>
      <c r="C264" s="42">
        <v>1</v>
      </c>
      <c r="D264" s="42">
        <v>20</v>
      </c>
      <c r="E264" s="42">
        <v>3.3</v>
      </c>
      <c r="F264" s="35"/>
      <c r="G264" s="35"/>
      <c r="H264" s="35">
        <v>0.58799999999999997</v>
      </c>
      <c r="I264" s="35">
        <v>1.25</v>
      </c>
      <c r="J264" s="35">
        <v>1.95</v>
      </c>
      <c r="K264" s="35"/>
      <c r="L264" s="35">
        <v>3.3420000000000001</v>
      </c>
      <c r="M264" s="35"/>
      <c r="N264" s="35">
        <v>1.552</v>
      </c>
      <c r="O264" s="35">
        <v>0.96599999999999997</v>
      </c>
      <c r="P264" s="35">
        <v>0.61799999999999999</v>
      </c>
      <c r="Q264" s="41"/>
    </row>
    <row r="265" spans="1:17" x14ac:dyDescent="0.25">
      <c r="A265" t="s">
        <v>103</v>
      </c>
      <c r="B265" s="42">
        <v>2</v>
      </c>
      <c r="C265" s="42">
        <v>1</v>
      </c>
      <c r="D265" s="42">
        <v>25</v>
      </c>
      <c r="E265" s="42">
        <v>4</v>
      </c>
      <c r="F265" s="35"/>
      <c r="G265" s="35"/>
      <c r="H265" s="35">
        <v>0.628</v>
      </c>
      <c r="I265" s="35">
        <v>1.3340000000000001</v>
      </c>
      <c r="J265" s="35">
        <v>2.0819999999999999</v>
      </c>
      <c r="K265" s="35"/>
      <c r="L265" s="35">
        <v>3.5680000000000001</v>
      </c>
      <c r="M265" s="35"/>
      <c r="N265" s="35">
        <v>1.6579999999999999</v>
      </c>
      <c r="O265" s="35">
        <v>1.03</v>
      </c>
      <c r="P265" s="35">
        <v>0.66</v>
      </c>
      <c r="Q265" s="41"/>
    </row>
    <row r="266" spans="1:17" x14ac:dyDescent="0.25">
      <c r="A266" t="s">
        <v>103</v>
      </c>
      <c r="B266" s="42">
        <v>2</v>
      </c>
      <c r="C266" s="42">
        <v>1</v>
      </c>
      <c r="D266" s="42">
        <v>32</v>
      </c>
      <c r="E266" s="42">
        <v>5</v>
      </c>
      <c r="F266" s="35"/>
      <c r="G266" s="35"/>
      <c r="H266" s="35">
        <v>0.68400000000000005</v>
      </c>
      <c r="I266" s="35">
        <v>1.452</v>
      </c>
      <c r="J266" s="35">
        <v>2.2679999999999998</v>
      </c>
      <c r="K266" s="35"/>
      <c r="L266" s="35">
        <v>3.8860000000000001</v>
      </c>
      <c r="M266" s="35"/>
      <c r="N266" s="35">
        <v>1.804</v>
      </c>
      <c r="O266" s="35">
        <v>1.1220000000000001</v>
      </c>
      <c r="P266" s="35">
        <v>0.71799999999999997</v>
      </c>
      <c r="Q266" s="41"/>
    </row>
    <row r="267" spans="1:17" x14ac:dyDescent="0.25">
      <c r="A267" t="s">
        <v>103</v>
      </c>
      <c r="B267" s="42">
        <v>2</v>
      </c>
      <c r="C267" s="42">
        <v>1</v>
      </c>
      <c r="D267" s="42">
        <v>40</v>
      </c>
      <c r="E267" s="42">
        <v>6.5</v>
      </c>
      <c r="F267" s="35"/>
      <c r="G267" s="35"/>
      <c r="H267" s="35">
        <v>0.748</v>
      </c>
      <c r="I267" s="35">
        <v>1.5880000000000001</v>
      </c>
      <c r="J267" s="35">
        <v>2.48</v>
      </c>
      <c r="K267" s="35"/>
      <c r="L267" s="35">
        <v>4.25</v>
      </c>
      <c r="M267" s="35"/>
      <c r="N267" s="35">
        <v>1.974</v>
      </c>
      <c r="O267" s="35">
        <v>1.228</v>
      </c>
      <c r="P267" s="35">
        <v>0.78600000000000003</v>
      </c>
      <c r="Q267" s="41"/>
    </row>
    <row r="268" spans="1:17" x14ac:dyDescent="0.25">
      <c r="A268" t="s">
        <v>103</v>
      </c>
      <c r="B268" s="42">
        <v>2.5</v>
      </c>
      <c r="C268" s="42">
        <v>1</v>
      </c>
      <c r="D268" s="42">
        <v>12</v>
      </c>
      <c r="E268" s="42">
        <v>2</v>
      </c>
      <c r="F268" s="35"/>
      <c r="G268" s="35"/>
      <c r="H268" s="35">
        <v>0.628</v>
      </c>
      <c r="I268" s="35">
        <v>1.3340000000000001</v>
      </c>
      <c r="J268" s="35">
        <v>2.0819999999999999</v>
      </c>
      <c r="K268" s="35"/>
      <c r="L268" s="35">
        <v>3.57</v>
      </c>
      <c r="M268" s="35"/>
      <c r="N268" s="35">
        <v>0.65800000000000003</v>
      </c>
      <c r="O268" s="35">
        <v>1.032</v>
      </c>
      <c r="P268" s="35">
        <v>0.66</v>
      </c>
      <c r="Q268" s="41"/>
    </row>
    <row r="269" spans="1:17" x14ac:dyDescent="0.25">
      <c r="A269" t="s">
        <v>103</v>
      </c>
      <c r="B269" s="42">
        <v>2.5</v>
      </c>
      <c r="C269" s="42">
        <v>1</v>
      </c>
      <c r="D269" s="42">
        <v>14</v>
      </c>
      <c r="E269" s="42">
        <v>2.2999999999999998</v>
      </c>
      <c r="F269" s="35"/>
      <c r="G269" s="35"/>
      <c r="H269" s="35">
        <v>0.64400000000000002</v>
      </c>
      <c r="I269" s="35">
        <v>1.37</v>
      </c>
      <c r="J269" s="35">
        <v>2.14</v>
      </c>
      <c r="K269" s="35"/>
      <c r="L269" s="35">
        <v>3.6680000000000001</v>
      </c>
      <c r="M269" s="35"/>
      <c r="N269" s="35">
        <v>1.702</v>
      </c>
      <c r="O269" s="35">
        <v>1.06</v>
      </c>
      <c r="P269" s="35">
        <v>0.67800000000000005</v>
      </c>
      <c r="Q269" s="41"/>
    </row>
    <row r="270" spans="1:17" x14ac:dyDescent="0.25">
      <c r="A270" t="s">
        <v>103</v>
      </c>
      <c r="B270" s="42">
        <v>2.5</v>
      </c>
      <c r="C270" s="42">
        <v>1</v>
      </c>
      <c r="D270" s="42">
        <v>16</v>
      </c>
      <c r="E270" s="42">
        <v>2.6</v>
      </c>
      <c r="F270" s="35"/>
      <c r="G270" s="35"/>
      <c r="H270" s="35">
        <v>0.66200000000000003</v>
      </c>
      <c r="I270" s="35">
        <v>1.4079999999999999</v>
      </c>
      <c r="J270" s="35">
        <v>2.1960000000000002</v>
      </c>
      <c r="K270" s="35"/>
      <c r="L270" s="35">
        <v>3.7639999999999998</v>
      </c>
      <c r="M270" s="35"/>
      <c r="N270" s="35">
        <v>1.748</v>
      </c>
      <c r="O270" s="35">
        <v>1.0880000000000001</v>
      </c>
      <c r="P270" s="35">
        <v>0.69599999999999995</v>
      </c>
      <c r="Q270" s="41"/>
    </row>
    <row r="271" spans="1:17" x14ac:dyDescent="0.25">
      <c r="A271" t="s">
        <v>103</v>
      </c>
      <c r="B271" s="42">
        <v>2.5</v>
      </c>
      <c r="C271" s="42">
        <v>1</v>
      </c>
      <c r="D271" s="42">
        <v>18</v>
      </c>
      <c r="E271" s="42">
        <v>3</v>
      </c>
      <c r="F271" s="35"/>
      <c r="G271" s="35"/>
      <c r="H271" s="35">
        <v>0.67800000000000005</v>
      </c>
      <c r="I271" s="35">
        <v>1.444</v>
      </c>
      <c r="J271" s="35">
        <v>2.2519999999999998</v>
      </c>
      <c r="K271" s="35"/>
      <c r="L271" s="35">
        <v>3.8620000000000001</v>
      </c>
      <c r="M271" s="35"/>
      <c r="N271" s="35">
        <v>1.794</v>
      </c>
      <c r="O271" s="35">
        <v>1.1160000000000001</v>
      </c>
      <c r="P271" s="35">
        <v>0.71399999999999997</v>
      </c>
      <c r="Q271" s="41"/>
    </row>
    <row r="272" spans="1:17" x14ac:dyDescent="0.25">
      <c r="A272" t="s">
        <v>103</v>
      </c>
      <c r="B272" s="42">
        <v>2.5</v>
      </c>
      <c r="C272" s="42">
        <v>1</v>
      </c>
      <c r="D272" s="42">
        <v>20</v>
      </c>
      <c r="E272" s="42">
        <v>3.3</v>
      </c>
      <c r="F272" s="35"/>
      <c r="G272" s="35"/>
      <c r="H272" s="35">
        <v>0.69599999999999995</v>
      </c>
      <c r="I272" s="35">
        <v>1.48</v>
      </c>
      <c r="J272" s="35">
        <v>2.31</v>
      </c>
      <c r="K272" s="35"/>
      <c r="L272" s="35">
        <v>3.9580000000000002</v>
      </c>
      <c r="M272" s="35"/>
      <c r="N272" s="35">
        <v>1.8380000000000001</v>
      </c>
      <c r="O272" s="35">
        <v>1.1439999999999999</v>
      </c>
      <c r="P272" s="35">
        <v>0.73199999999999998</v>
      </c>
      <c r="Q272" s="41"/>
    </row>
    <row r="273" spans="1:17" x14ac:dyDescent="0.25">
      <c r="A273" t="s">
        <v>103</v>
      </c>
      <c r="B273" s="42">
        <v>2.5</v>
      </c>
      <c r="C273" s="42">
        <v>1</v>
      </c>
      <c r="D273" s="42">
        <v>25</v>
      </c>
      <c r="E273" s="42">
        <v>4</v>
      </c>
      <c r="F273" s="35"/>
      <c r="G273" s="35"/>
      <c r="H273" s="35">
        <v>0.73799999999999999</v>
      </c>
      <c r="I273" s="35">
        <v>1.57</v>
      </c>
      <c r="J273" s="35">
        <v>2.4500000000000002</v>
      </c>
      <c r="K273" s="35"/>
      <c r="L273" s="35">
        <v>4.2</v>
      </c>
      <c r="M273" s="35"/>
      <c r="N273" s="35">
        <v>1.95</v>
      </c>
      <c r="O273" s="35">
        <v>1.214</v>
      </c>
      <c r="P273" s="35">
        <v>0.77600000000000002</v>
      </c>
      <c r="Q273" s="41"/>
    </row>
    <row r="274" spans="1:17" x14ac:dyDescent="0.25">
      <c r="A274" t="s">
        <v>103</v>
      </c>
      <c r="B274" s="42">
        <v>2.5</v>
      </c>
      <c r="C274" s="42">
        <v>1</v>
      </c>
      <c r="D274" s="42">
        <v>32</v>
      </c>
      <c r="E274" s="42">
        <v>5</v>
      </c>
      <c r="F274" s="35"/>
      <c r="G274" s="35"/>
      <c r="H274" s="35">
        <v>0.79800000000000004</v>
      </c>
      <c r="I274" s="35">
        <v>1.698</v>
      </c>
      <c r="J274" s="35">
        <v>2.6480000000000001</v>
      </c>
      <c r="K274" s="35"/>
      <c r="L274" s="35">
        <v>2.27</v>
      </c>
      <c r="M274" s="35"/>
      <c r="N274" s="35">
        <v>2.1080000000000001</v>
      </c>
      <c r="O274" s="35">
        <v>1.4239999999999999</v>
      </c>
      <c r="P274" s="35">
        <v>0.84</v>
      </c>
      <c r="Q274" s="41"/>
    </row>
    <row r="275" spans="1:17" x14ac:dyDescent="0.25">
      <c r="A275" t="s">
        <v>103</v>
      </c>
      <c r="B275" s="42">
        <v>2.5</v>
      </c>
      <c r="C275" s="42">
        <v>1</v>
      </c>
      <c r="D275" s="42">
        <v>40</v>
      </c>
      <c r="E275" s="42">
        <v>6.5</v>
      </c>
      <c r="F275" s="35"/>
      <c r="G275" s="35"/>
      <c r="H275" s="35">
        <v>0.86599999999999999</v>
      </c>
      <c r="I275" s="35">
        <v>1.8420000000000001</v>
      </c>
      <c r="J275" s="35">
        <v>2.8759999999999999</v>
      </c>
      <c r="K275" s="35"/>
      <c r="L275" s="35">
        <v>4.9279999999999999</v>
      </c>
      <c r="M275" s="35"/>
      <c r="N275" s="35">
        <v>2.2879999999999998</v>
      </c>
      <c r="O275" s="35">
        <v>1.4239999999999999</v>
      </c>
      <c r="P275" s="35">
        <v>0.91</v>
      </c>
      <c r="Q275" s="41"/>
    </row>
    <row r="276" spans="1:17" x14ac:dyDescent="0.25">
      <c r="A276" t="s">
        <v>103</v>
      </c>
      <c r="B276" s="42">
        <v>2.5</v>
      </c>
      <c r="C276" s="42">
        <v>1</v>
      </c>
      <c r="D276" s="42">
        <v>50</v>
      </c>
      <c r="E276" s="42">
        <v>8</v>
      </c>
      <c r="F276" s="35"/>
      <c r="G276" s="35"/>
      <c r="H276" s="35">
        <v>0.95199999999999996</v>
      </c>
      <c r="I276" s="35">
        <v>2.024</v>
      </c>
      <c r="J276" s="35">
        <v>3.1579999999999999</v>
      </c>
      <c r="K276" s="35"/>
      <c r="L276" s="35">
        <v>5.4139999999999997</v>
      </c>
      <c r="M276" s="35"/>
      <c r="N276" s="35">
        <v>2.5139999999999998</v>
      </c>
      <c r="O276" s="35">
        <v>1.5640000000000001</v>
      </c>
      <c r="P276" s="35">
        <v>1</v>
      </c>
      <c r="Q276" s="41"/>
    </row>
    <row r="277" spans="1:17" x14ac:dyDescent="0.25">
      <c r="A277" t="s">
        <v>103</v>
      </c>
      <c r="B277" s="42">
        <v>2.5</v>
      </c>
      <c r="C277" s="42">
        <v>1</v>
      </c>
      <c r="D277" s="42">
        <v>63</v>
      </c>
      <c r="E277" s="42">
        <v>10</v>
      </c>
      <c r="F277" s="35"/>
      <c r="G277" s="35"/>
      <c r="H277" s="35">
        <v>1.0620000000000001</v>
      </c>
      <c r="I277" s="35">
        <v>2.2599999999999998</v>
      </c>
      <c r="J277" s="35">
        <v>3.5259999999999998</v>
      </c>
      <c r="K277" s="35"/>
      <c r="L277" s="35">
        <v>6.0439999999999996</v>
      </c>
      <c r="M277" s="35"/>
      <c r="N277" s="35">
        <v>2.806</v>
      </c>
      <c r="O277" s="35">
        <v>1.746</v>
      </c>
      <c r="P277" s="35">
        <v>1.1180000000000001</v>
      </c>
      <c r="Q277" s="41"/>
    </row>
    <row r="278" spans="1:17" x14ac:dyDescent="0.25">
      <c r="A278" t="s">
        <v>103</v>
      </c>
      <c r="B278" s="42">
        <v>3</v>
      </c>
      <c r="C278" s="42">
        <v>1</v>
      </c>
      <c r="D278" s="42">
        <v>12</v>
      </c>
      <c r="E278" s="42">
        <v>2</v>
      </c>
      <c r="F278" s="35"/>
      <c r="G278" s="35"/>
      <c r="H278" s="35">
        <v>0.73199999999999998</v>
      </c>
      <c r="I278" s="35">
        <v>1.5580000000000001</v>
      </c>
      <c r="J278" s="35">
        <v>2.4319999999999999</v>
      </c>
      <c r="K278" s="35"/>
      <c r="L278" s="35">
        <v>4.1680000000000001</v>
      </c>
      <c r="M278" s="35"/>
      <c r="N278" s="35">
        <v>1.9359999999999999</v>
      </c>
      <c r="O278" s="35">
        <v>1.204</v>
      </c>
      <c r="P278" s="35">
        <v>0.77</v>
      </c>
      <c r="Q278" s="41"/>
    </row>
    <row r="279" spans="1:17" x14ac:dyDescent="0.25">
      <c r="A279" t="s">
        <v>103</v>
      </c>
      <c r="B279" s="42">
        <v>3</v>
      </c>
      <c r="C279" s="42">
        <v>1</v>
      </c>
      <c r="D279" s="42">
        <v>14</v>
      </c>
      <c r="E279" s="42">
        <v>2.2999999999999998</v>
      </c>
      <c r="F279" s="35"/>
      <c r="G279" s="35"/>
      <c r="H279" s="35">
        <v>0.75</v>
      </c>
      <c r="I279" s="35">
        <v>1.5940000000000001</v>
      </c>
      <c r="J279" s="35">
        <v>2.488</v>
      </c>
      <c r="K279" s="35"/>
      <c r="L279" s="35">
        <v>4.266</v>
      </c>
      <c r="M279" s="35"/>
      <c r="N279" s="35">
        <v>0.998</v>
      </c>
      <c r="O279" s="35">
        <v>1.232</v>
      </c>
      <c r="P279" s="35">
        <v>0.78800000000000003</v>
      </c>
      <c r="Q279" s="41"/>
    </row>
    <row r="280" spans="1:17" x14ac:dyDescent="0.25">
      <c r="A280" t="s">
        <v>103</v>
      </c>
      <c r="B280" s="42">
        <v>3</v>
      </c>
      <c r="C280" s="42">
        <v>1</v>
      </c>
      <c r="D280" s="42">
        <v>16</v>
      </c>
      <c r="E280" s="42">
        <v>2.6</v>
      </c>
      <c r="F280" s="35"/>
      <c r="G280" s="35"/>
      <c r="H280" s="35">
        <v>0.76600000000000001</v>
      </c>
      <c r="I280" s="35">
        <v>1.83</v>
      </c>
      <c r="J280" s="35">
        <v>2.544</v>
      </c>
      <c r="K280" s="35"/>
      <c r="L280" s="35">
        <v>4.3620000000000001</v>
      </c>
      <c r="M280" s="35"/>
      <c r="N280" s="35">
        <v>2.0259999999999998</v>
      </c>
      <c r="O280" s="35">
        <v>1.26</v>
      </c>
      <c r="P280" s="35">
        <v>0.80600000000000005</v>
      </c>
      <c r="Q280" s="41"/>
    </row>
    <row r="281" spans="1:17" x14ac:dyDescent="0.25">
      <c r="A281" t="s">
        <v>103</v>
      </c>
      <c r="B281" s="42">
        <v>3</v>
      </c>
      <c r="C281" s="42">
        <v>1</v>
      </c>
      <c r="D281" s="42">
        <v>18</v>
      </c>
      <c r="E281" s="42">
        <v>3</v>
      </c>
      <c r="F281" s="35"/>
      <c r="G281" s="35"/>
      <c r="H281" s="35">
        <v>0.78400000000000003</v>
      </c>
      <c r="I281" s="35">
        <v>1.6679999999999999</v>
      </c>
      <c r="J281" s="35">
        <v>2.6019999999999999</v>
      </c>
      <c r="K281" s="35"/>
      <c r="L281" s="35">
        <v>4.46</v>
      </c>
      <c r="M281" s="35"/>
      <c r="N281" s="35">
        <v>2.0699999999999998</v>
      </c>
      <c r="O281" s="35">
        <v>1.288</v>
      </c>
      <c r="P281" s="35">
        <v>0.82399999999999995</v>
      </c>
      <c r="Q281" s="41"/>
    </row>
    <row r="282" spans="1:17" x14ac:dyDescent="0.25">
      <c r="A282" t="s">
        <v>103</v>
      </c>
      <c r="B282" s="42">
        <v>3</v>
      </c>
      <c r="C282" s="42">
        <v>1</v>
      </c>
      <c r="D282" s="42">
        <v>20</v>
      </c>
      <c r="E282" s="42">
        <v>3.3</v>
      </c>
      <c r="F282" s="35"/>
      <c r="G282" s="35"/>
      <c r="H282" s="35">
        <v>0.80200000000000005</v>
      </c>
      <c r="I282" s="35">
        <v>1.704</v>
      </c>
      <c r="J282" s="35">
        <v>2.6579999999999999</v>
      </c>
      <c r="K282" s="35"/>
      <c r="L282" s="35">
        <v>4.556</v>
      </c>
      <c r="M282" s="35"/>
      <c r="N282" s="35">
        <v>2.1160000000000001</v>
      </c>
      <c r="O282" s="35">
        <v>1.3160000000000001</v>
      </c>
      <c r="P282" s="35">
        <v>0.84199999999999997</v>
      </c>
      <c r="Q282" s="41"/>
    </row>
    <row r="283" spans="1:17" x14ac:dyDescent="0.25">
      <c r="A283" t="s">
        <v>103</v>
      </c>
      <c r="B283" s="42">
        <v>3</v>
      </c>
      <c r="C283" s="42">
        <v>1</v>
      </c>
      <c r="D283" s="42">
        <v>25</v>
      </c>
      <c r="E283" s="42">
        <v>4</v>
      </c>
      <c r="F283" s="35"/>
      <c r="G283" s="35"/>
      <c r="H283" s="35">
        <v>0.84399999999999997</v>
      </c>
      <c r="I283" s="35">
        <v>1.794</v>
      </c>
      <c r="J283" s="35">
        <v>2.8</v>
      </c>
      <c r="K283" s="35"/>
      <c r="L283" s="35">
        <v>4.798</v>
      </c>
      <c r="M283" s="35"/>
      <c r="N283" s="35">
        <v>2.2280000000000002</v>
      </c>
      <c r="O283" s="35">
        <v>1.3859999999999999</v>
      </c>
      <c r="P283" s="35">
        <v>0.88600000000000001</v>
      </c>
      <c r="Q283" s="41"/>
    </row>
    <row r="284" spans="1:17" x14ac:dyDescent="0.25">
      <c r="A284" t="s">
        <v>103</v>
      </c>
      <c r="B284" s="42">
        <v>3</v>
      </c>
      <c r="C284" s="42">
        <v>1</v>
      </c>
      <c r="D284" s="42">
        <v>32</v>
      </c>
      <c r="E284" s="42">
        <v>5</v>
      </c>
      <c r="F284" s="35"/>
      <c r="G284" s="35"/>
      <c r="H284" s="35">
        <v>0.90400000000000003</v>
      </c>
      <c r="I284" s="35">
        <v>1.9219999999999999</v>
      </c>
      <c r="J284" s="35">
        <v>2.9980000000000002</v>
      </c>
      <c r="K284" s="35"/>
      <c r="L284" s="35">
        <v>5.1379999999999999</v>
      </c>
      <c r="M284" s="35"/>
      <c r="N284" s="35">
        <v>2.3860000000000001</v>
      </c>
      <c r="O284" s="35">
        <v>1.5960000000000001</v>
      </c>
      <c r="P284" s="35">
        <v>0.95</v>
      </c>
      <c r="Q284" s="41"/>
    </row>
    <row r="285" spans="1:17" x14ac:dyDescent="0.25">
      <c r="A285" t="s">
        <v>103</v>
      </c>
      <c r="B285" s="42">
        <v>3</v>
      </c>
      <c r="C285" s="42">
        <v>1</v>
      </c>
      <c r="D285" s="42">
        <v>40</v>
      </c>
      <c r="E285" s="42">
        <v>6.5</v>
      </c>
      <c r="F285" s="35"/>
      <c r="G285" s="35"/>
      <c r="H285" s="35">
        <v>0.57199999999999995</v>
      </c>
      <c r="I285" s="35">
        <v>2.0659999999999998</v>
      </c>
      <c r="J285" s="35">
        <v>3.2240000000000002</v>
      </c>
      <c r="K285" s="35"/>
      <c r="L285" s="35">
        <v>5.5259999999999998</v>
      </c>
      <c r="M285" s="35"/>
      <c r="N285" s="35">
        <v>2.5659999999999998</v>
      </c>
      <c r="O285" s="35">
        <v>1.5960000000000001</v>
      </c>
      <c r="P285" s="35">
        <v>1.022</v>
      </c>
      <c r="Q285" s="41"/>
    </row>
    <row r="286" spans="1:17" x14ac:dyDescent="0.25">
      <c r="A286" t="s">
        <v>103</v>
      </c>
      <c r="B286" s="42">
        <v>3</v>
      </c>
      <c r="C286" s="42">
        <v>1</v>
      </c>
      <c r="D286" s="42">
        <v>50</v>
      </c>
      <c r="E286" s="42">
        <v>8</v>
      </c>
      <c r="F286" s="35"/>
      <c r="G286" s="35"/>
      <c r="H286" s="35">
        <v>1.0580000000000001</v>
      </c>
      <c r="I286" s="35">
        <v>2.2480000000000002</v>
      </c>
      <c r="J286" s="35">
        <v>3.508</v>
      </c>
      <c r="K286" s="35"/>
      <c r="L286" s="35">
        <v>6.0119999999999996</v>
      </c>
      <c r="M286" s="35"/>
      <c r="N286" s="35">
        <v>2.7919999999999998</v>
      </c>
      <c r="O286" s="35">
        <v>1.736</v>
      </c>
      <c r="P286" s="35">
        <v>1.1120000000000001</v>
      </c>
      <c r="Q286" s="41"/>
    </row>
    <row r="287" spans="1:17" x14ac:dyDescent="0.25">
      <c r="A287" t="s">
        <v>103</v>
      </c>
      <c r="B287" s="42">
        <v>3</v>
      </c>
      <c r="C287" s="42">
        <v>1</v>
      </c>
      <c r="D287" s="42">
        <v>63</v>
      </c>
      <c r="E287" s="42">
        <v>10</v>
      </c>
      <c r="F287" s="35"/>
      <c r="G287" s="35"/>
      <c r="H287" s="35">
        <v>0.58399999999999996</v>
      </c>
      <c r="I287" s="35">
        <v>2.484</v>
      </c>
      <c r="J287" s="35">
        <v>3.8740000000000001</v>
      </c>
      <c r="K287" s="35"/>
      <c r="L287" s="35">
        <v>6.6420000000000003</v>
      </c>
      <c r="M287" s="35"/>
      <c r="N287" s="35">
        <v>3.0840000000000001</v>
      </c>
      <c r="O287" s="35">
        <v>1.9179999999999999</v>
      </c>
      <c r="P287" s="35">
        <v>1.228</v>
      </c>
      <c r="Q287" s="41"/>
    </row>
    <row r="288" spans="1:17" x14ac:dyDescent="0.25">
      <c r="A288" t="s">
        <v>103</v>
      </c>
      <c r="B288" s="42">
        <v>4</v>
      </c>
      <c r="C288" s="42">
        <v>1</v>
      </c>
      <c r="D288" s="42">
        <v>16</v>
      </c>
      <c r="E288" s="42">
        <v>2.6</v>
      </c>
      <c r="F288" s="35"/>
      <c r="G288" s="35"/>
      <c r="H288" s="35">
        <v>0.97799999999999998</v>
      </c>
      <c r="I288" s="35">
        <v>2.0760000000000001</v>
      </c>
      <c r="J288" s="35">
        <v>3.242</v>
      </c>
      <c r="K288" s="35"/>
      <c r="L288" s="35">
        <v>5.5579999999999998</v>
      </c>
      <c r="M288" s="35"/>
      <c r="N288" s="35">
        <v>2.5819999999999999</v>
      </c>
      <c r="O288" s="35">
        <v>1.6060000000000001</v>
      </c>
      <c r="P288" s="35">
        <v>1.33</v>
      </c>
      <c r="Q288" s="41"/>
    </row>
    <row r="289" spans="1:17" x14ac:dyDescent="0.25">
      <c r="A289" t="s">
        <v>103</v>
      </c>
      <c r="B289" s="42">
        <v>4</v>
      </c>
      <c r="C289" s="42">
        <v>1</v>
      </c>
      <c r="D289" s="42">
        <v>18</v>
      </c>
      <c r="E289" s="42">
        <v>3</v>
      </c>
      <c r="F289" s="35"/>
      <c r="G289" s="35"/>
      <c r="H289" s="35">
        <v>0.99399999999999999</v>
      </c>
      <c r="I289" s="35">
        <v>2.1139999999999999</v>
      </c>
      <c r="J289" s="35">
        <v>3.3</v>
      </c>
      <c r="K289" s="35"/>
      <c r="L289" s="35">
        <v>5.6539999999999999</v>
      </c>
      <c r="M289" s="35"/>
      <c r="N289" s="35">
        <v>2.6259999999999999</v>
      </c>
      <c r="O289" s="35">
        <v>1.6339999999999999</v>
      </c>
      <c r="P289" s="35">
        <v>1.3919999999999999</v>
      </c>
      <c r="Q289" s="41"/>
    </row>
    <row r="290" spans="1:17" x14ac:dyDescent="0.25">
      <c r="A290" t="s">
        <v>103</v>
      </c>
      <c r="B290" s="42">
        <v>4</v>
      </c>
      <c r="C290" s="42">
        <v>1</v>
      </c>
      <c r="D290" s="42">
        <v>20</v>
      </c>
      <c r="E290" s="42">
        <v>3.3</v>
      </c>
      <c r="F290" s="35"/>
      <c r="G290" s="35"/>
      <c r="H290" s="35">
        <v>1.012</v>
      </c>
      <c r="I290" s="35">
        <v>2.15</v>
      </c>
      <c r="J290" s="35">
        <v>3.3559999999999999</v>
      </c>
      <c r="K290" s="35"/>
      <c r="L290" s="35">
        <v>5.7519999999999998</v>
      </c>
      <c r="M290" s="35"/>
      <c r="N290" s="35">
        <v>2.6720000000000002</v>
      </c>
      <c r="O290" s="35">
        <v>1.6619999999999999</v>
      </c>
      <c r="P290" s="35">
        <v>1.464</v>
      </c>
      <c r="Q290" s="41"/>
    </row>
    <row r="291" spans="1:17" x14ac:dyDescent="0.25">
      <c r="A291" t="s">
        <v>103</v>
      </c>
      <c r="B291" s="42">
        <v>4</v>
      </c>
      <c r="C291" s="42">
        <v>1</v>
      </c>
      <c r="D291" s="42">
        <v>25</v>
      </c>
      <c r="E291" s="42">
        <v>4</v>
      </c>
      <c r="F291" s="35"/>
      <c r="G291" s="35"/>
      <c r="H291" s="35">
        <v>1.054</v>
      </c>
      <c r="I291" s="35">
        <v>2.242</v>
      </c>
      <c r="J291" s="35">
        <v>3.4980000000000002</v>
      </c>
      <c r="K291" s="35"/>
      <c r="L291" s="35">
        <v>5.9939999999999998</v>
      </c>
      <c r="M291" s="35"/>
      <c r="N291" s="35">
        <v>2.7839999999999998</v>
      </c>
      <c r="O291" s="35">
        <v>1.732</v>
      </c>
      <c r="P291" s="35">
        <v>1.17</v>
      </c>
      <c r="Q291" s="41"/>
    </row>
    <row r="292" spans="1:17" x14ac:dyDescent="0.25">
      <c r="A292" t="s">
        <v>103</v>
      </c>
      <c r="B292" s="42">
        <v>4</v>
      </c>
      <c r="C292" s="42">
        <v>1</v>
      </c>
      <c r="D292" s="42">
        <v>32</v>
      </c>
      <c r="E292" s="42">
        <v>5</v>
      </c>
      <c r="F292" s="35"/>
      <c r="G292" s="35"/>
      <c r="H292" s="35">
        <v>1.1140000000000001</v>
      </c>
      <c r="I292" s="35">
        <v>2.3679999999999999</v>
      </c>
      <c r="J292" s="35">
        <v>3.6960000000000002</v>
      </c>
      <c r="K292" s="35"/>
      <c r="L292" s="35">
        <v>6.3339999999999996</v>
      </c>
      <c r="M292" s="35"/>
      <c r="N292" s="35">
        <v>2.9420000000000002</v>
      </c>
      <c r="O292" s="35">
        <v>1.9419999999999999</v>
      </c>
      <c r="P292" s="35">
        <v>1.242</v>
      </c>
      <c r="Q292" s="41"/>
    </row>
    <row r="293" spans="1:17" x14ac:dyDescent="0.25">
      <c r="A293" t="s">
        <v>103</v>
      </c>
      <c r="B293" s="42">
        <v>4</v>
      </c>
      <c r="C293" s="42">
        <v>1</v>
      </c>
      <c r="D293" s="42">
        <v>40</v>
      </c>
      <c r="E293" s="42">
        <v>6.5</v>
      </c>
      <c r="F293" s="35"/>
      <c r="G293" s="35"/>
      <c r="H293" s="35">
        <v>1.1819999999999999</v>
      </c>
      <c r="I293" s="35">
        <v>2.5139999999999998</v>
      </c>
      <c r="J293" s="35">
        <v>3.9220000000000002</v>
      </c>
      <c r="K293" s="35"/>
      <c r="L293" s="35">
        <v>6.7220000000000004</v>
      </c>
      <c r="M293" s="35"/>
      <c r="N293" s="35">
        <v>3.1219999999999999</v>
      </c>
      <c r="O293" s="35">
        <v>1.9419999999999999</v>
      </c>
      <c r="P293" s="35">
        <v>1.3320000000000001</v>
      </c>
      <c r="Q293" s="41"/>
    </row>
    <row r="294" spans="1:17" x14ac:dyDescent="0.25">
      <c r="A294" t="s">
        <v>103</v>
      </c>
      <c r="B294" s="42">
        <v>4</v>
      </c>
      <c r="C294" s="42">
        <v>1</v>
      </c>
      <c r="D294" s="42">
        <v>50</v>
      </c>
      <c r="E294" s="42">
        <v>8</v>
      </c>
      <c r="F294" s="35"/>
      <c r="G294" s="35"/>
      <c r="H294" s="35">
        <v>1.268</v>
      </c>
      <c r="I294" s="35">
        <v>2.694</v>
      </c>
      <c r="J294" s="35">
        <v>4.2039999999999997</v>
      </c>
      <c r="K294" s="35"/>
      <c r="L294" s="35">
        <v>7.2060000000000004</v>
      </c>
      <c r="M294" s="35"/>
      <c r="N294" s="35">
        <v>3.3479999999999999</v>
      </c>
      <c r="O294" s="35">
        <v>2.0819999999999999</v>
      </c>
      <c r="P294" s="35">
        <v>1.45</v>
      </c>
      <c r="Q294" s="41"/>
    </row>
    <row r="295" spans="1:17" x14ac:dyDescent="0.25">
      <c r="A295" t="s">
        <v>103</v>
      </c>
      <c r="B295" s="42">
        <v>4</v>
      </c>
      <c r="C295" s="42">
        <v>1</v>
      </c>
      <c r="D295" s="42">
        <v>63</v>
      </c>
      <c r="E295" s="42">
        <v>10</v>
      </c>
      <c r="F295" s="35"/>
      <c r="G295" s="35"/>
      <c r="H295" s="35">
        <v>1.3779999999999999</v>
      </c>
      <c r="I295" s="35">
        <v>2.93</v>
      </c>
      <c r="J295" s="35">
        <v>4.5720000000000001</v>
      </c>
      <c r="K295" s="35"/>
      <c r="L295" s="35">
        <v>7.8380000000000001</v>
      </c>
      <c r="M295" s="35"/>
      <c r="N295" s="35">
        <v>3.64</v>
      </c>
      <c r="O295" s="35">
        <v>2.2639999999999998</v>
      </c>
      <c r="P295" s="35">
        <v>1.6020000000000001</v>
      </c>
      <c r="Q295" s="41"/>
    </row>
    <row r="296" spans="1:17" x14ac:dyDescent="0.25">
      <c r="A296" t="s">
        <v>103</v>
      </c>
      <c r="B296" s="42">
        <v>4</v>
      </c>
      <c r="C296" s="42">
        <v>1</v>
      </c>
      <c r="D296" s="42">
        <v>80</v>
      </c>
      <c r="E296" s="42">
        <v>13</v>
      </c>
      <c r="F296" s="35"/>
      <c r="G296" s="35"/>
      <c r="H296" s="35">
        <v>1.524</v>
      </c>
      <c r="I296" s="35">
        <v>3.238</v>
      </c>
      <c r="J296" s="35">
        <v>5.0540000000000003</v>
      </c>
      <c r="K296" s="35"/>
      <c r="L296" s="35">
        <v>8.6620000000000008</v>
      </c>
      <c r="M296" s="35"/>
      <c r="N296" s="35">
        <v>4.0220000000000002</v>
      </c>
      <c r="O296" s="35">
        <v>2.5019999999999998</v>
      </c>
      <c r="P296" s="35">
        <v>1.782</v>
      </c>
      <c r="Q296" s="41"/>
    </row>
    <row r="297" spans="1:17" x14ac:dyDescent="0.25">
      <c r="A297" t="s">
        <v>103</v>
      </c>
      <c r="B297" s="42">
        <v>4</v>
      </c>
      <c r="C297" s="42">
        <v>1</v>
      </c>
      <c r="D297" s="42">
        <v>100</v>
      </c>
      <c r="E297" s="42">
        <v>16</v>
      </c>
      <c r="F297" s="35"/>
      <c r="G297" s="35"/>
      <c r="H297" s="35">
        <v>1.694</v>
      </c>
      <c r="I297" s="35">
        <v>3.6019999999999999</v>
      </c>
      <c r="J297" s="35">
        <v>5.62</v>
      </c>
      <c r="K297" s="35"/>
      <c r="L297" s="35">
        <v>9.6319999999999997</v>
      </c>
      <c r="M297" s="35"/>
      <c r="N297" s="35">
        <v>4.4740000000000002</v>
      </c>
      <c r="O297" s="35">
        <v>2.782</v>
      </c>
      <c r="P297" s="35">
        <v>2.0059999999999998</v>
      </c>
      <c r="Q297" s="41"/>
    </row>
    <row r="298" spans="1:17" x14ac:dyDescent="0.25">
      <c r="A298" t="s">
        <v>103</v>
      </c>
      <c r="B298" s="42">
        <v>4</v>
      </c>
      <c r="C298" s="42">
        <v>1</v>
      </c>
      <c r="D298" s="42">
        <v>125</v>
      </c>
      <c r="E298" s="42">
        <v>20</v>
      </c>
      <c r="F298" s="35"/>
      <c r="G298" s="35"/>
      <c r="H298" s="35">
        <v>1.9079999999999999</v>
      </c>
      <c r="I298" s="35">
        <v>4.056</v>
      </c>
      <c r="J298" s="35">
        <v>6.3280000000000003</v>
      </c>
      <c r="K298" s="35"/>
      <c r="L298" s="35">
        <v>10.843999999999999</v>
      </c>
      <c r="M298" s="35"/>
      <c r="N298" s="35">
        <v>5.0359999999999996</v>
      </c>
      <c r="O298" s="35">
        <v>3.3140000000000001</v>
      </c>
      <c r="P298" s="35"/>
      <c r="Q298" s="41"/>
    </row>
    <row r="299" spans="1:17" x14ac:dyDescent="0.25">
      <c r="A299" t="s">
        <v>103</v>
      </c>
      <c r="B299" s="42">
        <v>5</v>
      </c>
      <c r="C299" s="42">
        <v>1</v>
      </c>
      <c r="D299" s="42">
        <v>18</v>
      </c>
      <c r="E299" s="42">
        <v>3</v>
      </c>
      <c r="F299" s="35"/>
      <c r="G299" s="35"/>
      <c r="H299" s="35"/>
      <c r="I299" s="35" t="s">
        <v>63</v>
      </c>
      <c r="J299" s="35"/>
      <c r="K299" s="35"/>
      <c r="L299" s="35"/>
      <c r="M299" s="35"/>
      <c r="N299" s="35"/>
      <c r="O299" s="35"/>
      <c r="P299" s="35"/>
      <c r="Q299" s="41"/>
    </row>
    <row r="300" spans="1:17" x14ac:dyDescent="0.25">
      <c r="A300" t="s">
        <v>103</v>
      </c>
      <c r="B300" s="42">
        <v>5</v>
      </c>
      <c r="C300" s="42">
        <v>1</v>
      </c>
      <c r="D300" s="42">
        <v>25</v>
      </c>
      <c r="E300" s="42">
        <v>4</v>
      </c>
      <c r="F300" s="35"/>
      <c r="G300" s="35"/>
      <c r="H300" s="35">
        <v>1.264</v>
      </c>
      <c r="I300" s="35">
        <v>2.6880000000000002</v>
      </c>
      <c r="J300" s="35">
        <v>4.1959999999999997</v>
      </c>
      <c r="K300" s="35"/>
      <c r="L300" s="35">
        <v>7.19</v>
      </c>
      <c r="M300" s="35"/>
      <c r="N300" s="35">
        <v>3.34</v>
      </c>
      <c r="O300" s="35">
        <v>2.0779999999999998</v>
      </c>
      <c r="P300" s="35">
        <v>1.774</v>
      </c>
      <c r="Q300" s="41"/>
    </row>
    <row r="301" spans="1:17" x14ac:dyDescent="0.25">
      <c r="A301" t="s">
        <v>103</v>
      </c>
      <c r="B301" s="42">
        <v>5</v>
      </c>
      <c r="C301" s="42">
        <v>1</v>
      </c>
      <c r="D301" s="42">
        <v>32</v>
      </c>
      <c r="E301" s="42">
        <v>5</v>
      </c>
      <c r="F301" s="35"/>
      <c r="G301" s="35"/>
      <c r="H301" s="35">
        <v>1.3240000000000001</v>
      </c>
      <c r="I301" s="35">
        <v>2.8159999999999998</v>
      </c>
      <c r="J301" s="35">
        <v>4.1959999999999997</v>
      </c>
      <c r="K301" s="35"/>
      <c r="L301" s="35">
        <v>7.53</v>
      </c>
      <c r="M301" s="35"/>
      <c r="N301" s="35">
        <v>3.4980000000000002</v>
      </c>
      <c r="O301" s="35">
        <v>2.2879999999999998</v>
      </c>
      <c r="P301" s="35">
        <v>1.8919999999999999</v>
      </c>
      <c r="Q301" s="41"/>
    </row>
    <row r="302" spans="1:17" x14ac:dyDescent="0.25">
      <c r="A302" t="s">
        <v>103</v>
      </c>
      <c r="B302" s="42">
        <v>5</v>
      </c>
      <c r="C302" s="42">
        <v>1</v>
      </c>
      <c r="D302" s="42">
        <v>40</v>
      </c>
      <c r="E302" s="42">
        <v>6.5</v>
      </c>
      <c r="F302" s="35"/>
      <c r="G302" s="35"/>
      <c r="H302" s="35">
        <v>1.3919999999999999</v>
      </c>
      <c r="I302" s="35">
        <v>2.96</v>
      </c>
      <c r="J302" s="35">
        <v>4.62</v>
      </c>
      <c r="K302" s="35"/>
      <c r="L302" s="35">
        <v>7.9180000000000001</v>
      </c>
      <c r="M302" s="35"/>
      <c r="N302" s="35">
        <v>3.6779999999999999</v>
      </c>
      <c r="O302" s="35">
        <v>2.2879999999999998</v>
      </c>
      <c r="P302" s="35">
        <v>1.464</v>
      </c>
      <c r="Q302" s="41"/>
    </row>
    <row r="303" spans="1:17" x14ac:dyDescent="0.25">
      <c r="A303" t="s">
        <v>103</v>
      </c>
      <c r="B303" s="42">
        <v>5</v>
      </c>
      <c r="C303" s="42">
        <v>1</v>
      </c>
      <c r="D303" s="42">
        <v>50</v>
      </c>
      <c r="E303" s="42">
        <v>8</v>
      </c>
      <c r="F303" s="35"/>
      <c r="G303" s="35"/>
      <c r="H303" s="35">
        <v>1.478</v>
      </c>
      <c r="I303" s="35">
        <v>3.1419999999999999</v>
      </c>
      <c r="J303" s="35">
        <v>4.9020000000000001</v>
      </c>
      <c r="K303" s="35"/>
      <c r="L303" s="35">
        <v>8.4019999999999992</v>
      </c>
      <c r="M303" s="35"/>
      <c r="N303" s="35">
        <v>3.9020000000000001</v>
      </c>
      <c r="O303" s="35">
        <v>2.4820000000000002</v>
      </c>
      <c r="P303" s="35">
        <v>1.554</v>
      </c>
      <c r="Q303" s="41"/>
    </row>
    <row r="304" spans="1:17" x14ac:dyDescent="0.25">
      <c r="A304" t="s">
        <v>103</v>
      </c>
      <c r="B304" s="42">
        <v>5</v>
      </c>
      <c r="C304" s="42">
        <v>1</v>
      </c>
      <c r="D304" s="42">
        <v>63</v>
      </c>
      <c r="E304" s="42">
        <v>10</v>
      </c>
      <c r="F304" s="35"/>
      <c r="G304" s="35"/>
      <c r="H304" s="35">
        <v>1.59</v>
      </c>
      <c r="I304" s="35">
        <v>3.3780000000000001</v>
      </c>
      <c r="J304" s="35">
        <v>5.27</v>
      </c>
      <c r="K304" s="35"/>
      <c r="L304" s="35">
        <v>9.0340000000000007</v>
      </c>
      <c r="M304" s="35"/>
      <c r="N304" s="35">
        <v>4.1959999999999997</v>
      </c>
      <c r="O304" s="35">
        <v>2.61</v>
      </c>
      <c r="P304" s="35">
        <v>1.67</v>
      </c>
      <c r="Q304" s="41"/>
    </row>
    <row r="305" spans="1:17" x14ac:dyDescent="0.25">
      <c r="A305" t="s">
        <v>103</v>
      </c>
      <c r="B305" s="42">
        <v>5</v>
      </c>
      <c r="C305" s="42">
        <v>1</v>
      </c>
      <c r="D305" s="42">
        <v>80</v>
      </c>
      <c r="E305" s="42">
        <v>13</v>
      </c>
      <c r="F305" s="35"/>
      <c r="G305" s="35"/>
      <c r="H305" s="35">
        <v>0.86699999999999999</v>
      </c>
      <c r="I305" s="35">
        <v>3.6859999999999999</v>
      </c>
      <c r="J305" s="35">
        <v>5.7519999999999998</v>
      </c>
      <c r="K305" s="35"/>
      <c r="L305" s="35">
        <v>9.8580000000000005</v>
      </c>
      <c r="M305" s="35"/>
      <c r="N305" s="35">
        <v>4.5780000000000003</v>
      </c>
      <c r="O305" s="35">
        <v>2.8479999999999999</v>
      </c>
      <c r="P305" s="35">
        <v>1.8220000000000001</v>
      </c>
      <c r="Q305" s="41"/>
    </row>
    <row r="306" spans="1:17" x14ac:dyDescent="0.25">
      <c r="A306" t="s">
        <v>103</v>
      </c>
      <c r="B306" s="42">
        <v>5</v>
      </c>
      <c r="C306" s="42">
        <v>1</v>
      </c>
      <c r="D306" s="42">
        <v>100</v>
      </c>
      <c r="E306" s="42">
        <v>16</v>
      </c>
      <c r="F306" s="35"/>
      <c r="G306" s="35"/>
      <c r="H306" s="35">
        <v>1.9039999999999999</v>
      </c>
      <c r="I306" s="35">
        <v>4.048</v>
      </c>
      <c r="J306" s="35">
        <v>6.3179999999999996</v>
      </c>
      <c r="K306" s="35"/>
      <c r="L306" s="35">
        <v>10.827999999999999</v>
      </c>
      <c r="M306" s="35"/>
      <c r="N306" s="35">
        <v>5.0279999999999996</v>
      </c>
      <c r="O306" s="35">
        <v>3.1280000000000001</v>
      </c>
      <c r="P306" s="35">
        <v>2.0019999999999998</v>
      </c>
      <c r="Q306" s="41"/>
    </row>
    <row r="307" spans="1:17" x14ac:dyDescent="0.25">
      <c r="A307" t="s">
        <v>103</v>
      </c>
      <c r="B307" s="42">
        <v>5</v>
      </c>
      <c r="C307" s="42">
        <v>1</v>
      </c>
      <c r="D307" s="42">
        <v>125</v>
      </c>
      <c r="E307" s="42">
        <v>20</v>
      </c>
      <c r="F307" s="35"/>
      <c r="G307" s="35"/>
      <c r="H307" s="35">
        <v>2.1179999999999999</v>
      </c>
      <c r="I307" s="35">
        <v>4.5019999999999998</v>
      </c>
      <c r="J307" s="35">
        <v>7.024</v>
      </c>
      <c r="K307" s="35"/>
      <c r="L307" s="35">
        <v>12.04</v>
      </c>
      <c r="M307" s="35"/>
      <c r="N307" s="35">
        <v>5.5919999999999996</v>
      </c>
      <c r="O307" s="35">
        <v>3.4780000000000002</v>
      </c>
      <c r="P307" s="35">
        <v>2.226</v>
      </c>
      <c r="Q307" s="41"/>
    </row>
    <row r="308" spans="1:17" x14ac:dyDescent="0.25">
      <c r="A308" t="s">
        <v>103</v>
      </c>
      <c r="B308" s="42">
        <v>6</v>
      </c>
      <c r="C308" s="42">
        <v>1</v>
      </c>
      <c r="D308" s="42">
        <v>50</v>
      </c>
      <c r="E308" s="42">
        <v>8</v>
      </c>
      <c r="F308" s="35"/>
      <c r="G308" s="35"/>
      <c r="H308" s="35">
        <v>1.6879999999999999</v>
      </c>
      <c r="I308" s="35">
        <v>3.59</v>
      </c>
      <c r="J308" s="35">
        <v>5.6</v>
      </c>
      <c r="K308" s="35"/>
      <c r="L308" s="35">
        <v>9.5980000000000008</v>
      </c>
      <c r="M308" s="35"/>
      <c r="N308" s="35">
        <v>4.4580000000000002</v>
      </c>
      <c r="O308" s="35">
        <v>2.774</v>
      </c>
      <c r="P308" s="35">
        <v>1.774</v>
      </c>
      <c r="Q308" s="41"/>
    </row>
    <row r="309" spans="1:17" x14ac:dyDescent="0.25">
      <c r="A309" t="s">
        <v>103</v>
      </c>
      <c r="B309" s="42">
        <v>6</v>
      </c>
      <c r="C309" s="42">
        <v>1</v>
      </c>
      <c r="D309" s="42">
        <v>63</v>
      </c>
      <c r="E309" s="42">
        <v>10</v>
      </c>
      <c r="F309" s="35"/>
      <c r="G309" s="35"/>
      <c r="H309" s="35">
        <v>1.8</v>
      </c>
      <c r="I309" s="35">
        <v>3.8239999999999998</v>
      </c>
      <c r="J309" s="35">
        <v>5.968</v>
      </c>
      <c r="K309" s="35"/>
      <c r="L309" s="35">
        <v>10.228</v>
      </c>
      <c r="M309" s="35"/>
      <c r="N309" s="35">
        <v>4.75</v>
      </c>
      <c r="O309" s="35">
        <v>2.956</v>
      </c>
      <c r="P309" s="35">
        <v>1.8919999999999999</v>
      </c>
      <c r="Q309" s="41"/>
    </row>
    <row r="310" spans="1:17" x14ac:dyDescent="0.25">
      <c r="A310" t="s">
        <v>103</v>
      </c>
      <c r="B310" s="42">
        <v>6</v>
      </c>
      <c r="C310" s="42">
        <v>1</v>
      </c>
      <c r="D310" s="42">
        <v>80</v>
      </c>
      <c r="E310" s="42">
        <v>13</v>
      </c>
      <c r="F310" s="35"/>
      <c r="G310" s="35"/>
      <c r="H310" s="35">
        <v>1.944</v>
      </c>
      <c r="I310" s="35">
        <v>4.1340000000000003</v>
      </c>
      <c r="J310" s="35">
        <v>6.45</v>
      </c>
      <c r="K310" s="35"/>
      <c r="L310" s="35">
        <v>11.054</v>
      </c>
      <c r="M310" s="35"/>
      <c r="N310" s="35">
        <v>5.1340000000000003</v>
      </c>
      <c r="O310" s="35">
        <v>3.194</v>
      </c>
      <c r="P310" s="35">
        <v>2.044</v>
      </c>
      <c r="Q310" s="41"/>
    </row>
    <row r="311" spans="1:17" x14ac:dyDescent="0.25">
      <c r="A311" t="s">
        <v>103</v>
      </c>
      <c r="B311" s="42">
        <v>6</v>
      </c>
      <c r="C311" s="42">
        <v>1</v>
      </c>
      <c r="D311" s="42">
        <v>100</v>
      </c>
      <c r="E311" s="42">
        <v>16</v>
      </c>
      <c r="F311" s="35"/>
      <c r="G311" s="35"/>
      <c r="H311" s="35">
        <v>2.1160000000000001</v>
      </c>
      <c r="I311" s="35">
        <v>4.4960000000000004</v>
      </c>
      <c r="J311" s="35">
        <v>7.016</v>
      </c>
      <c r="K311" s="35"/>
      <c r="L311" s="35">
        <v>12.023999999999999</v>
      </c>
      <c r="M311" s="35"/>
      <c r="N311" s="35">
        <v>5.5839999999999996</v>
      </c>
      <c r="O311" s="35">
        <v>3.4740000000000002</v>
      </c>
      <c r="P311" s="35">
        <v>2.2240000000000002</v>
      </c>
      <c r="Q311" s="41"/>
    </row>
    <row r="312" spans="1:17" x14ac:dyDescent="0.25">
      <c r="A312" t="s">
        <v>103</v>
      </c>
      <c r="B312" s="42">
        <v>6</v>
      </c>
      <c r="C312" s="42">
        <v>1</v>
      </c>
      <c r="D312" s="42">
        <v>125</v>
      </c>
      <c r="E312" s="42">
        <v>20</v>
      </c>
      <c r="F312" s="35"/>
      <c r="G312" s="35"/>
      <c r="H312" s="35">
        <v>2.3279999999999998</v>
      </c>
      <c r="I312" s="35">
        <v>4.95</v>
      </c>
      <c r="J312" s="35">
        <v>7.7220000000000004</v>
      </c>
      <c r="K312" s="35"/>
      <c r="L312" s="35">
        <v>13.236000000000001</v>
      </c>
      <c r="M312" s="35"/>
      <c r="N312" s="35">
        <v>6.1479999999999997</v>
      </c>
      <c r="O312" s="35">
        <v>3.8239999999999998</v>
      </c>
      <c r="P312" s="35">
        <v>2.448</v>
      </c>
      <c r="Q312" s="41"/>
    </row>
    <row r="313" spans="1:17" x14ac:dyDescent="0.25">
      <c r="A313" t="s">
        <v>103</v>
      </c>
      <c r="B313" s="42">
        <v>8</v>
      </c>
      <c r="C313" s="42">
        <v>1</v>
      </c>
      <c r="D313" s="42">
        <v>63</v>
      </c>
      <c r="E313" s="42">
        <v>10</v>
      </c>
      <c r="F313" s="35"/>
      <c r="G313" s="35"/>
      <c r="H313" s="35">
        <v>2.2200000000000002</v>
      </c>
      <c r="I313" s="35">
        <v>4.72</v>
      </c>
      <c r="J313" s="35">
        <v>7.3639999999999999</v>
      </c>
      <c r="K313" s="35"/>
      <c r="L313" s="35">
        <v>12.62</v>
      </c>
      <c r="M313" s="35"/>
      <c r="N313" s="35">
        <v>5.8620000000000001</v>
      </c>
      <c r="O313" s="35">
        <v>3.6459999999999999</v>
      </c>
      <c r="P313" s="35">
        <v>2.3340000000000001</v>
      </c>
      <c r="Q313" s="41"/>
    </row>
    <row r="314" spans="1:17" x14ac:dyDescent="0.25">
      <c r="A314" t="s">
        <v>103</v>
      </c>
      <c r="B314" s="42">
        <v>8</v>
      </c>
      <c r="C314" s="42">
        <v>1</v>
      </c>
      <c r="D314" s="42">
        <v>80</v>
      </c>
      <c r="E314" s="42">
        <v>13</v>
      </c>
      <c r="F314" s="35"/>
      <c r="G314" s="35"/>
      <c r="H314" s="35">
        <v>2.3660000000000001</v>
      </c>
      <c r="I314" s="35">
        <v>5.0279999999999996</v>
      </c>
      <c r="J314" s="35">
        <v>7.8440000000000003</v>
      </c>
      <c r="K314" s="35"/>
      <c r="L314" s="35">
        <v>13.444000000000001</v>
      </c>
      <c r="M314" s="35"/>
      <c r="N314" s="35">
        <v>6.2439999999999998</v>
      </c>
      <c r="O314" s="35">
        <v>3.8839999999999999</v>
      </c>
      <c r="P314" s="35">
        <v>2.4860000000000002</v>
      </c>
      <c r="Q314" s="41"/>
    </row>
    <row r="315" spans="1:17" x14ac:dyDescent="0.25">
      <c r="A315" t="s">
        <v>103</v>
      </c>
      <c r="B315" s="42">
        <v>8</v>
      </c>
      <c r="C315" s="42">
        <v>1</v>
      </c>
      <c r="D315" s="42">
        <v>100</v>
      </c>
      <c r="E315" s="42">
        <v>16</v>
      </c>
      <c r="F315" s="35"/>
      <c r="G315" s="35"/>
      <c r="H315" s="35">
        <v>2.536</v>
      </c>
      <c r="I315" s="35">
        <v>5.39</v>
      </c>
      <c r="J315" s="35">
        <v>8.41</v>
      </c>
      <c r="K315" s="35"/>
      <c r="L315" s="35">
        <v>14.414</v>
      </c>
      <c r="M315" s="35"/>
      <c r="N315" s="35">
        <v>6.6959999999999997</v>
      </c>
      <c r="O315" s="35">
        <v>4.1660000000000004</v>
      </c>
      <c r="P315" s="35">
        <v>2.66</v>
      </c>
      <c r="Q315" s="41"/>
    </row>
    <row r="316" spans="1:17" x14ac:dyDescent="0.25">
      <c r="A316" t="s">
        <v>103</v>
      </c>
      <c r="B316" s="42">
        <v>8</v>
      </c>
      <c r="C316" s="42">
        <v>1</v>
      </c>
      <c r="D316" s="42">
        <v>125</v>
      </c>
      <c r="E316" s="42">
        <v>20</v>
      </c>
      <c r="F316" s="35"/>
      <c r="G316" s="35"/>
      <c r="H316" s="35">
        <v>2.75</v>
      </c>
      <c r="I316" s="35">
        <v>5.8440000000000003</v>
      </c>
      <c r="J316" s="35">
        <v>9.1180000000000003</v>
      </c>
      <c r="K316" s="35"/>
      <c r="L316" s="35">
        <v>15.628</v>
      </c>
      <c r="M316" s="35"/>
      <c r="N316" s="35">
        <v>7.258</v>
      </c>
      <c r="O316" s="35">
        <v>4.516</v>
      </c>
      <c r="P316" s="35">
        <v>2.89</v>
      </c>
      <c r="Q316" s="41"/>
    </row>
    <row r="317" spans="1:17" x14ac:dyDescent="0.25">
      <c r="A317" t="s">
        <v>103</v>
      </c>
      <c r="B317" s="42">
        <v>10</v>
      </c>
      <c r="C317" s="42">
        <v>1</v>
      </c>
      <c r="D317" s="42">
        <v>80</v>
      </c>
      <c r="E317" s="42">
        <v>13</v>
      </c>
      <c r="F317" s="35"/>
      <c r="G317" s="35"/>
      <c r="H317" s="35">
        <v>2.786</v>
      </c>
      <c r="I317" s="35">
        <v>5.9219999999999997</v>
      </c>
      <c r="J317" s="35">
        <v>9.24</v>
      </c>
      <c r="K317" s="35"/>
      <c r="L317" s="35">
        <v>15.836</v>
      </c>
      <c r="M317" s="35"/>
      <c r="N317" s="35">
        <v>7.3559999999999999</v>
      </c>
      <c r="O317" s="35">
        <v>4.5759999999999996</v>
      </c>
      <c r="P317" s="35">
        <v>2.9279999999999999</v>
      </c>
      <c r="Q317" s="41"/>
    </row>
    <row r="318" spans="1:17" x14ac:dyDescent="0.25">
      <c r="A318" t="s">
        <v>103</v>
      </c>
      <c r="B318" s="42">
        <v>10</v>
      </c>
      <c r="C318" s="42">
        <v>1</v>
      </c>
      <c r="D318" s="42">
        <v>100</v>
      </c>
      <c r="E318" s="42">
        <v>16</v>
      </c>
      <c r="F318" s="35"/>
      <c r="G318" s="35"/>
      <c r="H318" s="35">
        <v>2.9580000000000002</v>
      </c>
      <c r="I318" s="35">
        <v>6.2839999999999998</v>
      </c>
      <c r="J318" s="35">
        <v>9.8059999999999992</v>
      </c>
      <c r="K318" s="35"/>
      <c r="L318" s="35">
        <v>16.806000000000001</v>
      </c>
      <c r="M318" s="35"/>
      <c r="N318" s="35">
        <v>7.806</v>
      </c>
      <c r="O318" s="35">
        <v>4.8559999999999999</v>
      </c>
      <c r="P318" s="35">
        <v>3.1080000000000001</v>
      </c>
      <c r="Q318" s="41"/>
    </row>
    <row r="319" spans="1:17" x14ac:dyDescent="0.25">
      <c r="A319" t="s">
        <v>103</v>
      </c>
      <c r="B319" s="42">
        <v>10</v>
      </c>
      <c r="C319" s="42">
        <v>1</v>
      </c>
      <c r="D319" s="42">
        <v>125</v>
      </c>
      <c r="E319" s="42">
        <v>20</v>
      </c>
      <c r="F319" s="35"/>
      <c r="G319" s="35"/>
      <c r="H319" s="35">
        <v>3.17</v>
      </c>
      <c r="I319" s="35">
        <v>6.7380000000000004</v>
      </c>
      <c r="J319" s="35">
        <v>10.513999999999999</v>
      </c>
      <c r="K319" s="35"/>
      <c r="L319" s="35">
        <v>18.018000000000001</v>
      </c>
      <c r="M319" s="35"/>
      <c r="N319" s="35">
        <v>8.3699999999999992</v>
      </c>
      <c r="O319" s="35">
        <v>5.2060000000000004</v>
      </c>
      <c r="P319" s="35">
        <v>3.3319999999999999</v>
      </c>
      <c r="Q319" s="41"/>
    </row>
    <row r="320" spans="1:17" x14ac:dyDescent="0.25">
      <c r="A320" t="s">
        <v>103</v>
      </c>
      <c r="B320" s="42">
        <v>12</v>
      </c>
      <c r="C320" s="42">
        <v>1</v>
      </c>
      <c r="D320" s="42">
        <v>80</v>
      </c>
      <c r="E320" s="42">
        <v>13</v>
      </c>
      <c r="F320" s="35"/>
      <c r="G320" s="35"/>
      <c r="H320" s="35">
        <v>3.2080000000000002</v>
      </c>
      <c r="I320" s="35">
        <v>6.8159999999999998</v>
      </c>
      <c r="J320" s="35">
        <v>10.635999999999999</v>
      </c>
      <c r="K320" s="35"/>
      <c r="L320" s="35">
        <v>18.228000000000002</v>
      </c>
      <c r="M320" s="35"/>
      <c r="N320" s="35">
        <v>8.4659999999999993</v>
      </c>
      <c r="O320" s="35">
        <v>5.2679999999999998</v>
      </c>
      <c r="P320" s="35">
        <v>3.3719999999999999</v>
      </c>
      <c r="Q320" s="41"/>
    </row>
    <row r="321" spans="1:17" x14ac:dyDescent="0.25">
      <c r="A321" t="s">
        <v>103</v>
      </c>
      <c r="B321" s="42">
        <v>12</v>
      </c>
      <c r="C321" s="42">
        <v>1</v>
      </c>
      <c r="D321" s="42">
        <v>100</v>
      </c>
      <c r="E321" s="42">
        <v>16</v>
      </c>
      <c r="F321" s="35"/>
      <c r="G321" s="35"/>
      <c r="H321" s="35">
        <v>3.3780000000000001</v>
      </c>
      <c r="I321" s="35">
        <v>7.18</v>
      </c>
      <c r="J321" s="35">
        <v>11.202</v>
      </c>
      <c r="K321" s="35"/>
      <c r="L321" s="35">
        <v>19.198</v>
      </c>
      <c r="M321" s="35"/>
      <c r="N321" s="35">
        <v>8.9160000000000004</v>
      </c>
      <c r="O321" s="35">
        <v>5.548</v>
      </c>
      <c r="P321" s="35">
        <v>3.55</v>
      </c>
      <c r="Q321" s="41"/>
    </row>
    <row r="322" spans="1:17" x14ac:dyDescent="0.25">
      <c r="A322" t="s">
        <v>103</v>
      </c>
      <c r="B322" s="42">
        <v>12</v>
      </c>
      <c r="C322" s="42">
        <v>1</v>
      </c>
      <c r="D322" s="42">
        <v>125</v>
      </c>
      <c r="E322" s="42">
        <v>20</v>
      </c>
      <c r="F322" s="35"/>
      <c r="G322" s="35"/>
      <c r="H322" s="35">
        <v>3.5920000000000001</v>
      </c>
      <c r="I322" s="35">
        <v>7.6319999999999997</v>
      </c>
      <c r="J322" s="35">
        <v>11.907999999999999</v>
      </c>
      <c r="K322" s="35"/>
      <c r="L322" s="35">
        <v>20.41</v>
      </c>
      <c r="M322" s="35"/>
      <c r="N322" s="35">
        <v>9.48</v>
      </c>
      <c r="O322" s="35">
        <v>5.8979999999999997</v>
      </c>
      <c r="P322" s="35">
        <v>3.7759999999999998</v>
      </c>
      <c r="Q322" s="41"/>
    </row>
    <row r="323" spans="1:17" x14ac:dyDescent="0.25">
      <c r="A323" t="s">
        <v>103</v>
      </c>
      <c r="B323" s="42">
        <v>15</v>
      </c>
      <c r="C323" s="42">
        <v>1</v>
      </c>
      <c r="D323" s="42">
        <v>125</v>
      </c>
      <c r="E323" s="42">
        <v>20</v>
      </c>
      <c r="F323" s="35"/>
      <c r="G323" s="35"/>
      <c r="H323" s="35">
        <v>4.2220000000000004</v>
      </c>
      <c r="I323" s="35">
        <v>8.9740000000000002</v>
      </c>
      <c r="J323" s="35">
        <v>14.002000000000001</v>
      </c>
      <c r="K323" s="35"/>
      <c r="L323" s="35">
        <v>23.998000000000001</v>
      </c>
      <c r="M323" s="35"/>
      <c r="N323" s="35">
        <v>11.146000000000001</v>
      </c>
      <c r="O323" s="35">
        <v>7.1340000000000003</v>
      </c>
      <c r="P323" s="35">
        <v>4.4379999999999997</v>
      </c>
      <c r="Q323" s="41"/>
    </row>
    <row r="324" spans="1:17" x14ac:dyDescent="0.25">
      <c r="A324" t="s">
        <v>103</v>
      </c>
      <c r="B324" s="42">
        <v>20</v>
      </c>
      <c r="C324" s="42">
        <v>1</v>
      </c>
      <c r="D324" s="42">
        <v>125</v>
      </c>
      <c r="E324" s="42">
        <v>20</v>
      </c>
      <c r="F324" s="35"/>
      <c r="G324" s="35"/>
      <c r="H324" s="35">
        <v>5.274</v>
      </c>
      <c r="I324" s="35">
        <v>11.21</v>
      </c>
      <c r="J324" s="35">
        <v>17.489999999999998</v>
      </c>
      <c r="K324" s="35"/>
      <c r="L324" s="35">
        <v>29.975999999999999</v>
      </c>
      <c r="M324" s="35"/>
      <c r="N324" s="35">
        <v>13.923999999999999</v>
      </c>
      <c r="O324" s="35">
        <v>8.6620000000000008</v>
      </c>
      <c r="P324" s="35">
        <v>5.5439999999999996</v>
      </c>
      <c r="Q324" s="41"/>
    </row>
    <row r="325" spans="1:17" x14ac:dyDescent="0.25">
      <c r="A325" t="s">
        <v>103</v>
      </c>
      <c r="B325" s="42">
        <v>25</v>
      </c>
      <c r="C325" s="42">
        <v>1</v>
      </c>
      <c r="D325" s="42">
        <v>125</v>
      </c>
      <c r="E325" s="42">
        <v>20</v>
      </c>
      <c r="F325" s="35"/>
      <c r="G325" s="35"/>
      <c r="H325" s="35">
        <v>6.3280000000000003</v>
      </c>
      <c r="I325" s="35">
        <v>13.446</v>
      </c>
      <c r="J325" s="35">
        <v>20.98</v>
      </c>
      <c r="K325" s="35"/>
      <c r="L325" s="35">
        <v>35.956000000000003</v>
      </c>
      <c r="M325" s="35"/>
      <c r="N325" s="35">
        <v>16.7</v>
      </c>
      <c r="O325" s="35">
        <v>10.39</v>
      </c>
      <c r="P325" s="35">
        <v>6.65</v>
      </c>
      <c r="Q325" s="41"/>
    </row>
    <row r="326" spans="1:17" x14ac:dyDescent="0.25">
      <c r="A326" t="s">
        <v>103</v>
      </c>
      <c r="B326" s="42">
        <v>30</v>
      </c>
      <c r="C326" s="42">
        <v>1</v>
      </c>
      <c r="D326" s="42">
        <v>125</v>
      </c>
      <c r="E326" s="42">
        <v>20</v>
      </c>
      <c r="F326" s="35"/>
      <c r="G326" s="35"/>
      <c r="H326" s="35">
        <v>7.38</v>
      </c>
      <c r="I326" s="35">
        <v>15.682</v>
      </c>
      <c r="J326" s="35">
        <v>24.468</v>
      </c>
      <c r="K326" s="35"/>
      <c r="L326" s="35">
        <v>41.933999999999997</v>
      </c>
      <c r="M326" s="35"/>
      <c r="N326" s="35">
        <v>19.478000000000002</v>
      </c>
      <c r="O326" s="35">
        <v>12.118</v>
      </c>
      <c r="P326" s="35">
        <v>7.7560000000000002</v>
      </c>
      <c r="Q326" s="41"/>
    </row>
    <row r="327" spans="1:17" x14ac:dyDescent="0.25">
      <c r="A327" t="s">
        <v>102</v>
      </c>
      <c r="B327" s="42">
        <v>0.5</v>
      </c>
      <c r="C327" s="42">
        <v>1</v>
      </c>
      <c r="D327" s="42">
        <v>4</v>
      </c>
      <c r="E327" s="42">
        <v>0.7</v>
      </c>
      <c r="F327" s="35"/>
      <c r="G327" s="35"/>
      <c r="H327" s="35">
        <v>0.182</v>
      </c>
      <c r="I327" s="35">
        <v>0.38800000000000001</v>
      </c>
      <c r="J327" s="35">
        <v>0.60599999999999998</v>
      </c>
      <c r="K327" s="35"/>
      <c r="L327" s="35">
        <v>1.04</v>
      </c>
      <c r="M327" s="35"/>
      <c r="N327" s="35">
        <v>0.45200000000000001</v>
      </c>
      <c r="O327" s="35">
        <v>0.32200000000000001</v>
      </c>
      <c r="P327" s="35">
        <v>0.19400000000000001</v>
      </c>
      <c r="Q327" s="41"/>
    </row>
    <row r="328" spans="1:17" x14ac:dyDescent="0.25">
      <c r="A328" t="s">
        <v>102</v>
      </c>
      <c r="B328" s="42">
        <v>0.5</v>
      </c>
      <c r="C328" s="42">
        <v>1</v>
      </c>
      <c r="D328" s="42">
        <v>6</v>
      </c>
      <c r="E328" s="42">
        <v>1</v>
      </c>
      <c r="F328" s="35"/>
      <c r="G328" s="35"/>
      <c r="H328" s="35">
        <v>0.222</v>
      </c>
      <c r="I328" s="35">
        <v>0.47199999999999998</v>
      </c>
      <c r="J328" s="35">
        <v>0.73799999999999999</v>
      </c>
      <c r="K328" s="35"/>
      <c r="L328" s="35">
        <v>1.264</v>
      </c>
      <c r="M328" s="35"/>
      <c r="N328" s="35">
        <v>0.55000000000000004</v>
      </c>
      <c r="O328" s="35">
        <v>0.39200000000000002</v>
      </c>
      <c r="P328" s="35">
        <v>0.23599999999999999</v>
      </c>
      <c r="Q328" s="41"/>
    </row>
    <row r="329" spans="1:17" x14ac:dyDescent="0.25">
      <c r="A329" t="s">
        <v>102</v>
      </c>
      <c r="B329" s="42">
        <v>0.5</v>
      </c>
      <c r="C329" s="42">
        <v>1</v>
      </c>
      <c r="D329" s="42">
        <v>7</v>
      </c>
      <c r="E329" s="42">
        <v>1.1000000000000001</v>
      </c>
      <c r="F329" s="35"/>
      <c r="G329" s="35"/>
      <c r="H329" s="35">
        <v>0.24199999999999999</v>
      </c>
      <c r="I329" s="35">
        <v>0.51400000000000001</v>
      </c>
      <c r="J329" s="35">
        <v>0.80200000000000005</v>
      </c>
      <c r="K329" s="35"/>
      <c r="L329" s="35">
        <v>1.3759999999999999</v>
      </c>
      <c r="M329" s="35"/>
      <c r="N329" s="35">
        <v>0.59799999999999998</v>
      </c>
      <c r="O329" s="35">
        <v>0.42799999999999999</v>
      </c>
      <c r="P329" s="35">
        <v>0.25600000000000001</v>
      </c>
      <c r="Q329" s="41"/>
    </row>
    <row r="330" spans="1:17" x14ac:dyDescent="0.25">
      <c r="A330" t="s">
        <v>102</v>
      </c>
      <c r="B330" s="42">
        <v>0.5</v>
      </c>
      <c r="C330" s="42">
        <v>1</v>
      </c>
      <c r="D330" s="42">
        <v>8</v>
      </c>
      <c r="E330" s="42">
        <v>1.3</v>
      </c>
      <c r="F330" s="35"/>
      <c r="G330" s="35"/>
      <c r="H330" s="35">
        <v>0.26200000000000001</v>
      </c>
      <c r="I330" s="35">
        <v>0.55600000000000005</v>
      </c>
      <c r="J330" s="35">
        <v>0.86799999999999999</v>
      </c>
      <c r="K330" s="35"/>
      <c r="L330" s="35">
        <v>1.488</v>
      </c>
      <c r="M330" s="35"/>
      <c r="N330" s="35">
        <v>0.64800000000000002</v>
      </c>
      <c r="O330" s="35">
        <v>0.432</v>
      </c>
      <c r="P330" s="35">
        <v>0.27800000000000002</v>
      </c>
      <c r="Q330" s="41"/>
    </row>
    <row r="331" spans="1:17" x14ac:dyDescent="0.25">
      <c r="A331" t="s">
        <v>102</v>
      </c>
      <c r="B331" s="42">
        <v>0.5</v>
      </c>
      <c r="C331" s="42">
        <v>1</v>
      </c>
      <c r="D331" s="42">
        <v>10</v>
      </c>
      <c r="E331" s="42">
        <v>1.6</v>
      </c>
      <c r="F331" s="35"/>
      <c r="G331" s="35"/>
      <c r="H331" s="35">
        <v>0.3</v>
      </c>
      <c r="I331" s="35">
        <v>0.64</v>
      </c>
      <c r="J331" s="35">
        <v>1</v>
      </c>
      <c r="K331" s="35"/>
      <c r="L331" s="35">
        <v>1.712</v>
      </c>
      <c r="M331" s="35"/>
      <c r="N331" s="35">
        <v>0.746</v>
      </c>
      <c r="O331" s="35">
        <v>0.53200000000000003</v>
      </c>
      <c r="P331" s="35">
        <v>0.32</v>
      </c>
      <c r="Q331" s="41"/>
    </row>
    <row r="332" spans="1:17" x14ac:dyDescent="0.25">
      <c r="A332" t="s">
        <v>102</v>
      </c>
      <c r="B332" s="42">
        <v>0.5</v>
      </c>
      <c r="C332" s="42">
        <v>1</v>
      </c>
      <c r="D332" s="42">
        <v>12</v>
      </c>
      <c r="E332" s="42">
        <v>2</v>
      </c>
      <c r="F332" s="35"/>
      <c r="G332" s="35"/>
      <c r="H332" s="35">
        <v>0.34</v>
      </c>
      <c r="I332" s="35">
        <v>0.72399999999999998</v>
      </c>
      <c r="J332" s="35">
        <v>1.1299999999999999</v>
      </c>
      <c r="K332" s="35"/>
      <c r="L332" s="35">
        <v>1.9359999999999999</v>
      </c>
      <c r="M332" s="35"/>
      <c r="N332" s="35">
        <v>0.84199999999999997</v>
      </c>
      <c r="O332" s="35">
        <v>0.60199999999999998</v>
      </c>
      <c r="P332" s="35">
        <v>0.36199999999999999</v>
      </c>
      <c r="Q332" s="41"/>
    </row>
    <row r="333" spans="1:17" x14ac:dyDescent="0.25">
      <c r="A333" t="s">
        <v>102</v>
      </c>
      <c r="B333" s="42">
        <v>0.8</v>
      </c>
      <c r="C333" s="42">
        <v>1</v>
      </c>
      <c r="D333" s="42">
        <v>4</v>
      </c>
      <c r="E333" s="42">
        <v>0.7</v>
      </c>
      <c r="F333" s="35"/>
      <c r="G333" s="35"/>
      <c r="H333" s="35">
        <v>0.24399999999999999</v>
      </c>
      <c r="I333" s="35">
        <v>0.52200000000000002</v>
      </c>
      <c r="J333" s="35">
        <v>0.81399999999999995</v>
      </c>
      <c r="K333" s="35"/>
      <c r="L333" s="35">
        <v>1.3959999999999999</v>
      </c>
      <c r="M333" s="35"/>
      <c r="N333" s="35">
        <v>0.60799999999999998</v>
      </c>
      <c r="O333" s="35">
        <v>0.434</v>
      </c>
      <c r="P333" s="35">
        <v>0.26</v>
      </c>
      <c r="Q333" s="41"/>
    </row>
    <row r="334" spans="1:17" x14ac:dyDescent="0.25">
      <c r="A334" t="s">
        <v>102</v>
      </c>
      <c r="B334" s="42">
        <v>0.8</v>
      </c>
      <c r="C334" s="42">
        <v>1</v>
      </c>
      <c r="D334" s="42">
        <v>6</v>
      </c>
      <c r="E334" s="42">
        <v>1</v>
      </c>
      <c r="F334" s="35"/>
      <c r="G334" s="35"/>
      <c r="H334" s="35">
        <v>0.28399999999999997</v>
      </c>
      <c r="I334" s="35">
        <v>0.60599999999999998</v>
      </c>
      <c r="J334" s="35">
        <v>0.97599999999999998</v>
      </c>
      <c r="K334" s="35"/>
      <c r="L334" s="35">
        <v>1.82</v>
      </c>
      <c r="M334" s="35"/>
      <c r="N334" s="35">
        <v>0.70599999999999996</v>
      </c>
      <c r="O334" s="35">
        <v>0.504</v>
      </c>
      <c r="P334" s="35">
        <v>0.30199999999999999</v>
      </c>
      <c r="Q334" s="41"/>
    </row>
    <row r="335" spans="1:17" x14ac:dyDescent="0.25">
      <c r="A335" t="s">
        <v>102</v>
      </c>
      <c r="B335" s="42">
        <v>0.8</v>
      </c>
      <c r="C335" s="42">
        <v>1</v>
      </c>
      <c r="D335" s="42">
        <v>7</v>
      </c>
      <c r="E335" s="42">
        <v>1.1000000000000001</v>
      </c>
      <c r="F335" s="35"/>
      <c r="G335" s="35"/>
      <c r="H335" s="35">
        <v>0.30399999999999999</v>
      </c>
      <c r="I335" s="35">
        <v>0.64800000000000002</v>
      </c>
      <c r="J335" s="35">
        <v>1.01</v>
      </c>
      <c r="K335" s="35"/>
      <c r="L335" s="35">
        <v>1.732</v>
      </c>
      <c r="M335" s="35"/>
      <c r="N335" s="35">
        <v>0.754</v>
      </c>
      <c r="O335" s="35">
        <v>0.53800000000000003</v>
      </c>
      <c r="P335" s="35">
        <v>0.32400000000000001</v>
      </c>
      <c r="Q335" s="41"/>
    </row>
    <row r="336" spans="1:17" x14ac:dyDescent="0.25">
      <c r="A336" t="s">
        <v>102</v>
      </c>
      <c r="B336" s="42">
        <v>0.8</v>
      </c>
      <c r="C336" s="42">
        <v>1</v>
      </c>
      <c r="D336" s="42">
        <v>8</v>
      </c>
      <c r="E336" s="42">
        <v>1.3</v>
      </c>
      <c r="F336" s="35"/>
      <c r="G336" s="35"/>
      <c r="H336" s="35">
        <v>0.32400000000000001</v>
      </c>
      <c r="I336" s="35">
        <v>0.67</v>
      </c>
      <c r="J336" s="35">
        <v>1.0760000000000001</v>
      </c>
      <c r="K336" s="35"/>
      <c r="L336" s="35">
        <v>2.1019999999999999</v>
      </c>
      <c r="M336" s="35"/>
      <c r="N336" s="35">
        <v>0.80200000000000005</v>
      </c>
      <c r="O336" s="35">
        <v>0.57199999999999995</v>
      </c>
      <c r="P336" s="35">
        <v>0.34399999999999997</v>
      </c>
      <c r="Q336" s="41"/>
    </row>
    <row r="337" spans="1:17" x14ac:dyDescent="0.25">
      <c r="A337" t="s">
        <v>102</v>
      </c>
      <c r="B337" s="42">
        <v>0.8</v>
      </c>
      <c r="C337" s="42">
        <v>1</v>
      </c>
      <c r="D337" s="42">
        <v>10</v>
      </c>
      <c r="E337" s="42">
        <v>1.6</v>
      </c>
      <c r="F337" s="35"/>
      <c r="G337" s="35"/>
      <c r="H337" s="35">
        <v>0.36399999999999999</v>
      </c>
      <c r="I337" s="35">
        <v>0.77400000000000002</v>
      </c>
      <c r="J337" s="35">
        <v>1.206</v>
      </c>
      <c r="K337" s="35"/>
      <c r="L337" s="35">
        <v>2.3359999999999999</v>
      </c>
      <c r="M337" s="35"/>
      <c r="N337" s="35">
        <v>0.9</v>
      </c>
      <c r="O337" s="35">
        <v>0.64200000000000002</v>
      </c>
      <c r="P337" s="35">
        <v>0.38600000000000001</v>
      </c>
      <c r="Q337" s="41"/>
    </row>
    <row r="338" spans="1:17" x14ac:dyDescent="0.25">
      <c r="A338" t="s">
        <v>102</v>
      </c>
      <c r="B338" s="42">
        <v>0.8</v>
      </c>
      <c r="C338" s="42">
        <v>1</v>
      </c>
      <c r="D338" s="42">
        <v>12</v>
      </c>
      <c r="E338" s="42">
        <v>2</v>
      </c>
      <c r="F338" s="35"/>
      <c r="G338" s="35"/>
      <c r="H338" s="35">
        <v>0.40200000000000002</v>
      </c>
      <c r="I338" s="35">
        <v>0.85599999999999998</v>
      </c>
      <c r="J338" s="35">
        <v>1.3380000000000001</v>
      </c>
      <c r="K338" s="35"/>
      <c r="L338" s="35">
        <v>2.2919999999999998</v>
      </c>
      <c r="M338" s="35"/>
      <c r="N338" s="35">
        <v>0.998</v>
      </c>
      <c r="O338" s="35">
        <v>0.71199999999999997</v>
      </c>
      <c r="P338" s="35">
        <v>0.42399999999999999</v>
      </c>
      <c r="Q338" s="41"/>
    </row>
    <row r="339" spans="1:17" x14ac:dyDescent="0.25">
      <c r="A339" t="s">
        <v>102</v>
      </c>
      <c r="B339" s="42">
        <v>1</v>
      </c>
      <c r="C339" s="42">
        <v>1</v>
      </c>
      <c r="D339" s="42">
        <v>4</v>
      </c>
      <c r="E339" s="42">
        <v>0.7</v>
      </c>
      <c r="F339" s="35"/>
      <c r="G339" s="35"/>
      <c r="H339" s="35">
        <v>0.28599999999999998</v>
      </c>
      <c r="I339" s="35">
        <v>0.61</v>
      </c>
      <c r="J339" s="35">
        <v>0.95399999999999996</v>
      </c>
      <c r="K339" s="35"/>
      <c r="L339" s="35">
        <v>1.6339999999999999</v>
      </c>
      <c r="M339" s="35"/>
      <c r="N339" s="35">
        <v>0.71199999999999997</v>
      </c>
      <c r="O339" s="35">
        <v>0.50800000000000001</v>
      </c>
      <c r="P339" s="35">
        <v>0.30399999999999999</v>
      </c>
      <c r="Q339" s="41"/>
    </row>
    <row r="340" spans="1:17" x14ac:dyDescent="0.25">
      <c r="A340" t="s">
        <v>102</v>
      </c>
      <c r="B340" s="42">
        <v>1</v>
      </c>
      <c r="C340" s="42">
        <v>1</v>
      </c>
      <c r="D340" s="42">
        <v>6</v>
      </c>
      <c r="E340" s="42">
        <v>1</v>
      </c>
      <c r="F340" s="35"/>
      <c r="G340" s="35"/>
      <c r="H340" s="35">
        <v>0.32400000000000001</v>
      </c>
      <c r="I340" s="35">
        <v>0.69799999999999995</v>
      </c>
      <c r="J340" s="35">
        <v>1.0900000000000001</v>
      </c>
      <c r="K340" s="35"/>
      <c r="L340" s="35">
        <v>1.8680000000000001</v>
      </c>
      <c r="M340" s="35"/>
      <c r="N340" s="35">
        <v>0.81399999999999995</v>
      </c>
      <c r="O340" s="35">
        <v>0.57999999999999996</v>
      </c>
      <c r="P340" s="35">
        <v>0.34799999999999998</v>
      </c>
      <c r="Q340" s="41"/>
    </row>
    <row r="341" spans="1:17" x14ac:dyDescent="0.25">
      <c r="A341" t="s">
        <v>102</v>
      </c>
      <c r="B341" s="42">
        <v>1</v>
      </c>
      <c r="C341" s="42">
        <v>1</v>
      </c>
      <c r="D341" s="42">
        <v>7</v>
      </c>
      <c r="E341" s="42">
        <v>1.1000000000000001</v>
      </c>
      <c r="F341" s="35"/>
      <c r="G341" s="35"/>
      <c r="H341" s="35">
        <v>0.34799999999999998</v>
      </c>
      <c r="I341" s="35">
        <v>0.74199999999999999</v>
      </c>
      <c r="J341" s="35">
        <v>1.1579999999999999</v>
      </c>
      <c r="K341" s="35"/>
      <c r="L341" s="35">
        <v>1.986</v>
      </c>
      <c r="M341" s="35"/>
      <c r="N341" s="35">
        <v>0.86399999999999999</v>
      </c>
      <c r="O341" s="35">
        <v>0.61599999999999999</v>
      </c>
      <c r="P341" s="35">
        <v>0.37</v>
      </c>
      <c r="Q341" s="41"/>
    </row>
    <row r="342" spans="1:17" x14ac:dyDescent="0.25">
      <c r="A342" t="s">
        <v>102</v>
      </c>
      <c r="B342" s="42">
        <v>1</v>
      </c>
      <c r="C342" s="42">
        <v>1</v>
      </c>
      <c r="D342" s="42">
        <v>8</v>
      </c>
      <c r="E342" s="42">
        <v>1.3</v>
      </c>
      <c r="F342" s="35"/>
      <c r="G342" s="35"/>
      <c r="H342" s="35">
        <v>0.37</v>
      </c>
      <c r="I342" s="35">
        <v>0.78600000000000003</v>
      </c>
      <c r="J342" s="35">
        <v>1.226</v>
      </c>
      <c r="K342" s="35"/>
      <c r="L342" s="35">
        <v>2</v>
      </c>
      <c r="M342" s="35"/>
      <c r="N342" s="35">
        <v>0.91400000000000003</v>
      </c>
      <c r="O342" s="35">
        <v>0.65400000000000003</v>
      </c>
      <c r="P342" s="35">
        <v>0.39200000000000002</v>
      </c>
      <c r="Q342" s="41"/>
    </row>
    <row r="343" spans="1:17" x14ac:dyDescent="0.25">
      <c r="A343" t="s">
        <v>102</v>
      </c>
      <c r="B343" s="42">
        <v>1</v>
      </c>
      <c r="C343" s="42">
        <v>1</v>
      </c>
      <c r="D343" s="42">
        <v>10</v>
      </c>
      <c r="E343" s="42">
        <v>1.6</v>
      </c>
      <c r="F343" s="35"/>
      <c r="G343" s="35"/>
      <c r="H343" s="35">
        <v>0.41</v>
      </c>
      <c r="I343" s="35">
        <v>0.874</v>
      </c>
      <c r="J343" s="35">
        <v>1.3620000000000001</v>
      </c>
      <c r="K343" s="35"/>
      <c r="L343" s="35">
        <v>2.3109999999999999</v>
      </c>
      <c r="M343" s="35"/>
      <c r="N343" s="35">
        <v>1.016</v>
      </c>
      <c r="O343" s="35">
        <v>0.72599999999999998</v>
      </c>
      <c r="P343" s="35">
        <v>0.436</v>
      </c>
      <c r="Q343" s="41"/>
    </row>
    <row r="344" spans="1:17" x14ac:dyDescent="0.25">
      <c r="A344" t="s">
        <v>102</v>
      </c>
      <c r="B344" s="42">
        <v>1</v>
      </c>
      <c r="C344" s="42">
        <v>1</v>
      </c>
      <c r="D344" s="42">
        <v>12</v>
      </c>
      <c r="E344" s="42">
        <v>2</v>
      </c>
      <c r="F344" s="35"/>
      <c r="G344" s="35"/>
      <c r="H344" s="35">
        <v>0.45200000000000001</v>
      </c>
      <c r="I344" s="35">
        <v>0.96</v>
      </c>
      <c r="J344" s="35">
        <v>1.5</v>
      </c>
      <c r="K344" s="35"/>
      <c r="L344" s="35">
        <v>2.57</v>
      </c>
      <c r="M344" s="35"/>
      <c r="N344" s="35">
        <v>1.1180000000000001</v>
      </c>
      <c r="O344" s="35">
        <v>0.79800000000000004</v>
      </c>
      <c r="P344" s="35">
        <v>0.48</v>
      </c>
      <c r="Q344" s="41"/>
    </row>
    <row r="345" spans="1:17" x14ac:dyDescent="0.25">
      <c r="A345" t="s">
        <v>102</v>
      </c>
      <c r="B345" s="42">
        <v>1</v>
      </c>
      <c r="C345" s="42">
        <v>1</v>
      </c>
      <c r="D345" s="42">
        <v>14</v>
      </c>
      <c r="E345" s="42">
        <v>2.2999999999999998</v>
      </c>
      <c r="F345" s="35"/>
      <c r="G345" s="35"/>
      <c r="H345" s="35">
        <v>0.49199999999999999</v>
      </c>
      <c r="I345" s="35">
        <v>1.048</v>
      </c>
      <c r="J345" s="35">
        <v>1.6359999999999999</v>
      </c>
      <c r="K345" s="35"/>
      <c r="L345" s="35">
        <v>2.8039999999999998</v>
      </c>
      <c r="M345" s="35"/>
      <c r="N345" s="35">
        <v>1.22</v>
      </c>
      <c r="O345" s="35">
        <v>0.872</v>
      </c>
      <c r="P345" s="35">
        <v>0.52400000000000002</v>
      </c>
      <c r="Q345" s="41"/>
    </row>
    <row r="346" spans="1:17" x14ac:dyDescent="0.25">
      <c r="A346" t="s">
        <v>102</v>
      </c>
      <c r="B346" s="42">
        <v>1</v>
      </c>
      <c r="C346" s="42">
        <v>1</v>
      </c>
      <c r="D346" s="42">
        <v>16</v>
      </c>
      <c r="E346" s="42">
        <v>2.6</v>
      </c>
      <c r="F346" s="35"/>
      <c r="G346" s="35"/>
      <c r="H346" s="35">
        <v>0.53400000000000003</v>
      </c>
      <c r="I346" s="35">
        <v>1.1359999999999999</v>
      </c>
      <c r="J346" s="35">
        <v>1.772</v>
      </c>
      <c r="K346" s="35"/>
      <c r="L346" s="35">
        <v>3.2719999999999998</v>
      </c>
      <c r="M346" s="35"/>
      <c r="N346" s="35">
        <v>1.3220000000000001</v>
      </c>
      <c r="O346" s="35">
        <v>0.94399999999999995</v>
      </c>
      <c r="P346" s="35">
        <v>0.56799999999999995</v>
      </c>
      <c r="Q346" s="41"/>
    </row>
    <row r="347" spans="1:17" x14ac:dyDescent="0.25">
      <c r="A347" t="s">
        <v>102</v>
      </c>
      <c r="B347" s="42">
        <v>1</v>
      </c>
      <c r="C347" s="42">
        <v>1</v>
      </c>
      <c r="D347" s="42">
        <v>18</v>
      </c>
      <c r="E347" s="42">
        <v>3</v>
      </c>
      <c r="F347" s="35"/>
      <c r="G347" s="35"/>
      <c r="H347" s="35">
        <v>0.59399999999999997</v>
      </c>
      <c r="I347" s="35">
        <v>1.31</v>
      </c>
      <c r="J347" s="35">
        <v>1.9079999999999999</v>
      </c>
      <c r="K347" s="35"/>
      <c r="L347" s="35">
        <v>3.2719999999999998</v>
      </c>
      <c r="M347" s="35"/>
      <c r="N347" s="35">
        <v>1.4239999999999999</v>
      </c>
      <c r="O347" s="35">
        <v>1.016</v>
      </c>
      <c r="P347" s="35">
        <v>0.61</v>
      </c>
      <c r="Q347" s="41"/>
    </row>
    <row r="348" spans="1:17" x14ac:dyDescent="0.25">
      <c r="A348" t="s">
        <v>102</v>
      </c>
      <c r="B348" s="42">
        <v>1</v>
      </c>
      <c r="C348" s="42">
        <v>1</v>
      </c>
      <c r="D348" s="42">
        <v>20</v>
      </c>
      <c r="E348" s="42">
        <v>3.3</v>
      </c>
      <c r="F348" s="35"/>
      <c r="G348" s="35"/>
      <c r="H348" s="35">
        <v>0.61599999999999999</v>
      </c>
      <c r="I348" s="35">
        <v>1.0409999999999999</v>
      </c>
      <c r="J348" s="35">
        <v>2.0459999999999998</v>
      </c>
      <c r="K348" s="35"/>
      <c r="L348" s="35">
        <v>3.5059999999999998</v>
      </c>
      <c r="M348" s="35"/>
      <c r="N348" s="35">
        <v>1.526</v>
      </c>
      <c r="O348" s="35">
        <v>1.0900000000000001</v>
      </c>
      <c r="P348" s="35">
        <v>0.65400000000000003</v>
      </c>
      <c r="Q348" s="41"/>
    </row>
    <row r="349" spans="1:17" x14ac:dyDescent="0.25">
      <c r="A349" t="s">
        <v>102</v>
      </c>
      <c r="B349" s="42">
        <v>1.2</v>
      </c>
      <c r="C349" s="42">
        <v>1</v>
      </c>
      <c r="D349" s="42">
        <v>6</v>
      </c>
      <c r="E349" s="42">
        <v>1</v>
      </c>
      <c r="F349" s="35"/>
      <c r="G349" s="35"/>
      <c r="H349" s="35">
        <v>0.36799999999999999</v>
      </c>
      <c r="I349" s="35">
        <v>0.78200000000000003</v>
      </c>
      <c r="J349" s="35">
        <v>1.222</v>
      </c>
      <c r="K349" s="35"/>
      <c r="L349" s="35">
        <v>2.0939999999999999</v>
      </c>
      <c r="M349" s="35"/>
      <c r="N349" s="35">
        <v>0.91200000000000003</v>
      </c>
      <c r="O349" s="35">
        <v>0.65</v>
      </c>
      <c r="P349" s="35">
        <v>0.39</v>
      </c>
      <c r="Q349" s="41"/>
    </row>
    <row r="350" spans="1:17" x14ac:dyDescent="0.25">
      <c r="A350" t="s">
        <v>102</v>
      </c>
      <c r="B350" s="42">
        <v>1.2</v>
      </c>
      <c r="C350" s="42">
        <v>1</v>
      </c>
      <c r="D350" s="42">
        <v>7</v>
      </c>
      <c r="E350" s="42">
        <v>1.1000000000000001</v>
      </c>
      <c r="F350" s="35"/>
      <c r="G350" s="35"/>
      <c r="H350" s="35">
        <v>0.38800000000000001</v>
      </c>
      <c r="I350" s="35">
        <v>0.82399999999999995</v>
      </c>
      <c r="J350" s="35">
        <v>1.288</v>
      </c>
      <c r="K350" s="35"/>
      <c r="L350" s="35">
        <v>2.2080000000000002</v>
      </c>
      <c r="M350" s="35"/>
      <c r="N350" s="35">
        <v>0.96</v>
      </c>
      <c r="O350" s="35">
        <v>0.68600000000000005</v>
      </c>
      <c r="P350" s="35">
        <v>0.41199999999999998</v>
      </c>
      <c r="Q350" s="41"/>
    </row>
    <row r="351" spans="1:17" x14ac:dyDescent="0.25">
      <c r="A351" t="s">
        <v>102</v>
      </c>
      <c r="B351" s="42">
        <v>1.2</v>
      </c>
      <c r="C351" s="42">
        <v>1</v>
      </c>
      <c r="D351" s="42">
        <v>8</v>
      </c>
      <c r="E351" s="42">
        <v>1.3</v>
      </c>
      <c r="F351" s="35"/>
      <c r="G351" s="35"/>
      <c r="H351" s="35">
        <v>0.40799999999999997</v>
      </c>
      <c r="I351" s="35">
        <v>0.86599999999999999</v>
      </c>
      <c r="J351" s="35">
        <v>1.3520000000000001</v>
      </c>
      <c r="K351" s="35"/>
      <c r="L351" s="35">
        <v>2.3199999999999998</v>
      </c>
      <c r="M351" s="35"/>
      <c r="N351" s="35">
        <v>1.01</v>
      </c>
      <c r="O351" s="35">
        <v>0.72</v>
      </c>
      <c r="P351" s="35">
        <v>0.432</v>
      </c>
      <c r="Q351" s="41"/>
    </row>
    <row r="352" spans="1:17" x14ac:dyDescent="0.25">
      <c r="A352" t="s">
        <v>102</v>
      </c>
      <c r="B352" s="42">
        <v>1.2</v>
      </c>
      <c r="C352" s="42">
        <v>1</v>
      </c>
      <c r="D352" s="42">
        <v>10</v>
      </c>
      <c r="E352" s="42">
        <v>1.6</v>
      </c>
      <c r="F352" s="35"/>
      <c r="G352" s="35"/>
      <c r="H352" s="35">
        <v>0.44600000000000001</v>
      </c>
      <c r="I352" s="35">
        <v>0.95</v>
      </c>
      <c r="J352" s="35">
        <v>1.484</v>
      </c>
      <c r="K352" s="35"/>
      <c r="L352" s="35">
        <v>2.544</v>
      </c>
      <c r="M352" s="35"/>
      <c r="N352" s="35">
        <v>1.1080000000000001</v>
      </c>
      <c r="O352" s="35">
        <v>0.79</v>
      </c>
      <c r="P352" s="35">
        <v>0.47399999999999998</v>
      </c>
      <c r="Q352" s="41"/>
    </row>
    <row r="353" spans="1:17" x14ac:dyDescent="0.25">
      <c r="A353" t="s">
        <v>102</v>
      </c>
      <c r="B353" s="42">
        <v>1.2</v>
      </c>
      <c r="C353" s="42">
        <v>1</v>
      </c>
      <c r="D353" s="42">
        <v>12</v>
      </c>
      <c r="E353" s="42">
        <v>2</v>
      </c>
      <c r="F353" s="35"/>
      <c r="G353" s="35"/>
      <c r="H353" s="35">
        <v>0.48599999999999999</v>
      </c>
      <c r="I353" s="35">
        <v>1.034</v>
      </c>
      <c r="J353" s="35">
        <v>1.6140000000000001</v>
      </c>
      <c r="K353" s="35"/>
      <c r="L353" s="35">
        <v>2.7679999999999998</v>
      </c>
      <c r="M353" s="35"/>
      <c r="N353" s="35">
        <v>1.204</v>
      </c>
      <c r="O353" s="35">
        <v>0.86</v>
      </c>
      <c r="P353" s="35">
        <v>0.51600000000000001</v>
      </c>
      <c r="Q353" s="41"/>
    </row>
    <row r="354" spans="1:17" x14ac:dyDescent="0.25">
      <c r="A354" t="s">
        <v>102</v>
      </c>
      <c r="B354" s="42">
        <v>1.2</v>
      </c>
      <c r="C354" s="42">
        <v>1</v>
      </c>
      <c r="D354" s="42">
        <v>14</v>
      </c>
      <c r="E354" s="42">
        <v>2.2999999999999998</v>
      </c>
      <c r="F354" s="35"/>
      <c r="G354" s="35"/>
      <c r="H354" s="35">
        <v>0.52600000000000002</v>
      </c>
      <c r="I354" s="35">
        <v>1.1180000000000001</v>
      </c>
      <c r="J354" s="35">
        <v>1.746</v>
      </c>
      <c r="K354" s="35"/>
      <c r="L354" s="35">
        <v>2.992</v>
      </c>
      <c r="M354" s="35"/>
      <c r="N354" s="35">
        <v>1.302</v>
      </c>
      <c r="O354" s="35">
        <v>0.93</v>
      </c>
      <c r="P354" s="35">
        <v>0.55800000000000005</v>
      </c>
      <c r="Q354" s="41"/>
    </row>
    <row r="355" spans="1:17" x14ac:dyDescent="0.25">
      <c r="A355" t="s">
        <v>102</v>
      </c>
      <c r="B355" s="42">
        <v>1.2</v>
      </c>
      <c r="C355" s="42">
        <v>1</v>
      </c>
      <c r="D355" s="42">
        <v>16</v>
      </c>
      <c r="E355" s="42">
        <v>2.6</v>
      </c>
      <c r="F355" s="35"/>
      <c r="G355" s="35"/>
      <c r="H355" s="35">
        <v>0.56599999999999995</v>
      </c>
      <c r="I355" s="35">
        <v>1.202</v>
      </c>
      <c r="J355" s="35">
        <v>1.8759999999999999</v>
      </c>
      <c r="K355" s="35"/>
      <c r="L355" s="35">
        <v>3.44</v>
      </c>
      <c r="M355" s="35"/>
      <c r="N355" s="35">
        <v>1.4</v>
      </c>
      <c r="O355" s="35">
        <v>1</v>
      </c>
      <c r="P355" s="35">
        <v>0.6</v>
      </c>
      <c r="Q355" s="41"/>
    </row>
    <row r="356" spans="1:17" x14ac:dyDescent="0.25">
      <c r="A356" t="s">
        <v>102</v>
      </c>
      <c r="B356" s="42">
        <v>1.2</v>
      </c>
      <c r="C356" s="42">
        <v>1</v>
      </c>
      <c r="D356" s="42">
        <v>18</v>
      </c>
      <c r="E356" s="42">
        <v>3</v>
      </c>
      <c r="F356" s="35"/>
      <c r="G356" s="35"/>
      <c r="H356" s="35">
        <v>0.60399999999999998</v>
      </c>
      <c r="I356" s="35">
        <v>1.286</v>
      </c>
      <c r="J356" s="35">
        <v>2.0059999999999998</v>
      </c>
      <c r="K356" s="35"/>
      <c r="L356" s="35">
        <v>3.44</v>
      </c>
      <c r="M356" s="35"/>
      <c r="N356" s="35">
        <v>1.498</v>
      </c>
      <c r="O356" s="35">
        <v>1.07</v>
      </c>
      <c r="P356" s="35">
        <v>0.64200000000000002</v>
      </c>
      <c r="Q356" s="41"/>
    </row>
    <row r="357" spans="1:17" x14ac:dyDescent="0.25">
      <c r="A357" t="s">
        <v>102</v>
      </c>
      <c r="B357" s="42">
        <v>1.2</v>
      </c>
      <c r="C357" s="42">
        <v>1</v>
      </c>
      <c r="D357" s="42">
        <v>20</v>
      </c>
      <c r="E357" s="42">
        <v>3.3</v>
      </c>
      <c r="F357" s="35"/>
      <c r="G357" s="35"/>
      <c r="H357" s="35">
        <v>0.64400000000000002</v>
      </c>
      <c r="I357" s="35">
        <v>1.37</v>
      </c>
      <c r="J357" s="35">
        <v>2.1379999999999999</v>
      </c>
      <c r="K357" s="35"/>
      <c r="L357" s="35">
        <v>3.6640000000000001</v>
      </c>
      <c r="M357" s="35"/>
      <c r="N357" s="35">
        <v>1.5960000000000001</v>
      </c>
      <c r="O357" s="35">
        <v>1.1379999999999999</v>
      </c>
      <c r="P357" s="35">
        <v>0.68400000000000005</v>
      </c>
      <c r="Q357" s="41"/>
    </row>
    <row r="358" spans="1:17" x14ac:dyDescent="0.25">
      <c r="A358" t="s">
        <v>102</v>
      </c>
      <c r="B358" s="42">
        <v>1.2</v>
      </c>
      <c r="C358" s="42">
        <v>1</v>
      </c>
      <c r="D358" s="42">
        <v>25</v>
      </c>
      <c r="E358" s="42">
        <v>4</v>
      </c>
      <c r="F358" s="35"/>
      <c r="G358" s="35"/>
      <c r="H358" s="35">
        <v>0.74199999999999999</v>
      </c>
      <c r="I358" s="35">
        <v>1.58</v>
      </c>
      <c r="J358" s="35">
        <v>2.6720000000000002</v>
      </c>
      <c r="K358" s="35"/>
      <c r="L358" s="35">
        <v>4.2240000000000002</v>
      </c>
      <c r="M358" s="35"/>
      <c r="N358" s="35">
        <v>1.84</v>
      </c>
      <c r="O358" s="35">
        <v>1.3140000000000001</v>
      </c>
      <c r="P358" s="35">
        <v>0</v>
      </c>
      <c r="Q358" s="41"/>
    </row>
    <row r="359" spans="1:17" x14ac:dyDescent="0.25">
      <c r="A359" t="s">
        <v>102</v>
      </c>
      <c r="B359" s="42">
        <v>1.5</v>
      </c>
      <c r="C359" s="42">
        <v>1</v>
      </c>
      <c r="D359" s="42">
        <v>8</v>
      </c>
      <c r="E359" s="42">
        <v>1.3</v>
      </c>
      <c r="F359" s="35"/>
      <c r="G359" s="35"/>
      <c r="H359" s="35">
        <v>0.47</v>
      </c>
      <c r="I359" s="35">
        <v>1</v>
      </c>
      <c r="J359" s="35">
        <v>1.56</v>
      </c>
      <c r="K359" s="35"/>
      <c r="L359" s="35">
        <v>2.6760000000000002</v>
      </c>
      <c r="M359" s="35"/>
      <c r="N359" s="35">
        <v>1.1639999999999999</v>
      </c>
      <c r="O359" s="35">
        <v>0.83199999999999996</v>
      </c>
      <c r="P359" s="35">
        <v>0.5</v>
      </c>
      <c r="Q359" s="41"/>
    </row>
    <row r="360" spans="1:17" x14ac:dyDescent="0.25">
      <c r="A360" t="s">
        <v>102</v>
      </c>
      <c r="B360" s="42">
        <v>1.5</v>
      </c>
      <c r="C360" s="42">
        <v>1</v>
      </c>
      <c r="D360" s="42">
        <v>10</v>
      </c>
      <c r="E360" s="42">
        <v>1.6</v>
      </c>
      <c r="F360" s="35"/>
      <c r="G360" s="35"/>
      <c r="H360" s="35">
        <v>0.51</v>
      </c>
      <c r="I360" s="35">
        <v>1.0840000000000001</v>
      </c>
      <c r="J360" s="35">
        <v>1.6919999999999999</v>
      </c>
      <c r="K360" s="35"/>
      <c r="L360" s="35">
        <v>2.9</v>
      </c>
      <c r="M360" s="35"/>
      <c r="N360" s="35">
        <v>1.262</v>
      </c>
      <c r="O360" s="35">
        <v>0.9</v>
      </c>
      <c r="P360" s="35">
        <v>0.54200000000000004</v>
      </c>
      <c r="Q360" s="41"/>
    </row>
    <row r="361" spans="1:17" x14ac:dyDescent="0.25">
      <c r="A361" t="s">
        <v>102</v>
      </c>
      <c r="B361" s="42">
        <v>1.5</v>
      </c>
      <c r="C361" s="42">
        <v>1</v>
      </c>
      <c r="D361" s="42">
        <v>12</v>
      </c>
      <c r="E361" s="42">
        <v>2</v>
      </c>
      <c r="F361" s="35"/>
      <c r="G361" s="35"/>
      <c r="H361" s="35">
        <v>0.54800000000000004</v>
      </c>
      <c r="I361" s="35">
        <v>1.1679999999999999</v>
      </c>
      <c r="J361" s="35">
        <v>1.8220000000000001</v>
      </c>
      <c r="K361" s="35"/>
      <c r="L361" s="35">
        <v>3.1240000000000001</v>
      </c>
      <c r="M361" s="35"/>
      <c r="N361" s="35">
        <v>1.36</v>
      </c>
      <c r="O361" s="35">
        <v>0.97</v>
      </c>
      <c r="P361" s="35">
        <v>0.58399999999999996</v>
      </c>
      <c r="Q361" s="41"/>
    </row>
    <row r="362" spans="1:17" x14ac:dyDescent="0.25">
      <c r="A362" t="s">
        <v>102</v>
      </c>
      <c r="B362" s="42">
        <v>1.5</v>
      </c>
      <c r="C362" s="42">
        <v>1</v>
      </c>
      <c r="D362" s="42">
        <v>14</v>
      </c>
      <c r="E362" s="42">
        <v>2.2999999999999998</v>
      </c>
      <c r="F362" s="35"/>
      <c r="G362" s="35"/>
      <c r="H362" s="35">
        <v>0.58799999999999997</v>
      </c>
      <c r="I362" s="35">
        <v>1.252</v>
      </c>
      <c r="J362" s="35">
        <v>1.952</v>
      </c>
      <c r="K362" s="35"/>
      <c r="L362" s="35">
        <v>3.3479999999999999</v>
      </c>
      <c r="M362" s="35"/>
      <c r="N362" s="35">
        <v>1.458</v>
      </c>
      <c r="O362" s="35">
        <v>1.04</v>
      </c>
      <c r="P362" s="35">
        <v>0.626</v>
      </c>
      <c r="Q362" s="41"/>
    </row>
    <row r="363" spans="1:17" x14ac:dyDescent="0.25">
      <c r="A363" t="s">
        <v>102</v>
      </c>
      <c r="B363" s="42">
        <v>1.5</v>
      </c>
      <c r="C363" s="42">
        <v>1</v>
      </c>
      <c r="D363" s="42">
        <v>16</v>
      </c>
      <c r="E363" s="42">
        <v>2.6</v>
      </c>
      <c r="F363" s="35"/>
      <c r="G363" s="35"/>
      <c r="H363" s="35">
        <v>0.628</v>
      </c>
      <c r="I363" s="35">
        <v>1.3360000000000001</v>
      </c>
      <c r="J363" s="35">
        <v>2.0840000000000001</v>
      </c>
      <c r="K363" s="35"/>
      <c r="L363" s="35">
        <v>3.7959999999999998</v>
      </c>
      <c r="M363" s="35"/>
      <c r="N363" s="35">
        <v>1.554</v>
      </c>
      <c r="O363" s="35">
        <v>1.1100000000000001</v>
      </c>
      <c r="P363" s="35">
        <v>0.66800000000000004</v>
      </c>
      <c r="Q363" s="41"/>
    </row>
    <row r="364" spans="1:17" x14ac:dyDescent="0.25">
      <c r="A364" t="s">
        <v>102</v>
      </c>
      <c r="B364" s="42">
        <v>1.5</v>
      </c>
      <c r="C364" s="42">
        <v>1</v>
      </c>
      <c r="D364" s="42">
        <v>18</v>
      </c>
      <c r="E364" s="42">
        <v>3</v>
      </c>
      <c r="F364" s="35"/>
      <c r="G364" s="35"/>
      <c r="H364" s="35">
        <v>0.66800000000000004</v>
      </c>
      <c r="I364" s="35">
        <v>1.4179999999999999</v>
      </c>
      <c r="J364" s="35">
        <v>2.214</v>
      </c>
      <c r="K364" s="35"/>
      <c r="L364" s="35">
        <v>3.7959999999999998</v>
      </c>
      <c r="M364" s="35"/>
      <c r="N364" s="35">
        <v>1.6519999999999999</v>
      </c>
      <c r="O364" s="35">
        <v>1.18</v>
      </c>
      <c r="P364" s="35">
        <v>0.70799999999999996</v>
      </c>
      <c r="Q364" s="41"/>
    </row>
    <row r="365" spans="1:17" x14ac:dyDescent="0.25">
      <c r="A365" t="s">
        <v>102</v>
      </c>
      <c r="B365" s="42">
        <v>1.5</v>
      </c>
      <c r="C365" s="42">
        <v>1</v>
      </c>
      <c r="D365" s="42">
        <v>20</v>
      </c>
      <c r="E365" s="42">
        <v>3.3</v>
      </c>
      <c r="F365" s="35"/>
      <c r="G365" s="35"/>
      <c r="H365" s="35">
        <v>0.70599999999999996</v>
      </c>
      <c r="I365" s="35">
        <v>1.502</v>
      </c>
      <c r="J365" s="35">
        <v>2.3460000000000001</v>
      </c>
      <c r="K365" s="35"/>
      <c r="L365" s="35">
        <v>4.0199999999999996</v>
      </c>
      <c r="M365" s="35"/>
      <c r="N365" s="35">
        <v>1.75</v>
      </c>
      <c r="O365" s="35">
        <v>1.25</v>
      </c>
      <c r="P365" s="35">
        <v>0.75</v>
      </c>
      <c r="Q365" s="41"/>
    </row>
    <row r="366" spans="1:17" x14ac:dyDescent="0.25">
      <c r="A366" t="s">
        <v>102</v>
      </c>
      <c r="B366" s="42">
        <v>1.5</v>
      </c>
      <c r="C366" s="42">
        <v>1</v>
      </c>
      <c r="D366" s="42">
        <v>25</v>
      </c>
      <c r="E366" s="42">
        <v>4</v>
      </c>
      <c r="F366" s="35"/>
      <c r="G366" s="35"/>
      <c r="H366" s="35">
        <v>0.80600000000000005</v>
      </c>
      <c r="I366" s="35">
        <v>1.712</v>
      </c>
      <c r="J366" s="35">
        <v>1</v>
      </c>
      <c r="K366" s="35"/>
      <c r="L366" s="35">
        <v>4.58</v>
      </c>
      <c r="M366" s="35"/>
      <c r="N366" s="35">
        <v>1.994</v>
      </c>
      <c r="O366" s="35">
        <v>1.4239999999999999</v>
      </c>
      <c r="P366" s="35">
        <v>0.85599999999999998</v>
      </c>
      <c r="Q366" s="41"/>
    </row>
    <row r="367" spans="1:17" x14ac:dyDescent="0.25">
      <c r="A367" t="s">
        <v>102</v>
      </c>
      <c r="B367" s="42">
        <v>2</v>
      </c>
      <c r="C367" s="42">
        <v>1</v>
      </c>
      <c r="D367" s="42">
        <v>8</v>
      </c>
      <c r="E367" s="42">
        <v>1.3</v>
      </c>
      <c r="F367" s="35"/>
      <c r="G367" s="35"/>
      <c r="H367" s="35">
        <v>0.57599999999999996</v>
      </c>
      <c r="I367" s="35">
        <v>1.224</v>
      </c>
      <c r="J367" s="35">
        <v>1.9079999999999999</v>
      </c>
      <c r="K367" s="35"/>
      <c r="L367" s="35">
        <v>3.2719999999999998</v>
      </c>
      <c r="M367" s="35"/>
      <c r="N367" s="35">
        <v>1.4239999999999999</v>
      </c>
      <c r="O367" s="35">
        <v>1.016</v>
      </c>
      <c r="P367" s="35">
        <v>0.61199999999999999</v>
      </c>
      <c r="Q367" s="41"/>
    </row>
    <row r="368" spans="1:17" x14ac:dyDescent="0.25">
      <c r="A368" t="s">
        <v>102</v>
      </c>
      <c r="B368" s="42">
        <v>2</v>
      </c>
      <c r="C368" s="42">
        <v>1</v>
      </c>
      <c r="D368" s="42">
        <v>10</v>
      </c>
      <c r="E368" s="42">
        <v>1.6</v>
      </c>
      <c r="F368" s="35"/>
      <c r="G368" s="35"/>
      <c r="H368" s="35">
        <v>0.61399999999999999</v>
      </c>
      <c r="I368" s="35">
        <v>1.304</v>
      </c>
      <c r="J368" s="35">
        <v>2.0339999999999998</v>
      </c>
      <c r="K368" s="35"/>
      <c r="L368" s="35">
        <v>3.488</v>
      </c>
      <c r="M368" s="35"/>
      <c r="N368" s="35">
        <v>1.518</v>
      </c>
      <c r="O368" s="35">
        <v>1.0840000000000001</v>
      </c>
      <c r="P368" s="35">
        <v>0.65200000000000002</v>
      </c>
      <c r="Q368" s="41"/>
    </row>
    <row r="369" spans="1:17" x14ac:dyDescent="0.25">
      <c r="A369" t="s">
        <v>102</v>
      </c>
      <c r="B369" s="42">
        <v>2</v>
      </c>
      <c r="C369" s="42">
        <v>1</v>
      </c>
      <c r="D369" s="42">
        <v>12</v>
      </c>
      <c r="E369" s="42">
        <v>2</v>
      </c>
      <c r="F369" s="35"/>
      <c r="G369" s="35"/>
      <c r="H369" s="35">
        <v>0.65</v>
      </c>
      <c r="I369" s="35">
        <v>1.3839999999999999</v>
      </c>
      <c r="J369" s="35">
        <v>2.16</v>
      </c>
      <c r="K369" s="35"/>
      <c r="L369" s="35">
        <v>3.7040000000000002</v>
      </c>
      <c r="M369" s="35"/>
      <c r="N369" s="35">
        <v>1.6120000000000001</v>
      </c>
      <c r="O369" s="35">
        <v>1.1519999999999999</v>
      </c>
      <c r="P369" s="35">
        <v>0.69199999999999995</v>
      </c>
      <c r="Q369" s="41"/>
    </row>
    <row r="370" spans="1:17" x14ac:dyDescent="0.25">
      <c r="A370" t="s">
        <v>102</v>
      </c>
      <c r="B370" s="42">
        <v>2</v>
      </c>
      <c r="C370" s="42">
        <v>1</v>
      </c>
      <c r="D370" s="42">
        <v>14</v>
      </c>
      <c r="E370" s="42">
        <v>2.2999999999999998</v>
      </c>
      <c r="F370" s="35"/>
      <c r="G370" s="35"/>
      <c r="H370" s="35">
        <v>0.68799999999999994</v>
      </c>
      <c r="I370" s="35">
        <v>1.466</v>
      </c>
      <c r="J370" s="35">
        <v>2.286</v>
      </c>
      <c r="K370" s="35"/>
      <c r="L370" s="35">
        <v>3.92</v>
      </c>
      <c r="M370" s="35"/>
      <c r="N370" s="35">
        <v>1.706</v>
      </c>
      <c r="O370" s="35">
        <v>1.218</v>
      </c>
      <c r="P370" s="35">
        <v>0.73199999999999998</v>
      </c>
      <c r="Q370" s="41"/>
    </row>
    <row r="371" spans="1:17" x14ac:dyDescent="0.25">
      <c r="A371" t="s">
        <v>102</v>
      </c>
      <c r="B371" s="42">
        <v>2</v>
      </c>
      <c r="C371" s="42">
        <v>1</v>
      </c>
      <c r="D371" s="42">
        <v>16</v>
      </c>
      <c r="E371" s="42">
        <v>2.6</v>
      </c>
      <c r="F371" s="35"/>
      <c r="G371" s="35"/>
      <c r="H371" s="35">
        <v>0.72599999999999998</v>
      </c>
      <c r="I371" s="35">
        <v>1.546</v>
      </c>
      <c r="J371" s="35">
        <v>2.4119999999999999</v>
      </c>
      <c r="K371" s="35"/>
      <c r="L371" s="35">
        <v>4.3499999999999996</v>
      </c>
      <c r="M371" s="35"/>
      <c r="N371" s="35">
        <v>1.8</v>
      </c>
      <c r="O371" s="35">
        <v>1.286</v>
      </c>
      <c r="P371" s="35">
        <v>0.77200000000000002</v>
      </c>
      <c r="Q371" s="41"/>
    </row>
    <row r="372" spans="1:17" x14ac:dyDescent="0.25">
      <c r="A372" t="s">
        <v>102</v>
      </c>
      <c r="B372" s="42">
        <v>2</v>
      </c>
      <c r="C372" s="42">
        <v>1</v>
      </c>
      <c r="D372" s="42">
        <v>18</v>
      </c>
      <c r="E372" s="42">
        <v>3</v>
      </c>
      <c r="F372" s="35"/>
      <c r="G372" s="35"/>
      <c r="H372" s="35">
        <v>0.76400000000000001</v>
      </c>
      <c r="I372" s="35">
        <v>1.6259999999999999</v>
      </c>
      <c r="J372" s="35">
        <v>2.5379999999999998</v>
      </c>
      <c r="K372" s="35"/>
      <c r="L372" s="35">
        <v>4.3499999999999996</v>
      </c>
      <c r="M372" s="35"/>
      <c r="N372" s="35">
        <v>1.8859999999999999</v>
      </c>
      <c r="O372" s="35">
        <v>1.3520000000000001</v>
      </c>
      <c r="P372" s="35">
        <v>0.81200000000000006</v>
      </c>
      <c r="Q372" s="41"/>
    </row>
    <row r="373" spans="1:17" x14ac:dyDescent="0.25">
      <c r="A373" t="s">
        <v>102</v>
      </c>
      <c r="B373" s="42">
        <v>2</v>
      </c>
      <c r="C373" s="42">
        <v>1</v>
      </c>
      <c r="D373" s="42">
        <v>20</v>
      </c>
      <c r="E373" s="42">
        <v>3.3</v>
      </c>
      <c r="F373" s="35"/>
      <c r="G373" s="35"/>
      <c r="H373" s="35">
        <v>0.80200000000000005</v>
      </c>
      <c r="I373" s="35">
        <v>1.708</v>
      </c>
      <c r="J373" s="35">
        <v>2.6640000000000001</v>
      </c>
      <c r="K373" s="35"/>
      <c r="L373" s="35">
        <v>4.5659999999999998</v>
      </c>
      <c r="M373" s="35"/>
      <c r="N373" s="35">
        <v>1.988</v>
      </c>
      <c r="O373" s="35">
        <v>1.42</v>
      </c>
      <c r="P373" s="35">
        <v>0.85399999999999998</v>
      </c>
      <c r="Q373" s="41"/>
    </row>
    <row r="374" spans="1:17" x14ac:dyDescent="0.25">
      <c r="A374" t="s">
        <v>102</v>
      </c>
      <c r="B374" s="42">
        <v>2</v>
      </c>
      <c r="C374" s="42">
        <v>1</v>
      </c>
      <c r="D374" s="42">
        <v>25</v>
      </c>
      <c r="E374" s="42">
        <v>4</v>
      </c>
      <c r="F374" s="35"/>
      <c r="G374" s="35"/>
      <c r="H374" s="35">
        <v>0.89800000000000002</v>
      </c>
      <c r="I374" s="35">
        <v>1.9079999999999999</v>
      </c>
      <c r="J374" s="35">
        <v>2.9780000000000002</v>
      </c>
      <c r="K374" s="35"/>
      <c r="L374" s="35">
        <v>5.1059999999999999</v>
      </c>
      <c r="M374" s="35"/>
      <c r="N374" s="35">
        <v>2.222</v>
      </c>
      <c r="O374" s="35">
        <v>1.5880000000000001</v>
      </c>
      <c r="P374" s="35">
        <v>0.95399999999999996</v>
      </c>
      <c r="Q374" s="41"/>
    </row>
    <row r="375" spans="1:17" x14ac:dyDescent="0.25">
      <c r="A375" t="s">
        <v>102</v>
      </c>
      <c r="B375" s="42">
        <v>2</v>
      </c>
      <c r="C375" s="42">
        <v>1</v>
      </c>
      <c r="D375" s="42">
        <v>32</v>
      </c>
      <c r="E375" s="42">
        <v>5</v>
      </c>
      <c r="F375" s="35"/>
      <c r="G375" s="35"/>
      <c r="H375" s="35">
        <v>1.03</v>
      </c>
      <c r="I375" s="35">
        <v>2.1920000000000002</v>
      </c>
      <c r="J375" s="35">
        <v>3.42</v>
      </c>
      <c r="K375" s="35"/>
      <c r="L375" s="35">
        <v>5.86</v>
      </c>
      <c r="M375" s="35"/>
      <c r="N375" s="35">
        <v>2.552</v>
      </c>
      <c r="O375" s="35">
        <v>1.8220000000000001</v>
      </c>
      <c r="P375" s="35">
        <v>1.0960000000000001</v>
      </c>
      <c r="Q375" s="41"/>
    </row>
    <row r="376" spans="1:17" x14ac:dyDescent="0.25">
      <c r="A376" t="s">
        <v>102</v>
      </c>
      <c r="B376" s="42">
        <v>2</v>
      </c>
      <c r="C376" s="42">
        <v>1</v>
      </c>
      <c r="D376" s="42">
        <v>40</v>
      </c>
      <c r="E376" s="42">
        <v>6.5</v>
      </c>
      <c r="F376" s="35"/>
      <c r="G376" s="35"/>
      <c r="H376" s="35">
        <v>1.1819999999999999</v>
      </c>
      <c r="I376" s="35">
        <v>5.14</v>
      </c>
      <c r="J376" s="35">
        <v>3.9220000000000002</v>
      </c>
      <c r="K376" s="35"/>
      <c r="L376" s="35">
        <v>6.7220000000000004</v>
      </c>
      <c r="M376" s="35"/>
      <c r="N376" s="35">
        <v>2.9279999999999999</v>
      </c>
      <c r="O376" s="35">
        <v>2.09</v>
      </c>
      <c r="P376" s="35">
        <v>1.256</v>
      </c>
      <c r="Q376" s="41"/>
    </row>
    <row r="377" spans="1:17" x14ac:dyDescent="0.25">
      <c r="A377" t="s">
        <v>102</v>
      </c>
      <c r="B377" s="42">
        <v>2.5</v>
      </c>
      <c r="C377" s="42">
        <v>1</v>
      </c>
      <c r="D377" s="42">
        <v>12</v>
      </c>
      <c r="E377" s="42">
        <v>2</v>
      </c>
      <c r="F377" s="35"/>
      <c r="G377" s="35"/>
      <c r="H377" s="35">
        <v>0.75800000000000001</v>
      </c>
      <c r="I377" s="35">
        <v>1.6120000000000001</v>
      </c>
      <c r="J377" s="35">
        <v>2.5139999999999998</v>
      </c>
      <c r="K377" s="35"/>
      <c r="L377" s="35">
        <v>4.3099999999999996</v>
      </c>
      <c r="M377" s="35"/>
      <c r="N377" s="35">
        <v>1.8759999999999999</v>
      </c>
      <c r="O377" s="35">
        <v>1.34</v>
      </c>
      <c r="P377" s="35">
        <v>0.80600000000000005</v>
      </c>
      <c r="Q377" s="41"/>
    </row>
    <row r="378" spans="1:17" x14ac:dyDescent="0.25">
      <c r="A378" t="s">
        <v>102</v>
      </c>
      <c r="B378" s="42">
        <v>2.5</v>
      </c>
      <c r="C378" s="42">
        <v>1</v>
      </c>
      <c r="D378" s="42">
        <v>14</v>
      </c>
      <c r="E378" s="42">
        <v>2.2999999999999998</v>
      </c>
      <c r="F378" s="35"/>
      <c r="G378" s="35"/>
      <c r="H378" s="35">
        <v>0.79800000000000004</v>
      </c>
      <c r="I378" s="35">
        <v>1.694</v>
      </c>
      <c r="J378" s="35">
        <v>2.6459999999999999</v>
      </c>
      <c r="K378" s="35"/>
      <c r="L378" s="35">
        <v>4.5339999999999998</v>
      </c>
      <c r="M378" s="35"/>
      <c r="N378" s="35">
        <v>1.974</v>
      </c>
      <c r="O378" s="35">
        <v>1.41</v>
      </c>
      <c r="P378" s="35">
        <v>0.84599999999999997</v>
      </c>
      <c r="Q378" s="41"/>
    </row>
    <row r="379" spans="1:17" x14ac:dyDescent="0.25">
      <c r="A379" t="s">
        <v>102</v>
      </c>
      <c r="B379" s="42">
        <v>2.5</v>
      </c>
      <c r="C379" s="42">
        <v>1</v>
      </c>
      <c r="D379" s="42">
        <v>16</v>
      </c>
      <c r="E379" s="42">
        <v>2.6</v>
      </c>
      <c r="F379" s="35"/>
      <c r="G379" s="35"/>
      <c r="H379" s="35">
        <v>0.83599999999999997</v>
      </c>
      <c r="I379" s="35">
        <v>1.778</v>
      </c>
      <c r="J379" s="35">
        <v>2.7759999999999998</v>
      </c>
      <c r="K379" s="35"/>
      <c r="L379" s="35">
        <v>4.9820000000000002</v>
      </c>
      <c r="M379" s="35"/>
      <c r="N379" s="35">
        <v>2.0720000000000001</v>
      </c>
      <c r="O379" s="35">
        <v>1.478</v>
      </c>
      <c r="P379" s="35">
        <v>0.88800000000000001</v>
      </c>
      <c r="Q379" s="41"/>
    </row>
    <row r="380" spans="1:17" x14ac:dyDescent="0.25">
      <c r="A380" t="s">
        <v>102</v>
      </c>
      <c r="B380" s="42">
        <v>2.5</v>
      </c>
      <c r="C380" s="42">
        <v>1</v>
      </c>
      <c r="D380" s="42">
        <v>18</v>
      </c>
      <c r="E380" s="42">
        <v>3</v>
      </c>
      <c r="F380" s="35"/>
      <c r="G380" s="35"/>
      <c r="H380" s="35">
        <v>0.876</v>
      </c>
      <c r="I380" s="35">
        <v>1.8620000000000001</v>
      </c>
      <c r="J380" s="35">
        <v>2.9060000000000001</v>
      </c>
      <c r="K380" s="35"/>
      <c r="L380" s="35">
        <v>4.9820000000000002</v>
      </c>
      <c r="M380" s="35"/>
      <c r="N380" s="35">
        <v>2.17</v>
      </c>
      <c r="O380" s="35">
        <v>1.548</v>
      </c>
      <c r="P380" s="35">
        <v>0.93</v>
      </c>
      <c r="Q380" s="41"/>
    </row>
    <row r="381" spans="1:17" x14ac:dyDescent="0.25">
      <c r="A381" t="s">
        <v>102</v>
      </c>
      <c r="B381" s="42">
        <v>2.5</v>
      </c>
      <c r="C381" s="42">
        <v>1</v>
      </c>
      <c r="D381" s="42">
        <v>20</v>
      </c>
      <c r="E381" s="42">
        <v>3.3</v>
      </c>
      <c r="F381" s="35"/>
      <c r="G381" s="35"/>
      <c r="H381" s="35">
        <v>0.91600000000000004</v>
      </c>
      <c r="I381" s="35">
        <v>1.946</v>
      </c>
      <c r="J381" s="35">
        <v>3.0379999999999998</v>
      </c>
      <c r="K381" s="35"/>
      <c r="L381" s="35">
        <v>5.2060000000000004</v>
      </c>
      <c r="M381" s="35"/>
      <c r="N381" s="35">
        <v>2.266</v>
      </c>
      <c r="O381" s="35">
        <v>1.6180000000000001</v>
      </c>
      <c r="P381" s="35">
        <v>0.97199999999999998</v>
      </c>
      <c r="Q381" s="41"/>
    </row>
    <row r="382" spans="1:17" x14ac:dyDescent="0.25">
      <c r="A382" t="s">
        <v>102</v>
      </c>
      <c r="B382" s="42">
        <v>2.5</v>
      </c>
      <c r="C382" s="42">
        <v>1</v>
      </c>
      <c r="D382" s="42">
        <v>25</v>
      </c>
      <c r="E382" s="42">
        <v>4</v>
      </c>
      <c r="F382" s="35"/>
      <c r="G382" s="35"/>
      <c r="H382" s="35">
        <v>1.014</v>
      </c>
      <c r="I382" s="35">
        <v>2.1560000000000001</v>
      </c>
      <c r="J382" s="35">
        <v>3.3639999999999999</v>
      </c>
      <c r="K382" s="35"/>
      <c r="L382" s="35">
        <v>5.766</v>
      </c>
      <c r="M382" s="35"/>
      <c r="N382" s="35">
        <v>2.5099999999999998</v>
      </c>
      <c r="O382" s="35">
        <v>1.792</v>
      </c>
      <c r="P382" s="35">
        <v>1.0780000000000001</v>
      </c>
      <c r="Q382" s="41"/>
    </row>
    <row r="383" spans="1:17" x14ac:dyDescent="0.25">
      <c r="A383" t="s">
        <v>102</v>
      </c>
      <c r="B383" s="42">
        <v>2.5</v>
      </c>
      <c r="C383" s="42">
        <v>1</v>
      </c>
      <c r="D383" s="42">
        <v>32</v>
      </c>
      <c r="E383" s="42">
        <v>5</v>
      </c>
      <c r="F383" s="35"/>
      <c r="G383" s="35"/>
      <c r="H383" s="35">
        <v>1.1519999999999999</v>
      </c>
      <c r="I383" s="35">
        <v>2.4500000000000002</v>
      </c>
      <c r="J383" s="35">
        <v>3.8220000000000001</v>
      </c>
      <c r="K383" s="35"/>
      <c r="L383" s="35">
        <v>6.55</v>
      </c>
      <c r="M383" s="35"/>
      <c r="N383" s="35">
        <v>2.8519999999999999</v>
      </c>
      <c r="O383" s="35">
        <v>2.036</v>
      </c>
      <c r="P383" s="35">
        <v>1.224</v>
      </c>
      <c r="Q383" s="41"/>
    </row>
    <row r="384" spans="1:17" x14ac:dyDescent="0.25">
      <c r="A384" t="s">
        <v>102</v>
      </c>
      <c r="B384" s="42">
        <v>2.5</v>
      </c>
      <c r="C384" s="42">
        <v>1</v>
      </c>
      <c r="D384" s="42">
        <v>40</v>
      </c>
      <c r="E384" s="42">
        <v>6.5</v>
      </c>
      <c r="F384" s="35"/>
      <c r="G384" s="35"/>
      <c r="H384" s="35">
        <v>1.31</v>
      </c>
      <c r="I384" s="35">
        <v>2.7839999999999998</v>
      </c>
      <c r="J384" s="35">
        <v>4.3460000000000001</v>
      </c>
      <c r="K384" s="35"/>
      <c r="L384" s="35">
        <v>7.4480000000000004</v>
      </c>
      <c r="M384" s="35"/>
      <c r="N384" s="35">
        <v>3.242</v>
      </c>
      <c r="O384" s="35">
        <v>2.3159999999999998</v>
      </c>
      <c r="P384" s="35">
        <v>1.3919999999999999</v>
      </c>
      <c r="Q384" s="41"/>
    </row>
    <row r="385" spans="1:17" x14ac:dyDescent="0.25">
      <c r="A385" t="s">
        <v>102</v>
      </c>
      <c r="B385" s="42">
        <v>2.5</v>
      </c>
      <c r="C385" s="42">
        <v>1</v>
      </c>
      <c r="D385" s="42">
        <v>50</v>
      </c>
      <c r="E385" s="42">
        <v>8</v>
      </c>
      <c r="F385" s="35"/>
      <c r="G385" s="35"/>
      <c r="H385" s="35">
        <v>1.508</v>
      </c>
      <c r="I385" s="35">
        <v>3.2040000000000002</v>
      </c>
      <c r="J385" s="35">
        <v>5</v>
      </c>
      <c r="K385" s="35"/>
      <c r="L385" s="35">
        <v>8.5679999999999996</v>
      </c>
      <c r="M385" s="35"/>
      <c r="N385" s="35">
        <v>3.73</v>
      </c>
      <c r="O385" s="35">
        <v>2.6640000000000001</v>
      </c>
      <c r="P385" s="35">
        <v>1.6020000000000001</v>
      </c>
      <c r="Q385" s="41"/>
    </row>
    <row r="386" spans="1:17" x14ac:dyDescent="0.25">
      <c r="A386" t="s">
        <v>102</v>
      </c>
      <c r="B386" s="42">
        <v>2.5</v>
      </c>
      <c r="C386" s="42">
        <v>1</v>
      </c>
      <c r="D386" s="42">
        <v>63</v>
      </c>
      <c r="E386" s="42">
        <v>10</v>
      </c>
      <c r="F386" s="35"/>
      <c r="G386" s="35"/>
      <c r="H386" s="35">
        <v>1.764</v>
      </c>
      <c r="I386" s="35">
        <v>3.7480000000000002</v>
      </c>
      <c r="J386" s="35">
        <v>5.85</v>
      </c>
      <c r="K386" s="35"/>
      <c r="L386" s="35">
        <v>10.023999999999999</v>
      </c>
      <c r="M386" s="35"/>
      <c r="N386" s="35">
        <v>4.3659999999999997</v>
      </c>
      <c r="O386" s="35">
        <v>3.1179999999999999</v>
      </c>
      <c r="P386" s="35">
        <v>1.8740000000000001</v>
      </c>
      <c r="Q386" s="41"/>
    </row>
    <row r="387" spans="1:17" x14ac:dyDescent="0.25">
      <c r="A387" t="s">
        <v>102</v>
      </c>
      <c r="B387" s="42">
        <v>3</v>
      </c>
      <c r="C387" s="42">
        <v>1</v>
      </c>
      <c r="D387" s="42">
        <v>12</v>
      </c>
      <c r="E387" s="42">
        <v>2</v>
      </c>
      <c r="F387" s="35"/>
      <c r="G387" s="35"/>
      <c r="H387" s="35">
        <v>0.86199999999999999</v>
      </c>
      <c r="I387" s="35">
        <v>1.8340000000000001</v>
      </c>
      <c r="J387" s="35">
        <v>2.86</v>
      </c>
      <c r="K387" s="35"/>
      <c r="L387" s="35">
        <v>4.9020000000000001</v>
      </c>
      <c r="M387" s="35"/>
      <c r="N387" s="35">
        <v>2.1339999999999999</v>
      </c>
      <c r="O387" s="35">
        <v>1.524</v>
      </c>
      <c r="P387" s="35">
        <v>0.91600000000000004</v>
      </c>
      <c r="Q387" s="41"/>
    </row>
    <row r="388" spans="1:17" x14ac:dyDescent="0.25">
      <c r="A388" t="s">
        <v>102</v>
      </c>
      <c r="B388" s="42">
        <v>3</v>
      </c>
      <c r="C388" s="42">
        <v>1</v>
      </c>
      <c r="D388" s="42">
        <v>14</v>
      </c>
      <c r="E388" s="42">
        <v>2.2999999999999998</v>
      </c>
      <c r="F388" s="35"/>
      <c r="G388" s="35"/>
      <c r="H388" s="35">
        <v>0.90200000000000002</v>
      </c>
      <c r="I388" s="35">
        <v>1.9159999999999999</v>
      </c>
      <c r="J388" s="35">
        <v>2.92</v>
      </c>
      <c r="K388" s="35"/>
      <c r="L388" s="35">
        <v>5.1260000000000003</v>
      </c>
      <c r="M388" s="35"/>
      <c r="N388" s="35">
        <v>2.2320000000000002</v>
      </c>
      <c r="O388" s="35">
        <v>1.5940000000000001</v>
      </c>
      <c r="P388" s="35">
        <v>0.95799999999999996</v>
      </c>
      <c r="Q388" s="41"/>
    </row>
    <row r="389" spans="1:17" x14ac:dyDescent="0.25">
      <c r="A389" t="s">
        <v>102</v>
      </c>
      <c r="B389" s="42">
        <v>3</v>
      </c>
      <c r="C389" s="42">
        <v>1</v>
      </c>
      <c r="D389" s="42">
        <v>16</v>
      </c>
      <c r="E389" s="42">
        <v>2.6</v>
      </c>
      <c r="F389" s="35"/>
      <c r="G389" s="35"/>
      <c r="H389" s="35">
        <v>0.94</v>
      </c>
      <c r="I389" s="35">
        <v>2</v>
      </c>
      <c r="J389" s="35">
        <v>3.1219999999999999</v>
      </c>
      <c r="K389" s="35"/>
      <c r="L389" s="35">
        <v>5.5759999999999996</v>
      </c>
      <c r="M389" s="35"/>
      <c r="N389" s="35">
        <v>2.33</v>
      </c>
      <c r="O389" s="35">
        <v>1.6639999999999999</v>
      </c>
      <c r="P389" s="35">
        <v>1</v>
      </c>
      <c r="Q389" s="41"/>
    </row>
    <row r="390" spans="1:17" x14ac:dyDescent="0.25">
      <c r="A390" t="s">
        <v>102</v>
      </c>
      <c r="B390" s="42">
        <v>3</v>
      </c>
      <c r="C390" s="42">
        <v>1</v>
      </c>
      <c r="D390" s="42">
        <v>18</v>
      </c>
      <c r="E390" s="42">
        <v>3</v>
      </c>
      <c r="F390" s="35"/>
      <c r="G390" s="35"/>
      <c r="H390" s="35">
        <v>0.98</v>
      </c>
      <c r="I390" s="35">
        <v>2.0840000000000001</v>
      </c>
      <c r="J390" s="35">
        <v>3.2519999999999998</v>
      </c>
      <c r="K390" s="35"/>
      <c r="L390" s="35">
        <v>5.5759999999999996</v>
      </c>
      <c r="M390" s="35"/>
      <c r="N390" s="35">
        <v>2.4279999999999999</v>
      </c>
      <c r="O390" s="35">
        <v>1.734</v>
      </c>
      <c r="P390" s="35">
        <v>1.042</v>
      </c>
      <c r="Q390" s="41"/>
    </row>
    <row r="391" spans="1:17" x14ac:dyDescent="0.25">
      <c r="A391" t="s">
        <v>102</v>
      </c>
      <c r="B391" s="42">
        <v>3</v>
      </c>
      <c r="C391" s="42">
        <v>1</v>
      </c>
      <c r="D391" s="42">
        <v>20</v>
      </c>
      <c r="E391" s="42">
        <v>3.3</v>
      </c>
      <c r="F391" s="35"/>
      <c r="G391" s="35"/>
      <c r="H391" s="35">
        <v>1.02</v>
      </c>
      <c r="I391" s="35">
        <v>2.1680000000000001</v>
      </c>
      <c r="J391" s="35">
        <v>3.3839999999999999</v>
      </c>
      <c r="K391" s="35"/>
      <c r="L391" s="35">
        <v>5.8</v>
      </c>
      <c r="M391" s="35"/>
      <c r="N391" s="35">
        <v>2.5259999999999998</v>
      </c>
      <c r="O391" s="35">
        <v>1.802</v>
      </c>
      <c r="P391" s="35">
        <v>1.0840000000000001</v>
      </c>
      <c r="Q391" s="41"/>
    </row>
    <row r="392" spans="1:17" x14ac:dyDescent="0.25">
      <c r="A392" t="s">
        <v>102</v>
      </c>
      <c r="B392" s="42">
        <v>3</v>
      </c>
      <c r="C392" s="42">
        <v>1</v>
      </c>
      <c r="D392" s="42">
        <v>25</v>
      </c>
      <c r="E392" s="42">
        <v>4</v>
      </c>
      <c r="F392" s="35"/>
      <c r="G392" s="35"/>
      <c r="H392" s="35">
        <v>1.1180000000000001</v>
      </c>
      <c r="I392" s="35">
        <v>2.3780000000000001</v>
      </c>
      <c r="J392" s="35">
        <v>3.71</v>
      </c>
      <c r="K392" s="35"/>
      <c r="L392" s="35">
        <v>6.36</v>
      </c>
      <c r="M392" s="35"/>
      <c r="N392" s="35">
        <v>2.77</v>
      </c>
      <c r="O392" s="35">
        <v>1.978</v>
      </c>
      <c r="P392" s="35">
        <v>1.1879999999999999</v>
      </c>
      <c r="Q392" s="41"/>
    </row>
    <row r="393" spans="1:17" x14ac:dyDescent="0.25">
      <c r="A393" t="s">
        <v>102</v>
      </c>
      <c r="B393" s="42">
        <v>3</v>
      </c>
      <c r="C393" s="42">
        <v>1</v>
      </c>
      <c r="D393" s="42">
        <v>32</v>
      </c>
      <c r="E393" s="42">
        <v>5</v>
      </c>
      <c r="F393" s="35"/>
      <c r="G393" s="35"/>
      <c r="H393" s="35">
        <v>1.256</v>
      </c>
      <c r="I393" s="35">
        <v>2.6720000000000002</v>
      </c>
      <c r="J393" s="35">
        <v>4.1680000000000001</v>
      </c>
      <c r="K393" s="35"/>
      <c r="L393" s="35">
        <v>7.1440000000000001</v>
      </c>
      <c r="M393" s="35"/>
      <c r="N393" s="35">
        <v>3.11</v>
      </c>
      <c r="O393" s="35">
        <v>2.222</v>
      </c>
      <c r="P393" s="35">
        <v>1.3360000000000001</v>
      </c>
      <c r="Q393" s="41"/>
    </row>
    <row r="394" spans="1:17" x14ac:dyDescent="0.25">
      <c r="A394" t="s">
        <v>102</v>
      </c>
      <c r="B394" s="42">
        <v>3</v>
      </c>
      <c r="C394" s="42">
        <v>1</v>
      </c>
      <c r="D394" s="42">
        <v>40</v>
      </c>
      <c r="E394" s="42">
        <v>6.5</v>
      </c>
      <c r="F394" s="35"/>
      <c r="G394" s="35"/>
      <c r="H394" s="35">
        <v>1.4139999999999999</v>
      </c>
      <c r="I394" s="35">
        <v>3.0059999999999998</v>
      </c>
      <c r="J394" s="35">
        <v>4.6920000000000002</v>
      </c>
      <c r="K394" s="35"/>
      <c r="L394" s="35">
        <v>8.0399999999999991</v>
      </c>
      <c r="M394" s="35"/>
      <c r="N394" s="35">
        <v>3.5019999999999998</v>
      </c>
      <c r="O394" s="35">
        <v>2.5</v>
      </c>
      <c r="P394" s="35">
        <v>1.502</v>
      </c>
      <c r="Q394" s="41"/>
    </row>
    <row r="395" spans="1:17" x14ac:dyDescent="0.25">
      <c r="A395" t="s">
        <v>102</v>
      </c>
      <c r="B395" s="42">
        <v>3</v>
      </c>
      <c r="C395" s="42">
        <v>1</v>
      </c>
      <c r="D395" s="42">
        <v>50</v>
      </c>
      <c r="E395" s="42">
        <v>8</v>
      </c>
      <c r="F395" s="35"/>
      <c r="G395" s="35"/>
      <c r="H395" s="35">
        <v>1.6120000000000001</v>
      </c>
      <c r="I395" s="35">
        <v>3.4260000000000002</v>
      </c>
      <c r="J395" s="35">
        <v>5.3460000000000001</v>
      </c>
      <c r="K395" s="35"/>
      <c r="L395" s="35">
        <v>9.1620000000000008</v>
      </c>
      <c r="M395" s="35"/>
      <c r="N395" s="35">
        <v>3.99</v>
      </c>
      <c r="O395" s="35">
        <v>2.8479999999999999</v>
      </c>
      <c r="P395" s="35">
        <v>1.712</v>
      </c>
      <c r="Q395" s="41"/>
    </row>
    <row r="396" spans="1:17" x14ac:dyDescent="0.25">
      <c r="A396" t="s">
        <v>102</v>
      </c>
      <c r="B396" s="42">
        <v>3</v>
      </c>
      <c r="C396" s="42">
        <v>1</v>
      </c>
      <c r="D396" s="42">
        <v>63</v>
      </c>
      <c r="E396" s="42">
        <v>10</v>
      </c>
      <c r="F396" s="35"/>
      <c r="G396" s="35"/>
      <c r="H396" s="35">
        <v>1.8680000000000001</v>
      </c>
      <c r="I396" s="35">
        <v>3.97</v>
      </c>
      <c r="J396" s="35">
        <v>6.1959999999999997</v>
      </c>
      <c r="K396" s="35"/>
      <c r="L396" s="35">
        <v>10.618</v>
      </c>
      <c r="M396" s="35"/>
      <c r="N396" s="35">
        <v>4.6239999999999997</v>
      </c>
      <c r="O396" s="35">
        <v>3.302</v>
      </c>
      <c r="P396" s="35">
        <v>1.984</v>
      </c>
      <c r="Q396" s="41"/>
    </row>
    <row r="397" spans="1:17" x14ac:dyDescent="0.25">
      <c r="A397" t="s">
        <v>102</v>
      </c>
      <c r="B397" s="42">
        <v>4</v>
      </c>
      <c r="C397" s="42">
        <v>1</v>
      </c>
      <c r="D397" s="42">
        <v>16</v>
      </c>
      <c r="E397" s="42">
        <v>2.6</v>
      </c>
      <c r="F397" s="35"/>
      <c r="G397" s="35"/>
      <c r="H397" s="35">
        <v>1.1499999999999999</v>
      </c>
      <c r="I397" s="35">
        <v>2.444</v>
      </c>
      <c r="J397" s="35">
        <v>3.8140000000000001</v>
      </c>
      <c r="K397" s="35"/>
      <c r="L397" s="35">
        <v>6.7619999999999996</v>
      </c>
      <c r="M397" s="35"/>
      <c r="N397" s="35">
        <v>2.8460000000000001</v>
      </c>
      <c r="O397" s="35">
        <v>2.032</v>
      </c>
      <c r="P397" s="35">
        <v>1.222</v>
      </c>
      <c r="Q397" s="41"/>
    </row>
    <row r="398" spans="1:17" x14ac:dyDescent="0.25">
      <c r="A398" t="s">
        <v>102</v>
      </c>
      <c r="B398" s="42">
        <v>4</v>
      </c>
      <c r="C398" s="42">
        <v>1</v>
      </c>
      <c r="D398" s="42">
        <v>18</v>
      </c>
      <c r="E398" s="42">
        <v>3</v>
      </c>
      <c r="F398" s="35"/>
      <c r="G398" s="35"/>
      <c r="H398" s="35">
        <v>1.19</v>
      </c>
      <c r="I398" s="35">
        <v>2.528</v>
      </c>
      <c r="J398" s="35">
        <v>3.944</v>
      </c>
      <c r="K398" s="35"/>
      <c r="L398" s="35">
        <v>6.7619999999999996</v>
      </c>
      <c r="M398" s="35"/>
      <c r="N398" s="35">
        <v>2.944</v>
      </c>
      <c r="O398" s="35">
        <v>2.1019999999999999</v>
      </c>
      <c r="P398" s="35">
        <v>1.264</v>
      </c>
      <c r="Q398" s="41"/>
    </row>
    <row r="399" spans="1:17" x14ac:dyDescent="0.25">
      <c r="A399" t="s">
        <v>102</v>
      </c>
      <c r="B399" s="42">
        <v>4</v>
      </c>
      <c r="C399" s="42">
        <v>1</v>
      </c>
      <c r="D399" s="42">
        <v>20</v>
      </c>
      <c r="E399" s="42">
        <v>3.3</v>
      </c>
      <c r="F399" s="35"/>
      <c r="G399" s="35"/>
      <c r="H399" s="35">
        <v>1.228</v>
      </c>
      <c r="I399" s="35">
        <v>2.6120000000000001</v>
      </c>
      <c r="J399" s="35">
        <v>4.0759999999999996</v>
      </c>
      <c r="K399" s="35"/>
      <c r="L399" s="35">
        <v>6.9859999999999998</v>
      </c>
      <c r="M399" s="35"/>
      <c r="N399" s="35">
        <v>3.0419999999999998</v>
      </c>
      <c r="O399" s="35">
        <v>2.1720000000000002</v>
      </c>
      <c r="P399" s="35">
        <v>1.306</v>
      </c>
      <c r="Q399" s="41"/>
    </row>
    <row r="400" spans="1:17" x14ac:dyDescent="0.25">
      <c r="A400" t="s">
        <v>102</v>
      </c>
      <c r="B400" s="42">
        <v>4</v>
      </c>
      <c r="C400" s="42">
        <v>1</v>
      </c>
      <c r="D400" s="42">
        <v>25</v>
      </c>
      <c r="E400" s="42">
        <v>4</v>
      </c>
      <c r="F400" s="35"/>
      <c r="G400" s="35"/>
      <c r="H400" s="35">
        <v>1.3280000000000001</v>
      </c>
      <c r="I400" s="35">
        <v>2.8220000000000001</v>
      </c>
      <c r="J400" s="35">
        <v>4.4020000000000001</v>
      </c>
      <c r="K400" s="35"/>
      <c r="L400" s="35">
        <v>7.5460000000000003</v>
      </c>
      <c r="M400" s="35"/>
      <c r="N400" s="35">
        <v>3.286</v>
      </c>
      <c r="O400" s="35">
        <v>2.3460000000000001</v>
      </c>
      <c r="P400" s="35">
        <v>1.41</v>
      </c>
      <c r="Q400" s="41"/>
    </row>
    <row r="401" spans="1:17" x14ac:dyDescent="0.25">
      <c r="A401" t="s">
        <v>102</v>
      </c>
      <c r="B401" s="42">
        <v>4</v>
      </c>
      <c r="C401" s="42">
        <v>1</v>
      </c>
      <c r="D401" s="42">
        <v>32</v>
      </c>
      <c r="E401" s="42">
        <v>5</v>
      </c>
      <c r="F401" s="35"/>
      <c r="G401" s="35"/>
      <c r="H401" s="35">
        <v>1.466</v>
      </c>
      <c r="I401" s="35">
        <v>3.1139999999999999</v>
      </c>
      <c r="J401" s="35">
        <v>4.8600000000000003</v>
      </c>
      <c r="K401" s="35"/>
      <c r="L401" s="35">
        <v>8.33</v>
      </c>
      <c r="M401" s="35"/>
      <c r="N401" s="35">
        <v>3.6280000000000001</v>
      </c>
      <c r="O401" s="35">
        <v>2.59</v>
      </c>
      <c r="P401" s="35">
        <v>1.556</v>
      </c>
      <c r="Q401" s="41"/>
    </row>
    <row r="402" spans="1:17" x14ac:dyDescent="0.25">
      <c r="A402" t="s">
        <v>102</v>
      </c>
      <c r="B402" s="42">
        <v>4</v>
      </c>
      <c r="C402" s="42">
        <v>1</v>
      </c>
      <c r="D402" s="42">
        <v>40</v>
      </c>
      <c r="E402" s="42">
        <v>6.5</v>
      </c>
      <c r="F402" s="35"/>
      <c r="G402" s="35"/>
      <c r="H402" s="35">
        <v>1.6240000000000001</v>
      </c>
      <c r="I402" s="35">
        <v>3.45</v>
      </c>
      <c r="J402" s="35">
        <v>5.3840000000000003</v>
      </c>
      <c r="K402" s="35"/>
      <c r="L402" s="35">
        <v>9.2260000000000009</v>
      </c>
      <c r="M402" s="35"/>
      <c r="N402" s="35">
        <v>4.0179999999999998</v>
      </c>
      <c r="O402" s="35">
        <v>2.8679999999999999</v>
      </c>
      <c r="P402" s="35">
        <v>1.724</v>
      </c>
      <c r="Q402" s="41"/>
    </row>
    <row r="403" spans="1:17" x14ac:dyDescent="0.25">
      <c r="A403" t="s">
        <v>102</v>
      </c>
      <c r="B403" s="42">
        <v>4</v>
      </c>
      <c r="C403" s="42">
        <v>1</v>
      </c>
      <c r="D403" s="42">
        <v>50</v>
      </c>
      <c r="E403" s="42">
        <v>8</v>
      </c>
      <c r="F403" s="35"/>
      <c r="G403" s="35"/>
      <c r="H403" s="35">
        <v>1.82</v>
      </c>
      <c r="I403" s="35">
        <v>3.87</v>
      </c>
      <c r="J403" s="35">
        <v>6.0380000000000003</v>
      </c>
      <c r="K403" s="35"/>
      <c r="L403" s="35">
        <v>10.348000000000001</v>
      </c>
      <c r="M403" s="35"/>
      <c r="N403" s="35">
        <v>4.5060000000000002</v>
      </c>
      <c r="O403" s="35">
        <v>3.218</v>
      </c>
      <c r="P403" s="35">
        <v>1.9339999999999999</v>
      </c>
      <c r="Q403" s="41"/>
    </row>
    <row r="404" spans="1:17" x14ac:dyDescent="0.25">
      <c r="A404" t="s">
        <v>102</v>
      </c>
      <c r="B404" s="42">
        <v>4</v>
      </c>
      <c r="C404" s="42">
        <v>1</v>
      </c>
      <c r="D404" s="42">
        <v>63</v>
      </c>
      <c r="E404" s="42">
        <v>10</v>
      </c>
      <c r="F404" s="35"/>
      <c r="G404" s="35"/>
      <c r="H404" s="35">
        <v>2.0760000000000001</v>
      </c>
      <c r="I404" s="35">
        <v>4.4139999999999997</v>
      </c>
      <c r="J404" s="35">
        <v>6.8879999999999999</v>
      </c>
      <c r="K404" s="35"/>
      <c r="L404" s="35">
        <v>11.804</v>
      </c>
      <c r="M404" s="35"/>
      <c r="N404" s="35">
        <v>5.14</v>
      </c>
      <c r="O404" s="35">
        <v>3.67</v>
      </c>
      <c r="P404" s="35">
        <v>2.206</v>
      </c>
      <c r="Q404" s="41"/>
    </row>
    <row r="405" spans="1:17" x14ac:dyDescent="0.25">
      <c r="A405" t="s">
        <v>102</v>
      </c>
      <c r="B405" s="42">
        <v>4</v>
      </c>
      <c r="C405" s="42">
        <v>1</v>
      </c>
      <c r="D405" s="42">
        <v>80</v>
      </c>
      <c r="E405" s="42">
        <v>13</v>
      </c>
      <c r="F405" s="35"/>
      <c r="G405" s="35"/>
      <c r="H405" s="35">
        <v>2.4119999999999999</v>
      </c>
      <c r="I405" s="35">
        <v>5.1260000000000003</v>
      </c>
      <c r="J405" s="35">
        <v>8</v>
      </c>
      <c r="K405" s="35"/>
      <c r="L405" s="35">
        <v>13.71</v>
      </c>
      <c r="M405" s="35"/>
      <c r="N405" s="35">
        <v>5.97</v>
      </c>
      <c r="O405" s="35">
        <v>4.2619999999999996</v>
      </c>
      <c r="P405" s="35">
        <v>2.5619999999999998</v>
      </c>
      <c r="Q405" s="41"/>
    </row>
    <row r="406" spans="1:17" x14ac:dyDescent="0.25">
      <c r="A406" t="s">
        <v>102</v>
      </c>
      <c r="B406" s="42">
        <v>4</v>
      </c>
      <c r="C406" s="42">
        <v>1</v>
      </c>
      <c r="D406" s="42">
        <v>100</v>
      </c>
      <c r="E406" s="42">
        <v>16</v>
      </c>
      <c r="F406" s="35"/>
      <c r="G406" s="35"/>
      <c r="H406" s="35">
        <v>2.806</v>
      </c>
      <c r="I406" s="35">
        <v>5.9640000000000004</v>
      </c>
      <c r="J406" s="35">
        <v>9.3059999999999992</v>
      </c>
      <c r="K406" s="35"/>
      <c r="L406" s="35">
        <v>15.95</v>
      </c>
      <c r="M406" s="35"/>
      <c r="N406" s="35">
        <v>6.9459999999999997</v>
      </c>
      <c r="O406" s="35">
        <v>4.96</v>
      </c>
      <c r="P406" s="35">
        <v>2.9820000000000002</v>
      </c>
      <c r="Q406" s="41"/>
    </row>
    <row r="407" spans="1:17" x14ac:dyDescent="0.25">
      <c r="A407" t="s">
        <v>102</v>
      </c>
      <c r="B407" s="42">
        <v>4</v>
      </c>
      <c r="C407" s="42">
        <v>1</v>
      </c>
      <c r="D407" s="42">
        <v>125</v>
      </c>
      <c r="E407" s="42">
        <v>20</v>
      </c>
      <c r="F407" s="35"/>
      <c r="G407" s="35"/>
      <c r="H407" s="35">
        <v>3.3</v>
      </c>
      <c r="I407" s="35">
        <v>7.0119999999999996</v>
      </c>
      <c r="J407" s="35">
        <v>10.942</v>
      </c>
      <c r="K407" s="35"/>
      <c r="L407" s="35">
        <v>18.751999999999999</v>
      </c>
      <c r="M407" s="35"/>
      <c r="N407" s="35">
        <v>8.1660000000000004</v>
      </c>
      <c r="O407" s="35">
        <v>5.8319999999999999</v>
      </c>
      <c r="P407" s="35">
        <v>3.5059999999999998</v>
      </c>
      <c r="Q407" s="41"/>
    </row>
    <row r="408" spans="1:17" x14ac:dyDescent="0.25">
      <c r="A408" t="s">
        <v>102</v>
      </c>
      <c r="B408" s="42">
        <v>5</v>
      </c>
      <c r="C408" s="42">
        <v>1</v>
      </c>
      <c r="D408" s="42">
        <v>25</v>
      </c>
      <c r="E408" s="42">
        <v>4</v>
      </c>
      <c r="F408" s="35"/>
      <c r="G408" s="35"/>
      <c r="H408" s="35">
        <v>1.536</v>
      </c>
      <c r="I408" s="35"/>
      <c r="J408" s="35">
        <v>5.0940000000000003</v>
      </c>
      <c r="K408" s="35"/>
      <c r="L408" s="35">
        <v>8.7319999999999993</v>
      </c>
      <c r="M408" s="35"/>
      <c r="N408" s="35">
        <v>3.802</v>
      </c>
      <c r="O408" s="35">
        <v>2.7160000000000002</v>
      </c>
      <c r="P408" s="35">
        <v>1.6319999999999999</v>
      </c>
      <c r="Q408" s="41"/>
    </row>
    <row r="409" spans="1:17" x14ac:dyDescent="0.25">
      <c r="A409" t="s">
        <v>102</v>
      </c>
      <c r="B409" s="42">
        <v>5</v>
      </c>
      <c r="C409" s="42">
        <v>1</v>
      </c>
      <c r="D409" s="42">
        <v>32</v>
      </c>
      <c r="E409" s="42">
        <v>5</v>
      </c>
      <c r="F409" s="35"/>
      <c r="G409" s="35"/>
      <c r="H409" s="35">
        <v>1.6739999999999999</v>
      </c>
      <c r="I409" s="35">
        <v>3.5579999999999998</v>
      </c>
      <c r="J409" s="35">
        <v>5.5519999999999996</v>
      </c>
      <c r="K409" s="35"/>
      <c r="L409" s="35">
        <v>9.516</v>
      </c>
      <c r="M409" s="35"/>
      <c r="N409" s="35">
        <v>4.1440000000000001</v>
      </c>
      <c r="O409" s="35">
        <v>2.9580000000000002</v>
      </c>
      <c r="P409" s="35">
        <v>1.778</v>
      </c>
      <c r="Q409" s="41"/>
    </row>
    <row r="410" spans="1:17" x14ac:dyDescent="0.25">
      <c r="A410" t="s">
        <v>102</v>
      </c>
      <c r="B410" s="42">
        <v>5</v>
      </c>
      <c r="C410" s="42">
        <v>1</v>
      </c>
      <c r="D410" s="42">
        <v>40</v>
      </c>
      <c r="E410" s="42">
        <v>6.5</v>
      </c>
      <c r="F410" s="35"/>
      <c r="G410" s="35"/>
      <c r="H410" s="35">
        <v>1.8320000000000001</v>
      </c>
      <c r="I410" s="35">
        <v>3.8940000000000001</v>
      </c>
      <c r="J410" s="35">
        <v>6.0759999999999996</v>
      </c>
      <c r="K410" s="35"/>
      <c r="L410" s="35">
        <v>10.414</v>
      </c>
      <c r="M410" s="35"/>
      <c r="N410" s="35">
        <v>4.5339999999999998</v>
      </c>
      <c r="O410" s="35">
        <v>3.238</v>
      </c>
      <c r="P410" s="35">
        <v>1.946</v>
      </c>
      <c r="Q410" s="41"/>
    </row>
    <row r="411" spans="1:17" x14ac:dyDescent="0.25">
      <c r="A411" t="s">
        <v>102</v>
      </c>
      <c r="B411" s="42">
        <v>5</v>
      </c>
      <c r="C411" s="42">
        <v>1</v>
      </c>
      <c r="D411" s="42">
        <v>50</v>
      </c>
      <c r="E411" s="42">
        <v>8</v>
      </c>
      <c r="F411" s="35"/>
      <c r="G411" s="35"/>
      <c r="H411" s="35">
        <v>2.0299999999999998</v>
      </c>
      <c r="I411" s="35">
        <v>4.3140000000000001</v>
      </c>
      <c r="J411" s="35">
        <v>6.73</v>
      </c>
      <c r="K411" s="35"/>
      <c r="L411" s="35">
        <v>11.534000000000001</v>
      </c>
      <c r="M411" s="35"/>
      <c r="N411" s="35">
        <v>5.0220000000000002</v>
      </c>
      <c r="O411" s="35">
        <v>3.5859999999999999</v>
      </c>
      <c r="P411" s="35">
        <v>2.1560000000000001</v>
      </c>
      <c r="Q411" s="41"/>
    </row>
    <row r="412" spans="1:17" x14ac:dyDescent="0.25">
      <c r="A412" t="s">
        <v>102</v>
      </c>
      <c r="B412" s="42">
        <v>5</v>
      </c>
      <c r="C412" s="42">
        <v>1</v>
      </c>
      <c r="D412" s="42">
        <v>63</v>
      </c>
      <c r="E412" s="42">
        <v>10</v>
      </c>
      <c r="F412" s="35"/>
      <c r="G412" s="35"/>
      <c r="H412" s="35">
        <v>2.286</v>
      </c>
      <c r="I412" s="35">
        <v>4.8579999999999997</v>
      </c>
      <c r="J412" s="35">
        <v>7.58</v>
      </c>
      <c r="K412" s="35"/>
      <c r="L412" s="35">
        <v>12.99</v>
      </c>
      <c r="M412" s="35"/>
      <c r="N412" s="35">
        <v>5.6559999999999997</v>
      </c>
      <c r="O412" s="35">
        <v>4.04</v>
      </c>
      <c r="P412" s="35">
        <v>2.4028</v>
      </c>
      <c r="Q412" s="41"/>
    </row>
    <row r="413" spans="1:17" x14ac:dyDescent="0.25">
      <c r="A413" t="s">
        <v>102</v>
      </c>
      <c r="B413" s="42">
        <v>5</v>
      </c>
      <c r="C413" s="42">
        <v>1</v>
      </c>
      <c r="D413" s="42">
        <v>80</v>
      </c>
      <c r="E413" s="42">
        <v>13</v>
      </c>
      <c r="F413" s="35"/>
      <c r="G413" s="35"/>
      <c r="H413" s="35">
        <v>2.62</v>
      </c>
      <c r="I413" s="35">
        <v>5.57</v>
      </c>
      <c r="J413" s="35">
        <v>8.6920000000000002</v>
      </c>
      <c r="K413" s="35"/>
      <c r="L413" s="35">
        <v>14.896000000000001</v>
      </c>
      <c r="M413" s="35"/>
      <c r="N413" s="35">
        <v>6.4859999999999998</v>
      </c>
      <c r="O413" s="35">
        <v>4.6719999999999997</v>
      </c>
      <c r="P413" s="35">
        <v>2.7839999999999998</v>
      </c>
      <c r="Q413" s="41"/>
    </row>
    <row r="414" spans="1:17" x14ac:dyDescent="0.25">
      <c r="A414" t="s">
        <v>102</v>
      </c>
      <c r="B414" s="42">
        <v>5</v>
      </c>
      <c r="C414" s="42">
        <v>1</v>
      </c>
      <c r="D414" s="42">
        <v>100</v>
      </c>
      <c r="E414" s="42">
        <v>16</v>
      </c>
      <c r="F414" s="35"/>
      <c r="G414" s="35"/>
      <c r="H414" s="35">
        <v>3.016</v>
      </c>
      <c r="I414" s="35">
        <v>6.4080000000000004</v>
      </c>
      <c r="J414" s="35">
        <v>10</v>
      </c>
      <c r="K414" s="35"/>
      <c r="L414" s="35">
        <v>17.135999999999999</v>
      </c>
      <c r="M414" s="35"/>
      <c r="N414" s="35">
        <v>7.4619999999999997</v>
      </c>
      <c r="O414" s="35">
        <v>5.3280000000000003</v>
      </c>
      <c r="P414" s="35">
        <v>3.2040000000000002</v>
      </c>
      <c r="Q414" s="41"/>
    </row>
    <row r="415" spans="1:17" x14ac:dyDescent="0.25">
      <c r="A415" t="s">
        <v>102</v>
      </c>
      <c r="B415" s="42">
        <v>5</v>
      </c>
      <c r="C415" s="42">
        <v>1</v>
      </c>
      <c r="D415" s="42">
        <v>125</v>
      </c>
      <c r="E415" s="42">
        <v>20</v>
      </c>
      <c r="F415" s="35"/>
      <c r="G415" s="35"/>
      <c r="H415" s="35">
        <v>3.508</v>
      </c>
      <c r="I415" s="35">
        <v>7.4560000000000004</v>
      </c>
      <c r="J415" s="35">
        <v>11.634</v>
      </c>
      <c r="K415" s="35"/>
      <c r="L415" s="35">
        <v>19.937999999999999</v>
      </c>
      <c r="M415" s="35"/>
      <c r="N415" s="35">
        <v>8.6820000000000004</v>
      </c>
      <c r="O415" s="35">
        <v>6.2</v>
      </c>
      <c r="P415" s="35">
        <v>3.7280000000000002</v>
      </c>
      <c r="Q415" s="41"/>
    </row>
    <row r="416" spans="1:17" x14ac:dyDescent="0.25">
      <c r="A416" t="s">
        <v>102</v>
      </c>
      <c r="B416" s="42">
        <v>6</v>
      </c>
      <c r="C416" s="42">
        <v>1</v>
      </c>
      <c r="D416" s="42">
        <v>50</v>
      </c>
      <c r="E416" s="42">
        <v>8</v>
      </c>
      <c r="F416" s="35"/>
      <c r="G416" s="35"/>
      <c r="H416" s="35">
        <v>2.238</v>
      </c>
      <c r="I416" s="35">
        <v>4.7560000000000002</v>
      </c>
      <c r="J416" s="35">
        <v>7.4219999999999997</v>
      </c>
      <c r="K416" s="35"/>
      <c r="L416" s="35">
        <v>12.72</v>
      </c>
      <c r="M416" s="35"/>
      <c r="N416" s="35">
        <v>5.54</v>
      </c>
      <c r="O416" s="35">
        <v>3.956</v>
      </c>
      <c r="P416" s="35">
        <v>2.3780000000000001</v>
      </c>
      <c r="Q416" s="41"/>
    </row>
    <row r="417" spans="1:17" x14ac:dyDescent="0.25">
      <c r="A417" t="s">
        <v>102</v>
      </c>
      <c r="B417" s="42">
        <v>6</v>
      </c>
      <c r="C417" s="42">
        <v>1</v>
      </c>
      <c r="D417" s="42">
        <v>63</v>
      </c>
      <c r="E417" s="42">
        <v>10</v>
      </c>
      <c r="F417" s="35"/>
      <c r="G417" s="35"/>
      <c r="H417" s="35">
        <v>2.4940000000000002</v>
      </c>
      <c r="I417" s="35">
        <v>5.3019999999999996</v>
      </c>
      <c r="J417" s="35">
        <v>4.2720000000000002</v>
      </c>
      <c r="K417" s="35"/>
      <c r="L417" s="35">
        <v>14.176</v>
      </c>
      <c r="M417" s="35"/>
      <c r="N417" s="35">
        <v>6.1740000000000004</v>
      </c>
      <c r="O417" s="35">
        <v>4.4080000000000004</v>
      </c>
      <c r="P417" s="35">
        <v>2.65</v>
      </c>
      <c r="Q417" s="41"/>
    </row>
    <row r="418" spans="1:17" x14ac:dyDescent="0.25">
      <c r="A418" t="s">
        <v>102</v>
      </c>
      <c r="B418" s="42">
        <v>6</v>
      </c>
      <c r="C418" s="42">
        <v>1</v>
      </c>
      <c r="D418" s="42">
        <v>80</v>
      </c>
      <c r="E418" s="42">
        <v>13</v>
      </c>
      <c r="F418" s="35"/>
      <c r="G418" s="35"/>
      <c r="H418" s="35">
        <v>2.83</v>
      </c>
      <c r="I418" s="35">
        <v>6.0140000000000002</v>
      </c>
      <c r="J418" s="35">
        <v>9.3840000000000003</v>
      </c>
      <c r="K418" s="35"/>
      <c r="L418" s="35">
        <v>16.082000000000001</v>
      </c>
      <c r="M418" s="35"/>
      <c r="N418" s="35">
        <v>7.0039999999999996</v>
      </c>
      <c r="O418" s="35">
        <v>5</v>
      </c>
      <c r="P418" s="35">
        <v>3.0059999999999998</v>
      </c>
      <c r="Q418" s="41"/>
    </row>
    <row r="419" spans="1:17" x14ac:dyDescent="0.25">
      <c r="A419" t="s">
        <v>102</v>
      </c>
      <c r="B419" s="42">
        <v>6</v>
      </c>
      <c r="C419" s="42">
        <v>1</v>
      </c>
      <c r="D419" s="42">
        <v>100</v>
      </c>
      <c r="E419" s="42">
        <v>16</v>
      </c>
      <c r="F419" s="35"/>
      <c r="G419" s="35"/>
      <c r="H419" s="35">
        <v>3.2240000000000002</v>
      </c>
      <c r="I419" s="35">
        <v>6.8520000000000003</v>
      </c>
      <c r="J419" s="35" t="s">
        <v>62</v>
      </c>
      <c r="K419" s="35"/>
      <c r="L419" s="35">
        <v>18.324000000000002</v>
      </c>
      <c r="M419" s="35"/>
      <c r="N419" s="35">
        <v>7.98</v>
      </c>
      <c r="O419" s="35">
        <v>5.6980000000000004</v>
      </c>
      <c r="P419" s="35">
        <v>3.4260000000000002</v>
      </c>
      <c r="Q419" s="41"/>
    </row>
    <row r="420" spans="1:17" x14ac:dyDescent="0.25">
      <c r="A420" t="s">
        <v>102</v>
      </c>
      <c r="B420" s="42">
        <v>6</v>
      </c>
      <c r="C420" s="42">
        <v>1</v>
      </c>
      <c r="D420" s="42">
        <v>125</v>
      </c>
      <c r="E420" s="42">
        <v>20</v>
      </c>
      <c r="F420" s="35"/>
      <c r="G420" s="35"/>
      <c r="H420" s="35">
        <v>3.718</v>
      </c>
      <c r="I420" s="35">
        <v>7.9</v>
      </c>
      <c r="J420" s="35">
        <v>12.326000000000001</v>
      </c>
      <c r="K420" s="35"/>
      <c r="L420" s="35">
        <v>21.123999999999999</v>
      </c>
      <c r="M420" s="35"/>
      <c r="N420" s="35">
        <v>9.1999999999999993</v>
      </c>
      <c r="O420" s="35">
        <v>6.57</v>
      </c>
      <c r="P420" s="35">
        <v>3.83</v>
      </c>
      <c r="Q420" s="41"/>
    </row>
    <row r="421" spans="1:17" x14ac:dyDescent="0.25">
      <c r="A421" t="s">
        <v>102</v>
      </c>
      <c r="B421" s="42">
        <v>8</v>
      </c>
      <c r="C421" s="42">
        <v>1</v>
      </c>
      <c r="D421" s="42">
        <v>63</v>
      </c>
      <c r="E421" s="42">
        <v>10</v>
      </c>
      <c r="F421" s="35"/>
      <c r="G421" s="35"/>
      <c r="H421" s="35">
        <v>2.9119999999999999</v>
      </c>
      <c r="I421" s="35">
        <v>6.1879999999999997</v>
      </c>
      <c r="J421" s="35">
        <v>9.6479999999999997</v>
      </c>
      <c r="K421" s="35"/>
      <c r="L421" s="35">
        <v>16.55</v>
      </c>
      <c r="M421" s="35"/>
      <c r="N421" s="35">
        <v>7.2060000000000004</v>
      </c>
      <c r="O421" s="35">
        <v>5.1459999999999999</v>
      </c>
      <c r="P421" s="35">
        <v>3.0939999999999999</v>
      </c>
      <c r="Q421" s="41"/>
    </row>
    <row r="422" spans="1:17" x14ac:dyDescent="0.25">
      <c r="A422" t="s">
        <v>102</v>
      </c>
      <c r="B422" s="42">
        <v>8</v>
      </c>
      <c r="C422" s="42">
        <v>1</v>
      </c>
      <c r="D422" s="42">
        <v>80</v>
      </c>
      <c r="E422" s="42">
        <v>13</v>
      </c>
      <c r="F422" s="35"/>
      <c r="G422" s="35"/>
      <c r="H422" s="35">
        <v>3.2480000000000002</v>
      </c>
      <c r="I422" s="35">
        <v>6.9020000000000001</v>
      </c>
      <c r="J422" s="35">
        <v>10.768000000000001</v>
      </c>
      <c r="K422" s="35"/>
      <c r="L422" s="35">
        <v>18.454000000000001</v>
      </c>
      <c r="M422" s="35"/>
      <c r="N422" s="35">
        <v>8.0359999999999996</v>
      </c>
      <c r="O422" s="35">
        <v>5.7380000000000004</v>
      </c>
      <c r="P422" s="35">
        <v>3.45</v>
      </c>
      <c r="Q422" s="41"/>
    </row>
    <row r="423" spans="1:17" x14ac:dyDescent="0.25">
      <c r="A423" t="s">
        <v>102</v>
      </c>
      <c r="B423" s="42">
        <v>8</v>
      </c>
      <c r="C423" s="42">
        <v>1</v>
      </c>
      <c r="D423" s="42">
        <v>100</v>
      </c>
      <c r="E423" s="42">
        <v>16</v>
      </c>
      <c r="F423" s="35"/>
      <c r="G423" s="35"/>
      <c r="H423" s="35">
        <v>3.6419999999999999</v>
      </c>
      <c r="I423" s="35">
        <v>7.74</v>
      </c>
      <c r="J423" s="35">
        <v>12.76</v>
      </c>
      <c r="K423" s="35"/>
      <c r="L423" s="35">
        <v>20.696000000000002</v>
      </c>
      <c r="M423" s="35"/>
      <c r="N423" s="35">
        <v>9.0120000000000005</v>
      </c>
      <c r="O423" s="35">
        <v>6.4359999999999999</v>
      </c>
      <c r="P423" s="35">
        <v>3.87</v>
      </c>
      <c r="Q423" s="41"/>
    </row>
    <row r="424" spans="1:17" x14ac:dyDescent="0.25">
      <c r="A424" t="s">
        <v>102</v>
      </c>
      <c r="B424" s="42">
        <v>8</v>
      </c>
      <c r="C424" s="42">
        <v>1</v>
      </c>
      <c r="D424" s="42">
        <v>125</v>
      </c>
      <c r="E424" s="42">
        <v>20</v>
      </c>
      <c r="F424" s="35"/>
      <c r="G424" s="35"/>
      <c r="H424" s="35">
        <v>4.1340000000000003</v>
      </c>
      <c r="I424" s="35">
        <v>8.7880000000000003</v>
      </c>
      <c r="J424" s="35">
        <v>13.71</v>
      </c>
      <c r="K424" s="35"/>
      <c r="L424" s="35">
        <v>23.498000000000001</v>
      </c>
      <c r="M424" s="35"/>
      <c r="N424" s="35">
        <v>10.231999999999999</v>
      </c>
      <c r="O424" s="35">
        <v>7.3079999999999998</v>
      </c>
      <c r="P424" s="35">
        <v>4.3940000000000001</v>
      </c>
      <c r="Q424" s="41"/>
    </row>
    <row r="425" spans="1:17" x14ac:dyDescent="0.25">
      <c r="A425" t="s">
        <v>102</v>
      </c>
      <c r="B425" s="42">
        <v>10</v>
      </c>
      <c r="C425" s="42">
        <v>1</v>
      </c>
      <c r="D425" s="42">
        <v>80</v>
      </c>
      <c r="E425" s="42">
        <v>13</v>
      </c>
      <c r="F425" s="35"/>
      <c r="G425" s="35"/>
      <c r="H425" s="35">
        <v>3.6640000000000001</v>
      </c>
      <c r="I425" s="35">
        <v>7.7880000000000003</v>
      </c>
      <c r="J425" s="35">
        <v>12.151999999999999</v>
      </c>
      <c r="K425" s="35"/>
      <c r="L425" s="35">
        <v>20.827999999999999</v>
      </c>
      <c r="M425" s="35"/>
      <c r="N425" s="35">
        <v>9.07</v>
      </c>
      <c r="O425" s="35">
        <v>6.476</v>
      </c>
      <c r="P425" s="35">
        <v>3.8940000000000001</v>
      </c>
      <c r="Q425" s="41"/>
    </row>
    <row r="426" spans="1:17" x14ac:dyDescent="0.25">
      <c r="A426" t="s">
        <v>102</v>
      </c>
      <c r="B426" s="42">
        <v>10</v>
      </c>
      <c r="C426" s="42">
        <v>1</v>
      </c>
      <c r="D426" s="42">
        <v>100</v>
      </c>
      <c r="E426" s="42">
        <v>16</v>
      </c>
      <c r="F426" s="35"/>
      <c r="G426" s="35"/>
      <c r="H426" s="35">
        <v>4.0599999999999996</v>
      </c>
      <c r="I426" s="35">
        <v>8.6280000000000001</v>
      </c>
      <c r="J426" s="35">
        <v>13.46</v>
      </c>
      <c r="K426" s="35"/>
      <c r="L426" s="35">
        <v>23.068000000000001</v>
      </c>
      <c r="M426" s="35"/>
      <c r="N426" s="35">
        <v>10.045999999999999</v>
      </c>
      <c r="O426" s="35">
        <v>7.1740000000000004</v>
      </c>
      <c r="P426" s="35">
        <v>4.3140000000000001</v>
      </c>
      <c r="Q426" s="41"/>
    </row>
    <row r="427" spans="1:17" x14ac:dyDescent="0.25">
      <c r="A427" t="s">
        <v>102</v>
      </c>
      <c r="B427" s="42">
        <v>10</v>
      </c>
      <c r="C427" s="42">
        <v>1</v>
      </c>
      <c r="D427" s="42">
        <v>125</v>
      </c>
      <c r="E427" s="42">
        <v>20</v>
      </c>
      <c r="F427" s="35"/>
      <c r="G427" s="35"/>
      <c r="H427" s="35">
        <v>4.5519999999999996</v>
      </c>
      <c r="I427" s="35">
        <v>9.6739999999999995</v>
      </c>
      <c r="J427" s="35">
        <v>14.94</v>
      </c>
      <c r="K427" s="35"/>
      <c r="L427" s="35">
        <v>25.87</v>
      </c>
      <c r="M427" s="35"/>
      <c r="N427" s="35">
        <v>11.266</v>
      </c>
      <c r="O427" s="35">
        <v>8.0440000000000005</v>
      </c>
      <c r="P427" s="35">
        <v>4.8360000000000003</v>
      </c>
      <c r="Q427" s="41"/>
    </row>
    <row r="428" spans="1:17" x14ac:dyDescent="0.25">
      <c r="A428" t="s">
        <v>102</v>
      </c>
      <c r="B428" s="42">
        <v>12</v>
      </c>
      <c r="C428" s="42">
        <v>1</v>
      </c>
      <c r="D428" s="42">
        <v>125</v>
      </c>
      <c r="E428" s="42">
        <v>20</v>
      </c>
      <c r="F428" s="35"/>
      <c r="G428" s="35"/>
      <c r="H428" s="35">
        <v>4.97</v>
      </c>
      <c r="I428" s="35">
        <v>10.561999999999999</v>
      </c>
      <c r="J428" s="35">
        <v>16.48</v>
      </c>
      <c r="K428" s="35"/>
      <c r="L428" s="35">
        <v>28.242000000000001</v>
      </c>
      <c r="M428" s="35"/>
      <c r="N428" s="35">
        <v>12.3</v>
      </c>
      <c r="O428" s="35">
        <v>8.782</v>
      </c>
      <c r="P428" s="35">
        <v>5.28</v>
      </c>
      <c r="Q428" s="41"/>
    </row>
    <row r="429" spans="1:17" x14ac:dyDescent="0.25">
      <c r="A429" t="s">
        <v>102</v>
      </c>
      <c r="B429" s="42">
        <v>15</v>
      </c>
      <c r="C429" s="42">
        <v>1</v>
      </c>
      <c r="D429" s="42">
        <v>125</v>
      </c>
      <c r="E429" s="42">
        <v>20</v>
      </c>
      <c r="F429" s="35"/>
      <c r="G429" s="35"/>
      <c r="H429" s="35">
        <v>5.5960000000000001</v>
      </c>
      <c r="I429" s="35">
        <v>11.894</v>
      </c>
      <c r="J429" s="35">
        <v>19.559999999999999</v>
      </c>
      <c r="K429" s="35"/>
      <c r="L429" s="35">
        <v>31.802</v>
      </c>
      <c r="M429" s="35"/>
      <c r="N429" s="35">
        <v>13.85</v>
      </c>
      <c r="O429" s="35">
        <v>9.89</v>
      </c>
      <c r="P429" s="35">
        <v>5.9459999999999997</v>
      </c>
      <c r="Q429" s="41"/>
    </row>
    <row r="430" spans="1:17" x14ac:dyDescent="0.25">
      <c r="A430" t="s">
        <v>102</v>
      </c>
      <c r="B430" s="42">
        <v>20</v>
      </c>
      <c r="C430" s="42">
        <v>1</v>
      </c>
      <c r="D430" s="42">
        <v>125</v>
      </c>
      <c r="E430" s="42">
        <v>20</v>
      </c>
      <c r="F430" s="35"/>
      <c r="G430" s="35"/>
      <c r="H430" s="35">
        <v>6.64</v>
      </c>
      <c r="I430" s="35">
        <v>14.112</v>
      </c>
      <c r="J430" s="35">
        <v>22.018000000000001</v>
      </c>
      <c r="K430" s="35"/>
      <c r="L430" s="35">
        <v>37.734000000000002</v>
      </c>
      <c r="M430" s="35"/>
      <c r="N430" s="35">
        <v>16.431999999999999</v>
      </c>
      <c r="O430" s="35">
        <v>11.734</v>
      </c>
      <c r="P430" s="35">
        <v>7.056</v>
      </c>
      <c r="Q430" s="41"/>
    </row>
    <row r="431" spans="1:17" x14ac:dyDescent="0.25">
      <c r="A431" t="s">
        <v>102</v>
      </c>
      <c r="B431" s="42">
        <v>25</v>
      </c>
      <c r="C431" s="42">
        <v>1</v>
      </c>
      <c r="D431" s="42">
        <v>125</v>
      </c>
      <c r="E431" s="42">
        <v>20</v>
      </c>
      <c r="F431" s="35"/>
      <c r="G431" s="35"/>
      <c r="H431" s="35">
        <v>7.6840000000000002</v>
      </c>
      <c r="I431" s="35">
        <v>16.329999999999998</v>
      </c>
      <c r="J431" s="35">
        <v>25.478000000000002</v>
      </c>
      <c r="K431" s="35"/>
      <c r="L431" s="35">
        <v>43.665999999999997</v>
      </c>
      <c r="M431" s="35"/>
      <c r="N431" s="35">
        <v>19.012</v>
      </c>
      <c r="O431" s="35">
        <v>13.58</v>
      </c>
      <c r="P431" s="35">
        <v>13.58</v>
      </c>
      <c r="Q431" s="41"/>
    </row>
    <row r="432" spans="1:17" x14ac:dyDescent="0.25">
      <c r="A432" t="s">
        <v>102</v>
      </c>
      <c r="B432" s="42">
        <v>30</v>
      </c>
      <c r="C432" s="42">
        <v>1</v>
      </c>
      <c r="D432" s="42">
        <v>125</v>
      </c>
      <c r="E432" s="42">
        <v>20</v>
      </c>
      <c r="F432" s="35"/>
      <c r="G432" s="35"/>
      <c r="H432" s="35">
        <v>8.7279999999999998</v>
      </c>
      <c r="I432" s="35">
        <v>18.547999999999998</v>
      </c>
      <c r="J432" s="35">
        <v>28.94</v>
      </c>
      <c r="K432" s="35"/>
      <c r="L432" s="35">
        <v>49.595999999999997</v>
      </c>
      <c r="M432" s="35"/>
      <c r="N432" s="35">
        <v>21.597999999999999</v>
      </c>
      <c r="O432" s="35">
        <v>15.423999999999999</v>
      </c>
      <c r="P432" s="35">
        <v>9.2739999999999991</v>
      </c>
      <c r="Q432" s="41"/>
    </row>
    <row r="433" spans="1:17" x14ac:dyDescent="0.25">
      <c r="A433" t="s">
        <v>120</v>
      </c>
      <c r="B433" s="42">
        <v>0.5</v>
      </c>
      <c r="C433" s="42">
        <v>1</v>
      </c>
      <c r="D433" s="42">
        <v>4</v>
      </c>
      <c r="E433" s="42">
        <v>0.7</v>
      </c>
      <c r="F433" s="35"/>
      <c r="G433" s="35"/>
      <c r="H433" s="35">
        <v>0.182</v>
      </c>
      <c r="I433" s="35">
        <v>0.38800000000000001</v>
      </c>
      <c r="J433" s="35">
        <v>0.60599999999999998</v>
      </c>
      <c r="K433" s="35"/>
      <c r="L433" s="35">
        <v>1.04</v>
      </c>
      <c r="M433" s="35"/>
      <c r="N433" s="35">
        <v>0.45200000000000001</v>
      </c>
      <c r="O433" s="35">
        <v>0.32200000000000001</v>
      </c>
      <c r="P433" s="35">
        <v>0.19400000000000001</v>
      </c>
      <c r="Q433" s="41"/>
    </row>
    <row r="434" spans="1:17" x14ac:dyDescent="0.25">
      <c r="A434" t="s">
        <v>120</v>
      </c>
      <c r="B434" s="42">
        <v>0.5</v>
      </c>
      <c r="C434" s="42">
        <v>1</v>
      </c>
      <c r="D434" s="42">
        <v>6</v>
      </c>
      <c r="E434" s="42">
        <v>1</v>
      </c>
      <c r="F434" s="35"/>
      <c r="G434" s="35"/>
      <c r="H434" s="35">
        <v>0.222</v>
      </c>
      <c r="I434" s="35">
        <v>0.47199999999999998</v>
      </c>
      <c r="J434" s="35">
        <v>0.73799999999999999</v>
      </c>
      <c r="K434" s="35"/>
      <c r="L434" s="35">
        <v>1.264</v>
      </c>
      <c r="M434" s="35"/>
      <c r="N434" s="35">
        <v>0.55000000000000004</v>
      </c>
      <c r="O434" s="35">
        <v>0.39200000000000002</v>
      </c>
      <c r="P434" s="35">
        <v>0.23599999999999999</v>
      </c>
      <c r="Q434" s="41"/>
    </row>
    <row r="435" spans="1:17" x14ac:dyDescent="0.25">
      <c r="A435" t="s">
        <v>120</v>
      </c>
      <c r="B435" s="42">
        <v>0.5</v>
      </c>
      <c r="C435" s="42">
        <v>1</v>
      </c>
      <c r="D435" s="42">
        <v>7</v>
      </c>
      <c r="E435" s="42">
        <v>1.1000000000000001</v>
      </c>
      <c r="F435" s="35"/>
      <c r="G435" s="35"/>
      <c r="H435" s="35">
        <v>0.24199999999999999</v>
      </c>
      <c r="I435" s="35">
        <v>0.51400000000000001</v>
      </c>
      <c r="J435" s="35">
        <v>0.80200000000000005</v>
      </c>
      <c r="K435" s="35"/>
      <c r="L435" s="35">
        <v>1.3759999999999999</v>
      </c>
      <c r="M435" s="35"/>
      <c r="N435" s="35">
        <v>0.59799999999999998</v>
      </c>
      <c r="O435" s="35">
        <v>0.42799999999999999</v>
      </c>
      <c r="P435" s="35">
        <v>0.25600000000000001</v>
      </c>
      <c r="Q435" s="41"/>
    </row>
    <row r="436" spans="1:17" x14ac:dyDescent="0.25">
      <c r="A436" t="s">
        <v>120</v>
      </c>
      <c r="B436" s="42">
        <v>0.5</v>
      </c>
      <c r="C436" s="42">
        <v>1</v>
      </c>
      <c r="D436" s="42">
        <v>8</v>
      </c>
      <c r="E436" s="42">
        <v>1.3</v>
      </c>
      <c r="F436" s="35"/>
      <c r="G436" s="35"/>
      <c r="H436" s="35">
        <v>0.26200000000000001</v>
      </c>
      <c r="I436" s="35">
        <v>0.55600000000000005</v>
      </c>
      <c r="J436" s="35">
        <v>0.86799999999999999</v>
      </c>
      <c r="K436" s="35"/>
      <c r="L436" s="35">
        <v>1.488</v>
      </c>
      <c r="M436" s="35"/>
      <c r="N436" s="35">
        <v>0.64800000000000002</v>
      </c>
      <c r="O436" s="35">
        <v>0.432</v>
      </c>
      <c r="P436" s="35">
        <v>0.27800000000000002</v>
      </c>
      <c r="Q436" s="41"/>
    </row>
    <row r="437" spans="1:17" x14ac:dyDescent="0.25">
      <c r="A437" t="s">
        <v>120</v>
      </c>
      <c r="B437" s="42">
        <v>0.5</v>
      </c>
      <c r="C437" s="42">
        <v>1</v>
      </c>
      <c r="D437" s="42">
        <v>10</v>
      </c>
      <c r="E437" s="42">
        <v>1.6</v>
      </c>
      <c r="F437" s="35"/>
      <c r="G437" s="35"/>
      <c r="H437" s="35">
        <v>0.3</v>
      </c>
      <c r="I437" s="35">
        <v>0.64</v>
      </c>
      <c r="J437" s="35">
        <v>1</v>
      </c>
      <c r="K437" s="35"/>
      <c r="L437" s="35">
        <v>1.712</v>
      </c>
      <c r="M437" s="35"/>
      <c r="N437" s="35">
        <v>0.746</v>
      </c>
      <c r="O437" s="35">
        <v>0.53200000000000003</v>
      </c>
      <c r="P437" s="35">
        <v>0.32</v>
      </c>
      <c r="Q437" s="41"/>
    </row>
    <row r="438" spans="1:17" x14ac:dyDescent="0.25">
      <c r="A438" t="s">
        <v>120</v>
      </c>
      <c r="B438" s="42">
        <v>0.5</v>
      </c>
      <c r="C438" s="42">
        <v>1</v>
      </c>
      <c r="D438" s="42">
        <v>12</v>
      </c>
      <c r="E438" s="42">
        <v>2</v>
      </c>
      <c r="F438" s="35"/>
      <c r="G438" s="35"/>
      <c r="H438" s="35">
        <v>0.34</v>
      </c>
      <c r="I438" s="35">
        <v>0.72399999999999998</v>
      </c>
      <c r="J438" s="35">
        <v>1.1299999999999999</v>
      </c>
      <c r="K438" s="35"/>
      <c r="L438" s="35">
        <v>1.9359999999999999</v>
      </c>
      <c r="M438" s="35"/>
      <c r="N438" s="35">
        <v>0.84199999999999997</v>
      </c>
      <c r="O438" s="35">
        <v>0.60199999999999998</v>
      </c>
      <c r="P438" s="35">
        <v>0.36199999999999999</v>
      </c>
      <c r="Q438" s="41"/>
    </row>
    <row r="439" spans="1:17" x14ac:dyDescent="0.25">
      <c r="A439" t="s">
        <v>120</v>
      </c>
      <c r="B439" s="42">
        <v>0.8</v>
      </c>
      <c r="C439" s="42">
        <v>1</v>
      </c>
      <c r="D439" s="42">
        <v>4</v>
      </c>
      <c r="E439" s="42">
        <v>0.7</v>
      </c>
      <c r="F439" s="35"/>
      <c r="G439" s="35"/>
      <c r="H439" s="35">
        <v>0.24399999999999999</v>
      </c>
      <c r="I439" s="35">
        <v>0.52200000000000002</v>
      </c>
      <c r="J439" s="35">
        <v>0.81399999999999995</v>
      </c>
      <c r="K439" s="35"/>
      <c r="L439" s="35">
        <v>1.3959999999999999</v>
      </c>
      <c r="M439" s="35"/>
      <c r="N439" s="35">
        <v>0.60799999999999998</v>
      </c>
      <c r="O439" s="35">
        <v>0.434</v>
      </c>
      <c r="P439" s="35">
        <v>0.26</v>
      </c>
      <c r="Q439" s="41"/>
    </row>
    <row r="440" spans="1:17" x14ac:dyDescent="0.25">
      <c r="A440" t="s">
        <v>120</v>
      </c>
      <c r="B440" s="42">
        <v>0.8</v>
      </c>
      <c r="C440" s="42">
        <v>1</v>
      </c>
      <c r="D440" s="42">
        <v>6</v>
      </c>
      <c r="E440" s="42">
        <v>1</v>
      </c>
      <c r="F440" s="35"/>
      <c r="G440" s="35"/>
      <c r="H440" s="35">
        <v>0.28399999999999997</v>
      </c>
      <c r="I440" s="35">
        <v>0.60599999999999998</v>
      </c>
      <c r="J440" s="35">
        <v>0.97599999999999998</v>
      </c>
      <c r="K440" s="35"/>
      <c r="L440" s="35">
        <v>1.82</v>
      </c>
      <c r="M440" s="35"/>
      <c r="N440" s="35">
        <v>0.70599999999999996</v>
      </c>
      <c r="O440" s="35">
        <v>0.504</v>
      </c>
      <c r="P440" s="35">
        <v>0.30199999999999999</v>
      </c>
      <c r="Q440" s="41"/>
    </row>
    <row r="441" spans="1:17" x14ac:dyDescent="0.25">
      <c r="A441" t="s">
        <v>120</v>
      </c>
      <c r="B441" s="42">
        <v>0.8</v>
      </c>
      <c r="C441" s="42">
        <v>1</v>
      </c>
      <c r="D441" s="42">
        <v>7</v>
      </c>
      <c r="E441" s="42">
        <v>1.1000000000000001</v>
      </c>
      <c r="F441" s="35"/>
      <c r="G441" s="35"/>
      <c r="H441" s="35">
        <v>0.30399999999999999</v>
      </c>
      <c r="I441" s="35">
        <v>0.64800000000000002</v>
      </c>
      <c r="J441" s="35">
        <v>1.01</v>
      </c>
      <c r="K441" s="35"/>
      <c r="L441" s="35">
        <v>1.732</v>
      </c>
      <c r="M441" s="35"/>
      <c r="N441" s="35">
        <v>0.754</v>
      </c>
      <c r="O441" s="35">
        <v>0.53800000000000003</v>
      </c>
      <c r="P441" s="35">
        <v>0.32400000000000001</v>
      </c>
      <c r="Q441" s="41"/>
    </row>
    <row r="442" spans="1:17" x14ac:dyDescent="0.25">
      <c r="A442" t="s">
        <v>120</v>
      </c>
      <c r="B442" s="42">
        <v>0.8</v>
      </c>
      <c r="C442" s="42">
        <v>1</v>
      </c>
      <c r="D442" s="42">
        <v>8</v>
      </c>
      <c r="E442" s="42">
        <v>1.3</v>
      </c>
      <c r="F442" s="35"/>
      <c r="G442" s="35"/>
      <c r="H442" s="35">
        <v>0.32400000000000001</v>
      </c>
      <c r="I442" s="35">
        <v>0.67</v>
      </c>
      <c r="J442" s="35">
        <v>1.0760000000000001</v>
      </c>
      <c r="K442" s="35"/>
      <c r="L442" s="35">
        <v>2.1019999999999999</v>
      </c>
      <c r="M442" s="35"/>
      <c r="N442" s="35">
        <v>0.80200000000000005</v>
      </c>
      <c r="O442" s="35">
        <v>0.57199999999999995</v>
      </c>
      <c r="P442" s="35">
        <v>0.34399999999999997</v>
      </c>
      <c r="Q442" s="41"/>
    </row>
    <row r="443" spans="1:17" x14ac:dyDescent="0.25">
      <c r="A443" t="s">
        <v>120</v>
      </c>
      <c r="B443" s="42">
        <v>0.8</v>
      </c>
      <c r="C443" s="42">
        <v>1</v>
      </c>
      <c r="D443" s="42">
        <v>10</v>
      </c>
      <c r="E443" s="42">
        <v>1.6</v>
      </c>
      <c r="F443" s="35"/>
      <c r="G443" s="35"/>
      <c r="H443" s="35">
        <v>0.36399999999999999</v>
      </c>
      <c r="I443" s="35">
        <v>0.77400000000000002</v>
      </c>
      <c r="J443" s="35">
        <v>1.206</v>
      </c>
      <c r="K443" s="35"/>
      <c r="L443" s="35">
        <v>2.3359999999999999</v>
      </c>
      <c r="M443" s="35"/>
      <c r="N443" s="35">
        <v>0.9</v>
      </c>
      <c r="O443" s="35">
        <v>0.64200000000000002</v>
      </c>
      <c r="P443" s="35">
        <v>0.38600000000000001</v>
      </c>
      <c r="Q443" s="41"/>
    </row>
    <row r="444" spans="1:17" x14ac:dyDescent="0.25">
      <c r="A444" t="s">
        <v>120</v>
      </c>
      <c r="B444" s="42">
        <v>0.8</v>
      </c>
      <c r="C444" s="42">
        <v>1</v>
      </c>
      <c r="D444" s="42">
        <v>12</v>
      </c>
      <c r="E444" s="42">
        <v>2</v>
      </c>
      <c r="F444" s="35"/>
      <c r="G444" s="35"/>
      <c r="H444" s="35">
        <v>0.40200000000000002</v>
      </c>
      <c r="I444" s="35">
        <v>0.85599999999999998</v>
      </c>
      <c r="J444" s="35">
        <v>1.3380000000000001</v>
      </c>
      <c r="K444" s="35"/>
      <c r="L444" s="35">
        <v>2.2919999999999998</v>
      </c>
      <c r="M444" s="35"/>
      <c r="N444" s="35">
        <v>0.998</v>
      </c>
      <c r="O444" s="35">
        <v>0.71199999999999997</v>
      </c>
      <c r="P444" s="35">
        <v>0.42399999999999999</v>
      </c>
      <c r="Q444" s="41"/>
    </row>
    <row r="445" spans="1:17" x14ac:dyDescent="0.25">
      <c r="A445" t="s">
        <v>120</v>
      </c>
      <c r="B445" s="42">
        <v>1</v>
      </c>
      <c r="C445" s="42">
        <v>1</v>
      </c>
      <c r="D445" s="42">
        <v>4</v>
      </c>
      <c r="E445" s="42">
        <v>0.7</v>
      </c>
      <c r="F445" s="35"/>
      <c r="G445" s="35"/>
      <c r="H445" s="35">
        <v>0.28599999999999998</v>
      </c>
      <c r="I445" s="35">
        <v>0.61</v>
      </c>
      <c r="J445" s="35">
        <v>0.95399999999999996</v>
      </c>
      <c r="K445" s="35"/>
      <c r="L445" s="35">
        <v>1.6339999999999999</v>
      </c>
      <c r="M445" s="35"/>
      <c r="N445" s="35">
        <v>0.71199999999999997</v>
      </c>
      <c r="O445" s="35">
        <v>0.50800000000000001</v>
      </c>
      <c r="P445" s="35">
        <v>0.30399999999999999</v>
      </c>
      <c r="Q445" s="41"/>
    </row>
    <row r="446" spans="1:17" x14ac:dyDescent="0.25">
      <c r="A446" t="s">
        <v>120</v>
      </c>
      <c r="B446" s="42">
        <v>1</v>
      </c>
      <c r="C446" s="42">
        <v>1</v>
      </c>
      <c r="D446" s="42">
        <v>6</v>
      </c>
      <c r="E446" s="42">
        <v>1</v>
      </c>
      <c r="F446" s="35"/>
      <c r="G446" s="35"/>
      <c r="H446" s="35">
        <v>0.32400000000000001</v>
      </c>
      <c r="I446" s="35">
        <v>0.69799999999999995</v>
      </c>
      <c r="J446" s="35">
        <v>1.0900000000000001</v>
      </c>
      <c r="K446" s="35"/>
      <c r="L446" s="35">
        <v>1.8680000000000001</v>
      </c>
      <c r="M446" s="35"/>
      <c r="N446" s="35">
        <v>0.81399999999999995</v>
      </c>
      <c r="O446" s="35">
        <v>0.57999999999999996</v>
      </c>
      <c r="P446" s="35">
        <v>0.34799999999999998</v>
      </c>
      <c r="Q446" s="41"/>
    </row>
    <row r="447" spans="1:17" x14ac:dyDescent="0.25">
      <c r="A447" t="s">
        <v>120</v>
      </c>
      <c r="B447" s="42">
        <v>1</v>
      </c>
      <c r="C447" s="42">
        <v>1</v>
      </c>
      <c r="D447" s="42">
        <v>7</v>
      </c>
      <c r="E447" s="42">
        <v>1.1000000000000001</v>
      </c>
      <c r="F447" s="35"/>
      <c r="G447" s="35"/>
      <c r="H447" s="35">
        <v>0.34799999999999998</v>
      </c>
      <c r="I447" s="35">
        <v>0.74199999999999999</v>
      </c>
      <c r="J447" s="35">
        <v>1.1579999999999999</v>
      </c>
      <c r="K447" s="35"/>
      <c r="L447" s="35">
        <v>1.986</v>
      </c>
      <c r="M447" s="35"/>
      <c r="N447" s="35">
        <v>0.86399999999999999</v>
      </c>
      <c r="O447" s="35">
        <v>0.61599999999999999</v>
      </c>
      <c r="P447" s="35">
        <v>0.37</v>
      </c>
      <c r="Q447" s="41"/>
    </row>
    <row r="448" spans="1:17" x14ac:dyDescent="0.25">
      <c r="A448" t="s">
        <v>120</v>
      </c>
      <c r="B448" s="42">
        <v>1</v>
      </c>
      <c r="C448" s="42">
        <v>1</v>
      </c>
      <c r="D448" s="42">
        <v>8</v>
      </c>
      <c r="E448" s="42">
        <v>1.3</v>
      </c>
      <c r="F448" s="35"/>
      <c r="G448" s="35"/>
      <c r="H448" s="35">
        <v>0.37</v>
      </c>
      <c r="I448" s="35">
        <v>0.78600000000000003</v>
      </c>
      <c r="J448" s="35">
        <v>1.226</v>
      </c>
      <c r="K448" s="35"/>
      <c r="L448" s="35">
        <v>2</v>
      </c>
      <c r="M448" s="35"/>
      <c r="N448" s="35">
        <v>0.91400000000000003</v>
      </c>
      <c r="O448" s="35">
        <v>0.65400000000000003</v>
      </c>
      <c r="P448" s="35">
        <v>0.39200000000000002</v>
      </c>
      <c r="Q448" s="41"/>
    </row>
    <row r="449" spans="1:17" x14ac:dyDescent="0.25">
      <c r="A449" t="s">
        <v>120</v>
      </c>
      <c r="B449" s="42">
        <v>1</v>
      </c>
      <c r="C449" s="42">
        <v>1</v>
      </c>
      <c r="D449" s="42">
        <v>10</v>
      </c>
      <c r="E449" s="42">
        <v>1.6</v>
      </c>
      <c r="F449" s="35"/>
      <c r="G449" s="35"/>
      <c r="H449" s="35">
        <v>0.41</v>
      </c>
      <c r="I449" s="35">
        <v>0.874</v>
      </c>
      <c r="J449" s="35">
        <v>1.3620000000000001</v>
      </c>
      <c r="K449" s="35"/>
      <c r="L449" s="35">
        <v>2.3109999999999999</v>
      </c>
      <c r="M449" s="35"/>
      <c r="N449" s="35">
        <v>1.016</v>
      </c>
      <c r="O449" s="35">
        <v>0.72599999999999998</v>
      </c>
      <c r="P449" s="35">
        <v>0.436</v>
      </c>
      <c r="Q449" s="41"/>
    </row>
    <row r="450" spans="1:17" x14ac:dyDescent="0.25">
      <c r="A450" t="s">
        <v>120</v>
      </c>
      <c r="B450" s="42">
        <v>1</v>
      </c>
      <c r="C450" s="42">
        <v>1</v>
      </c>
      <c r="D450" s="42">
        <v>12</v>
      </c>
      <c r="E450" s="42">
        <v>2</v>
      </c>
      <c r="F450" s="35"/>
      <c r="G450" s="35"/>
      <c r="H450" s="35">
        <v>0.45200000000000001</v>
      </c>
      <c r="I450" s="35">
        <v>0.96</v>
      </c>
      <c r="J450" s="35">
        <v>1.5</v>
      </c>
      <c r="K450" s="35"/>
      <c r="L450" s="35">
        <v>2.57</v>
      </c>
      <c r="M450" s="35"/>
      <c r="N450" s="35">
        <v>1.1180000000000001</v>
      </c>
      <c r="O450" s="35">
        <v>0.79800000000000004</v>
      </c>
      <c r="P450" s="35">
        <v>0.48</v>
      </c>
      <c r="Q450" s="41"/>
    </row>
    <row r="451" spans="1:17" x14ac:dyDescent="0.25">
      <c r="A451" t="s">
        <v>120</v>
      </c>
      <c r="B451" s="42">
        <v>1</v>
      </c>
      <c r="C451" s="42">
        <v>1</v>
      </c>
      <c r="D451" s="42">
        <v>14</v>
      </c>
      <c r="E451" s="42">
        <v>2.2999999999999998</v>
      </c>
      <c r="F451" s="35"/>
      <c r="G451" s="35"/>
      <c r="H451" s="35">
        <v>0.49199999999999999</v>
      </c>
      <c r="I451" s="35">
        <v>1.048</v>
      </c>
      <c r="J451" s="35">
        <v>1.6359999999999999</v>
      </c>
      <c r="K451" s="35"/>
      <c r="L451" s="35">
        <v>2.8039999999999998</v>
      </c>
      <c r="M451" s="35"/>
      <c r="N451" s="35">
        <v>1.22</v>
      </c>
      <c r="O451" s="35">
        <v>0.872</v>
      </c>
      <c r="P451" s="35">
        <v>0.52400000000000002</v>
      </c>
      <c r="Q451" s="41"/>
    </row>
    <row r="452" spans="1:17" x14ac:dyDescent="0.25">
      <c r="A452" t="s">
        <v>120</v>
      </c>
      <c r="B452" s="42">
        <v>1</v>
      </c>
      <c r="C452" s="42">
        <v>1</v>
      </c>
      <c r="D452" s="42">
        <v>16</v>
      </c>
      <c r="E452" s="42">
        <v>2.6</v>
      </c>
      <c r="F452" s="35"/>
      <c r="G452" s="35"/>
      <c r="H452" s="35">
        <v>0.53400000000000003</v>
      </c>
      <c r="I452" s="35">
        <v>1.1359999999999999</v>
      </c>
      <c r="J452" s="35">
        <v>1.772</v>
      </c>
      <c r="K452" s="35"/>
      <c r="L452" s="35">
        <v>3.0379999999999998</v>
      </c>
      <c r="M452" s="35"/>
      <c r="N452" s="35">
        <v>1.3220000000000001</v>
      </c>
      <c r="O452" s="35">
        <v>0.94399999999999995</v>
      </c>
      <c r="P452" s="35">
        <v>0.56799999999999995</v>
      </c>
      <c r="Q452" s="41"/>
    </row>
    <row r="453" spans="1:17" x14ac:dyDescent="0.25">
      <c r="A453" t="s">
        <v>120</v>
      </c>
      <c r="B453" s="42">
        <v>1</v>
      </c>
      <c r="C453" s="42">
        <v>1</v>
      </c>
      <c r="D453" s="42">
        <v>18</v>
      </c>
      <c r="E453" s="42">
        <v>3</v>
      </c>
      <c r="F453" s="35"/>
      <c r="G453" s="35"/>
      <c r="H453" s="35">
        <v>0.59399999999999997</v>
      </c>
      <c r="I453" s="35">
        <v>1.31</v>
      </c>
      <c r="J453" s="35">
        <v>1.9079999999999999</v>
      </c>
      <c r="K453" s="35"/>
      <c r="L453" s="35">
        <v>3.2719999999999998</v>
      </c>
      <c r="M453" s="35"/>
      <c r="N453" s="35">
        <v>1.4239999999999999</v>
      </c>
      <c r="O453" s="35">
        <v>1.016</v>
      </c>
      <c r="P453" s="35">
        <v>0.61</v>
      </c>
      <c r="Q453" s="41"/>
    </row>
    <row r="454" spans="1:17" x14ac:dyDescent="0.25">
      <c r="A454" t="s">
        <v>120</v>
      </c>
      <c r="B454" s="42">
        <v>1</v>
      </c>
      <c r="C454" s="42">
        <v>1</v>
      </c>
      <c r="D454" s="42">
        <v>20</v>
      </c>
      <c r="E454" s="42">
        <v>3.3</v>
      </c>
      <c r="F454" s="35"/>
      <c r="G454" s="35"/>
      <c r="H454" s="35">
        <v>0.61599999999999999</v>
      </c>
      <c r="I454" s="35">
        <v>1.0409999999999999</v>
      </c>
      <c r="J454" s="35">
        <v>2.0459999999999998</v>
      </c>
      <c r="K454" s="35"/>
      <c r="L454" s="35">
        <v>3.5059999999999998</v>
      </c>
      <c r="M454" s="35"/>
      <c r="N454" s="35">
        <v>1.526</v>
      </c>
      <c r="O454" s="35">
        <v>1.0900000000000001</v>
      </c>
      <c r="P454" s="35">
        <v>0.65400000000000003</v>
      </c>
      <c r="Q454" s="41"/>
    </row>
    <row r="455" spans="1:17" x14ac:dyDescent="0.25">
      <c r="A455" t="s">
        <v>120</v>
      </c>
      <c r="B455" s="42">
        <v>1.2</v>
      </c>
      <c r="C455" s="42">
        <v>1</v>
      </c>
      <c r="D455" s="42">
        <v>6</v>
      </c>
      <c r="E455" s="42">
        <v>1</v>
      </c>
      <c r="F455" s="35"/>
      <c r="G455" s="35"/>
      <c r="H455" s="35">
        <v>0.36799999999999999</v>
      </c>
      <c r="I455" s="35">
        <v>0.78200000000000003</v>
      </c>
      <c r="J455" s="35">
        <v>1.222</v>
      </c>
      <c r="K455" s="35"/>
      <c r="L455" s="35">
        <v>2.0939999999999999</v>
      </c>
      <c r="M455" s="35"/>
      <c r="N455" s="35">
        <v>0.91200000000000003</v>
      </c>
      <c r="O455" s="35">
        <v>0.65</v>
      </c>
      <c r="P455" s="35">
        <v>0.39</v>
      </c>
      <c r="Q455" s="41"/>
    </row>
    <row r="456" spans="1:17" x14ac:dyDescent="0.25">
      <c r="A456" t="s">
        <v>120</v>
      </c>
      <c r="B456" s="42">
        <v>1.2</v>
      </c>
      <c r="C456" s="42">
        <v>1</v>
      </c>
      <c r="D456" s="42">
        <v>7</v>
      </c>
      <c r="E456" s="42">
        <v>1.1000000000000001</v>
      </c>
      <c r="F456" s="35"/>
      <c r="G456" s="35"/>
      <c r="H456" s="35">
        <v>0.38800000000000001</v>
      </c>
      <c r="I456" s="35">
        <v>0.82399999999999995</v>
      </c>
      <c r="J456" s="35">
        <v>1.288</v>
      </c>
      <c r="K456" s="35"/>
      <c r="L456" s="35">
        <v>2.2080000000000002</v>
      </c>
      <c r="M456" s="35"/>
      <c r="N456" s="35">
        <v>0.96</v>
      </c>
      <c r="O456" s="35">
        <v>0.68600000000000005</v>
      </c>
      <c r="P456" s="35">
        <v>0.41199999999999998</v>
      </c>
      <c r="Q456" s="41"/>
    </row>
    <row r="457" spans="1:17" x14ac:dyDescent="0.25">
      <c r="A457" t="s">
        <v>120</v>
      </c>
      <c r="B457" s="42">
        <v>1.2</v>
      </c>
      <c r="C457" s="42">
        <v>1</v>
      </c>
      <c r="D457" s="42">
        <v>8</v>
      </c>
      <c r="E457" s="42">
        <v>1.3</v>
      </c>
      <c r="F457" s="35"/>
      <c r="G457" s="35"/>
      <c r="H457" s="35">
        <v>0.40799999999999997</v>
      </c>
      <c r="I457" s="35">
        <v>0.86599999999999999</v>
      </c>
      <c r="J457" s="35">
        <v>1.3520000000000001</v>
      </c>
      <c r="K457" s="35"/>
      <c r="L457" s="35">
        <v>2.3199999999999998</v>
      </c>
      <c r="M457" s="35"/>
      <c r="N457" s="35">
        <v>1.01</v>
      </c>
      <c r="O457" s="35">
        <v>0.72</v>
      </c>
      <c r="P457" s="35">
        <v>0.432</v>
      </c>
      <c r="Q457" s="41"/>
    </row>
    <row r="458" spans="1:17" x14ac:dyDescent="0.25">
      <c r="A458" t="s">
        <v>120</v>
      </c>
      <c r="B458" s="42">
        <v>1.2</v>
      </c>
      <c r="C458" s="42">
        <v>1</v>
      </c>
      <c r="D458" s="42">
        <v>10</v>
      </c>
      <c r="E458" s="42">
        <v>1.6</v>
      </c>
      <c r="F458" s="35"/>
      <c r="G458" s="35"/>
      <c r="H458" s="35">
        <v>0.44600000000000001</v>
      </c>
      <c r="I458" s="35">
        <v>0.95</v>
      </c>
      <c r="J458" s="35">
        <v>1.484</v>
      </c>
      <c r="K458" s="35"/>
      <c r="L458" s="35">
        <v>2.544</v>
      </c>
      <c r="M458" s="35"/>
      <c r="N458" s="35">
        <v>1.1080000000000001</v>
      </c>
      <c r="O458" s="35">
        <v>0.79</v>
      </c>
      <c r="P458" s="35">
        <v>0.47399999999999998</v>
      </c>
      <c r="Q458" s="41"/>
    </row>
    <row r="459" spans="1:17" x14ac:dyDescent="0.25">
      <c r="A459" t="s">
        <v>120</v>
      </c>
      <c r="B459" s="42">
        <v>1.2</v>
      </c>
      <c r="C459" s="42">
        <v>1</v>
      </c>
      <c r="D459" s="42">
        <v>12</v>
      </c>
      <c r="E459" s="42">
        <v>2</v>
      </c>
      <c r="F459" s="35"/>
      <c r="G459" s="35"/>
      <c r="H459" s="35">
        <v>0.48599999999999999</v>
      </c>
      <c r="I459" s="35">
        <v>1.034</v>
      </c>
      <c r="J459" s="35">
        <v>1.6140000000000001</v>
      </c>
      <c r="K459" s="35"/>
      <c r="L459" s="35">
        <v>2.7679999999999998</v>
      </c>
      <c r="M459" s="35"/>
      <c r="N459" s="35">
        <v>1.204</v>
      </c>
      <c r="O459" s="35">
        <v>0.86</v>
      </c>
      <c r="P459" s="35">
        <v>0.51600000000000001</v>
      </c>
      <c r="Q459" s="41"/>
    </row>
    <row r="460" spans="1:17" x14ac:dyDescent="0.25">
      <c r="A460" t="s">
        <v>120</v>
      </c>
      <c r="B460" s="42">
        <v>1.2</v>
      </c>
      <c r="C460" s="42">
        <v>1</v>
      </c>
      <c r="D460" s="42">
        <v>14</v>
      </c>
      <c r="E460" s="42">
        <v>2.2999999999999998</v>
      </c>
      <c r="F460" s="35"/>
      <c r="G460" s="35"/>
      <c r="H460" s="35">
        <v>0.52600000000000002</v>
      </c>
      <c r="I460" s="35">
        <v>1.1180000000000001</v>
      </c>
      <c r="J460" s="35">
        <v>1.746</v>
      </c>
      <c r="K460" s="35"/>
      <c r="L460" s="35">
        <v>2.992</v>
      </c>
      <c r="M460" s="35"/>
      <c r="N460" s="35">
        <v>1.302</v>
      </c>
      <c r="O460" s="35">
        <v>0.93</v>
      </c>
      <c r="P460" s="35">
        <v>0.55800000000000005</v>
      </c>
      <c r="Q460" s="41"/>
    </row>
    <row r="461" spans="1:17" x14ac:dyDescent="0.25">
      <c r="A461" t="s">
        <v>120</v>
      </c>
      <c r="B461" s="42">
        <v>1.2</v>
      </c>
      <c r="C461" s="42">
        <v>1</v>
      </c>
      <c r="D461" s="42">
        <v>16</v>
      </c>
      <c r="E461" s="42">
        <v>2.6</v>
      </c>
      <c r="F461" s="35"/>
      <c r="G461" s="35"/>
      <c r="H461" s="35">
        <v>0.56599999999999995</v>
      </c>
      <c r="I461" s="35">
        <v>1.202</v>
      </c>
      <c r="J461" s="35">
        <v>1.8759999999999999</v>
      </c>
      <c r="K461" s="35"/>
      <c r="L461" s="35">
        <v>3.2160000000000002</v>
      </c>
      <c r="M461" s="35"/>
      <c r="N461" s="35">
        <v>1.4</v>
      </c>
      <c r="O461" s="35">
        <v>1</v>
      </c>
      <c r="P461" s="35">
        <v>0.6</v>
      </c>
      <c r="Q461" s="41"/>
    </row>
    <row r="462" spans="1:17" x14ac:dyDescent="0.25">
      <c r="A462" t="s">
        <v>120</v>
      </c>
      <c r="B462" s="42">
        <v>1.2</v>
      </c>
      <c r="C462" s="42">
        <v>1</v>
      </c>
      <c r="D462" s="42">
        <v>18</v>
      </c>
      <c r="E462" s="42">
        <v>3</v>
      </c>
      <c r="F462" s="35"/>
      <c r="G462" s="35"/>
      <c r="H462" s="35">
        <v>0.60399999999999998</v>
      </c>
      <c r="I462" s="35">
        <v>1.202</v>
      </c>
      <c r="J462" s="35">
        <v>2.0059999999999998</v>
      </c>
      <c r="K462" s="35"/>
      <c r="L462" s="35">
        <v>3.44</v>
      </c>
      <c r="M462" s="35"/>
      <c r="N462" s="35">
        <v>1.498</v>
      </c>
      <c r="O462" s="35">
        <v>1.07</v>
      </c>
      <c r="P462" s="35">
        <v>0.64200000000000002</v>
      </c>
      <c r="Q462" s="41"/>
    </row>
    <row r="463" spans="1:17" x14ac:dyDescent="0.25">
      <c r="A463" t="s">
        <v>120</v>
      </c>
      <c r="B463" s="42">
        <v>1.2</v>
      </c>
      <c r="C463" s="42">
        <v>1</v>
      </c>
      <c r="D463" s="42">
        <v>20</v>
      </c>
      <c r="E463" s="42">
        <v>3.3</v>
      </c>
      <c r="F463" s="35"/>
      <c r="G463" s="35"/>
      <c r="H463" s="35">
        <v>0.64400000000000002</v>
      </c>
      <c r="I463" s="35">
        <v>1.37</v>
      </c>
      <c r="J463" s="35">
        <v>2.1379999999999999</v>
      </c>
      <c r="K463" s="35"/>
      <c r="L463" s="35">
        <v>3.6640000000000001</v>
      </c>
      <c r="M463" s="35"/>
      <c r="N463" s="35">
        <v>1.5960000000000001</v>
      </c>
      <c r="O463" s="35">
        <v>1.1379999999999999</v>
      </c>
      <c r="P463" s="35">
        <v>0.68400000000000005</v>
      </c>
      <c r="Q463" s="41"/>
    </row>
    <row r="464" spans="1:17" x14ac:dyDescent="0.25">
      <c r="A464" t="s">
        <v>120</v>
      </c>
      <c r="B464" s="42">
        <v>1.2</v>
      </c>
      <c r="C464" s="42">
        <v>1</v>
      </c>
      <c r="D464" s="42">
        <v>25</v>
      </c>
      <c r="E464" s="42">
        <v>4</v>
      </c>
      <c r="F464" s="35"/>
      <c r="G464" s="35"/>
      <c r="H464" s="35">
        <v>0.74199999999999999</v>
      </c>
      <c r="I464" s="35">
        <v>1.58</v>
      </c>
      <c r="J464" s="35">
        <v>2.6720000000000002</v>
      </c>
      <c r="K464" s="35"/>
      <c r="L464" s="35">
        <v>4.2240000000000002</v>
      </c>
      <c r="M464" s="35"/>
      <c r="N464" s="35">
        <v>1.84</v>
      </c>
      <c r="O464" s="35">
        <v>1.3140000000000001</v>
      </c>
      <c r="P464" s="35">
        <v>0</v>
      </c>
      <c r="Q464" s="41"/>
    </row>
    <row r="465" spans="1:17" x14ac:dyDescent="0.25">
      <c r="A465" t="s">
        <v>120</v>
      </c>
      <c r="B465" s="42">
        <v>1.5</v>
      </c>
      <c r="C465" s="42">
        <v>1</v>
      </c>
      <c r="D465" s="42">
        <v>8</v>
      </c>
      <c r="E465" s="42">
        <v>1.3</v>
      </c>
      <c r="F465" s="35"/>
      <c r="G465" s="35"/>
      <c r="H465" s="35">
        <v>0.47</v>
      </c>
      <c r="I465" s="35">
        <v>1</v>
      </c>
      <c r="J465" s="35">
        <v>1.56</v>
      </c>
      <c r="K465" s="35"/>
      <c r="L465" s="35">
        <v>2.6760000000000002</v>
      </c>
      <c r="M465" s="35"/>
      <c r="N465" s="35">
        <v>1.1639999999999999</v>
      </c>
      <c r="O465" s="35">
        <v>0.83199999999999996</v>
      </c>
      <c r="P465" s="35">
        <v>0.5</v>
      </c>
      <c r="Q465" s="41"/>
    </row>
    <row r="466" spans="1:17" x14ac:dyDescent="0.25">
      <c r="A466" t="s">
        <v>120</v>
      </c>
      <c r="B466" s="42">
        <v>1.5</v>
      </c>
      <c r="C466" s="42">
        <v>1</v>
      </c>
      <c r="D466" s="42">
        <v>10</v>
      </c>
      <c r="E466" s="42">
        <v>1.6</v>
      </c>
      <c r="F466" s="35"/>
      <c r="G466" s="35"/>
      <c r="H466" s="35">
        <v>0.51</v>
      </c>
      <c r="I466" s="35">
        <v>1.0840000000000001</v>
      </c>
      <c r="J466" s="35">
        <v>1.6919999999999999</v>
      </c>
      <c r="K466" s="35"/>
      <c r="L466" s="35">
        <v>2.9</v>
      </c>
      <c r="M466" s="35"/>
      <c r="N466" s="35">
        <v>1.262</v>
      </c>
      <c r="O466" s="35">
        <v>0.9</v>
      </c>
      <c r="P466" s="35">
        <v>0.54200000000000004</v>
      </c>
      <c r="Q466" s="41"/>
    </row>
    <row r="467" spans="1:17" x14ac:dyDescent="0.25">
      <c r="A467" t="s">
        <v>120</v>
      </c>
      <c r="B467" s="42">
        <v>1.5</v>
      </c>
      <c r="C467" s="42">
        <v>1</v>
      </c>
      <c r="D467" s="42">
        <v>12</v>
      </c>
      <c r="E467" s="42">
        <v>2</v>
      </c>
      <c r="F467" s="35"/>
      <c r="G467" s="35"/>
      <c r="H467" s="35">
        <v>0.54800000000000004</v>
      </c>
      <c r="I467" s="35">
        <v>1.1679999999999999</v>
      </c>
      <c r="J467" s="35">
        <v>1.8220000000000001</v>
      </c>
      <c r="K467" s="35"/>
      <c r="L467" s="35">
        <v>3.1240000000000001</v>
      </c>
      <c r="M467" s="35"/>
      <c r="N467" s="35">
        <v>1.36</v>
      </c>
      <c r="O467" s="35">
        <v>0.97</v>
      </c>
      <c r="P467" s="35">
        <v>0.58399999999999996</v>
      </c>
      <c r="Q467" s="41"/>
    </row>
    <row r="468" spans="1:17" x14ac:dyDescent="0.25">
      <c r="A468" t="s">
        <v>120</v>
      </c>
      <c r="B468" s="42">
        <v>1.5</v>
      </c>
      <c r="C468" s="42">
        <v>1</v>
      </c>
      <c r="D468" s="42">
        <v>14</v>
      </c>
      <c r="E468" s="42">
        <v>2.2999999999999998</v>
      </c>
      <c r="F468" s="35"/>
      <c r="G468" s="35"/>
      <c r="H468" s="35">
        <v>0.58799999999999997</v>
      </c>
      <c r="I468" s="35">
        <v>1.252</v>
      </c>
      <c r="J468" s="35">
        <v>1.952</v>
      </c>
      <c r="K468" s="35"/>
      <c r="L468" s="35">
        <v>3.3479999999999999</v>
      </c>
      <c r="M468" s="35"/>
      <c r="N468" s="35">
        <v>1.458</v>
      </c>
      <c r="O468" s="35">
        <v>1.04</v>
      </c>
      <c r="P468" s="35">
        <v>0.626</v>
      </c>
      <c r="Q468" s="41"/>
    </row>
    <row r="469" spans="1:17" x14ac:dyDescent="0.25">
      <c r="A469" t="s">
        <v>120</v>
      </c>
      <c r="B469" s="42">
        <v>1.5</v>
      </c>
      <c r="C469" s="42">
        <v>1</v>
      </c>
      <c r="D469" s="42">
        <v>16</v>
      </c>
      <c r="E469" s="42">
        <v>2.6</v>
      </c>
      <c r="F469" s="35"/>
      <c r="G469" s="35"/>
      <c r="H469" s="35">
        <v>0.628</v>
      </c>
      <c r="I469" s="35">
        <v>1.3360000000000001</v>
      </c>
      <c r="J469" s="35">
        <v>2.0840000000000001</v>
      </c>
      <c r="K469" s="35"/>
      <c r="L469" s="35">
        <v>3.5720000000000001</v>
      </c>
      <c r="M469" s="35"/>
      <c r="N469" s="35">
        <v>1.554</v>
      </c>
      <c r="O469" s="35">
        <v>1.1100000000000001</v>
      </c>
      <c r="P469" s="35">
        <v>0.66800000000000004</v>
      </c>
      <c r="Q469" s="41"/>
    </row>
    <row r="470" spans="1:17" x14ac:dyDescent="0.25">
      <c r="A470" t="s">
        <v>120</v>
      </c>
      <c r="B470" s="42">
        <v>1.5</v>
      </c>
      <c r="C470" s="42">
        <v>1</v>
      </c>
      <c r="D470" s="42">
        <v>18</v>
      </c>
      <c r="E470" s="42">
        <v>3</v>
      </c>
      <c r="F470" s="35"/>
      <c r="G470" s="35"/>
      <c r="H470" s="35">
        <v>0.66800000000000004</v>
      </c>
      <c r="I470" s="35">
        <v>1.3360000000000001</v>
      </c>
      <c r="J470" s="35">
        <v>2.214</v>
      </c>
      <c r="K470" s="35"/>
      <c r="L470" s="35">
        <v>3.7959999999999998</v>
      </c>
      <c r="M470" s="35"/>
      <c r="N470" s="35">
        <v>1.6519999999999999</v>
      </c>
      <c r="O470" s="35">
        <v>1.18</v>
      </c>
      <c r="P470" s="35">
        <v>0.70799999999999996</v>
      </c>
      <c r="Q470" s="41"/>
    </row>
    <row r="471" spans="1:17" x14ac:dyDescent="0.25">
      <c r="A471" t="s">
        <v>120</v>
      </c>
      <c r="B471" s="42">
        <v>1.5</v>
      </c>
      <c r="C471" s="42">
        <v>1</v>
      </c>
      <c r="D471" s="42">
        <v>20</v>
      </c>
      <c r="E471" s="42">
        <v>3.3</v>
      </c>
      <c r="F471" s="35"/>
      <c r="G471" s="35"/>
      <c r="H471" s="35">
        <v>0.70599999999999996</v>
      </c>
      <c r="I471" s="35">
        <v>1.502</v>
      </c>
      <c r="J471" s="35">
        <v>2.3460000000000001</v>
      </c>
      <c r="K471" s="35"/>
      <c r="L471" s="35">
        <v>4.0199999999999996</v>
      </c>
      <c r="M471" s="35"/>
      <c r="N471" s="35">
        <v>1.75</v>
      </c>
      <c r="O471" s="35">
        <v>1.25</v>
      </c>
      <c r="P471" s="35">
        <v>0.75</v>
      </c>
      <c r="Q471" s="41"/>
    </row>
    <row r="472" spans="1:17" x14ac:dyDescent="0.25">
      <c r="A472" t="s">
        <v>120</v>
      </c>
      <c r="B472" s="42">
        <v>1.5</v>
      </c>
      <c r="C472" s="42">
        <v>1</v>
      </c>
      <c r="D472" s="42">
        <v>25</v>
      </c>
      <c r="E472" s="42">
        <v>4</v>
      </c>
      <c r="F472" s="35"/>
      <c r="G472" s="35"/>
      <c r="H472" s="35">
        <v>0.80600000000000005</v>
      </c>
      <c r="I472" s="35">
        <v>1.712</v>
      </c>
      <c r="J472" s="35">
        <v>1</v>
      </c>
      <c r="K472" s="35"/>
      <c r="L472" s="35">
        <v>4.58</v>
      </c>
      <c r="M472" s="35"/>
      <c r="N472" s="35">
        <v>1.994</v>
      </c>
      <c r="O472" s="35">
        <v>1.4239999999999999</v>
      </c>
      <c r="P472" s="35">
        <v>0.85599999999999998</v>
      </c>
      <c r="Q472" s="41"/>
    </row>
    <row r="473" spans="1:17" x14ac:dyDescent="0.25">
      <c r="A473" t="s">
        <v>120</v>
      </c>
      <c r="B473" s="42">
        <v>2</v>
      </c>
      <c r="C473" s="42">
        <v>1</v>
      </c>
      <c r="D473" s="42">
        <v>8</v>
      </c>
      <c r="E473" s="42">
        <v>1.3</v>
      </c>
      <c r="F473" s="35"/>
      <c r="G473" s="35"/>
      <c r="H473" s="35">
        <v>0.57599999999999996</v>
      </c>
      <c r="I473" s="35">
        <v>1.224</v>
      </c>
      <c r="J473" s="35">
        <v>1.9079999999999999</v>
      </c>
      <c r="K473" s="35"/>
      <c r="L473" s="35">
        <v>3.2719999999999998</v>
      </c>
      <c r="M473" s="35"/>
      <c r="N473" s="35">
        <v>1.4239999999999999</v>
      </c>
      <c r="O473" s="35">
        <v>1.016</v>
      </c>
      <c r="P473" s="35">
        <v>0.61199999999999999</v>
      </c>
      <c r="Q473" s="41"/>
    </row>
    <row r="474" spans="1:17" x14ac:dyDescent="0.25">
      <c r="A474" t="s">
        <v>120</v>
      </c>
      <c r="B474" s="42">
        <v>2</v>
      </c>
      <c r="C474" s="42">
        <v>1</v>
      </c>
      <c r="D474" s="42">
        <v>10</v>
      </c>
      <c r="E474" s="42">
        <v>1.6</v>
      </c>
      <c r="F474" s="35"/>
      <c r="G474" s="35"/>
      <c r="H474" s="35">
        <v>0.61399999999999999</v>
      </c>
      <c r="I474" s="35">
        <v>1.304</v>
      </c>
      <c r="J474" s="35">
        <v>2.0339999999999998</v>
      </c>
      <c r="K474" s="35"/>
      <c r="L474" s="35">
        <v>3.488</v>
      </c>
      <c r="M474" s="35"/>
      <c r="N474" s="35">
        <v>1.518</v>
      </c>
      <c r="O474" s="35">
        <v>1.0840000000000001</v>
      </c>
      <c r="P474" s="35">
        <v>0.65200000000000002</v>
      </c>
      <c r="Q474" s="41"/>
    </row>
    <row r="475" spans="1:17" x14ac:dyDescent="0.25">
      <c r="A475" t="s">
        <v>120</v>
      </c>
      <c r="B475" s="42">
        <v>2</v>
      </c>
      <c r="C475" s="42">
        <v>1</v>
      </c>
      <c r="D475" s="42">
        <v>12</v>
      </c>
      <c r="E475" s="42">
        <v>2</v>
      </c>
      <c r="F475" s="35"/>
      <c r="G475" s="35"/>
      <c r="H475" s="35">
        <v>0.65</v>
      </c>
      <c r="I475" s="35">
        <v>1.3839999999999999</v>
      </c>
      <c r="J475" s="35">
        <v>2.16</v>
      </c>
      <c r="K475" s="35"/>
      <c r="L475" s="35">
        <v>3.7040000000000002</v>
      </c>
      <c r="M475" s="35"/>
      <c r="N475" s="35">
        <v>1.6120000000000001</v>
      </c>
      <c r="O475" s="35">
        <v>1.1519999999999999</v>
      </c>
      <c r="P475" s="35">
        <v>0.69199999999999995</v>
      </c>
      <c r="Q475" s="41"/>
    </row>
    <row r="476" spans="1:17" x14ac:dyDescent="0.25">
      <c r="A476" t="s">
        <v>120</v>
      </c>
      <c r="B476" s="42">
        <v>2</v>
      </c>
      <c r="C476" s="42">
        <v>1</v>
      </c>
      <c r="D476" s="42">
        <v>14</v>
      </c>
      <c r="E476" s="42">
        <v>2.2999999999999998</v>
      </c>
      <c r="F476" s="35"/>
      <c r="G476" s="35"/>
      <c r="H476" s="35">
        <v>0.68799999999999994</v>
      </c>
      <c r="I476" s="35">
        <v>1.466</v>
      </c>
      <c r="J476" s="35">
        <v>2.286</v>
      </c>
      <c r="K476" s="35"/>
      <c r="L476" s="35">
        <v>3.92</v>
      </c>
      <c r="M476" s="35"/>
      <c r="N476" s="35">
        <v>1.706</v>
      </c>
      <c r="O476" s="35">
        <v>1.218</v>
      </c>
      <c r="P476" s="35">
        <v>0.73199999999999998</v>
      </c>
      <c r="Q476" s="41"/>
    </row>
    <row r="477" spans="1:17" x14ac:dyDescent="0.25">
      <c r="A477" t="s">
        <v>120</v>
      </c>
      <c r="B477" s="42">
        <v>2</v>
      </c>
      <c r="C477" s="42">
        <v>1</v>
      </c>
      <c r="D477" s="42">
        <v>16</v>
      </c>
      <c r="E477" s="42">
        <v>2.6</v>
      </c>
      <c r="F477" s="35"/>
      <c r="G477" s="35"/>
      <c r="H477" s="35">
        <v>0.72599999999999998</v>
      </c>
      <c r="I477" s="35">
        <v>1.546</v>
      </c>
      <c r="J477" s="35">
        <v>2.4119999999999999</v>
      </c>
      <c r="K477" s="35"/>
      <c r="L477" s="35">
        <v>4.1340000000000003</v>
      </c>
      <c r="M477" s="35"/>
      <c r="N477" s="35">
        <v>1.8</v>
      </c>
      <c r="O477" s="35">
        <v>1.286</v>
      </c>
      <c r="P477" s="35">
        <v>0.77200000000000002</v>
      </c>
      <c r="Q477" s="41"/>
    </row>
    <row r="478" spans="1:17" x14ac:dyDescent="0.25">
      <c r="A478" t="s">
        <v>120</v>
      </c>
      <c r="B478" s="42">
        <v>2</v>
      </c>
      <c r="C478" s="42">
        <v>1</v>
      </c>
      <c r="D478" s="42">
        <v>18</v>
      </c>
      <c r="E478" s="42">
        <v>3</v>
      </c>
      <c r="F478" s="35"/>
      <c r="G478" s="35"/>
      <c r="H478" s="35">
        <v>0.76400000000000001</v>
      </c>
      <c r="I478" s="35">
        <v>1.546</v>
      </c>
      <c r="J478" s="35">
        <v>2.5379999999999998</v>
      </c>
      <c r="K478" s="35"/>
      <c r="L478" s="35">
        <v>4.3499999999999996</v>
      </c>
      <c r="M478" s="35"/>
      <c r="N478" s="35">
        <v>1.8859999999999999</v>
      </c>
      <c r="O478" s="35">
        <v>1.3520000000000001</v>
      </c>
      <c r="P478" s="35">
        <v>0.81200000000000006</v>
      </c>
      <c r="Q478" s="41"/>
    </row>
    <row r="479" spans="1:17" x14ac:dyDescent="0.25">
      <c r="A479" t="s">
        <v>120</v>
      </c>
      <c r="B479" s="42">
        <v>2</v>
      </c>
      <c r="C479" s="42">
        <v>1</v>
      </c>
      <c r="D479" s="42">
        <v>20</v>
      </c>
      <c r="E479" s="42">
        <v>3.3</v>
      </c>
      <c r="F479" s="35"/>
      <c r="G479" s="35"/>
      <c r="H479" s="35">
        <v>0.80200000000000005</v>
      </c>
      <c r="I479" s="35">
        <v>1.708</v>
      </c>
      <c r="J479" s="35">
        <v>2.6640000000000001</v>
      </c>
      <c r="K479" s="35"/>
      <c r="L479" s="35">
        <v>4.5659999999999998</v>
      </c>
      <c r="M479" s="35"/>
      <c r="N479" s="35">
        <v>1.988</v>
      </c>
      <c r="O479" s="35">
        <v>1.42</v>
      </c>
      <c r="P479" s="35">
        <v>0.85399999999999998</v>
      </c>
      <c r="Q479" s="41"/>
    </row>
    <row r="480" spans="1:17" x14ac:dyDescent="0.25">
      <c r="A480" t="s">
        <v>120</v>
      </c>
      <c r="B480" s="42">
        <v>2</v>
      </c>
      <c r="C480" s="42">
        <v>1</v>
      </c>
      <c r="D480" s="42">
        <v>25</v>
      </c>
      <c r="E480" s="42">
        <v>4</v>
      </c>
      <c r="F480" s="35"/>
      <c r="G480" s="35"/>
      <c r="H480" s="35">
        <v>0.89800000000000002</v>
      </c>
      <c r="I480" s="35">
        <v>1.9079999999999999</v>
      </c>
      <c r="J480" s="35">
        <v>2.9780000000000002</v>
      </c>
      <c r="K480" s="35"/>
      <c r="L480" s="35">
        <v>5.1059999999999999</v>
      </c>
      <c r="M480" s="35"/>
      <c r="N480" s="35">
        <v>2.222</v>
      </c>
      <c r="O480" s="35">
        <v>1.5880000000000001</v>
      </c>
      <c r="P480" s="35">
        <v>0.95399999999999996</v>
      </c>
      <c r="Q480" s="41"/>
    </row>
    <row r="481" spans="1:17" x14ac:dyDescent="0.25">
      <c r="A481" t="s">
        <v>120</v>
      </c>
      <c r="B481" s="42">
        <v>2</v>
      </c>
      <c r="C481" s="42">
        <v>1</v>
      </c>
      <c r="D481" s="42">
        <v>32</v>
      </c>
      <c r="E481" s="42">
        <v>5</v>
      </c>
      <c r="F481" s="35"/>
      <c r="G481" s="35"/>
      <c r="H481" s="35">
        <v>1.03</v>
      </c>
      <c r="I481" s="35">
        <v>2.1920000000000002</v>
      </c>
      <c r="J481" s="35">
        <v>3.42</v>
      </c>
      <c r="K481" s="35"/>
      <c r="L481" s="35">
        <v>5.86</v>
      </c>
      <c r="M481" s="35"/>
      <c r="N481" s="35">
        <v>2.552</v>
      </c>
      <c r="O481" s="35">
        <v>1.8220000000000001</v>
      </c>
      <c r="P481" s="35">
        <v>1.0960000000000001</v>
      </c>
      <c r="Q481" s="41"/>
    </row>
    <row r="482" spans="1:17" x14ac:dyDescent="0.25">
      <c r="A482" t="s">
        <v>120</v>
      </c>
      <c r="B482" s="42">
        <v>2</v>
      </c>
      <c r="C482" s="42">
        <v>1</v>
      </c>
      <c r="D482" s="42">
        <v>40</v>
      </c>
      <c r="E482" s="42">
        <v>6.5</v>
      </c>
      <c r="F482" s="35"/>
      <c r="G482" s="35"/>
      <c r="H482" s="35">
        <v>1.1819999999999999</v>
      </c>
      <c r="I482" s="35">
        <v>5.14</v>
      </c>
      <c r="J482" s="35">
        <v>3.9220000000000002</v>
      </c>
      <c r="K482" s="35"/>
      <c r="L482" s="35">
        <v>6.7220000000000004</v>
      </c>
      <c r="M482" s="35"/>
      <c r="N482" s="35">
        <v>2.9279999999999999</v>
      </c>
      <c r="O482" s="35">
        <v>2.09</v>
      </c>
      <c r="P482" s="35">
        <v>1.256</v>
      </c>
      <c r="Q482" s="41"/>
    </row>
    <row r="483" spans="1:17" x14ac:dyDescent="0.25">
      <c r="A483" t="s">
        <v>120</v>
      </c>
      <c r="B483" s="42">
        <v>2.5</v>
      </c>
      <c r="C483" s="42">
        <v>1</v>
      </c>
      <c r="D483" s="42">
        <v>12</v>
      </c>
      <c r="E483" s="42">
        <v>2</v>
      </c>
      <c r="F483" s="35"/>
      <c r="G483" s="35"/>
      <c r="H483" s="35">
        <v>0.75800000000000001</v>
      </c>
      <c r="I483" s="35">
        <v>1.6120000000000001</v>
      </c>
      <c r="J483" s="35">
        <v>2.5139999999999998</v>
      </c>
      <c r="K483" s="35"/>
      <c r="L483" s="35">
        <v>4.3099999999999996</v>
      </c>
      <c r="M483" s="35"/>
      <c r="N483" s="35">
        <v>1.8759999999999999</v>
      </c>
      <c r="O483" s="35">
        <v>1.34</v>
      </c>
      <c r="P483" s="35">
        <v>0.80600000000000005</v>
      </c>
      <c r="Q483" s="41"/>
    </row>
    <row r="484" spans="1:17" x14ac:dyDescent="0.25">
      <c r="A484" t="s">
        <v>120</v>
      </c>
      <c r="B484" s="42">
        <v>2.5</v>
      </c>
      <c r="C484" s="42">
        <v>1</v>
      </c>
      <c r="D484" s="42">
        <v>14</v>
      </c>
      <c r="E484" s="42">
        <v>2.2999999999999998</v>
      </c>
      <c r="F484" s="35"/>
      <c r="G484" s="35"/>
      <c r="H484" s="35">
        <v>0.79800000000000004</v>
      </c>
      <c r="I484" s="35">
        <v>1.694</v>
      </c>
      <c r="J484" s="35">
        <v>2.6459999999999999</v>
      </c>
      <c r="K484" s="35"/>
      <c r="L484" s="35">
        <v>4.5339999999999998</v>
      </c>
      <c r="M484" s="35"/>
      <c r="N484" s="35">
        <v>1.974</v>
      </c>
      <c r="O484" s="35">
        <v>1.41</v>
      </c>
      <c r="P484" s="35">
        <v>0.84599999999999997</v>
      </c>
      <c r="Q484" s="41"/>
    </row>
    <row r="485" spans="1:17" x14ac:dyDescent="0.25">
      <c r="A485" t="s">
        <v>120</v>
      </c>
      <c r="B485" s="42">
        <v>2.5</v>
      </c>
      <c r="C485" s="42">
        <v>1</v>
      </c>
      <c r="D485" s="42">
        <v>16</v>
      </c>
      <c r="E485" s="42">
        <v>2.6</v>
      </c>
      <c r="F485" s="35"/>
      <c r="G485" s="35"/>
      <c r="H485" s="35">
        <v>0.83599999999999997</v>
      </c>
      <c r="I485" s="35">
        <v>1.778</v>
      </c>
      <c r="J485" s="35">
        <v>2.7759999999999998</v>
      </c>
      <c r="K485" s="35"/>
      <c r="L485" s="35">
        <v>4.758</v>
      </c>
      <c r="M485" s="35"/>
      <c r="N485" s="35">
        <v>2.0720000000000001</v>
      </c>
      <c r="O485" s="35">
        <v>1.478</v>
      </c>
      <c r="P485" s="35">
        <v>0.88800000000000001</v>
      </c>
      <c r="Q485" s="41"/>
    </row>
    <row r="486" spans="1:17" x14ac:dyDescent="0.25">
      <c r="A486" t="s">
        <v>120</v>
      </c>
      <c r="B486" s="42">
        <v>2.5</v>
      </c>
      <c r="C486" s="42">
        <v>1</v>
      </c>
      <c r="D486" s="42">
        <v>18</v>
      </c>
      <c r="E486" s="42">
        <v>3</v>
      </c>
      <c r="F486" s="35"/>
      <c r="G486" s="35"/>
      <c r="H486" s="35">
        <v>0.876</v>
      </c>
      <c r="I486" s="35">
        <v>1.778</v>
      </c>
      <c r="J486" s="35">
        <v>2.9060000000000001</v>
      </c>
      <c r="K486" s="35"/>
      <c r="L486" s="35">
        <v>4.9820000000000002</v>
      </c>
      <c r="M486" s="35"/>
      <c r="N486" s="35">
        <v>2.17</v>
      </c>
      <c r="O486" s="35">
        <v>1.548</v>
      </c>
      <c r="P486" s="35">
        <v>0.93</v>
      </c>
      <c r="Q486" s="41"/>
    </row>
    <row r="487" spans="1:17" x14ac:dyDescent="0.25">
      <c r="A487" t="s">
        <v>120</v>
      </c>
      <c r="B487" s="42">
        <v>2.5</v>
      </c>
      <c r="C487" s="42">
        <v>1</v>
      </c>
      <c r="D487" s="42">
        <v>20</v>
      </c>
      <c r="E487" s="42">
        <v>3.3</v>
      </c>
      <c r="F487" s="35"/>
      <c r="G487" s="35"/>
      <c r="H487" s="35">
        <v>0.91600000000000004</v>
      </c>
      <c r="I487" s="35">
        <v>1.946</v>
      </c>
      <c r="J487" s="35">
        <v>3.0379999999999998</v>
      </c>
      <c r="K487" s="35"/>
      <c r="L487" s="35">
        <v>5.2060000000000004</v>
      </c>
      <c r="M487" s="35"/>
      <c r="N487" s="35">
        <v>2.266</v>
      </c>
      <c r="O487" s="35">
        <v>1.6180000000000001</v>
      </c>
      <c r="P487" s="35">
        <v>0.97199999999999998</v>
      </c>
      <c r="Q487" s="41"/>
    </row>
    <row r="488" spans="1:17" x14ac:dyDescent="0.25">
      <c r="A488" t="s">
        <v>120</v>
      </c>
      <c r="B488" s="42">
        <v>2.5</v>
      </c>
      <c r="C488" s="42">
        <v>1</v>
      </c>
      <c r="D488" s="42">
        <v>25</v>
      </c>
      <c r="E488" s="42">
        <v>4</v>
      </c>
      <c r="F488" s="35"/>
      <c r="G488" s="35"/>
      <c r="H488" s="35">
        <v>1.014</v>
      </c>
      <c r="I488" s="35">
        <v>2.1560000000000001</v>
      </c>
      <c r="J488" s="35">
        <v>3.3639999999999999</v>
      </c>
      <c r="K488" s="35"/>
      <c r="L488" s="35">
        <v>5.766</v>
      </c>
      <c r="M488" s="35"/>
      <c r="N488" s="35">
        <v>2.5099999999999998</v>
      </c>
      <c r="O488" s="35">
        <v>1.792</v>
      </c>
      <c r="P488" s="35">
        <v>1.0780000000000001</v>
      </c>
      <c r="Q488" s="41"/>
    </row>
    <row r="489" spans="1:17" x14ac:dyDescent="0.25">
      <c r="A489" t="s">
        <v>120</v>
      </c>
      <c r="B489" s="42">
        <v>2.5</v>
      </c>
      <c r="C489" s="42">
        <v>1</v>
      </c>
      <c r="D489" s="42">
        <v>32</v>
      </c>
      <c r="E489" s="42">
        <v>5</v>
      </c>
      <c r="F489" s="35"/>
      <c r="G489" s="35"/>
      <c r="H489" s="35">
        <v>1.1519999999999999</v>
      </c>
      <c r="I489" s="35">
        <v>2.4500000000000002</v>
      </c>
      <c r="J489" s="35">
        <v>3.8220000000000001</v>
      </c>
      <c r="K489" s="35"/>
      <c r="L489" s="35">
        <v>6.55</v>
      </c>
      <c r="M489" s="35"/>
      <c r="N489" s="35">
        <v>2.8519999999999999</v>
      </c>
      <c r="O489" s="35">
        <v>2.036</v>
      </c>
      <c r="P489" s="35">
        <v>1.224</v>
      </c>
      <c r="Q489" s="41"/>
    </row>
    <row r="490" spans="1:17" x14ac:dyDescent="0.25">
      <c r="A490" t="s">
        <v>120</v>
      </c>
      <c r="B490" s="42">
        <v>2.5</v>
      </c>
      <c r="C490" s="42">
        <v>1</v>
      </c>
      <c r="D490" s="42">
        <v>40</v>
      </c>
      <c r="E490" s="42">
        <v>6.5</v>
      </c>
      <c r="F490" s="35"/>
      <c r="G490" s="35"/>
      <c r="H490" s="35">
        <v>1.31</v>
      </c>
      <c r="I490" s="35">
        <v>2.7839999999999998</v>
      </c>
      <c r="J490" s="35">
        <v>4.3460000000000001</v>
      </c>
      <c r="K490" s="35"/>
      <c r="L490" s="35">
        <v>7.4480000000000004</v>
      </c>
      <c r="M490" s="35"/>
      <c r="N490" s="35">
        <v>3.242</v>
      </c>
      <c r="O490" s="35">
        <v>2.3159999999999998</v>
      </c>
      <c r="P490" s="35">
        <v>1.3919999999999999</v>
      </c>
      <c r="Q490" s="41"/>
    </row>
    <row r="491" spans="1:17" x14ac:dyDescent="0.25">
      <c r="A491" t="s">
        <v>120</v>
      </c>
      <c r="B491" s="42">
        <v>2.5</v>
      </c>
      <c r="C491" s="42">
        <v>1</v>
      </c>
      <c r="D491" s="42">
        <v>50</v>
      </c>
      <c r="E491" s="42">
        <v>8</v>
      </c>
      <c r="F491" s="35"/>
      <c r="G491" s="35"/>
      <c r="H491" s="35">
        <v>1.508</v>
      </c>
      <c r="I491" s="35">
        <v>3.2040000000000002</v>
      </c>
      <c r="J491" s="35">
        <v>5</v>
      </c>
      <c r="K491" s="35"/>
      <c r="L491" s="35">
        <v>8.5679999999999996</v>
      </c>
      <c r="M491" s="35"/>
      <c r="N491" s="35">
        <v>3.73</v>
      </c>
      <c r="O491" s="35">
        <v>2.6640000000000001</v>
      </c>
      <c r="P491" s="35">
        <v>1.6020000000000001</v>
      </c>
      <c r="Q491" s="41"/>
    </row>
    <row r="492" spans="1:17" x14ac:dyDescent="0.25">
      <c r="A492" t="s">
        <v>120</v>
      </c>
      <c r="B492" s="42">
        <v>2.5</v>
      </c>
      <c r="C492" s="42">
        <v>1</v>
      </c>
      <c r="D492" s="42">
        <v>63</v>
      </c>
      <c r="E492" s="42">
        <v>10</v>
      </c>
      <c r="F492" s="35"/>
      <c r="G492" s="35"/>
      <c r="H492" s="35">
        <v>1.764</v>
      </c>
      <c r="I492" s="35">
        <v>3.7480000000000002</v>
      </c>
      <c r="J492" s="35">
        <v>5.85</v>
      </c>
      <c r="K492" s="35"/>
      <c r="L492" s="35">
        <v>10.023999999999999</v>
      </c>
      <c r="M492" s="35"/>
      <c r="N492" s="35">
        <v>4.3659999999999997</v>
      </c>
      <c r="O492" s="35">
        <v>3.1179999999999999</v>
      </c>
      <c r="P492" s="35">
        <v>1.8740000000000001</v>
      </c>
      <c r="Q492" s="41"/>
    </row>
    <row r="493" spans="1:17" x14ac:dyDescent="0.25">
      <c r="A493" t="s">
        <v>120</v>
      </c>
      <c r="B493" s="42">
        <v>3</v>
      </c>
      <c r="C493" s="42">
        <v>1</v>
      </c>
      <c r="D493" s="42">
        <v>12</v>
      </c>
      <c r="E493" s="42">
        <v>2</v>
      </c>
      <c r="F493" s="35"/>
      <c r="G493" s="35"/>
      <c r="H493" s="35">
        <v>0.86199999999999999</v>
      </c>
      <c r="I493" s="35">
        <v>1.8340000000000001</v>
      </c>
      <c r="J493" s="35">
        <v>2.86</v>
      </c>
      <c r="K493" s="35"/>
      <c r="L493" s="35">
        <v>4.9020000000000001</v>
      </c>
      <c r="M493" s="35"/>
      <c r="N493" s="35">
        <v>2.1339999999999999</v>
      </c>
      <c r="O493" s="35">
        <v>1.524</v>
      </c>
      <c r="P493" s="35">
        <v>0.91600000000000004</v>
      </c>
      <c r="Q493" s="41"/>
    </row>
    <row r="494" spans="1:17" x14ac:dyDescent="0.25">
      <c r="A494" t="s">
        <v>120</v>
      </c>
      <c r="B494" s="42">
        <v>3</v>
      </c>
      <c r="C494" s="42">
        <v>1</v>
      </c>
      <c r="D494" s="42">
        <v>14</v>
      </c>
      <c r="E494" s="42">
        <v>2.2999999999999998</v>
      </c>
      <c r="F494" s="35"/>
      <c r="G494" s="35"/>
      <c r="H494" s="35">
        <v>0.90200000000000002</v>
      </c>
      <c r="I494" s="35">
        <v>1.9159999999999999</v>
      </c>
      <c r="J494" s="35">
        <v>2.92</v>
      </c>
      <c r="K494" s="35"/>
      <c r="L494" s="35">
        <v>5.1260000000000003</v>
      </c>
      <c r="M494" s="35"/>
      <c r="N494" s="35">
        <v>2.2320000000000002</v>
      </c>
      <c r="O494" s="35">
        <v>1.5940000000000001</v>
      </c>
      <c r="P494" s="35">
        <v>0.95799999999999996</v>
      </c>
      <c r="Q494" s="41"/>
    </row>
    <row r="495" spans="1:17" x14ac:dyDescent="0.25">
      <c r="A495" t="s">
        <v>120</v>
      </c>
      <c r="B495" s="42">
        <v>3</v>
      </c>
      <c r="C495" s="42">
        <v>1</v>
      </c>
      <c r="D495" s="42">
        <v>16</v>
      </c>
      <c r="E495" s="42">
        <v>2.6</v>
      </c>
      <c r="F495" s="35"/>
      <c r="G495" s="35"/>
      <c r="H495" s="35">
        <v>0.94</v>
      </c>
      <c r="I495" s="35">
        <v>2</v>
      </c>
      <c r="J495" s="35">
        <v>3.1219999999999999</v>
      </c>
      <c r="K495" s="35"/>
      <c r="L495" s="35">
        <v>5.3520000000000003</v>
      </c>
      <c r="M495" s="35"/>
      <c r="N495" s="35">
        <v>2.33</v>
      </c>
      <c r="O495" s="35">
        <v>1.6639999999999999</v>
      </c>
      <c r="P495" s="35">
        <v>1</v>
      </c>
      <c r="Q495" s="41"/>
    </row>
    <row r="496" spans="1:17" x14ac:dyDescent="0.25">
      <c r="A496" t="s">
        <v>120</v>
      </c>
      <c r="B496" s="42">
        <v>3</v>
      </c>
      <c r="C496" s="42">
        <v>1</v>
      </c>
      <c r="D496" s="42">
        <v>18</v>
      </c>
      <c r="E496" s="42">
        <v>3</v>
      </c>
      <c r="F496" s="35"/>
      <c r="G496" s="35"/>
      <c r="H496" s="35">
        <v>0.98</v>
      </c>
      <c r="I496" s="35">
        <v>2.0840000000000001</v>
      </c>
      <c r="J496" s="35">
        <v>3.2519999999999998</v>
      </c>
      <c r="K496" s="35"/>
      <c r="L496" s="35">
        <v>5.5759999999999996</v>
      </c>
      <c r="M496" s="35"/>
      <c r="N496" s="35">
        <v>2.4279999999999999</v>
      </c>
      <c r="O496" s="35">
        <v>1.734</v>
      </c>
      <c r="P496" s="35">
        <v>1.042</v>
      </c>
      <c r="Q496" s="41"/>
    </row>
    <row r="497" spans="1:17" x14ac:dyDescent="0.25">
      <c r="A497" t="s">
        <v>120</v>
      </c>
      <c r="B497" s="42">
        <v>3</v>
      </c>
      <c r="C497" s="42">
        <v>1</v>
      </c>
      <c r="D497" s="42">
        <v>20</v>
      </c>
      <c r="E497" s="42">
        <v>3.3</v>
      </c>
      <c r="F497" s="35"/>
      <c r="G497" s="35"/>
      <c r="H497" s="35">
        <v>1.02</v>
      </c>
      <c r="I497" s="35">
        <v>2.1680000000000001</v>
      </c>
      <c r="J497" s="35">
        <v>3.3839999999999999</v>
      </c>
      <c r="K497" s="35"/>
      <c r="L497" s="35">
        <v>5.8</v>
      </c>
      <c r="M497" s="35"/>
      <c r="N497" s="35">
        <v>2.5259999999999998</v>
      </c>
      <c r="O497" s="35">
        <v>1.802</v>
      </c>
      <c r="P497" s="35">
        <v>1.0840000000000001</v>
      </c>
      <c r="Q497" s="41"/>
    </row>
    <row r="498" spans="1:17" x14ac:dyDescent="0.25">
      <c r="A498" t="s">
        <v>120</v>
      </c>
      <c r="B498" s="42">
        <v>3</v>
      </c>
      <c r="C498" s="42">
        <v>1</v>
      </c>
      <c r="D498" s="42">
        <v>25</v>
      </c>
      <c r="E498" s="42">
        <v>4</v>
      </c>
      <c r="F498" s="35"/>
      <c r="G498" s="35"/>
      <c r="H498" s="35">
        <v>1.1180000000000001</v>
      </c>
      <c r="I498" s="35">
        <v>2.3780000000000001</v>
      </c>
      <c r="J498" s="35">
        <v>3.71</v>
      </c>
      <c r="K498" s="35"/>
      <c r="L498" s="35">
        <v>6.36</v>
      </c>
      <c r="M498" s="35"/>
      <c r="N498" s="35">
        <v>2.77</v>
      </c>
      <c r="O498" s="35">
        <v>1.978</v>
      </c>
      <c r="P498" s="35">
        <v>1.1879999999999999</v>
      </c>
      <c r="Q498" s="41"/>
    </row>
    <row r="499" spans="1:17" x14ac:dyDescent="0.25">
      <c r="A499" t="s">
        <v>120</v>
      </c>
      <c r="B499" s="42">
        <v>3</v>
      </c>
      <c r="C499" s="42">
        <v>1</v>
      </c>
      <c r="D499" s="42">
        <v>32</v>
      </c>
      <c r="E499" s="42">
        <v>5</v>
      </c>
      <c r="F499" s="35"/>
      <c r="G499" s="35"/>
      <c r="H499" s="35">
        <v>1.256</v>
      </c>
      <c r="I499" s="35">
        <v>2.6720000000000002</v>
      </c>
      <c r="J499" s="35">
        <v>4.1680000000000001</v>
      </c>
      <c r="K499" s="35"/>
      <c r="L499" s="35">
        <v>7.1440000000000001</v>
      </c>
      <c r="M499" s="35"/>
      <c r="N499" s="35">
        <v>3.11</v>
      </c>
      <c r="O499" s="35">
        <v>2.222</v>
      </c>
      <c r="P499" s="35">
        <v>1.3360000000000001</v>
      </c>
      <c r="Q499" s="41"/>
    </row>
    <row r="500" spans="1:17" x14ac:dyDescent="0.25">
      <c r="A500" t="s">
        <v>120</v>
      </c>
      <c r="B500" s="42">
        <v>3</v>
      </c>
      <c r="C500" s="42">
        <v>1</v>
      </c>
      <c r="D500" s="42">
        <v>40</v>
      </c>
      <c r="E500" s="42">
        <v>6.5</v>
      </c>
      <c r="F500" s="35"/>
      <c r="G500" s="35"/>
      <c r="H500" s="35">
        <v>1.4139999999999999</v>
      </c>
      <c r="I500" s="35">
        <v>3.0059999999999998</v>
      </c>
      <c r="J500" s="35">
        <v>4.6920000000000002</v>
      </c>
      <c r="K500" s="35"/>
      <c r="L500" s="35">
        <v>8.0399999999999991</v>
      </c>
      <c r="M500" s="35"/>
      <c r="N500" s="35">
        <v>3.5019999999999998</v>
      </c>
      <c r="O500" s="35">
        <v>2.5</v>
      </c>
      <c r="P500" s="35">
        <v>1.502</v>
      </c>
      <c r="Q500" s="41"/>
    </row>
    <row r="501" spans="1:17" x14ac:dyDescent="0.25">
      <c r="A501" t="s">
        <v>120</v>
      </c>
      <c r="B501" s="42">
        <v>3</v>
      </c>
      <c r="C501" s="42">
        <v>1</v>
      </c>
      <c r="D501" s="42">
        <v>50</v>
      </c>
      <c r="E501" s="42">
        <v>8</v>
      </c>
      <c r="F501" s="35"/>
      <c r="G501" s="35"/>
      <c r="H501" s="35">
        <v>1.6120000000000001</v>
      </c>
      <c r="I501" s="35">
        <v>3.4260000000000002</v>
      </c>
      <c r="J501" s="35">
        <v>5.3460000000000001</v>
      </c>
      <c r="K501" s="35"/>
      <c r="L501" s="35">
        <v>9.1620000000000008</v>
      </c>
      <c r="M501" s="35"/>
      <c r="N501" s="35">
        <v>3.99</v>
      </c>
      <c r="O501" s="35">
        <v>2.8479999999999999</v>
      </c>
      <c r="P501" s="35">
        <v>1.712</v>
      </c>
      <c r="Q501" s="41"/>
    </row>
    <row r="502" spans="1:17" x14ac:dyDescent="0.25">
      <c r="A502" t="s">
        <v>120</v>
      </c>
      <c r="B502" s="42">
        <v>3</v>
      </c>
      <c r="C502" s="42">
        <v>1</v>
      </c>
      <c r="D502" s="42">
        <v>63</v>
      </c>
      <c r="E502" s="42">
        <v>10</v>
      </c>
      <c r="F502" s="35"/>
      <c r="G502" s="35"/>
      <c r="H502" s="35">
        <v>1.8680000000000001</v>
      </c>
      <c r="I502" s="35">
        <v>3.97</v>
      </c>
      <c r="J502" s="35">
        <v>6.1959999999999997</v>
      </c>
      <c r="K502" s="35"/>
      <c r="L502" s="35">
        <v>10.618</v>
      </c>
      <c r="M502" s="35"/>
      <c r="N502" s="35">
        <v>4.6239999999999997</v>
      </c>
      <c r="O502" s="35">
        <v>3.302</v>
      </c>
      <c r="P502" s="35">
        <v>1.984</v>
      </c>
      <c r="Q502" s="41"/>
    </row>
    <row r="503" spans="1:17" x14ac:dyDescent="0.25">
      <c r="A503" t="s">
        <v>120</v>
      </c>
      <c r="B503" s="42">
        <v>4</v>
      </c>
      <c r="C503" s="42">
        <v>1</v>
      </c>
      <c r="D503" s="42">
        <v>16</v>
      </c>
      <c r="E503" s="42">
        <v>2.6</v>
      </c>
      <c r="F503" s="35"/>
      <c r="G503" s="35"/>
      <c r="H503" s="35">
        <v>1.1499999999999999</v>
      </c>
      <c r="I503" s="35">
        <v>2.444</v>
      </c>
      <c r="J503" s="35">
        <v>3.8140000000000001</v>
      </c>
      <c r="K503" s="35"/>
      <c r="L503" s="35">
        <v>6.5380000000000003</v>
      </c>
      <c r="M503" s="35"/>
      <c r="N503" s="35">
        <v>2.8460000000000001</v>
      </c>
      <c r="O503" s="35">
        <v>2.032</v>
      </c>
      <c r="P503" s="35">
        <v>1.222</v>
      </c>
      <c r="Q503" s="41"/>
    </row>
    <row r="504" spans="1:17" x14ac:dyDescent="0.25">
      <c r="A504" t="s">
        <v>120</v>
      </c>
      <c r="B504" s="42">
        <v>4</v>
      </c>
      <c r="C504" s="42">
        <v>1</v>
      </c>
      <c r="D504" s="42">
        <v>18</v>
      </c>
      <c r="E504" s="42">
        <v>3</v>
      </c>
      <c r="F504" s="35"/>
      <c r="G504" s="35"/>
      <c r="H504" s="35">
        <v>1.19</v>
      </c>
      <c r="I504" s="35">
        <v>2.528</v>
      </c>
      <c r="J504" s="35">
        <v>3.944</v>
      </c>
      <c r="K504" s="35"/>
      <c r="L504" s="35">
        <v>6.782</v>
      </c>
      <c r="M504" s="35"/>
      <c r="N504" s="35">
        <v>2.944</v>
      </c>
      <c r="O504" s="35">
        <v>2.1019999999999999</v>
      </c>
      <c r="P504" s="35">
        <v>1.264</v>
      </c>
      <c r="Q504" s="41"/>
    </row>
    <row r="505" spans="1:17" x14ac:dyDescent="0.25">
      <c r="A505" t="s">
        <v>120</v>
      </c>
      <c r="B505" s="42">
        <v>4</v>
      </c>
      <c r="C505" s="42">
        <v>1</v>
      </c>
      <c r="D505" s="42">
        <v>20</v>
      </c>
      <c r="E505" s="42">
        <v>3.3</v>
      </c>
      <c r="F505" s="35"/>
      <c r="G505" s="35"/>
      <c r="H505" s="35">
        <v>1.228</v>
      </c>
      <c r="I505" s="35">
        <v>2.6120000000000001</v>
      </c>
      <c r="J505" s="35">
        <v>4.0759999999999996</v>
      </c>
      <c r="K505" s="35"/>
      <c r="L505" s="35">
        <v>6.9859999999999998</v>
      </c>
      <c r="M505" s="35"/>
      <c r="N505" s="35">
        <v>3.0419999999999998</v>
      </c>
      <c r="O505" s="35">
        <v>2.1720000000000002</v>
      </c>
      <c r="P505" s="35">
        <v>1.306</v>
      </c>
      <c r="Q505" s="41"/>
    </row>
    <row r="506" spans="1:17" x14ac:dyDescent="0.25">
      <c r="A506" t="s">
        <v>120</v>
      </c>
      <c r="B506" s="42">
        <v>4</v>
      </c>
      <c r="C506" s="42">
        <v>1</v>
      </c>
      <c r="D506" s="42">
        <v>25</v>
      </c>
      <c r="E506" s="42">
        <v>4</v>
      </c>
      <c r="F506" s="35"/>
      <c r="G506" s="35"/>
      <c r="H506" s="35">
        <v>1.3280000000000001</v>
      </c>
      <c r="I506" s="35">
        <v>2.8220000000000001</v>
      </c>
      <c r="J506" s="35">
        <v>4.4020000000000001</v>
      </c>
      <c r="K506" s="35"/>
      <c r="L506" s="35">
        <v>7.5460000000000003</v>
      </c>
      <c r="M506" s="35"/>
      <c r="N506" s="35">
        <v>3.286</v>
      </c>
      <c r="O506" s="35">
        <v>2.3460000000000001</v>
      </c>
      <c r="P506" s="35">
        <v>1.41</v>
      </c>
      <c r="Q506" s="41"/>
    </row>
    <row r="507" spans="1:17" x14ac:dyDescent="0.25">
      <c r="A507" t="s">
        <v>120</v>
      </c>
      <c r="B507" s="42">
        <v>4</v>
      </c>
      <c r="C507" s="42">
        <v>1</v>
      </c>
      <c r="D507" s="42">
        <v>32</v>
      </c>
      <c r="E507" s="42">
        <v>5</v>
      </c>
      <c r="F507" s="35"/>
      <c r="G507" s="35"/>
      <c r="H507" s="35">
        <v>1.466</v>
      </c>
      <c r="I507" s="35">
        <v>3.1139999999999999</v>
      </c>
      <c r="J507" s="35">
        <v>4.8600000000000003</v>
      </c>
      <c r="K507" s="35"/>
      <c r="L507" s="35">
        <v>8.33</v>
      </c>
      <c r="M507" s="35"/>
      <c r="N507" s="35">
        <v>3.6280000000000001</v>
      </c>
      <c r="O507" s="35">
        <v>2.59</v>
      </c>
      <c r="P507" s="35">
        <v>1.556</v>
      </c>
      <c r="Q507" s="41"/>
    </row>
    <row r="508" spans="1:17" x14ac:dyDescent="0.25">
      <c r="A508" t="s">
        <v>120</v>
      </c>
      <c r="B508" s="42">
        <v>4</v>
      </c>
      <c r="C508" s="42">
        <v>1</v>
      </c>
      <c r="D508" s="42">
        <v>40</v>
      </c>
      <c r="E508" s="42">
        <v>6.5</v>
      </c>
      <c r="F508" s="35"/>
      <c r="G508" s="35"/>
      <c r="H508" s="35">
        <v>1.6240000000000001</v>
      </c>
      <c r="I508" s="35">
        <v>3.45</v>
      </c>
      <c r="J508" s="35">
        <v>5.3840000000000003</v>
      </c>
      <c r="K508" s="35"/>
      <c r="L508" s="35">
        <v>9.2260000000000009</v>
      </c>
      <c r="M508" s="35"/>
      <c r="N508" s="35">
        <v>4.0179999999999998</v>
      </c>
      <c r="O508" s="35">
        <v>2.8679999999999999</v>
      </c>
      <c r="P508" s="35">
        <v>1.724</v>
      </c>
      <c r="Q508" s="41"/>
    </row>
    <row r="509" spans="1:17" x14ac:dyDescent="0.25">
      <c r="A509" t="s">
        <v>120</v>
      </c>
      <c r="B509" s="42">
        <v>4</v>
      </c>
      <c r="C509" s="42">
        <v>1</v>
      </c>
      <c r="D509" s="42">
        <v>50</v>
      </c>
      <c r="E509" s="42">
        <v>8</v>
      </c>
      <c r="F509" s="35"/>
      <c r="G509" s="35"/>
      <c r="H509" s="35">
        <v>1.82</v>
      </c>
      <c r="I509" s="35">
        <v>3.87</v>
      </c>
      <c r="J509" s="35">
        <v>6.0380000000000003</v>
      </c>
      <c r="K509" s="35"/>
      <c r="L509" s="35">
        <v>10.348000000000001</v>
      </c>
      <c r="M509" s="35"/>
      <c r="N509" s="35">
        <v>4.5060000000000002</v>
      </c>
      <c r="O509" s="35">
        <v>3.218</v>
      </c>
      <c r="P509" s="35">
        <v>1.9339999999999999</v>
      </c>
      <c r="Q509" s="41"/>
    </row>
    <row r="510" spans="1:17" x14ac:dyDescent="0.25">
      <c r="A510" t="s">
        <v>120</v>
      </c>
      <c r="B510" s="42">
        <v>4</v>
      </c>
      <c r="C510" s="42">
        <v>1</v>
      </c>
      <c r="D510" s="42">
        <v>63</v>
      </c>
      <c r="E510" s="42">
        <v>10</v>
      </c>
      <c r="F510" s="35"/>
      <c r="G510" s="35"/>
      <c r="H510" s="35">
        <v>2.0760000000000001</v>
      </c>
      <c r="I510" s="35">
        <v>4.4139999999999997</v>
      </c>
      <c r="J510" s="35">
        <v>6.8879999999999999</v>
      </c>
      <c r="K510" s="35"/>
      <c r="L510" s="35">
        <v>11.804</v>
      </c>
      <c r="M510" s="35"/>
      <c r="N510" s="35">
        <v>5.14</v>
      </c>
      <c r="O510" s="35">
        <v>3.67</v>
      </c>
      <c r="P510" s="35">
        <v>2.206</v>
      </c>
      <c r="Q510" s="41"/>
    </row>
    <row r="511" spans="1:17" x14ac:dyDescent="0.25">
      <c r="A511" t="s">
        <v>120</v>
      </c>
      <c r="B511" s="42">
        <v>4</v>
      </c>
      <c r="C511" s="42">
        <v>1</v>
      </c>
      <c r="D511" s="42">
        <v>80</v>
      </c>
      <c r="E511" s="42">
        <v>13</v>
      </c>
      <c r="F511" s="35"/>
      <c r="G511" s="35"/>
      <c r="H511" s="35">
        <v>2.4119999999999999</v>
      </c>
      <c r="I511" s="35">
        <v>5.1260000000000003</v>
      </c>
      <c r="J511" s="35">
        <v>8</v>
      </c>
      <c r="K511" s="35"/>
      <c r="L511" s="35">
        <v>13.71</v>
      </c>
      <c r="M511" s="35"/>
      <c r="N511" s="35">
        <v>5.97</v>
      </c>
      <c r="O511" s="35">
        <v>4.2619999999999996</v>
      </c>
      <c r="P511" s="35">
        <v>2.5619999999999998</v>
      </c>
      <c r="Q511" s="41"/>
    </row>
    <row r="512" spans="1:17" x14ac:dyDescent="0.25">
      <c r="A512" t="s">
        <v>120</v>
      </c>
      <c r="B512" s="42">
        <v>4</v>
      </c>
      <c r="C512" s="42">
        <v>1</v>
      </c>
      <c r="D512" s="42">
        <v>100</v>
      </c>
      <c r="E512" s="42">
        <v>16</v>
      </c>
      <c r="F512" s="35"/>
      <c r="G512" s="35"/>
      <c r="H512" s="35">
        <v>2.806</v>
      </c>
      <c r="I512" s="35">
        <v>5.9640000000000004</v>
      </c>
      <c r="J512" s="35">
        <v>9.3059999999999992</v>
      </c>
      <c r="K512" s="35"/>
      <c r="L512" s="35">
        <v>15.95</v>
      </c>
      <c r="M512" s="35"/>
      <c r="N512" s="35">
        <v>6.9459999999999997</v>
      </c>
      <c r="O512" s="35">
        <v>4.96</v>
      </c>
      <c r="P512" s="35">
        <v>2.9820000000000002</v>
      </c>
      <c r="Q512" s="41"/>
    </row>
    <row r="513" spans="1:17" x14ac:dyDescent="0.25">
      <c r="A513" t="s">
        <v>120</v>
      </c>
      <c r="B513" s="42">
        <v>4</v>
      </c>
      <c r="C513" s="42">
        <v>1</v>
      </c>
      <c r="D513" s="42">
        <v>125</v>
      </c>
      <c r="E513" s="42">
        <v>20</v>
      </c>
      <c r="F513" s="35"/>
      <c r="G513" s="35"/>
      <c r="H513" s="35">
        <v>3.3</v>
      </c>
      <c r="I513" s="35">
        <v>7.0119999999999996</v>
      </c>
      <c r="J513" s="35">
        <v>10.942</v>
      </c>
      <c r="K513" s="35"/>
      <c r="L513" s="35">
        <v>18.075199999999999</v>
      </c>
      <c r="M513" s="35"/>
      <c r="N513" s="35">
        <v>8.1660000000000004</v>
      </c>
      <c r="O513" s="35">
        <v>5.8319999999999999</v>
      </c>
      <c r="P513" s="35">
        <v>3.5059999999999998</v>
      </c>
      <c r="Q513" s="41"/>
    </row>
    <row r="514" spans="1:17" x14ac:dyDescent="0.25">
      <c r="A514" t="s">
        <v>120</v>
      </c>
      <c r="B514" s="42">
        <v>5</v>
      </c>
      <c r="C514" s="42">
        <v>1</v>
      </c>
      <c r="D514" s="42">
        <v>25</v>
      </c>
      <c r="E514" s="42">
        <v>4</v>
      </c>
      <c r="F514" s="35"/>
      <c r="G514" s="35"/>
      <c r="H514" s="35">
        <v>1.536</v>
      </c>
      <c r="I514" s="35">
        <v>3.266</v>
      </c>
      <c r="J514" s="35">
        <v>5.0940000000000003</v>
      </c>
      <c r="K514" s="35"/>
      <c r="L514" s="35">
        <v>8.7319999999999993</v>
      </c>
      <c r="M514" s="35"/>
      <c r="N514" s="35">
        <v>3.802</v>
      </c>
      <c r="O514" s="35">
        <v>2.7160000000000002</v>
      </c>
      <c r="P514" s="35">
        <v>1.6319999999999999</v>
      </c>
      <c r="Q514" s="41"/>
    </row>
    <row r="515" spans="1:17" x14ac:dyDescent="0.25">
      <c r="A515" t="s">
        <v>120</v>
      </c>
      <c r="B515" s="42">
        <v>5</v>
      </c>
      <c r="C515" s="42">
        <v>1</v>
      </c>
      <c r="D515" s="42">
        <v>32</v>
      </c>
      <c r="E515" s="42">
        <v>5</v>
      </c>
      <c r="F515" s="35"/>
      <c r="G515" s="35"/>
      <c r="H515" s="35">
        <v>1.5740000000000001</v>
      </c>
      <c r="I515" s="35">
        <v>3.5579999999999998</v>
      </c>
      <c r="J515" s="35">
        <v>5.5519999999999996</v>
      </c>
      <c r="K515" s="35"/>
      <c r="L515" s="35">
        <v>9.516</v>
      </c>
      <c r="M515" s="35"/>
      <c r="N515" s="35">
        <v>4.1440000000000001</v>
      </c>
      <c r="O515" s="35">
        <v>2.9580000000000002</v>
      </c>
      <c r="P515" s="35">
        <v>1.778</v>
      </c>
      <c r="Q515" s="41"/>
    </row>
    <row r="516" spans="1:17" x14ac:dyDescent="0.25">
      <c r="A516" t="s">
        <v>120</v>
      </c>
      <c r="B516" s="42">
        <v>5</v>
      </c>
      <c r="C516" s="42">
        <v>1</v>
      </c>
      <c r="D516" s="42">
        <v>40</v>
      </c>
      <c r="E516" s="42">
        <v>6.5</v>
      </c>
      <c r="F516" s="35"/>
      <c r="G516" s="35"/>
      <c r="H516" s="35">
        <v>1.8320000000000001</v>
      </c>
      <c r="I516" s="35">
        <v>3.8940000000000001</v>
      </c>
      <c r="J516" s="35">
        <v>6.0759999999999996</v>
      </c>
      <c r="K516" s="35"/>
      <c r="L516" s="35">
        <v>10.414</v>
      </c>
      <c r="M516" s="35"/>
      <c r="N516" s="35">
        <v>4.5339999999999998</v>
      </c>
      <c r="O516" s="35">
        <v>3.238</v>
      </c>
      <c r="P516" s="35">
        <v>1.946</v>
      </c>
      <c r="Q516" s="41"/>
    </row>
    <row r="517" spans="1:17" x14ac:dyDescent="0.25">
      <c r="A517" t="s">
        <v>120</v>
      </c>
      <c r="B517" s="42">
        <v>5</v>
      </c>
      <c r="C517" s="42">
        <v>1</v>
      </c>
      <c r="D517" s="42">
        <v>50</v>
      </c>
      <c r="E517" s="42">
        <v>8</v>
      </c>
      <c r="F517" s="35"/>
      <c r="G517" s="35"/>
      <c r="H517" s="35">
        <v>2.0299999999999998</v>
      </c>
      <c r="I517" s="35">
        <v>4.3140000000000001</v>
      </c>
      <c r="J517" s="35">
        <v>6.73</v>
      </c>
      <c r="K517" s="35"/>
      <c r="L517" s="35">
        <v>11.534000000000001</v>
      </c>
      <c r="M517" s="35"/>
      <c r="N517" s="35">
        <v>5.0220000000000002</v>
      </c>
      <c r="O517" s="35">
        <v>3.5859999999999999</v>
      </c>
      <c r="P517" s="35">
        <v>2.1560000000000001</v>
      </c>
      <c r="Q517" s="41"/>
    </row>
    <row r="518" spans="1:17" x14ac:dyDescent="0.25">
      <c r="A518" t="s">
        <v>120</v>
      </c>
      <c r="B518" s="42">
        <v>5</v>
      </c>
      <c r="C518" s="42">
        <v>1</v>
      </c>
      <c r="D518" s="42">
        <v>63</v>
      </c>
      <c r="E518" s="42">
        <v>10</v>
      </c>
      <c r="F518" s="35"/>
      <c r="G518" s="35"/>
      <c r="H518" s="35">
        <v>2.286</v>
      </c>
      <c r="I518" s="35">
        <v>4.8579999999999997</v>
      </c>
      <c r="J518" s="35">
        <v>7.58</v>
      </c>
      <c r="K518" s="35"/>
      <c r="L518" s="35">
        <v>12.99</v>
      </c>
      <c r="M518" s="35"/>
      <c r="N518" s="35">
        <v>5.6559999999999997</v>
      </c>
      <c r="O518" s="35">
        <v>4.04</v>
      </c>
      <c r="P518" s="35">
        <v>2.4279999999999999</v>
      </c>
      <c r="Q518" s="41"/>
    </row>
    <row r="519" spans="1:17" x14ac:dyDescent="0.25">
      <c r="A519" t="s">
        <v>120</v>
      </c>
      <c r="B519" s="42">
        <v>5</v>
      </c>
      <c r="C519" s="42">
        <v>1</v>
      </c>
      <c r="D519" s="42">
        <v>80</v>
      </c>
      <c r="E519" s="42">
        <v>13</v>
      </c>
      <c r="F519" s="35"/>
      <c r="G519" s="35"/>
      <c r="H519" s="35">
        <v>2.62</v>
      </c>
      <c r="I519" s="35">
        <v>5.57</v>
      </c>
      <c r="J519" s="35">
        <v>8.6920000000000002</v>
      </c>
      <c r="K519" s="35"/>
      <c r="L519" s="35">
        <v>14.896000000000001</v>
      </c>
      <c r="M519" s="35"/>
      <c r="N519" s="35">
        <v>6.4859999999999998</v>
      </c>
      <c r="O519" s="35">
        <v>4.6719999999999997</v>
      </c>
      <c r="P519" s="35">
        <v>2.7839999999999998</v>
      </c>
      <c r="Q519" s="41"/>
    </row>
    <row r="520" spans="1:17" x14ac:dyDescent="0.25">
      <c r="A520" t="s">
        <v>120</v>
      </c>
      <c r="B520" s="42">
        <v>5</v>
      </c>
      <c r="C520" s="42">
        <v>1</v>
      </c>
      <c r="D520" s="42">
        <v>100</v>
      </c>
      <c r="E520" s="42">
        <v>16</v>
      </c>
      <c r="F520" s="35"/>
      <c r="G520" s="35"/>
      <c r="H520" s="35">
        <v>3.0150000000000001</v>
      </c>
      <c r="I520" s="35">
        <v>6.4080000000000004</v>
      </c>
      <c r="J520" s="35">
        <v>10</v>
      </c>
      <c r="K520" s="35"/>
      <c r="L520" s="35">
        <v>17.135999999999999</v>
      </c>
      <c r="M520" s="35"/>
      <c r="N520" s="35">
        <v>7.4619999999999997</v>
      </c>
      <c r="O520" s="35">
        <v>5.3280000000000003</v>
      </c>
      <c r="P520" s="35">
        <v>3.2040000000000002</v>
      </c>
      <c r="Q520" s="41"/>
    </row>
    <row r="521" spans="1:17" x14ac:dyDescent="0.25">
      <c r="A521" t="s">
        <v>120</v>
      </c>
      <c r="B521" s="42">
        <v>5</v>
      </c>
      <c r="C521" s="42">
        <v>1</v>
      </c>
      <c r="D521" s="42">
        <v>125</v>
      </c>
      <c r="E521" s="42">
        <v>20</v>
      </c>
      <c r="F521" s="35"/>
      <c r="G521" s="35"/>
      <c r="H521" s="35">
        <v>3.508</v>
      </c>
      <c r="I521" s="35">
        <v>7.4560000000000004</v>
      </c>
      <c r="J521" s="35">
        <v>11.634</v>
      </c>
      <c r="K521" s="35"/>
      <c r="L521" s="35">
        <v>19.937999999999999</v>
      </c>
      <c r="M521" s="35"/>
      <c r="N521" s="35">
        <v>8.6820000000000004</v>
      </c>
      <c r="O521" s="35">
        <v>6.2</v>
      </c>
      <c r="P521" s="35">
        <v>3.7280000000000002</v>
      </c>
      <c r="Q521" s="41"/>
    </row>
    <row r="522" spans="1:17" x14ac:dyDescent="0.25">
      <c r="A522" t="s">
        <v>120</v>
      </c>
      <c r="B522" s="42">
        <v>6</v>
      </c>
      <c r="C522" s="42">
        <v>1</v>
      </c>
      <c r="D522" s="42">
        <v>50</v>
      </c>
      <c r="E522" s="42">
        <v>8</v>
      </c>
      <c r="F522" s="35"/>
      <c r="G522" s="35"/>
      <c r="H522" s="35">
        <v>2.238</v>
      </c>
      <c r="I522" s="35">
        <v>4.7560000000000002</v>
      </c>
      <c r="J522" s="35">
        <v>7.4219999999999997</v>
      </c>
      <c r="K522" s="35"/>
      <c r="L522" s="35">
        <v>12.72</v>
      </c>
      <c r="M522" s="35"/>
      <c r="N522" s="35">
        <v>5.54</v>
      </c>
      <c r="O522" s="35">
        <v>3.956</v>
      </c>
      <c r="P522" s="35">
        <v>2.3780000000000001</v>
      </c>
      <c r="Q522" s="41"/>
    </row>
    <row r="523" spans="1:17" x14ac:dyDescent="0.25">
      <c r="A523" t="s">
        <v>120</v>
      </c>
      <c r="B523" s="42">
        <v>6</v>
      </c>
      <c r="C523" s="42">
        <v>1</v>
      </c>
      <c r="D523" s="42">
        <v>63</v>
      </c>
      <c r="E523" s="42">
        <v>10</v>
      </c>
      <c r="F523" s="35"/>
      <c r="G523" s="35"/>
      <c r="H523" s="35">
        <v>2.4940000000000002</v>
      </c>
      <c r="I523" s="35">
        <v>5.3019999999999996</v>
      </c>
      <c r="J523" s="35">
        <v>4.2720000000000002</v>
      </c>
      <c r="K523" s="35"/>
      <c r="L523" s="35">
        <v>14.176</v>
      </c>
      <c r="M523" s="35"/>
      <c r="N523" s="35">
        <v>6.1740000000000004</v>
      </c>
      <c r="O523" s="35">
        <v>4.4080000000000004</v>
      </c>
      <c r="P523" s="35">
        <v>2.65</v>
      </c>
      <c r="Q523" s="41"/>
    </row>
    <row r="524" spans="1:17" x14ac:dyDescent="0.25">
      <c r="A524" t="s">
        <v>120</v>
      </c>
      <c r="B524" s="42">
        <v>6</v>
      </c>
      <c r="C524" s="42">
        <v>1</v>
      </c>
      <c r="D524" s="42">
        <v>80</v>
      </c>
      <c r="E524" s="42">
        <v>13</v>
      </c>
      <c r="F524" s="35"/>
      <c r="G524" s="35"/>
      <c r="H524" s="35">
        <v>2.83</v>
      </c>
      <c r="I524" s="35">
        <v>6.0140000000000002</v>
      </c>
      <c r="J524" s="35">
        <v>9.3840000000000003</v>
      </c>
      <c r="K524" s="35"/>
      <c r="L524" s="35">
        <v>16.082000000000001</v>
      </c>
      <c r="M524" s="35"/>
      <c r="N524" s="35">
        <v>7.0039999999999996</v>
      </c>
      <c r="O524" s="35">
        <v>5</v>
      </c>
      <c r="P524" s="35">
        <v>3.0059999999999998</v>
      </c>
      <c r="Q524" s="41"/>
    </row>
    <row r="525" spans="1:17" x14ac:dyDescent="0.25">
      <c r="A525" t="s">
        <v>120</v>
      </c>
      <c r="B525" s="42">
        <v>6</v>
      </c>
      <c r="C525" s="42">
        <v>1</v>
      </c>
      <c r="D525" s="42">
        <v>100</v>
      </c>
      <c r="E525" s="42">
        <v>16</v>
      </c>
      <c r="F525" s="35"/>
      <c r="G525" s="35"/>
      <c r="H525" s="35">
        <v>3.2240000000000002</v>
      </c>
      <c r="I525" s="35">
        <v>6.8520000000000003</v>
      </c>
      <c r="J525" s="35">
        <v>10.692</v>
      </c>
      <c r="K525" s="35"/>
      <c r="L525" s="35">
        <v>18.324000000000002</v>
      </c>
      <c r="M525" s="35"/>
      <c r="N525" s="35">
        <v>7.98</v>
      </c>
      <c r="O525" s="35">
        <v>5.6980000000000004</v>
      </c>
      <c r="P525" s="35">
        <v>3.4260000000000002</v>
      </c>
      <c r="Q525" s="41"/>
    </row>
    <row r="526" spans="1:17" x14ac:dyDescent="0.25">
      <c r="A526" t="s">
        <v>120</v>
      </c>
      <c r="B526" s="42">
        <v>6</v>
      </c>
      <c r="C526" s="42">
        <v>1</v>
      </c>
      <c r="D526" s="42">
        <v>125</v>
      </c>
      <c r="E526" s="42">
        <v>20</v>
      </c>
      <c r="F526" s="35"/>
      <c r="G526" s="35"/>
      <c r="H526" s="35">
        <v>3.718</v>
      </c>
      <c r="I526" s="35">
        <v>7.9</v>
      </c>
      <c r="J526" s="35">
        <v>12.326000000000001</v>
      </c>
      <c r="K526" s="35"/>
      <c r="L526" s="35">
        <v>21.123999999999999</v>
      </c>
      <c r="M526" s="35"/>
      <c r="N526" s="35">
        <v>9.1999999999999993</v>
      </c>
      <c r="O526" s="35">
        <v>6.57</v>
      </c>
      <c r="P526" s="35">
        <v>3.83</v>
      </c>
      <c r="Q526" s="41"/>
    </row>
    <row r="527" spans="1:17" x14ac:dyDescent="0.25">
      <c r="A527" t="s">
        <v>120</v>
      </c>
      <c r="B527" s="42">
        <v>8</v>
      </c>
      <c r="C527" s="42">
        <v>1</v>
      </c>
      <c r="D527" s="42">
        <v>63</v>
      </c>
      <c r="E527" s="42">
        <v>10</v>
      </c>
      <c r="F527" s="35"/>
      <c r="G527" s="35"/>
      <c r="H527" s="35">
        <v>2.9119999999999999</v>
      </c>
      <c r="I527" s="35">
        <v>6.1879999999999997</v>
      </c>
      <c r="J527" s="35">
        <v>9.6479999999999997</v>
      </c>
      <c r="K527" s="35"/>
      <c r="L527" s="35">
        <v>16.55</v>
      </c>
      <c r="M527" s="35"/>
      <c r="N527" s="35">
        <v>7.2060000000000004</v>
      </c>
      <c r="O527" s="35">
        <v>5.1459999999999999</v>
      </c>
      <c r="P527" s="35">
        <v>3.0939999999999999</v>
      </c>
      <c r="Q527" s="41"/>
    </row>
    <row r="528" spans="1:17" x14ac:dyDescent="0.25">
      <c r="A528" t="s">
        <v>120</v>
      </c>
      <c r="B528" s="42">
        <v>8</v>
      </c>
      <c r="C528" s="42">
        <v>1</v>
      </c>
      <c r="D528" s="42">
        <v>80</v>
      </c>
      <c r="E528" s="42">
        <v>13</v>
      </c>
      <c r="F528" s="35"/>
      <c r="G528" s="35"/>
      <c r="H528" s="35">
        <v>3.2480000000000002</v>
      </c>
      <c r="I528" s="35">
        <v>6.9020000000000001</v>
      </c>
      <c r="J528" s="35">
        <v>10.768000000000001</v>
      </c>
      <c r="K528" s="35"/>
      <c r="L528" s="35">
        <v>18.454000000000001</v>
      </c>
      <c r="M528" s="35"/>
      <c r="N528" s="35">
        <v>8.0359999999999996</v>
      </c>
      <c r="O528" s="35">
        <v>5.7380000000000004</v>
      </c>
      <c r="P528" s="35">
        <v>3.45</v>
      </c>
      <c r="Q528" s="41"/>
    </row>
    <row r="529" spans="1:17" x14ac:dyDescent="0.25">
      <c r="A529" t="s">
        <v>120</v>
      </c>
      <c r="B529" s="42">
        <v>8</v>
      </c>
      <c r="C529" s="42">
        <v>1</v>
      </c>
      <c r="D529" s="42">
        <v>100</v>
      </c>
      <c r="E529" s="42">
        <v>16</v>
      </c>
      <c r="F529" s="35"/>
      <c r="G529" s="35"/>
      <c r="H529" s="35">
        <v>3.6419999999999999</v>
      </c>
      <c r="I529" s="35">
        <v>7.74</v>
      </c>
      <c r="J529" s="35">
        <v>12.76</v>
      </c>
      <c r="K529" s="35"/>
      <c r="L529" s="35">
        <v>20.696000000000002</v>
      </c>
      <c r="M529" s="35"/>
      <c r="N529" s="35">
        <v>9.0120000000000005</v>
      </c>
      <c r="O529" s="35">
        <v>6.4359999999999999</v>
      </c>
      <c r="P529" s="35">
        <v>3.87</v>
      </c>
      <c r="Q529" s="41"/>
    </row>
    <row r="530" spans="1:17" x14ac:dyDescent="0.25">
      <c r="A530" t="s">
        <v>120</v>
      </c>
      <c r="B530" s="42">
        <v>8</v>
      </c>
      <c r="C530" s="42">
        <v>1</v>
      </c>
      <c r="D530" s="42">
        <v>125</v>
      </c>
      <c r="E530" s="42">
        <v>20</v>
      </c>
      <c r="F530" s="35"/>
      <c r="G530" s="35"/>
      <c r="H530" s="35">
        <v>4.1340000000000003</v>
      </c>
      <c r="I530" s="35">
        <v>8.7880000000000003</v>
      </c>
      <c r="J530" s="35">
        <v>13.71</v>
      </c>
      <c r="K530" s="35"/>
      <c r="L530" s="35">
        <v>23.495999999999999</v>
      </c>
      <c r="M530" s="35"/>
      <c r="N530" s="35">
        <v>10.231999999999999</v>
      </c>
      <c r="O530" s="35">
        <v>7.3079999999999998</v>
      </c>
      <c r="P530" s="35">
        <v>4.3940000000000001</v>
      </c>
      <c r="Q530" s="41"/>
    </row>
    <row r="531" spans="1:17" x14ac:dyDescent="0.25">
      <c r="A531" t="s">
        <v>120</v>
      </c>
      <c r="B531" s="42">
        <v>10</v>
      </c>
      <c r="C531" s="42">
        <v>1</v>
      </c>
      <c r="D531" s="42">
        <v>80</v>
      </c>
      <c r="E531" s="42">
        <v>13</v>
      </c>
      <c r="F531" s="35"/>
      <c r="G531" s="35"/>
      <c r="H531" s="35">
        <v>3.6640000000000001</v>
      </c>
      <c r="I531" s="35">
        <v>7.7880000000000003</v>
      </c>
      <c r="J531" s="35">
        <v>12.151999999999999</v>
      </c>
      <c r="K531" s="35"/>
      <c r="L531" s="35">
        <v>20.827999999999999</v>
      </c>
      <c r="M531" s="35"/>
      <c r="N531" s="35">
        <v>9.07</v>
      </c>
      <c r="O531" s="35">
        <v>6.476</v>
      </c>
      <c r="P531" s="35">
        <v>3.8940000000000001</v>
      </c>
      <c r="Q531" s="41"/>
    </row>
    <row r="532" spans="1:17" x14ac:dyDescent="0.25">
      <c r="A532" t="s">
        <v>120</v>
      </c>
      <c r="B532" s="42">
        <v>10</v>
      </c>
      <c r="C532" s="42">
        <v>1</v>
      </c>
      <c r="D532" s="42">
        <v>100</v>
      </c>
      <c r="E532" s="42">
        <v>16</v>
      </c>
      <c r="F532" s="35"/>
      <c r="G532" s="35"/>
      <c r="H532" s="35">
        <v>4.0599999999999996</v>
      </c>
      <c r="I532" s="35">
        <v>8.6280000000000001</v>
      </c>
      <c r="J532" s="35">
        <v>13.46</v>
      </c>
      <c r="K532" s="35"/>
      <c r="L532" s="35">
        <v>23.068000000000001</v>
      </c>
      <c r="M532" s="35"/>
      <c r="N532" s="35">
        <v>10.045999999999999</v>
      </c>
      <c r="O532" s="35">
        <v>7.1740000000000004</v>
      </c>
      <c r="P532" s="35">
        <v>4.3140000000000001</v>
      </c>
      <c r="Q532" s="41"/>
    </row>
    <row r="533" spans="1:17" x14ac:dyDescent="0.25">
      <c r="A533" t="s">
        <v>120</v>
      </c>
      <c r="B533" s="42">
        <v>10</v>
      </c>
      <c r="C533" s="42">
        <v>1</v>
      </c>
      <c r="D533" s="42">
        <v>125</v>
      </c>
      <c r="E533" s="42">
        <v>20</v>
      </c>
      <c r="F533" s="35"/>
      <c r="G533" s="35"/>
      <c r="H533" s="35">
        <v>4.5519999999999996</v>
      </c>
      <c r="I533" s="35">
        <v>9.6739999999999995</v>
      </c>
      <c r="J533" s="35">
        <v>14.94</v>
      </c>
      <c r="K533" s="35"/>
      <c r="L533" s="35">
        <v>25.87</v>
      </c>
      <c r="M533" s="35"/>
      <c r="N533" s="35">
        <v>11.266</v>
      </c>
      <c r="O533" s="35">
        <v>8.0440000000000005</v>
      </c>
      <c r="P533" s="35">
        <v>4.8360000000000003</v>
      </c>
      <c r="Q533" s="41"/>
    </row>
    <row r="534" spans="1:17" x14ac:dyDescent="0.25">
      <c r="A534" t="s">
        <v>120</v>
      </c>
      <c r="B534" s="42">
        <v>12</v>
      </c>
      <c r="C534" s="42">
        <v>1</v>
      </c>
      <c r="D534" s="42">
        <v>125</v>
      </c>
      <c r="E534" s="42">
        <v>20</v>
      </c>
      <c r="F534" s="35"/>
      <c r="G534" s="35"/>
      <c r="H534" s="35">
        <v>4.97</v>
      </c>
      <c r="I534" s="35">
        <v>10.561999999999999</v>
      </c>
      <c r="J534" s="35">
        <v>16.48</v>
      </c>
      <c r="K534" s="35"/>
      <c r="L534" s="35">
        <v>28.242000000000001</v>
      </c>
      <c r="M534" s="35"/>
      <c r="N534" s="35">
        <v>12.3</v>
      </c>
      <c r="O534" s="35">
        <v>8.782</v>
      </c>
      <c r="P534" s="35">
        <v>5.29</v>
      </c>
      <c r="Q534" s="41"/>
    </row>
    <row r="535" spans="1:17" x14ac:dyDescent="0.25">
      <c r="A535" t="s">
        <v>120</v>
      </c>
      <c r="B535" s="42">
        <v>15</v>
      </c>
      <c r="C535" s="42">
        <v>1</v>
      </c>
      <c r="D535" s="42">
        <v>125</v>
      </c>
      <c r="E535" s="42">
        <v>20</v>
      </c>
      <c r="F535" s="35"/>
      <c r="G535" s="35"/>
      <c r="H535" s="35">
        <v>5.5960000000000001</v>
      </c>
      <c r="I535" s="35">
        <v>11.894</v>
      </c>
      <c r="J535" s="35">
        <v>19.559999999999999</v>
      </c>
      <c r="K535" s="35"/>
      <c r="L535" s="35">
        <v>31.802</v>
      </c>
      <c r="M535" s="35"/>
      <c r="N535" s="35">
        <v>13.85</v>
      </c>
      <c r="O535" s="35">
        <v>9.89</v>
      </c>
      <c r="P535" s="35">
        <v>5.9459999999999997</v>
      </c>
      <c r="Q535" s="41"/>
    </row>
    <row r="536" spans="1:17" x14ac:dyDescent="0.25">
      <c r="A536" t="s">
        <v>120</v>
      </c>
      <c r="B536" s="42">
        <v>20</v>
      </c>
      <c r="C536" s="42">
        <v>1</v>
      </c>
      <c r="D536" s="42">
        <v>125</v>
      </c>
      <c r="E536" s="42">
        <v>20</v>
      </c>
      <c r="F536" s="35"/>
      <c r="G536" s="35"/>
      <c r="H536" s="35">
        <v>6.64</v>
      </c>
      <c r="I536" s="35">
        <v>14.112</v>
      </c>
      <c r="J536" s="35">
        <v>22.018000000000001</v>
      </c>
      <c r="K536" s="35"/>
      <c r="L536" s="35">
        <v>37.734000000000002</v>
      </c>
      <c r="M536" s="35"/>
      <c r="N536" s="35">
        <v>16.431999999999999</v>
      </c>
      <c r="O536" s="35">
        <v>11.734</v>
      </c>
      <c r="P536" s="35">
        <v>7.0579999999999998</v>
      </c>
      <c r="Q536" s="41"/>
    </row>
    <row r="537" spans="1:17" x14ac:dyDescent="0.25">
      <c r="A537" t="s">
        <v>120</v>
      </c>
      <c r="B537" s="42">
        <v>25</v>
      </c>
      <c r="C537" s="42">
        <v>1</v>
      </c>
      <c r="D537" s="42">
        <v>125</v>
      </c>
      <c r="E537" s="42">
        <v>20</v>
      </c>
      <c r="F537" s="35"/>
      <c r="G537" s="35"/>
      <c r="H537" s="35">
        <v>7.6840000000000002</v>
      </c>
      <c r="I537" s="35">
        <v>16.329999999999998</v>
      </c>
      <c r="J537" s="35">
        <v>25.478000000000002</v>
      </c>
      <c r="K537" s="35"/>
      <c r="L537" s="35">
        <v>43.665999999999997</v>
      </c>
      <c r="M537" s="35"/>
      <c r="N537" s="35">
        <v>190.12</v>
      </c>
      <c r="O537" s="35">
        <v>13.58</v>
      </c>
      <c r="P537" s="35">
        <v>13.58</v>
      </c>
      <c r="Q537" s="41"/>
    </row>
    <row r="538" spans="1:17" x14ac:dyDescent="0.25">
      <c r="A538" t="s">
        <v>120</v>
      </c>
      <c r="B538" s="42">
        <v>30</v>
      </c>
      <c r="C538" s="42">
        <v>1</v>
      </c>
      <c r="D538" s="42">
        <v>125</v>
      </c>
      <c r="E538" s="42">
        <v>20</v>
      </c>
      <c r="F538" s="35"/>
      <c r="G538" s="35"/>
      <c r="H538" s="35">
        <v>8.7200000000000006</v>
      </c>
      <c r="I538" s="35">
        <v>18.547999999999998</v>
      </c>
      <c r="J538" s="35">
        <v>28.94</v>
      </c>
      <c r="K538" s="35"/>
      <c r="L538" s="35">
        <v>49.595999999999997</v>
      </c>
      <c r="M538" s="35"/>
      <c r="N538" s="35">
        <v>21.597999999999999</v>
      </c>
      <c r="O538" s="35">
        <v>15.423999999999999</v>
      </c>
      <c r="P538" s="35">
        <v>9.2739999999999991</v>
      </c>
      <c r="Q538" s="41"/>
    </row>
  </sheetData>
  <phoneticPr fontId="5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A656-B868-41BC-9332-D2450BA1D0F9}">
  <dimension ref="A1:X1135"/>
  <sheetViews>
    <sheetView workbookViewId="0">
      <selection activeCell="H30" sqref="H30"/>
    </sheetView>
  </sheetViews>
  <sheetFormatPr baseColWidth="10" defaultRowHeight="15" x14ac:dyDescent="0.25"/>
  <cols>
    <col min="1" max="1" width="17.85546875" bestFit="1" customWidth="1"/>
    <col min="2" max="2" width="12.28515625" bestFit="1" customWidth="1"/>
    <col min="3" max="3" width="15" bestFit="1" customWidth="1"/>
    <col min="4" max="4" width="14" bestFit="1" customWidth="1"/>
    <col min="5" max="5" width="11.7109375" bestFit="1" customWidth="1"/>
    <col min="6" max="6" width="13.140625" bestFit="1" customWidth="1"/>
    <col min="7" max="7" width="6" customWidth="1"/>
    <col min="8" max="8" width="12.7109375" customWidth="1"/>
    <col min="9" max="11" width="5.28515625" bestFit="1" customWidth="1"/>
    <col min="12" max="15" width="6.28515625" bestFit="1" customWidth="1"/>
  </cols>
  <sheetData>
    <row r="1" spans="1:24" x14ac:dyDescent="0.25">
      <c r="A1" s="32" t="s">
        <v>105</v>
      </c>
      <c r="B1" s="32" t="s">
        <v>106</v>
      </c>
      <c r="C1" s="32" t="s">
        <v>107</v>
      </c>
      <c r="D1" s="32" t="s">
        <v>108</v>
      </c>
      <c r="E1" s="32" t="s">
        <v>109</v>
      </c>
      <c r="F1" s="32" t="s">
        <v>110</v>
      </c>
      <c r="G1" s="32" t="s">
        <v>112</v>
      </c>
      <c r="H1" s="32" t="s">
        <v>53</v>
      </c>
      <c r="I1" s="32" t="s">
        <v>111</v>
      </c>
      <c r="J1" s="32" t="s">
        <v>113</v>
      </c>
      <c r="K1" s="32" t="s">
        <v>114</v>
      </c>
      <c r="L1" s="32" t="s">
        <v>115</v>
      </c>
      <c r="M1" s="32" t="s">
        <v>116</v>
      </c>
      <c r="N1" s="32" t="s">
        <v>117</v>
      </c>
      <c r="O1" s="32" t="s">
        <v>118</v>
      </c>
      <c r="P1" s="23"/>
      <c r="Q1" s="23"/>
      <c r="R1" s="23"/>
      <c r="S1" s="23"/>
      <c r="T1" s="23"/>
      <c r="U1" s="23"/>
      <c r="V1" s="23"/>
      <c r="W1" s="23"/>
      <c r="X1" s="23"/>
    </row>
    <row r="2" spans="1:24" x14ac:dyDescent="0.25">
      <c r="A2">
        <v>0</v>
      </c>
      <c r="B2" s="11">
        <v>0.5</v>
      </c>
      <c r="C2">
        <v>1</v>
      </c>
      <c r="D2">
        <v>0.7</v>
      </c>
      <c r="E2" s="14">
        <v>4</v>
      </c>
      <c r="F2">
        <v>0</v>
      </c>
      <c r="G2">
        <v>0</v>
      </c>
      <c r="H2" cm="1">
        <f t="array" ref="H2">_xlfn.LET(_xlpm.m,$A2,_xlpm.ang,VALUE(H$1),_xlpm.th,$B2,_xlpm.v,$E2,_xlpm.r,_xlfn.XMATCH(1,(Tableau37[MaterialNumber2]=_xlpm.m)*(Tableau37[Angle]=_xlpm.ang)*(Tableau37[Thickness]=_xlpm.th),0),_xlpm.c,_xlfn.XMATCH(TEXT(_xlpm.v,"0"),Tableau37[#Headers],0),IFERROR(INDEX(Tableau37[],_xlpm.r,_xlpm.c),""))</f>
        <v>0.16600000000000001</v>
      </c>
      <c r="I2" cm="1">
        <f t="array" ref="I2">_xlfn.LET(_xlpm.m,$A2,_xlpm.ang,VALUE(I$1),_xlpm.th,$B2,_xlpm.v,$E2,_xlpm.r,_xlfn.XMATCH(1,(Tableau37[MaterialNumber2]=_xlpm.m)*(Tableau37[Angle]=_xlpm.ang)*(Tableau37[Thickness]=_xlpm.th),0),_xlpm.c,_xlfn.XMATCH(TEXT(_xlpm.v,"0"),Tableau37[#Headers],0),IFERROR(INDEX(Tableau37[],_xlpm.r,_xlpm.c),""))</f>
        <v>0.254</v>
      </c>
      <c r="J2" cm="1">
        <f t="array" ref="J2">_xlfn.LET(_xlpm.m,$A2,_xlpm.ang,VALUE(J$1),_xlpm.th,$B2,_xlpm.v,$E2,_xlpm.r,_xlfn.XMATCH(1,(Tableau37[MaterialNumber2]=_xlpm.m)*(Tableau37[Angle]=_xlpm.ang)*(Tableau37[Thickness]=_xlpm.th),0),_xlpm.c,_xlfn.XMATCH(TEXT(_xlpm.v,"0"),Tableau37[#Headers],0),IFERROR(INDEX(Tableau37[],_xlpm.r,_xlpm.c),""))</f>
        <v>0.55200000000000005</v>
      </c>
      <c r="K2" cm="1">
        <f t="array" ref="K2">_xlfn.LET(_xlpm.m,$A2,_xlpm.ang,VALUE(K$1),_xlpm.th,$B2,_xlpm.v,$E2,_xlpm.r,_xlfn.XMATCH(1,(Tableau37[MaterialNumber2]=_xlpm.m)*(Tableau37[Angle]=_xlpm.ang)*(Tableau37[Thickness]=_xlpm.th),0),_xlpm.c,_xlfn.XMATCH(TEXT(_xlpm.v,"0"),Tableau37[#Headers],0),IFERROR(INDEX(Tableau37[],_xlpm.r,_xlpm.c),""))</f>
        <v>0.94799999999999995</v>
      </c>
      <c r="L2" cm="1">
        <f t="array" ref="L2">_xlfn.LET(_xlpm.m,$A2,_xlpm.ang,VALUE(L$1),_xlpm.th,$B2,_xlpm.v,$E2,_xlpm.r,_xlfn.XMATCH(1,(Tableau37[MaterialNumber2]=_xlpm.m)*(Tableau37[Angle]=_xlpm.ang)*(Tableau37[Thickness]=_xlpm.th),0),_xlpm.c,_xlfn.XMATCH(TEXT(_xlpm.v,"0"),Tableau37[#Headers],0),IFERROR(INDEX(Tableau37[],_xlpm.r,_xlpm.c),""))</f>
        <v>0.46600000000000003</v>
      </c>
      <c r="M2" cm="1">
        <f t="array" ref="M2">_xlfn.LET(_xlpm.m,$A2,_xlpm.ang,VALUE(M$1),_xlpm.th,$B2,_xlpm.v,$E2,_xlpm.r,_xlfn.XMATCH(1,(Tableau37[MaterialNumber2]=_xlpm.m)*(Tableau37[Angle]=_xlpm.ang)*(Tableau37[Thickness]=_xlpm.th),0),_xlpm.c,_xlfn.XMATCH(TEXT(_xlpm.v,"0"),Tableau37[#Headers],0),IFERROR(INDEX(Tableau37[],_xlpm.r,_xlpm.c),""))</f>
        <v>0.30199999999999999</v>
      </c>
      <c r="N2" cm="1">
        <f t="array" ref="N2">_xlfn.LET(_xlpm.m,$A2,_xlpm.ang,VALUE(N$1),_xlpm.th,$B2,_xlpm.v,$E2,_xlpm.r,_xlfn.XMATCH(1,(Tableau37[MaterialNumber2]=_xlpm.m)*(Tableau37[Angle]=_xlpm.ang)*(Tableau37[Thickness]=_xlpm.th),0),_xlpm.c,_xlfn.XMATCH(TEXT(_xlpm.v,"0"),Tableau37[#Headers],0),IFERROR(INDEX(Tableau37[],_xlpm.r,_xlpm.c),""))</f>
        <v>0.158</v>
      </c>
      <c r="O2">
        <v>0</v>
      </c>
    </row>
    <row r="3" spans="1:24" x14ac:dyDescent="0.25">
      <c r="A3">
        <v>0</v>
      </c>
      <c r="B3" s="11">
        <v>0.5</v>
      </c>
      <c r="C3">
        <v>1</v>
      </c>
      <c r="D3">
        <v>1</v>
      </c>
      <c r="E3" s="13">
        <v>6</v>
      </c>
      <c r="F3">
        <v>0</v>
      </c>
      <c r="G3">
        <v>0</v>
      </c>
      <c r="H3" cm="1">
        <f t="array" ref="H3">_xlfn.LET(_xlpm.m,$A3,_xlpm.ang,VALUE(H$1),_xlpm.th,$B3,_xlpm.v,$E3,_xlpm.r,_xlfn.XMATCH(1,(Tableau37[MaterialNumber2]=_xlpm.m)*(Tableau37[Angle]=_xlpm.ang)*(Tableau37[Thickness]=_xlpm.th),0),_xlpm.c,_xlfn.XMATCH(TEXT(_xlpm.v,"0"),Tableau37[#Headers],0),IFERROR(INDEX(Tableau37[],_xlpm.r,_xlpm.c),""))</f>
        <v>0.192</v>
      </c>
      <c r="I3" cm="1">
        <f t="array" ref="I3">_xlfn.LET(_xlpm.m,$A3,_xlpm.ang,VALUE(I$1),_xlpm.th,$B3,_xlpm.v,$E3,_xlpm.r,_xlfn.XMATCH(1,(Tableau37[MaterialNumber2]=_xlpm.m)*(Tableau37[Angle]=_xlpm.ang)*(Tableau37[Thickness]=_xlpm.th),0),_xlpm.c,_xlfn.XMATCH(TEXT(_xlpm.v,"0"),Tableau37[#Headers],0),IFERROR(INDEX(Tableau37[],_xlpm.r,_xlpm.c),""))</f>
        <v>0.41199999999999998</v>
      </c>
      <c r="J3" cm="1">
        <f t="array" ref="J3">_xlfn.LET(_xlpm.m,$A3,_xlpm.ang,VALUE(J$1),_xlpm.th,$B3,_xlpm.v,$E3,_xlpm.r,_xlfn.XMATCH(1,(Tableau37[MaterialNumber2]=_xlpm.m)*(Tableau37[Angle]=_xlpm.ang)*(Tableau37[Thickness]=_xlpm.th),0),_xlpm.c,_xlfn.XMATCH(TEXT(_xlpm.v,"0"),Tableau37[#Headers],0),IFERROR(INDEX(Tableau37[],_xlpm.r,_xlpm.c),""))</f>
        <v>0.64200000000000002</v>
      </c>
      <c r="K3" cm="1">
        <f t="array" ref="K3">_xlfn.LET(_xlpm.m,$A3,_xlpm.ang,VALUE(K$1),_xlpm.th,$B3,_xlpm.v,$E3,_xlpm.r,_xlfn.XMATCH(1,(Tableau37[MaterialNumber2]=_xlpm.m)*(Tableau37[Angle]=_xlpm.ang)*(Tableau37[Thickness]=_xlpm.th),0),_xlpm.c,_xlfn.XMATCH(TEXT(_xlpm.v,"0"),Tableau37[#Headers],0),IFERROR(INDEX(Tableau37[],_xlpm.r,_xlpm.c),""))</f>
        <v>1.1000000000000001</v>
      </c>
      <c r="L3" cm="1">
        <f t="array" ref="L3">_xlfn.LET(_xlpm.m,$A3,_xlpm.ang,VALUE(L$1),_xlpm.th,$B3,_xlpm.v,$E3,_xlpm.r,_xlfn.XMATCH(1,(Tableau37[MaterialNumber2]=_xlpm.m)*(Tableau37[Angle]=_xlpm.ang)*(Tableau37[Thickness]=_xlpm.th),0),_xlpm.c,_xlfn.XMATCH(TEXT(_xlpm.v,"0"),Tableau37[#Headers],0),IFERROR(INDEX(Tableau37[],_xlpm.r,_xlpm.c),""))</f>
        <v>0.54200000000000004</v>
      </c>
      <c r="M3" cm="1">
        <f t="array" ref="M3">_xlfn.LET(_xlpm.m,$A3,_xlpm.ang,VALUE(M$1),_xlpm.th,$B3,_xlpm.v,$E3,_xlpm.r,_xlfn.XMATCH(1,(Tableau37[MaterialNumber2]=_xlpm.m)*(Tableau37[Angle]=_xlpm.ang)*(Tableau37[Thickness]=_xlpm.th),0),_xlpm.c,_xlfn.XMATCH(TEXT(_xlpm.v,"0"),Tableau37[#Headers],0),IFERROR(INDEX(Tableau37[],_xlpm.r,_xlpm.c),""))</f>
        <v>0.35</v>
      </c>
      <c r="N3" cm="1">
        <f t="array" ref="N3">_xlfn.LET(_xlpm.m,$A3,_xlpm.ang,VALUE(N$1),_xlpm.th,$B3,_xlpm.v,$E3,_xlpm.r,_xlfn.XMATCH(1,(Tableau37[MaterialNumber2]=_xlpm.m)*(Tableau37[Angle]=_xlpm.ang)*(Tableau37[Thickness]=_xlpm.th),0),_xlpm.c,_xlfn.XMATCH(TEXT(_xlpm.v,"0"),Tableau37[#Headers],0),IFERROR(INDEX(Tableau37[],_xlpm.r,_xlpm.c),""))</f>
        <v>0.182</v>
      </c>
      <c r="O3">
        <v>0</v>
      </c>
    </row>
    <row r="4" spans="1:24" x14ac:dyDescent="0.25">
      <c r="A4">
        <v>0</v>
      </c>
      <c r="B4" s="11">
        <v>0.5</v>
      </c>
      <c r="C4">
        <v>1</v>
      </c>
      <c r="D4">
        <v>1.1000000000000001</v>
      </c>
      <c r="E4" s="14">
        <v>7</v>
      </c>
      <c r="F4">
        <v>0</v>
      </c>
      <c r="G4">
        <v>0</v>
      </c>
      <c r="H4" cm="1">
        <f t="array" ref="H4">_xlfn.LET(_xlpm.m,$A4,_xlpm.ang,VALUE(H$1),_xlpm.th,$B4,_xlpm.v,$E4,_xlpm.r,_xlfn.XMATCH(1,(Tableau37[MaterialNumber2]=_xlpm.m)*(Tableau37[Angle]=_xlpm.ang)*(Tableau37[Thickness]=_xlpm.th),0),_xlpm.c,_xlfn.XMATCH(TEXT(_xlpm.v,"0"),Tableau37[#Headers],0),IFERROR(INDEX(Tableau37[],_xlpm.r,_xlpm.c),""))</f>
        <v>0.20599999999999999</v>
      </c>
      <c r="I4" cm="1">
        <f t="array" ref="I4">_xlfn.LET(_xlpm.m,$A4,_xlpm.ang,VALUE(I$1),_xlpm.th,$B4,_xlpm.v,$E4,_xlpm.r,_xlfn.XMATCH(1,(Tableau37[MaterialNumber2]=_xlpm.m)*(Tableau37[Angle]=_xlpm.ang)*(Tableau37[Thickness]=_xlpm.th),0),_xlpm.c,_xlfn.XMATCH(TEXT(_xlpm.v,"0"),Tableau37[#Headers],0),IFERROR(INDEX(Tableau37[],_xlpm.r,_xlpm.c),""))</f>
        <v>0.44</v>
      </c>
      <c r="J4" cm="1">
        <f t="array" ref="J4">_xlfn.LET(_xlpm.m,$A4,_xlpm.ang,VALUE(J$1),_xlpm.th,$B4,_xlpm.v,$E4,_xlpm.r,_xlfn.XMATCH(1,(Tableau37[MaterialNumber2]=_xlpm.m)*(Tableau37[Angle]=_xlpm.ang)*(Tableau37[Thickness]=_xlpm.th),0),_xlpm.c,_xlfn.XMATCH(TEXT(_xlpm.v,"0"),Tableau37[#Headers],0),IFERROR(INDEX(Tableau37[],_xlpm.r,_xlpm.c),""))</f>
        <v>0.68600000000000005</v>
      </c>
      <c r="K4" cm="1">
        <f t="array" ref="K4">_xlfn.LET(_xlpm.m,$A4,_xlpm.ang,VALUE(K$1),_xlpm.th,$B4,_xlpm.v,$E4,_xlpm.r,_xlfn.XMATCH(1,(Tableau37[MaterialNumber2]=_xlpm.m)*(Tableau37[Angle]=_xlpm.ang)*(Tableau37[Thickness]=_xlpm.th),0),_xlpm.c,_xlfn.XMATCH(TEXT(_xlpm.v,"0"),Tableau37[#Headers],0),IFERROR(INDEX(Tableau37[],_xlpm.r,_xlpm.c),""))</f>
        <v>1.1779999999999999</v>
      </c>
      <c r="L4" cm="1">
        <f t="array" ref="L4">_xlfn.LET(_xlpm.m,$A4,_xlpm.ang,VALUE(L$1),_xlpm.th,$B4,_xlpm.v,$E4,_xlpm.r,_xlfn.XMATCH(1,(Tableau37[MaterialNumber2]=_xlpm.m)*(Tableau37[Angle]=_xlpm.ang)*(Tableau37[Thickness]=_xlpm.th),0),_xlpm.c,_xlfn.XMATCH(TEXT(_xlpm.v,"0"),Tableau37[#Headers],0),IFERROR(INDEX(Tableau37[],_xlpm.r,_xlpm.c),""))</f>
        <v>0.57799999999999996</v>
      </c>
      <c r="M4" cm="1">
        <f t="array" ref="M4">_xlfn.LET(_xlpm.m,$A4,_xlpm.ang,VALUE(M$1),_xlpm.th,$B4,_xlpm.v,$E4,_xlpm.r,_xlfn.XMATCH(1,(Tableau37[MaterialNumber2]=_xlpm.m)*(Tableau37[Angle]=_xlpm.ang)*(Tableau37[Thickness]=_xlpm.th),0),_xlpm.c,_xlfn.XMATCH(TEXT(_xlpm.v,"0"),Tableau37[#Headers],0),IFERROR(INDEX(Tableau37[],_xlpm.r,_xlpm.c),""))</f>
        <v>0.35599999999999998</v>
      </c>
      <c r="N4" cm="1">
        <f t="array" ref="N4">_xlfn.LET(_xlpm.m,$A4,_xlpm.ang,VALUE(N$1),_xlpm.th,$B4,_xlpm.v,$E4,_xlpm.r,_xlfn.XMATCH(1,(Tableau37[MaterialNumber2]=_xlpm.m)*(Tableau37[Angle]=_xlpm.ang)*(Tableau37[Thickness]=_xlpm.th),0),_xlpm.c,_xlfn.XMATCH(TEXT(_xlpm.v,"0"),Tableau37[#Headers],0),IFERROR(INDEX(Tableau37[],_xlpm.r,_xlpm.c),""))</f>
        <v>0.19600000000000001</v>
      </c>
      <c r="O4">
        <v>0</v>
      </c>
    </row>
    <row r="5" spans="1:24" x14ac:dyDescent="0.25">
      <c r="A5">
        <v>0</v>
      </c>
      <c r="B5" s="11">
        <v>0.5</v>
      </c>
      <c r="C5">
        <v>1</v>
      </c>
      <c r="D5">
        <v>1.3</v>
      </c>
      <c r="E5" s="13">
        <v>8</v>
      </c>
      <c r="F5">
        <v>0</v>
      </c>
      <c r="G5">
        <v>0</v>
      </c>
      <c r="H5" cm="1">
        <f t="array" ref="H5">_xlfn.LET(_xlpm.m,$A5,_xlpm.ang,VALUE(H$1),_xlpm.th,$B5,_xlpm.v,$E5,_xlpm.r,_xlfn.XMATCH(1,(Tableau37[MaterialNumber2]=_xlpm.m)*(Tableau37[Angle]=_xlpm.ang)*(Tableau37[Thickness]=_xlpm.th),0),_xlpm.c,_xlfn.XMATCH(TEXT(_xlpm.v,"0"),Tableau37[#Headers],0),IFERROR(INDEX(Tableau37[],_xlpm.r,_xlpm.c),""))</f>
        <v>0.22</v>
      </c>
      <c r="I5" cm="1">
        <f t="array" ref="I5">_xlfn.LET(_xlpm.m,$A5,_xlpm.ang,VALUE(I$1),_xlpm.th,$B5,_xlpm.v,$E5,_xlpm.r,_xlfn.XMATCH(1,(Tableau37[MaterialNumber2]=_xlpm.m)*(Tableau37[Angle]=_xlpm.ang)*(Tableau37[Thickness]=_xlpm.th),0),_xlpm.c,_xlfn.XMATCH(TEXT(_xlpm.v,"0"),Tableau37[#Headers],0),IFERROR(INDEX(Tableau37[],_xlpm.r,_xlpm.c),""))</f>
        <v>0.46800000000000003</v>
      </c>
      <c r="J5" cm="1">
        <f t="array" ref="J5">_xlfn.LET(_xlpm.m,$A5,_xlpm.ang,VALUE(J$1),_xlpm.th,$B5,_xlpm.v,$E5,_xlpm.r,_xlfn.XMATCH(1,(Tableau37[MaterialNumber2]=_xlpm.m)*(Tableau37[Angle]=_xlpm.ang)*(Tableau37[Thickness]=_xlpm.th),0),_xlpm.c,_xlfn.XMATCH(TEXT(_xlpm.v,"0"),Tableau37[#Headers],0),IFERROR(INDEX(Tableau37[],_xlpm.r,_xlpm.c),""))</f>
        <v>0.73199999999999998</v>
      </c>
      <c r="K5" cm="1">
        <f t="array" ref="K5">_xlfn.LET(_xlpm.m,$A5,_xlpm.ang,VALUE(K$1),_xlpm.th,$B5,_xlpm.v,$E5,_xlpm.r,_xlfn.XMATCH(1,(Tableau37[MaterialNumber2]=_xlpm.m)*(Tableau37[Angle]=_xlpm.ang)*(Tableau37[Thickness]=_xlpm.th),0),_xlpm.c,_xlfn.XMATCH(TEXT(_xlpm.v,"0"),Tableau37[#Headers],0),IFERROR(INDEX(Tableau37[],_xlpm.r,_xlpm.c),""))</f>
        <v>1.254</v>
      </c>
      <c r="L5" cm="1">
        <f t="array" ref="L5">_xlfn.LET(_xlpm.m,$A5,_xlpm.ang,VALUE(L$1),_xlpm.th,$B5,_xlpm.v,$E5,_xlpm.r,_xlfn.XMATCH(1,(Tableau37[MaterialNumber2]=_xlpm.m)*(Tableau37[Angle]=_xlpm.ang)*(Tableau37[Thickness]=_xlpm.th),0),_xlpm.c,_xlfn.XMATCH(TEXT(_xlpm.v,"0"),Tableau37[#Headers],0),IFERROR(INDEX(Tableau37[],_xlpm.r,_xlpm.c),""))</f>
        <v>0.61799999999999999</v>
      </c>
      <c r="M5" cm="1">
        <f t="array" ref="M5">_xlfn.LET(_xlpm.m,$A5,_xlpm.ang,VALUE(M$1),_xlpm.th,$B5,_xlpm.v,$E5,_xlpm.r,_xlfn.XMATCH(1,(Tableau37[MaterialNumber2]=_xlpm.m)*(Tableau37[Angle]=_xlpm.ang)*(Tableau37[Thickness]=_xlpm.th),0),_xlpm.c,_xlfn.XMATCH(TEXT(_xlpm.v,"0"),Tableau37[#Headers],0),IFERROR(INDEX(Tableau37[],_xlpm.r,_xlpm.c),""))</f>
        <v>0.39800000000000002</v>
      </c>
      <c r="N5" cm="1">
        <f t="array" ref="N5">_xlfn.LET(_xlpm.m,$A5,_xlpm.ang,VALUE(N$1),_xlpm.th,$B5,_xlpm.v,$E5,_xlpm.r,_xlfn.XMATCH(1,(Tableau37[MaterialNumber2]=_xlpm.m)*(Tableau37[Angle]=_xlpm.ang)*(Tableau37[Thickness]=_xlpm.th),0),_xlpm.c,_xlfn.XMATCH(TEXT(_xlpm.v,"0"),Tableau37[#Headers],0),IFERROR(INDEX(Tableau37[],_xlpm.r,_xlpm.c),""))</f>
        <v>0.20799999999999999</v>
      </c>
      <c r="O5">
        <v>0</v>
      </c>
    </row>
    <row r="6" spans="1:24" x14ac:dyDescent="0.25">
      <c r="A6">
        <v>0</v>
      </c>
      <c r="B6" s="11">
        <v>0.5</v>
      </c>
      <c r="C6">
        <v>1</v>
      </c>
      <c r="D6">
        <v>1.6</v>
      </c>
      <c r="E6" s="14">
        <v>10</v>
      </c>
      <c r="F6">
        <v>0</v>
      </c>
      <c r="G6">
        <v>0</v>
      </c>
      <c r="H6" cm="1">
        <f t="array" ref="H6">_xlfn.LET(_xlpm.m,$A6,_xlpm.ang,VALUE(H$1),_xlpm.th,$B6,_xlpm.v,$E6,_xlpm.r,_xlfn.XMATCH(1,(Tableau37[MaterialNumber2]=_xlpm.m)*(Tableau37[Angle]=_xlpm.ang)*(Tableau37[Thickness]=_xlpm.th),0),_xlpm.c,_xlfn.XMATCH(TEXT(_xlpm.v,"0"),Tableau37[#Headers],0),IFERROR(INDEX(Tableau37[],_xlpm.r,_xlpm.c),""))</f>
        <v>0.246</v>
      </c>
      <c r="I6" cm="1">
        <f t="array" ref="I6">_xlfn.LET(_xlpm.m,$A6,_xlpm.ang,VALUE(I$1),_xlpm.th,$B6,_xlpm.v,$E6,_xlpm.r,_xlfn.XMATCH(1,(Tableau37[MaterialNumber2]=_xlpm.m)*(Tableau37[Angle]=_xlpm.ang)*(Tableau37[Thickness]=_xlpm.th),0),_xlpm.c,_xlfn.XMATCH(TEXT(_xlpm.v,"0"),Tableau37[#Headers],0),IFERROR(INDEX(Tableau37[],_xlpm.r,_xlpm.c),""))</f>
        <v>0.52600000000000002</v>
      </c>
      <c r="J6" cm="1">
        <f t="array" ref="J6">_xlfn.LET(_xlpm.m,$A6,_xlpm.ang,VALUE(J$1),_xlpm.th,$B6,_xlpm.v,$E6,_xlpm.r,_xlfn.XMATCH(1,(Tableau37[MaterialNumber2]=_xlpm.m)*(Tableau37[Angle]=_xlpm.ang)*(Tableau37[Thickness]=_xlpm.th),0),_xlpm.c,_xlfn.XMATCH(TEXT(_xlpm.v,"0"),Tableau37[#Headers],0),IFERROR(INDEX(Tableau37[],_xlpm.r,_xlpm.c),""))</f>
        <v>0.82</v>
      </c>
      <c r="K6" cm="1">
        <f t="array" ref="K6">_xlfn.LET(_xlpm.m,$A6,_xlpm.ang,VALUE(K$1),_xlpm.th,$B6,_xlpm.v,$E6,_xlpm.r,_xlfn.XMATCH(1,(Tableau37[MaterialNumber2]=_xlpm.m)*(Tableau37[Angle]=_xlpm.ang)*(Tableau37[Thickness]=_xlpm.th),0),_xlpm.c,_xlfn.XMATCH(TEXT(_xlpm.v,"0"),Tableau37[#Headers],0),IFERROR(INDEX(Tableau37[],_xlpm.r,_xlpm.c),""))</f>
        <v>1.4079999999999999</v>
      </c>
      <c r="L6" cm="1">
        <f t="array" ref="L6">_xlfn.LET(_xlpm.m,$A6,_xlpm.ang,VALUE(L$1),_xlpm.th,$B6,_xlpm.v,$E6,_xlpm.r,_xlfn.XMATCH(1,(Tableau37[MaterialNumber2]=_xlpm.m)*(Tableau37[Angle]=_xlpm.ang)*(Tableau37[Thickness]=_xlpm.th),0),_xlpm.c,_xlfn.XMATCH(TEXT(_xlpm.v,"0"),Tableau37[#Headers],0),IFERROR(INDEX(Tableau37[],_xlpm.r,_xlpm.c),""))</f>
        <v>0.69199999999999995</v>
      </c>
      <c r="M6" cm="1">
        <f t="array" ref="M6">_xlfn.LET(_xlpm.m,$A6,_xlpm.ang,VALUE(M$1),_xlpm.th,$B6,_xlpm.v,$E6,_xlpm.r,_xlfn.XMATCH(1,(Tableau37[MaterialNumber2]=_xlpm.m)*(Tableau37[Angle]=_xlpm.ang)*(Tableau37[Thickness]=_xlpm.th),0),_xlpm.c,_xlfn.XMATCH(TEXT(_xlpm.v,"0"),Tableau37[#Headers],0),IFERROR(INDEX(Tableau37[],_xlpm.r,_xlpm.c),""))</f>
        <v>0.44800000000000001</v>
      </c>
      <c r="N6" cm="1">
        <f t="array" ref="N6">_xlfn.LET(_xlpm.m,$A6,_xlpm.ang,VALUE(N$1),_xlpm.th,$B6,_xlpm.v,$E6,_xlpm.r,_xlfn.XMATCH(1,(Tableau37[MaterialNumber2]=_xlpm.m)*(Tableau37[Angle]=_xlpm.ang)*(Tableau37[Thickness]=_xlpm.th),0),_xlpm.c,_xlfn.XMATCH(TEXT(_xlpm.v,"0"),Tableau37[#Headers],0),IFERROR(INDEX(Tableau37[],_xlpm.r,_xlpm.c),""))</f>
        <v>0.23400000000000001</v>
      </c>
      <c r="O6">
        <v>0</v>
      </c>
    </row>
    <row r="7" spans="1:24" x14ac:dyDescent="0.25">
      <c r="A7">
        <v>0</v>
      </c>
      <c r="B7" s="11">
        <v>0.5</v>
      </c>
      <c r="C7">
        <v>1</v>
      </c>
      <c r="D7">
        <v>2</v>
      </c>
      <c r="E7" s="13">
        <v>12</v>
      </c>
      <c r="F7">
        <v>0</v>
      </c>
      <c r="G7">
        <v>0</v>
      </c>
      <c r="H7" cm="1">
        <f t="array" ref="H7">_xlfn.LET(_xlpm.m,$A7,_xlpm.ang,VALUE(H$1),_xlpm.th,$B7,_xlpm.v,$E7,_xlpm.r,_xlfn.XMATCH(1,(Tableau37[MaterialNumber2]=_xlpm.m)*(Tableau37[Angle]=_xlpm.ang)*(Tableau37[Thickness]=_xlpm.th),0),_xlpm.c,_xlfn.XMATCH(TEXT(_xlpm.v,"0"),Tableau37[#Headers],0),IFERROR(INDEX(Tableau37[],_xlpm.r,_xlpm.c),""))</f>
        <v>0.27400000000000002</v>
      </c>
      <c r="I7" cm="1">
        <f t="array" ref="I7">_xlfn.LET(_xlpm.m,$A7,_xlpm.ang,VALUE(I$1),_xlpm.th,$B7,_xlpm.v,$E7,_xlpm.r,_xlfn.XMATCH(1,(Tableau37[MaterialNumber2]=_xlpm.m)*(Tableau37[Angle]=_xlpm.ang)*(Tableau37[Thickness]=_xlpm.th),0),_xlpm.c,_xlfn.XMATCH(TEXT(_xlpm.v,"0"),Tableau37[#Headers],0),IFERROR(INDEX(Tableau37[],_xlpm.r,_xlpm.c),""))</f>
        <v>0.58399999999999996</v>
      </c>
      <c r="J7" cm="1">
        <f t="array" ref="J7">_xlfn.LET(_xlpm.m,$A7,_xlpm.ang,VALUE(J$1),_xlpm.th,$B7,_xlpm.v,$E7,_xlpm.r,_xlfn.XMATCH(1,(Tableau37[MaterialNumber2]=_xlpm.m)*(Tableau37[Angle]=_xlpm.ang)*(Tableau37[Thickness]=_xlpm.th),0),_xlpm.c,_xlfn.XMATCH(TEXT(_xlpm.v,"0"),Tableau37[#Headers],0),IFERROR(INDEX(Tableau37[],_xlpm.r,_xlpm.c),""))</f>
        <v>0.91</v>
      </c>
      <c r="K7" cm="1">
        <f t="array" ref="K7">_xlfn.LET(_xlpm.m,$A7,_xlpm.ang,VALUE(K$1),_xlpm.th,$B7,_xlpm.v,$E7,_xlpm.r,_xlfn.XMATCH(1,(Tableau37[MaterialNumber2]=_xlpm.m)*(Tableau37[Angle]=_xlpm.ang)*(Tableau37[Thickness]=_xlpm.th),0),_xlpm.c,_xlfn.XMATCH(TEXT(_xlpm.v,"0"),Tableau37[#Headers],0),IFERROR(INDEX(Tableau37[],_xlpm.r,_xlpm.c),""))</f>
        <v>1.56</v>
      </c>
      <c r="L7" cm="1">
        <f t="array" ref="L7">_xlfn.LET(_xlpm.m,$A7,_xlpm.ang,VALUE(L$1),_xlpm.th,$B7,_xlpm.v,$E7,_xlpm.r,_xlfn.XMATCH(1,(Tableau37[MaterialNumber2]=_xlpm.m)*(Tableau37[Angle]=_xlpm.ang)*(Tableau37[Thickness]=_xlpm.th),0),_xlpm.c,_xlfn.XMATCH(TEXT(_xlpm.v,"0"),Tableau37[#Headers],0),IFERROR(INDEX(Tableau37[],_xlpm.r,_xlpm.c),""))</f>
        <v>0.76800000000000002</v>
      </c>
      <c r="M7" cm="1">
        <f t="array" ref="M7">_xlfn.LET(_xlpm.m,$A7,_xlpm.ang,VALUE(M$1),_xlpm.th,$B7,_xlpm.v,$E7,_xlpm.r,_xlfn.XMATCH(1,(Tableau37[MaterialNumber2]=_xlpm.m)*(Tableau37[Angle]=_xlpm.ang)*(Tableau37[Thickness]=_xlpm.th),0),_xlpm.c,_xlfn.XMATCH(TEXT(_xlpm.v,"0"),Tableau37[#Headers],0),IFERROR(INDEX(Tableau37[],_xlpm.r,_xlpm.c),""))</f>
        <v>0.496</v>
      </c>
      <c r="N7" cm="1">
        <f t="array" ref="N7">_xlfn.LET(_xlpm.m,$A7,_xlpm.ang,VALUE(N$1),_xlpm.th,$B7,_xlpm.v,$E7,_xlpm.r,_xlfn.XMATCH(1,(Tableau37[MaterialNumber2]=_xlpm.m)*(Tableau37[Angle]=_xlpm.ang)*(Tableau37[Thickness]=_xlpm.th),0),_xlpm.c,_xlfn.XMATCH(TEXT(_xlpm.v,"0"),Tableau37[#Headers],0),IFERROR(INDEX(Tableau37[],_xlpm.r,_xlpm.c),""))</f>
        <v>0.26</v>
      </c>
      <c r="O7">
        <v>0</v>
      </c>
    </row>
    <row r="8" spans="1:24" x14ac:dyDescent="0.25">
      <c r="A8">
        <v>0</v>
      </c>
      <c r="B8" s="11">
        <v>0.5</v>
      </c>
      <c r="C8">
        <v>1</v>
      </c>
      <c r="D8">
        <v>2.2999999999999998</v>
      </c>
      <c r="E8" s="14">
        <v>14</v>
      </c>
      <c r="F8">
        <v>0</v>
      </c>
      <c r="G8">
        <v>0</v>
      </c>
      <c r="H8" cm="1">
        <f t="array" ref="H8">_xlfn.LET(_xlpm.m,$A8,_xlpm.ang,VALUE(H$1),_xlpm.th,$B8,_xlpm.v,$E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" cm="1">
        <f t="array" ref="I8">_xlfn.LET(_xlpm.m,$A8,_xlpm.ang,VALUE(I$1),_xlpm.th,$B8,_xlpm.v,$E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" cm="1">
        <f t="array" ref="J8">_xlfn.LET(_xlpm.m,$A8,_xlpm.ang,VALUE(J$1),_xlpm.th,$B8,_xlpm.v,$E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" cm="1">
        <f t="array" ref="K8">_xlfn.LET(_xlpm.m,$A8,_xlpm.ang,VALUE(K$1),_xlpm.th,$B8,_xlpm.v,$E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" cm="1">
        <f t="array" ref="L8">_xlfn.LET(_xlpm.m,$A8,_xlpm.ang,VALUE(L$1),_xlpm.th,$B8,_xlpm.v,$E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" cm="1">
        <f t="array" ref="M8">_xlfn.LET(_xlpm.m,$A8,_xlpm.ang,VALUE(M$1),_xlpm.th,$B8,_xlpm.v,$E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" cm="1">
        <f t="array" ref="N8">_xlfn.LET(_xlpm.m,$A8,_xlpm.ang,VALUE(N$1),_xlpm.th,$B8,_xlpm.v,$E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">
        <v>0</v>
      </c>
    </row>
    <row r="9" spans="1:24" x14ac:dyDescent="0.25">
      <c r="A9">
        <v>0</v>
      </c>
      <c r="B9" s="11">
        <v>0.5</v>
      </c>
      <c r="C9">
        <v>1</v>
      </c>
      <c r="E9" s="13">
        <v>15</v>
      </c>
      <c r="F9">
        <v>0</v>
      </c>
      <c r="G9">
        <v>0</v>
      </c>
      <c r="H9" t="str" cm="1">
        <f t="array" ref="H9">_xlfn.LET(_xlpm.m,$A9,_xlpm.ang,VALUE(H$1),_xlpm.th,$B9,_xlpm.v,$E9,_xlpm.r,_xlfn.XMATCH(1,(Tableau37[MaterialNumber2]=_xlpm.m)*(Tableau37[Angle]=_xlpm.ang)*(Tableau37[Thickness]=_xlpm.th),0),_xlpm.c,_xlfn.XMATCH(TEXT(_xlpm.v,"0"),Tableau37[#Headers],0),IFERROR(INDEX(Tableau37[],_xlpm.r,_xlpm.c),""))</f>
        <v/>
      </c>
      <c r="I9" t="str" cm="1">
        <f t="array" ref="I9">_xlfn.LET(_xlpm.m,$A9,_xlpm.ang,VALUE(I$1),_xlpm.th,$B9,_xlpm.v,$E9,_xlpm.r,_xlfn.XMATCH(1,(Tableau37[MaterialNumber2]=_xlpm.m)*(Tableau37[Angle]=_xlpm.ang)*(Tableau37[Thickness]=_xlpm.th),0),_xlpm.c,_xlfn.XMATCH(TEXT(_xlpm.v,"0"),Tableau37[#Headers],0),IFERROR(INDEX(Tableau37[],_xlpm.r,_xlpm.c),""))</f>
        <v/>
      </c>
      <c r="J9" t="str" cm="1">
        <f t="array" ref="J9">_xlfn.LET(_xlpm.m,$A9,_xlpm.ang,VALUE(J$1),_xlpm.th,$B9,_xlpm.v,$E9,_xlpm.r,_xlfn.XMATCH(1,(Tableau37[MaterialNumber2]=_xlpm.m)*(Tableau37[Angle]=_xlpm.ang)*(Tableau37[Thickness]=_xlpm.th),0),_xlpm.c,_xlfn.XMATCH(TEXT(_xlpm.v,"0"),Tableau37[#Headers],0),IFERROR(INDEX(Tableau37[],_xlpm.r,_xlpm.c),""))</f>
        <v/>
      </c>
      <c r="K9" t="str" cm="1">
        <f t="array" ref="K9">_xlfn.LET(_xlpm.m,$A9,_xlpm.ang,VALUE(K$1),_xlpm.th,$B9,_xlpm.v,$E9,_xlpm.r,_xlfn.XMATCH(1,(Tableau37[MaterialNumber2]=_xlpm.m)*(Tableau37[Angle]=_xlpm.ang)*(Tableau37[Thickness]=_xlpm.th),0),_xlpm.c,_xlfn.XMATCH(TEXT(_xlpm.v,"0"),Tableau37[#Headers],0),IFERROR(INDEX(Tableau37[],_xlpm.r,_xlpm.c),""))</f>
        <v/>
      </c>
      <c r="L9" t="str" cm="1">
        <f t="array" ref="L9">_xlfn.LET(_xlpm.m,$A9,_xlpm.ang,VALUE(L$1),_xlpm.th,$B9,_xlpm.v,$E9,_xlpm.r,_xlfn.XMATCH(1,(Tableau37[MaterialNumber2]=_xlpm.m)*(Tableau37[Angle]=_xlpm.ang)*(Tableau37[Thickness]=_xlpm.th),0),_xlpm.c,_xlfn.XMATCH(TEXT(_xlpm.v,"0"),Tableau37[#Headers],0),IFERROR(INDEX(Tableau37[],_xlpm.r,_xlpm.c),""))</f>
        <v/>
      </c>
      <c r="M9" t="str" cm="1">
        <f t="array" ref="M9">_xlfn.LET(_xlpm.m,$A9,_xlpm.ang,VALUE(M$1),_xlpm.th,$B9,_xlpm.v,$E9,_xlpm.r,_xlfn.XMATCH(1,(Tableau37[MaterialNumber2]=_xlpm.m)*(Tableau37[Angle]=_xlpm.ang)*(Tableau37[Thickness]=_xlpm.th),0),_xlpm.c,_xlfn.XMATCH(TEXT(_xlpm.v,"0"),Tableau37[#Headers],0),IFERROR(INDEX(Tableau37[],_xlpm.r,_xlpm.c),""))</f>
        <v/>
      </c>
      <c r="N9" t="str" cm="1">
        <f t="array" ref="N9">_xlfn.LET(_xlpm.m,$A9,_xlpm.ang,VALUE(N$1),_xlpm.th,$B9,_xlpm.v,$E9,_xlpm.r,_xlfn.XMATCH(1,(Tableau37[MaterialNumber2]=_xlpm.m)*(Tableau37[Angle]=_xlpm.ang)*(Tableau37[Thickness]=_xlpm.th),0),_xlpm.c,_xlfn.XMATCH(TEXT(_xlpm.v,"0"),Tableau37[#Headers],0),IFERROR(INDEX(Tableau37[],_xlpm.r,_xlpm.c),""))</f>
        <v/>
      </c>
      <c r="O9">
        <v>0</v>
      </c>
    </row>
    <row r="10" spans="1:24" x14ac:dyDescent="0.25">
      <c r="A10">
        <v>0</v>
      </c>
      <c r="B10" s="11">
        <v>0.5</v>
      </c>
      <c r="C10">
        <v>1</v>
      </c>
      <c r="D10">
        <v>2.6</v>
      </c>
      <c r="E10" s="14">
        <v>16</v>
      </c>
      <c r="F10">
        <v>0</v>
      </c>
      <c r="G10">
        <v>0</v>
      </c>
      <c r="H10" cm="1">
        <f t="array" ref="H10">_xlfn.LET(_xlpm.m,$A10,_xlpm.ang,VALUE(H$1),_xlpm.th,$B10,_xlpm.v,$E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" cm="1">
        <f t="array" ref="I10">_xlfn.LET(_xlpm.m,$A10,_xlpm.ang,VALUE(I$1),_xlpm.th,$B10,_xlpm.v,$E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" cm="1">
        <f t="array" ref="J10">_xlfn.LET(_xlpm.m,$A10,_xlpm.ang,VALUE(J$1),_xlpm.th,$B10,_xlpm.v,$E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" cm="1">
        <f t="array" ref="K10">_xlfn.LET(_xlpm.m,$A10,_xlpm.ang,VALUE(K$1),_xlpm.th,$B10,_xlpm.v,$E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" cm="1">
        <f t="array" ref="L10">_xlfn.LET(_xlpm.m,$A10,_xlpm.ang,VALUE(L$1),_xlpm.th,$B10,_xlpm.v,$E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" cm="1">
        <f t="array" ref="M10">_xlfn.LET(_xlpm.m,$A10,_xlpm.ang,VALUE(M$1),_xlpm.th,$B10,_xlpm.v,$E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" cm="1">
        <f t="array" ref="N10">_xlfn.LET(_xlpm.m,$A10,_xlpm.ang,VALUE(N$1),_xlpm.th,$B10,_xlpm.v,$E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">
        <v>0</v>
      </c>
    </row>
    <row r="11" spans="1:24" x14ac:dyDescent="0.25">
      <c r="A11">
        <v>0</v>
      </c>
      <c r="B11" s="11">
        <v>0.5</v>
      </c>
      <c r="C11">
        <v>1</v>
      </c>
      <c r="D11">
        <v>3</v>
      </c>
      <c r="E11" s="13">
        <v>18</v>
      </c>
      <c r="F11">
        <v>0</v>
      </c>
      <c r="G11">
        <v>0</v>
      </c>
      <c r="H11" cm="1">
        <f t="array" ref="H11">_xlfn.LET(_xlpm.m,$A11,_xlpm.ang,VALUE(H$1),_xlpm.th,$B11,_xlpm.v,$E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" cm="1">
        <f t="array" ref="I11">_xlfn.LET(_xlpm.m,$A11,_xlpm.ang,VALUE(I$1),_xlpm.th,$B11,_xlpm.v,$E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" cm="1">
        <f t="array" ref="J11">_xlfn.LET(_xlpm.m,$A11,_xlpm.ang,VALUE(J$1),_xlpm.th,$B11,_xlpm.v,$E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" cm="1">
        <f t="array" ref="K11">_xlfn.LET(_xlpm.m,$A11,_xlpm.ang,VALUE(K$1),_xlpm.th,$B11,_xlpm.v,$E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" cm="1">
        <f t="array" ref="L11">_xlfn.LET(_xlpm.m,$A11,_xlpm.ang,VALUE(L$1),_xlpm.th,$B11,_xlpm.v,$E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" cm="1">
        <f t="array" ref="M11">_xlfn.LET(_xlpm.m,$A11,_xlpm.ang,VALUE(M$1),_xlpm.th,$B11,_xlpm.v,$E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" cm="1">
        <f t="array" ref="N11">_xlfn.LET(_xlpm.m,$A11,_xlpm.ang,VALUE(N$1),_xlpm.th,$B11,_xlpm.v,$E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">
        <v>0</v>
      </c>
    </row>
    <row r="12" spans="1:24" x14ac:dyDescent="0.25">
      <c r="A12">
        <v>0</v>
      </c>
      <c r="B12" s="11">
        <v>0.5</v>
      </c>
      <c r="C12">
        <v>1</v>
      </c>
      <c r="D12">
        <v>3.3</v>
      </c>
      <c r="E12" s="14">
        <v>20</v>
      </c>
      <c r="F12">
        <v>0</v>
      </c>
      <c r="G12">
        <v>0</v>
      </c>
      <c r="H12" cm="1">
        <f t="array" ref="H12">_xlfn.LET(_xlpm.m,$A12,_xlpm.ang,VALUE(H$1),_xlpm.th,$B12,_xlpm.v,$E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2" cm="1">
        <f t="array" ref="I12">_xlfn.LET(_xlpm.m,$A12,_xlpm.ang,VALUE(I$1),_xlpm.th,$B12,_xlpm.v,$E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2" cm="1">
        <f t="array" ref="J12">_xlfn.LET(_xlpm.m,$A12,_xlpm.ang,VALUE(J$1),_xlpm.th,$B12,_xlpm.v,$E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2" cm="1">
        <f t="array" ref="K12">_xlfn.LET(_xlpm.m,$A12,_xlpm.ang,VALUE(K$1),_xlpm.th,$B12,_xlpm.v,$E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2" cm="1">
        <f t="array" ref="L12">_xlfn.LET(_xlpm.m,$A12,_xlpm.ang,VALUE(L$1),_xlpm.th,$B12,_xlpm.v,$E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2" cm="1">
        <f t="array" ref="M12">_xlfn.LET(_xlpm.m,$A12,_xlpm.ang,VALUE(M$1),_xlpm.th,$B12,_xlpm.v,$E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2" cm="1">
        <f t="array" ref="N12">_xlfn.LET(_xlpm.m,$A12,_xlpm.ang,VALUE(N$1),_xlpm.th,$B12,_xlpm.v,$E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2">
        <v>0</v>
      </c>
    </row>
    <row r="13" spans="1:24" x14ac:dyDescent="0.25">
      <c r="A13">
        <v>0</v>
      </c>
      <c r="B13" s="11">
        <v>0.5</v>
      </c>
      <c r="C13">
        <v>1</v>
      </c>
      <c r="E13" s="13">
        <v>22</v>
      </c>
      <c r="F13">
        <v>0</v>
      </c>
      <c r="G13">
        <v>0</v>
      </c>
      <c r="H13" t="str" cm="1">
        <f t="array" ref="H13">_xlfn.LET(_xlpm.m,$A13,_xlpm.ang,VALUE(H$1),_xlpm.th,$B13,_xlpm.v,$E13,_xlpm.r,_xlfn.XMATCH(1,(Tableau37[MaterialNumber2]=_xlpm.m)*(Tableau37[Angle]=_xlpm.ang)*(Tableau37[Thickness]=_xlpm.th),0),_xlpm.c,_xlfn.XMATCH(TEXT(_xlpm.v,"0"),Tableau37[#Headers],0),IFERROR(INDEX(Tableau37[],_xlpm.r,_xlpm.c),""))</f>
        <v/>
      </c>
      <c r="I13" t="str" cm="1">
        <f t="array" ref="I13">_xlfn.LET(_xlpm.m,$A13,_xlpm.ang,VALUE(I$1),_xlpm.th,$B13,_xlpm.v,$E13,_xlpm.r,_xlfn.XMATCH(1,(Tableau37[MaterialNumber2]=_xlpm.m)*(Tableau37[Angle]=_xlpm.ang)*(Tableau37[Thickness]=_xlpm.th),0),_xlpm.c,_xlfn.XMATCH(TEXT(_xlpm.v,"0"),Tableau37[#Headers],0),IFERROR(INDEX(Tableau37[],_xlpm.r,_xlpm.c),""))</f>
        <v/>
      </c>
      <c r="J13" t="str" cm="1">
        <f t="array" ref="J13">_xlfn.LET(_xlpm.m,$A13,_xlpm.ang,VALUE(J$1),_xlpm.th,$B13,_xlpm.v,$E13,_xlpm.r,_xlfn.XMATCH(1,(Tableau37[MaterialNumber2]=_xlpm.m)*(Tableau37[Angle]=_xlpm.ang)*(Tableau37[Thickness]=_xlpm.th),0),_xlpm.c,_xlfn.XMATCH(TEXT(_xlpm.v,"0"),Tableau37[#Headers],0),IFERROR(INDEX(Tableau37[],_xlpm.r,_xlpm.c),""))</f>
        <v/>
      </c>
      <c r="K13" t="str" cm="1">
        <f t="array" ref="K13">_xlfn.LET(_xlpm.m,$A13,_xlpm.ang,VALUE(K$1),_xlpm.th,$B13,_xlpm.v,$E13,_xlpm.r,_xlfn.XMATCH(1,(Tableau37[MaterialNumber2]=_xlpm.m)*(Tableau37[Angle]=_xlpm.ang)*(Tableau37[Thickness]=_xlpm.th),0),_xlpm.c,_xlfn.XMATCH(TEXT(_xlpm.v,"0"),Tableau37[#Headers],0),IFERROR(INDEX(Tableau37[],_xlpm.r,_xlpm.c),""))</f>
        <v/>
      </c>
      <c r="L13" t="str" cm="1">
        <f t="array" ref="L13">_xlfn.LET(_xlpm.m,$A13,_xlpm.ang,VALUE(L$1),_xlpm.th,$B13,_xlpm.v,$E13,_xlpm.r,_xlfn.XMATCH(1,(Tableau37[MaterialNumber2]=_xlpm.m)*(Tableau37[Angle]=_xlpm.ang)*(Tableau37[Thickness]=_xlpm.th),0),_xlpm.c,_xlfn.XMATCH(TEXT(_xlpm.v,"0"),Tableau37[#Headers],0),IFERROR(INDEX(Tableau37[],_xlpm.r,_xlpm.c),""))</f>
        <v/>
      </c>
      <c r="M13" t="str" cm="1">
        <f t="array" ref="M13">_xlfn.LET(_xlpm.m,$A13,_xlpm.ang,VALUE(M$1),_xlpm.th,$B13,_xlpm.v,$E13,_xlpm.r,_xlfn.XMATCH(1,(Tableau37[MaterialNumber2]=_xlpm.m)*(Tableau37[Angle]=_xlpm.ang)*(Tableau37[Thickness]=_xlpm.th),0),_xlpm.c,_xlfn.XMATCH(TEXT(_xlpm.v,"0"),Tableau37[#Headers],0),IFERROR(INDEX(Tableau37[],_xlpm.r,_xlpm.c),""))</f>
        <v/>
      </c>
      <c r="N13" t="str" cm="1">
        <f t="array" ref="N13">_xlfn.LET(_xlpm.m,$A13,_xlpm.ang,VALUE(N$1),_xlpm.th,$B13,_xlpm.v,$E13,_xlpm.r,_xlfn.XMATCH(1,(Tableau37[MaterialNumber2]=_xlpm.m)*(Tableau37[Angle]=_xlpm.ang)*(Tableau37[Thickness]=_xlpm.th),0),_xlpm.c,_xlfn.XMATCH(TEXT(_xlpm.v,"0"),Tableau37[#Headers],0),IFERROR(INDEX(Tableau37[],_xlpm.r,_xlpm.c),""))</f>
        <v/>
      </c>
      <c r="O13">
        <v>0</v>
      </c>
    </row>
    <row r="14" spans="1:24" x14ac:dyDescent="0.25">
      <c r="A14">
        <v>0</v>
      </c>
      <c r="B14" s="11">
        <v>0.5</v>
      </c>
      <c r="C14">
        <v>1</v>
      </c>
      <c r="D14">
        <v>4</v>
      </c>
      <c r="E14" s="14">
        <v>25</v>
      </c>
      <c r="F14">
        <v>0</v>
      </c>
      <c r="G14">
        <v>0</v>
      </c>
      <c r="H14" cm="1">
        <f t="array" ref="H14">_xlfn.LET(_xlpm.m,$A14,_xlpm.ang,VALUE(H$1),_xlpm.th,$B14,_xlpm.v,$E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4" cm="1">
        <f t="array" ref="I14">_xlfn.LET(_xlpm.m,$A14,_xlpm.ang,VALUE(I$1),_xlpm.th,$B14,_xlpm.v,$E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4" cm="1">
        <f t="array" ref="J14">_xlfn.LET(_xlpm.m,$A14,_xlpm.ang,VALUE(J$1),_xlpm.th,$B14,_xlpm.v,$E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4" cm="1">
        <f t="array" ref="K14">_xlfn.LET(_xlpm.m,$A14,_xlpm.ang,VALUE(K$1),_xlpm.th,$B14,_xlpm.v,$E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4" cm="1">
        <f t="array" ref="L14">_xlfn.LET(_xlpm.m,$A14,_xlpm.ang,VALUE(L$1),_xlpm.th,$B14,_xlpm.v,$E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4" cm="1">
        <f t="array" ref="M14">_xlfn.LET(_xlpm.m,$A14,_xlpm.ang,VALUE(M$1),_xlpm.th,$B14,_xlpm.v,$E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4" cm="1">
        <f t="array" ref="N14">_xlfn.LET(_xlpm.m,$A14,_xlpm.ang,VALUE(N$1),_xlpm.th,$B14,_xlpm.v,$E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4">
        <v>0</v>
      </c>
    </row>
    <row r="15" spans="1:24" x14ac:dyDescent="0.25">
      <c r="A15">
        <v>0</v>
      </c>
      <c r="B15" s="11">
        <v>0.5</v>
      </c>
      <c r="C15">
        <v>1</v>
      </c>
      <c r="E15" s="13">
        <v>30</v>
      </c>
      <c r="F15">
        <v>0</v>
      </c>
      <c r="G15">
        <v>0</v>
      </c>
      <c r="H15" t="str" cm="1">
        <f t="array" ref="H15">_xlfn.LET(_xlpm.m,$A15,_xlpm.ang,VALUE(H$1),_xlpm.th,$B15,_xlpm.v,$E15,_xlpm.r,_xlfn.XMATCH(1,(Tableau37[MaterialNumber2]=_xlpm.m)*(Tableau37[Angle]=_xlpm.ang)*(Tableau37[Thickness]=_xlpm.th),0),_xlpm.c,_xlfn.XMATCH(TEXT(_xlpm.v,"0"),Tableau37[#Headers],0),IFERROR(INDEX(Tableau37[],_xlpm.r,_xlpm.c),""))</f>
        <v/>
      </c>
      <c r="I15" t="str" cm="1">
        <f t="array" ref="I15">_xlfn.LET(_xlpm.m,$A15,_xlpm.ang,VALUE(I$1),_xlpm.th,$B15,_xlpm.v,$E15,_xlpm.r,_xlfn.XMATCH(1,(Tableau37[MaterialNumber2]=_xlpm.m)*(Tableau37[Angle]=_xlpm.ang)*(Tableau37[Thickness]=_xlpm.th),0),_xlpm.c,_xlfn.XMATCH(TEXT(_xlpm.v,"0"),Tableau37[#Headers],0),IFERROR(INDEX(Tableau37[],_xlpm.r,_xlpm.c),""))</f>
        <v/>
      </c>
      <c r="J15" t="str" cm="1">
        <f t="array" ref="J15">_xlfn.LET(_xlpm.m,$A15,_xlpm.ang,VALUE(J$1),_xlpm.th,$B15,_xlpm.v,$E15,_xlpm.r,_xlfn.XMATCH(1,(Tableau37[MaterialNumber2]=_xlpm.m)*(Tableau37[Angle]=_xlpm.ang)*(Tableau37[Thickness]=_xlpm.th),0),_xlpm.c,_xlfn.XMATCH(TEXT(_xlpm.v,"0"),Tableau37[#Headers],0),IFERROR(INDEX(Tableau37[],_xlpm.r,_xlpm.c),""))</f>
        <v/>
      </c>
      <c r="K15" t="str" cm="1">
        <f t="array" ref="K15">_xlfn.LET(_xlpm.m,$A15,_xlpm.ang,VALUE(K$1),_xlpm.th,$B15,_xlpm.v,$E15,_xlpm.r,_xlfn.XMATCH(1,(Tableau37[MaterialNumber2]=_xlpm.m)*(Tableau37[Angle]=_xlpm.ang)*(Tableau37[Thickness]=_xlpm.th),0),_xlpm.c,_xlfn.XMATCH(TEXT(_xlpm.v,"0"),Tableau37[#Headers],0),IFERROR(INDEX(Tableau37[],_xlpm.r,_xlpm.c),""))</f>
        <v/>
      </c>
      <c r="L15" t="str" cm="1">
        <f t="array" ref="L15">_xlfn.LET(_xlpm.m,$A15,_xlpm.ang,VALUE(L$1),_xlpm.th,$B15,_xlpm.v,$E15,_xlpm.r,_xlfn.XMATCH(1,(Tableau37[MaterialNumber2]=_xlpm.m)*(Tableau37[Angle]=_xlpm.ang)*(Tableau37[Thickness]=_xlpm.th),0),_xlpm.c,_xlfn.XMATCH(TEXT(_xlpm.v,"0"),Tableau37[#Headers],0),IFERROR(INDEX(Tableau37[],_xlpm.r,_xlpm.c),""))</f>
        <v/>
      </c>
      <c r="M15" t="str" cm="1">
        <f t="array" ref="M15">_xlfn.LET(_xlpm.m,$A15,_xlpm.ang,VALUE(M$1),_xlpm.th,$B15,_xlpm.v,$E15,_xlpm.r,_xlfn.XMATCH(1,(Tableau37[MaterialNumber2]=_xlpm.m)*(Tableau37[Angle]=_xlpm.ang)*(Tableau37[Thickness]=_xlpm.th),0),_xlpm.c,_xlfn.XMATCH(TEXT(_xlpm.v,"0"),Tableau37[#Headers],0),IFERROR(INDEX(Tableau37[],_xlpm.r,_xlpm.c),""))</f>
        <v/>
      </c>
      <c r="N15" t="str" cm="1">
        <f t="array" ref="N15">_xlfn.LET(_xlpm.m,$A15,_xlpm.ang,VALUE(N$1),_xlpm.th,$B15,_xlpm.v,$E15,_xlpm.r,_xlfn.XMATCH(1,(Tableau37[MaterialNumber2]=_xlpm.m)*(Tableau37[Angle]=_xlpm.ang)*(Tableau37[Thickness]=_xlpm.th),0),_xlpm.c,_xlfn.XMATCH(TEXT(_xlpm.v,"0"),Tableau37[#Headers],0),IFERROR(INDEX(Tableau37[],_xlpm.r,_xlpm.c),""))</f>
        <v/>
      </c>
      <c r="O15">
        <v>0</v>
      </c>
    </row>
    <row r="16" spans="1:24" x14ac:dyDescent="0.25">
      <c r="A16">
        <v>0</v>
      </c>
      <c r="B16" s="11">
        <v>0.5</v>
      </c>
      <c r="C16">
        <v>1</v>
      </c>
      <c r="D16">
        <v>5</v>
      </c>
      <c r="E16" s="14">
        <v>32</v>
      </c>
      <c r="F16">
        <v>0</v>
      </c>
      <c r="G16">
        <v>0</v>
      </c>
      <c r="H16" cm="1">
        <f t="array" ref="H16">_xlfn.LET(_xlpm.m,$A16,_xlpm.ang,VALUE(H$1),_xlpm.th,$B16,_xlpm.v,$E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6" cm="1">
        <f t="array" ref="I16">_xlfn.LET(_xlpm.m,$A16,_xlpm.ang,VALUE(I$1),_xlpm.th,$B16,_xlpm.v,$E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6" cm="1">
        <f t="array" ref="J16">_xlfn.LET(_xlpm.m,$A16,_xlpm.ang,VALUE(J$1),_xlpm.th,$B16,_xlpm.v,$E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6" cm="1">
        <f t="array" ref="K16">_xlfn.LET(_xlpm.m,$A16,_xlpm.ang,VALUE(K$1),_xlpm.th,$B16,_xlpm.v,$E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6" cm="1">
        <f t="array" ref="L16">_xlfn.LET(_xlpm.m,$A16,_xlpm.ang,VALUE(L$1),_xlpm.th,$B16,_xlpm.v,$E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6" cm="1">
        <f t="array" ref="M16">_xlfn.LET(_xlpm.m,$A16,_xlpm.ang,VALUE(M$1),_xlpm.th,$B16,_xlpm.v,$E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6" cm="1">
        <f t="array" ref="N16">_xlfn.LET(_xlpm.m,$A16,_xlpm.ang,VALUE(N$1),_xlpm.th,$B16,_xlpm.v,$E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6">
        <v>0</v>
      </c>
    </row>
    <row r="17" spans="1:15" x14ac:dyDescent="0.25">
      <c r="A17">
        <v>0</v>
      </c>
      <c r="B17" s="11">
        <v>0.5</v>
      </c>
      <c r="C17">
        <v>1</v>
      </c>
      <c r="D17">
        <v>6.5</v>
      </c>
      <c r="E17" s="13">
        <v>40</v>
      </c>
      <c r="F17">
        <v>0</v>
      </c>
      <c r="G17">
        <v>0</v>
      </c>
      <c r="H17" cm="1">
        <f t="array" ref="H17">_xlfn.LET(_xlpm.m,$A17,_xlpm.ang,VALUE(H$1),_xlpm.th,$B17,_xlpm.v,$E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7" cm="1">
        <f t="array" ref="I17">_xlfn.LET(_xlpm.m,$A17,_xlpm.ang,VALUE(I$1),_xlpm.th,$B17,_xlpm.v,$E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7" cm="1">
        <f t="array" ref="J17">_xlfn.LET(_xlpm.m,$A17,_xlpm.ang,VALUE(J$1),_xlpm.th,$B17,_xlpm.v,$E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7" cm="1">
        <f t="array" ref="K17">_xlfn.LET(_xlpm.m,$A17,_xlpm.ang,VALUE(K$1),_xlpm.th,$B17,_xlpm.v,$E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7" cm="1">
        <f t="array" ref="L17">_xlfn.LET(_xlpm.m,$A17,_xlpm.ang,VALUE(L$1),_xlpm.th,$B17,_xlpm.v,$E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7" cm="1">
        <f t="array" ref="M17">_xlfn.LET(_xlpm.m,$A17,_xlpm.ang,VALUE(M$1),_xlpm.th,$B17,_xlpm.v,$E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7" cm="1">
        <f t="array" ref="N17">_xlfn.LET(_xlpm.m,$A17,_xlpm.ang,VALUE(N$1),_xlpm.th,$B17,_xlpm.v,$E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7">
        <v>0</v>
      </c>
    </row>
    <row r="18" spans="1:15" x14ac:dyDescent="0.25">
      <c r="A18">
        <v>0</v>
      </c>
      <c r="B18" s="11">
        <v>0.5</v>
      </c>
      <c r="C18">
        <v>1</v>
      </c>
      <c r="D18">
        <v>8</v>
      </c>
      <c r="E18" s="14">
        <v>50</v>
      </c>
      <c r="F18">
        <v>0</v>
      </c>
      <c r="G18">
        <v>0</v>
      </c>
      <c r="H18" cm="1">
        <f t="array" ref="H18">_xlfn.LET(_xlpm.m,$A18,_xlpm.ang,VALUE(H$1),_xlpm.th,$B18,_xlpm.v,$E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8" cm="1">
        <f t="array" ref="I18">_xlfn.LET(_xlpm.m,$A18,_xlpm.ang,VALUE(I$1),_xlpm.th,$B18,_xlpm.v,$E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8" cm="1">
        <f t="array" ref="J18">_xlfn.LET(_xlpm.m,$A18,_xlpm.ang,VALUE(J$1),_xlpm.th,$B18,_xlpm.v,$E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8" cm="1">
        <f t="array" ref="K18">_xlfn.LET(_xlpm.m,$A18,_xlpm.ang,VALUE(K$1),_xlpm.th,$B18,_xlpm.v,$E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8" cm="1">
        <f t="array" ref="L18">_xlfn.LET(_xlpm.m,$A18,_xlpm.ang,VALUE(L$1),_xlpm.th,$B18,_xlpm.v,$E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8" cm="1">
        <f t="array" ref="M18">_xlfn.LET(_xlpm.m,$A18,_xlpm.ang,VALUE(M$1),_xlpm.th,$B18,_xlpm.v,$E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8" cm="1">
        <f t="array" ref="N18">_xlfn.LET(_xlpm.m,$A18,_xlpm.ang,VALUE(N$1),_xlpm.th,$B18,_xlpm.v,$E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8">
        <v>0</v>
      </c>
    </row>
    <row r="19" spans="1:15" x14ac:dyDescent="0.25">
      <c r="A19">
        <v>0</v>
      </c>
      <c r="B19" s="11">
        <v>0.5</v>
      </c>
      <c r="C19">
        <v>1</v>
      </c>
      <c r="D19">
        <v>10</v>
      </c>
      <c r="E19" s="13">
        <v>63</v>
      </c>
      <c r="F19">
        <v>0</v>
      </c>
      <c r="G19">
        <v>0</v>
      </c>
      <c r="H19" cm="1">
        <f t="array" ref="H19">_xlfn.LET(_xlpm.m,$A19,_xlpm.ang,VALUE(H$1),_xlpm.th,$B19,_xlpm.v,$E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9" cm="1">
        <f t="array" ref="I19">_xlfn.LET(_xlpm.m,$A19,_xlpm.ang,VALUE(I$1),_xlpm.th,$B19,_xlpm.v,$E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9" cm="1">
        <f t="array" ref="J19">_xlfn.LET(_xlpm.m,$A19,_xlpm.ang,VALUE(J$1),_xlpm.th,$B19,_xlpm.v,$E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9" cm="1">
        <f t="array" ref="K19">_xlfn.LET(_xlpm.m,$A19,_xlpm.ang,VALUE(K$1),_xlpm.th,$B19,_xlpm.v,$E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9" cm="1">
        <f t="array" ref="L19">_xlfn.LET(_xlpm.m,$A19,_xlpm.ang,VALUE(L$1),_xlpm.th,$B19,_xlpm.v,$E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9" cm="1">
        <f t="array" ref="M19">_xlfn.LET(_xlpm.m,$A19,_xlpm.ang,VALUE(M$1),_xlpm.th,$B19,_xlpm.v,$E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9" cm="1">
        <f t="array" ref="N19">_xlfn.LET(_xlpm.m,$A19,_xlpm.ang,VALUE(N$1),_xlpm.th,$B19,_xlpm.v,$E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9">
        <v>0</v>
      </c>
    </row>
    <row r="20" spans="1:15" x14ac:dyDescent="0.25">
      <c r="A20">
        <v>0</v>
      </c>
      <c r="B20" s="11">
        <v>0.5</v>
      </c>
      <c r="C20">
        <v>1</v>
      </c>
      <c r="D20">
        <v>13</v>
      </c>
      <c r="E20" s="14">
        <v>80</v>
      </c>
      <c r="F20">
        <v>0</v>
      </c>
      <c r="G20">
        <v>0</v>
      </c>
      <c r="H20" cm="1">
        <f t="array" ref="H20">_xlfn.LET(_xlpm.m,$A20,_xlpm.ang,VALUE(H$1),_xlpm.th,$B20,_xlpm.v,$E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0" cm="1">
        <f t="array" ref="I20">_xlfn.LET(_xlpm.m,$A20,_xlpm.ang,VALUE(I$1),_xlpm.th,$B20,_xlpm.v,$E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0" cm="1">
        <f t="array" ref="J20">_xlfn.LET(_xlpm.m,$A20,_xlpm.ang,VALUE(J$1),_xlpm.th,$B20,_xlpm.v,$E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0" cm="1">
        <f t="array" ref="K20">_xlfn.LET(_xlpm.m,$A20,_xlpm.ang,VALUE(K$1),_xlpm.th,$B20,_xlpm.v,$E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0" cm="1">
        <f t="array" ref="L20">_xlfn.LET(_xlpm.m,$A20,_xlpm.ang,VALUE(L$1),_xlpm.th,$B20,_xlpm.v,$E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0" cm="1">
        <f t="array" ref="M20">_xlfn.LET(_xlpm.m,$A20,_xlpm.ang,VALUE(M$1),_xlpm.th,$B20,_xlpm.v,$E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0" cm="1">
        <f t="array" ref="N20">_xlfn.LET(_xlpm.m,$A20,_xlpm.ang,VALUE(N$1),_xlpm.th,$B20,_xlpm.v,$E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0">
        <v>0</v>
      </c>
    </row>
    <row r="21" spans="1:15" x14ac:dyDescent="0.25">
      <c r="A21">
        <v>0</v>
      </c>
      <c r="B21" s="11">
        <v>0.5</v>
      </c>
      <c r="C21">
        <v>1</v>
      </c>
      <c r="D21">
        <v>16</v>
      </c>
      <c r="E21" s="13">
        <v>100</v>
      </c>
      <c r="F21">
        <v>0</v>
      </c>
      <c r="G21">
        <v>0</v>
      </c>
      <c r="H21" cm="1">
        <f t="array" ref="H21">_xlfn.LET(_xlpm.m,$A21,_xlpm.ang,VALUE(H$1),_xlpm.th,$B21,_xlpm.v,$E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1" cm="1">
        <f t="array" ref="I21">_xlfn.LET(_xlpm.m,$A21,_xlpm.ang,VALUE(I$1),_xlpm.th,$B21,_xlpm.v,$E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1" cm="1">
        <f t="array" ref="J21">_xlfn.LET(_xlpm.m,$A21,_xlpm.ang,VALUE(J$1),_xlpm.th,$B21,_xlpm.v,$E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1" cm="1">
        <f t="array" ref="K21">_xlfn.LET(_xlpm.m,$A21,_xlpm.ang,VALUE(K$1),_xlpm.th,$B21,_xlpm.v,$E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1" cm="1">
        <f t="array" ref="L21">_xlfn.LET(_xlpm.m,$A21,_xlpm.ang,VALUE(L$1),_xlpm.th,$B21,_xlpm.v,$E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1" cm="1">
        <f t="array" ref="M21">_xlfn.LET(_xlpm.m,$A21,_xlpm.ang,VALUE(M$1),_xlpm.th,$B21,_xlpm.v,$E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1" cm="1">
        <f t="array" ref="N21">_xlfn.LET(_xlpm.m,$A21,_xlpm.ang,VALUE(N$1),_xlpm.th,$B21,_xlpm.v,$E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1">
        <v>0</v>
      </c>
    </row>
    <row r="22" spans="1:15" x14ac:dyDescent="0.25">
      <c r="A22">
        <v>0</v>
      </c>
      <c r="B22" s="11">
        <v>0.5</v>
      </c>
      <c r="C22">
        <v>1</v>
      </c>
      <c r="D22">
        <v>20</v>
      </c>
      <c r="E22" s="15">
        <v>125</v>
      </c>
      <c r="F22">
        <v>0</v>
      </c>
      <c r="G22">
        <v>0</v>
      </c>
      <c r="H22" cm="1">
        <f t="array" ref="H22">_xlfn.LET(_xlpm.m,$A22,_xlpm.ang,VALUE(H$1),_xlpm.th,$B22,_xlpm.v,$E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2" cm="1">
        <f t="array" ref="I22">_xlfn.LET(_xlpm.m,$A22,_xlpm.ang,VALUE(I$1),_xlpm.th,$B22,_xlpm.v,$E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2" cm="1">
        <f t="array" ref="J22">_xlfn.LET(_xlpm.m,$A22,_xlpm.ang,VALUE(J$1),_xlpm.th,$B22,_xlpm.v,$E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2" cm="1">
        <f t="array" ref="K22">_xlfn.LET(_xlpm.m,$A22,_xlpm.ang,VALUE(K$1),_xlpm.th,$B22,_xlpm.v,$E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2" cm="1">
        <f t="array" ref="L22">_xlfn.LET(_xlpm.m,$A22,_xlpm.ang,VALUE(L$1),_xlpm.th,$B22,_xlpm.v,$E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2" cm="1">
        <f t="array" ref="M22">_xlfn.LET(_xlpm.m,$A22,_xlpm.ang,VALUE(M$1),_xlpm.th,$B22,_xlpm.v,$E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2" cm="1">
        <f t="array" ref="N22">_xlfn.LET(_xlpm.m,$A22,_xlpm.ang,VALUE(N$1),_xlpm.th,$B22,_xlpm.v,$E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2">
        <v>0</v>
      </c>
    </row>
    <row r="23" spans="1:15" x14ac:dyDescent="0.25">
      <c r="A23">
        <v>0</v>
      </c>
      <c r="B23" s="12">
        <v>0.8</v>
      </c>
      <c r="C23">
        <v>1</v>
      </c>
      <c r="D23">
        <v>0.7</v>
      </c>
      <c r="E23" s="14">
        <v>4</v>
      </c>
      <c r="F23">
        <v>0</v>
      </c>
      <c r="G23">
        <v>0</v>
      </c>
      <c r="H23" cm="1">
        <f t="array" ref="H23">_xlfn.LET(_xlpm.m,$A23,_xlpm.ang,VALUE(H$1),_xlpm.th,$B23,_xlpm.v,$E23,_xlpm.r,_xlfn.XMATCH(1,(Tableau37[MaterialNumber2]=_xlpm.m)*(Tableau37[Angle]=_xlpm.ang)*(Tableau37[Thickness]=_xlpm.th),0),_xlpm.c,_xlfn.XMATCH(TEXT(_xlpm.v,"0"),Tableau37[#Headers],0),IFERROR(INDEX(Tableau37[],_xlpm.r,_xlpm.c),""))</f>
        <v>0.23400000000000001</v>
      </c>
      <c r="I23" cm="1">
        <f t="array" ref="I23">_xlfn.LET(_xlpm.m,$A23,_xlpm.ang,VALUE(I$1),_xlpm.th,$B23,_xlpm.v,$E23,_xlpm.r,_xlfn.XMATCH(1,(Tableau37[MaterialNumber2]=_xlpm.m)*(Tableau37[Angle]=_xlpm.ang)*(Tableau37[Thickness]=_xlpm.th),0),_xlpm.c,_xlfn.XMATCH(TEXT(_xlpm.v,"0"),Tableau37[#Headers],0),IFERROR(INDEX(Tableau37[],_xlpm.r,_xlpm.c),""))</f>
        <v>0.498</v>
      </c>
      <c r="J23" cm="1">
        <f t="array" ref="J23">_xlfn.LET(_xlpm.m,$A23,_xlpm.ang,VALUE(J$1),_xlpm.th,$B23,_xlpm.v,$E23,_xlpm.r,_xlfn.XMATCH(1,(Tableau37[MaterialNumber2]=_xlpm.m)*(Tableau37[Angle]=_xlpm.ang)*(Tableau37[Thickness]=_xlpm.th),0),_xlpm.c,_xlfn.XMATCH(TEXT(_xlpm.v,"0"),Tableau37[#Headers],0),IFERROR(INDEX(Tableau37[],_xlpm.r,_xlpm.c),""))</f>
        <v>0.79600000000000004</v>
      </c>
      <c r="K23" cm="1">
        <f t="array" ref="K23">_xlfn.LET(_xlpm.m,$A23,_xlpm.ang,VALUE(K$1),_xlpm.th,$B23,_xlpm.v,$E23,_xlpm.r,_xlfn.XMATCH(1,(Tableau37[MaterialNumber2]=_xlpm.m)*(Tableau37[Angle]=_xlpm.ang)*(Tableau37[Thickness]=_xlpm.th),0),_xlpm.c,_xlfn.XMATCH(TEXT(_xlpm.v,"0"),Tableau37[#Headers],0),IFERROR(INDEX(Tableau37[],_xlpm.r,_xlpm.c),""))</f>
        <v>1.3320000000000001</v>
      </c>
      <c r="L23" cm="1">
        <f t="array" ref="L23">_xlfn.LET(_xlpm.m,$A23,_xlpm.ang,VALUE(L$1),_xlpm.th,$B23,_xlpm.v,$E23,_xlpm.r,_xlfn.XMATCH(1,(Tableau37[MaterialNumber2]=_xlpm.m)*(Tableau37[Angle]=_xlpm.ang)*(Tableau37[Thickness]=_xlpm.th),0),_xlpm.c,_xlfn.XMATCH(TEXT(_xlpm.v,"0"),Tableau37[#Headers],0),IFERROR(INDEX(Tableau37[],_xlpm.r,_xlpm.c),""))</f>
        <v>0.65600000000000003</v>
      </c>
      <c r="M23" cm="1">
        <f t="array" ref="M23">_xlfn.LET(_xlpm.m,$A23,_xlpm.ang,VALUE(M$1),_xlpm.th,$B23,_xlpm.v,$E23,_xlpm.r,_xlfn.XMATCH(1,(Tableau37[MaterialNumber2]=_xlpm.m)*(Tableau37[Angle]=_xlpm.ang)*(Tableau37[Thickness]=_xlpm.th),0),_xlpm.c,_xlfn.XMATCH(TEXT(_xlpm.v,"0"),Tableau37[#Headers],0),IFERROR(INDEX(Tableau37[],_xlpm.r,_xlpm.c),""))</f>
        <v>0.42399999999999999</v>
      </c>
      <c r="N23" cm="1">
        <f t="array" ref="N23">_xlfn.LET(_xlpm.m,$A23,_xlpm.ang,VALUE(N$1),_xlpm.th,$B23,_xlpm.v,$E23,_xlpm.r,_xlfn.XMATCH(1,(Tableau37[MaterialNumber2]=_xlpm.m)*(Tableau37[Angle]=_xlpm.ang)*(Tableau37[Thickness]=_xlpm.th),0),_xlpm.c,_xlfn.XMATCH(TEXT(_xlpm.v,"0"),Tableau37[#Headers],0),IFERROR(INDEX(Tableau37[],_xlpm.r,_xlpm.c),""))</f>
        <v>0.222</v>
      </c>
      <c r="O23">
        <v>0</v>
      </c>
    </row>
    <row r="24" spans="1:15" x14ac:dyDescent="0.25">
      <c r="A24">
        <v>0</v>
      </c>
      <c r="B24" s="12">
        <v>0.8</v>
      </c>
      <c r="C24">
        <v>1</v>
      </c>
      <c r="D24">
        <v>1</v>
      </c>
      <c r="E24" s="13">
        <v>6</v>
      </c>
      <c r="F24">
        <v>0</v>
      </c>
      <c r="G24">
        <v>0</v>
      </c>
      <c r="H24" cm="1">
        <f t="array" ref="H24">_xlfn.LET(_xlpm.m,$A24,_xlpm.ang,VALUE(H$1),_xlpm.th,$B24,_xlpm.v,$E24,_xlpm.r,_xlfn.XMATCH(1,(Tableau37[MaterialNumber2]=_xlpm.m)*(Tableau37[Angle]=_xlpm.ang)*(Tableau37[Thickness]=_xlpm.th),0),_xlpm.c,_xlfn.XMATCH(TEXT(_xlpm.v,"0"),Tableau37[#Headers],0),IFERROR(INDEX(Tableau37[],_xlpm.r,_xlpm.c),""))</f>
        <v>0.26</v>
      </c>
      <c r="I24" cm="1">
        <f t="array" ref="I24">_xlfn.LET(_xlpm.m,$A24,_xlpm.ang,VALUE(I$1),_xlpm.th,$B24,_xlpm.v,$E24,_xlpm.r,_xlfn.XMATCH(1,(Tableau37[MaterialNumber2]=_xlpm.m)*(Tableau37[Angle]=_xlpm.ang)*(Tableau37[Thickness]=_xlpm.th),0),_xlpm.c,_xlfn.XMATCH(TEXT(_xlpm.v,"0"),Tableau37[#Headers],0),IFERROR(INDEX(Tableau37[],_xlpm.r,_xlpm.c),""))</f>
        <v>0.55600000000000005</v>
      </c>
      <c r="J24" cm="1">
        <f t="array" ref="J24">_xlfn.LET(_xlpm.m,$A24,_xlpm.ang,VALUE(J$1),_xlpm.th,$B24,_xlpm.v,$E24,_xlpm.r,_xlfn.XMATCH(1,(Tableau37[MaterialNumber2]=_xlpm.m)*(Tableau37[Angle]=_xlpm.ang)*(Tableau37[Thickness]=_xlpm.th),0),_xlpm.c,_xlfn.XMATCH(TEXT(_xlpm.v,"0"),Tableau37[#Headers],0),IFERROR(INDEX(Tableau37[],_xlpm.r,_xlpm.c),""))</f>
        <v>0.86599999999999999</v>
      </c>
      <c r="K24" cm="1">
        <f t="array" ref="K24">_xlfn.LET(_xlpm.m,$A24,_xlpm.ang,VALUE(K$1),_xlpm.th,$B24,_xlpm.v,$E24,_xlpm.r,_xlfn.XMATCH(1,(Tableau37[MaterialNumber2]=_xlpm.m)*(Tableau37[Angle]=_xlpm.ang)*(Tableau37[Thickness]=_xlpm.th),0),_xlpm.c,_xlfn.XMATCH(TEXT(_xlpm.v,"0"),Tableau37[#Headers],0),IFERROR(INDEX(Tableau37[],_xlpm.r,_xlpm.c),""))</f>
        <v>1.486</v>
      </c>
      <c r="L24" cm="1">
        <f t="array" ref="L24">_xlfn.LET(_xlpm.m,$A24,_xlpm.ang,VALUE(L$1),_xlpm.th,$B24,_xlpm.v,$E24,_xlpm.r,_xlfn.XMATCH(1,(Tableau37[MaterialNumber2]=_xlpm.m)*(Tableau37[Angle]=_xlpm.ang)*(Tableau37[Thickness]=_xlpm.th),0),_xlpm.c,_xlfn.XMATCH(TEXT(_xlpm.v,"0"),Tableau37[#Headers],0),IFERROR(INDEX(Tableau37[],_xlpm.r,_xlpm.c),""))</f>
        <v>0.73</v>
      </c>
      <c r="M24" cm="1">
        <f t="array" ref="M24">_xlfn.LET(_xlpm.m,$A24,_xlpm.ang,VALUE(M$1),_xlpm.th,$B24,_xlpm.v,$E24,_xlpm.r,_xlfn.XMATCH(1,(Tableau37[MaterialNumber2]=_xlpm.m)*(Tableau37[Angle]=_xlpm.ang)*(Tableau37[Thickness]=_xlpm.th),0),_xlpm.c,_xlfn.XMATCH(TEXT(_xlpm.v,"0"),Tableau37[#Headers],0),IFERROR(INDEX(Tableau37[],_xlpm.r,_xlpm.c),""))</f>
        <v>0.47199999999999998</v>
      </c>
      <c r="N24" cm="1">
        <f t="array" ref="N24">_xlfn.LET(_xlpm.m,$A24,_xlpm.ang,VALUE(N$1),_xlpm.th,$B24,_xlpm.v,$E24,_xlpm.r,_xlfn.XMATCH(1,(Tableau37[MaterialNumber2]=_xlpm.m)*(Tableau37[Angle]=_xlpm.ang)*(Tableau37[Thickness]=_xlpm.th),0),_xlpm.c,_xlfn.XMATCH(TEXT(_xlpm.v,"0"),Tableau37[#Headers],0),IFERROR(INDEX(Tableau37[],_xlpm.r,_xlpm.c),""))</f>
        <v>0.248</v>
      </c>
      <c r="O24">
        <v>0</v>
      </c>
    </row>
    <row r="25" spans="1:15" x14ac:dyDescent="0.25">
      <c r="A25">
        <v>0</v>
      </c>
      <c r="B25" s="12">
        <v>0.8</v>
      </c>
      <c r="C25">
        <v>1</v>
      </c>
      <c r="D25">
        <v>1.1000000000000001</v>
      </c>
      <c r="E25" s="14">
        <v>7</v>
      </c>
      <c r="F25">
        <v>0</v>
      </c>
      <c r="G25">
        <v>0</v>
      </c>
      <c r="H25" cm="1">
        <f t="array" ref="H25">_xlfn.LET(_xlpm.m,$A25,_xlpm.ang,VALUE(H$1),_xlpm.th,$B25,_xlpm.v,$E25,_xlpm.r,_xlfn.XMATCH(1,(Tableau37[MaterialNumber2]=_xlpm.m)*(Tableau37[Angle]=_xlpm.ang)*(Tableau37[Thickness]=_xlpm.th),0),_xlpm.c,_xlfn.XMATCH(TEXT(_xlpm.v,"0"),Tableau37[#Headers],0),IFERROR(INDEX(Tableau37[],_xlpm.r,_xlpm.c),""))</f>
        <v>0.27400000000000002</v>
      </c>
      <c r="I25" cm="1">
        <f t="array" ref="I25">_xlfn.LET(_xlpm.m,$A25,_xlpm.ang,VALUE(I$1),_xlpm.th,$B25,_xlpm.v,$E25,_xlpm.r,_xlfn.XMATCH(1,(Tableau37[MaterialNumber2]=_xlpm.m)*(Tableau37[Angle]=_xlpm.ang)*(Tableau37[Thickness]=_xlpm.th),0),_xlpm.c,_xlfn.XMATCH(TEXT(_xlpm.v,"0"),Tableau37[#Headers],0),IFERROR(INDEX(Tableau37[],_xlpm.r,_xlpm.c),""))</f>
        <v>0.58399999999999996</v>
      </c>
      <c r="J25" cm="1">
        <f t="array" ref="J25">_xlfn.LET(_xlpm.m,$A25,_xlpm.ang,VALUE(J$1),_xlpm.th,$B25,_xlpm.v,$E25,_xlpm.r,_xlfn.XMATCH(1,(Tableau37[MaterialNumber2]=_xlpm.m)*(Tableau37[Angle]=_xlpm.ang)*(Tableau37[Thickness]=_xlpm.th),0),_xlpm.c,_xlfn.XMATCH(TEXT(_xlpm.v,"0"),Tableau37[#Headers],0),IFERROR(INDEX(Tableau37[],_xlpm.r,_xlpm.c),""))</f>
        <v>0.91200000000000003</v>
      </c>
      <c r="K25" cm="1">
        <f t="array" ref="K25">_xlfn.LET(_xlpm.m,$A25,_xlpm.ang,VALUE(K$1),_xlpm.th,$B25,_xlpm.v,$E25,_xlpm.r,_xlfn.XMATCH(1,(Tableau37[MaterialNumber2]=_xlpm.m)*(Tableau37[Angle]=_xlpm.ang)*(Tableau37[Thickness]=_xlpm.th),0),_xlpm.c,_xlfn.XMATCH(TEXT(_xlpm.v,"0"),Tableau37[#Headers],0),IFERROR(INDEX(Tableau37[],_xlpm.r,_xlpm.c),""))</f>
        <v>1.5620000000000001</v>
      </c>
      <c r="L25" cm="1">
        <f t="array" ref="L25">_xlfn.LET(_xlpm.m,$A25,_xlpm.ang,VALUE(L$1),_xlpm.th,$B25,_xlpm.v,$E25,_xlpm.r,_xlfn.XMATCH(1,(Tableau37[MaterialNumber2]=_xlpm.m)*(Tableau37[Angle]=_xlpm.ang)*(Tableau37[Thickness]=_xlpm.th),0),_xlpm.c,_xlfn.XMATCH(TEXT(_xlpm.v,"0"),Tableau37[#Headers],0),IFERROR(INDEX(Tableau37[],_xlpm.r,_xlpm.c),""))</f>
        <v>0.76800000000000002</v>
      </c>
      <c r="M25" cm="1">
        <f t="array" ref="M25">_xlfn.LET(_xlpm.m,$A25,_xlpm.ang,VALUE(M$1),_xlpm.th,$B25,_xlpm.v,$E25,_xlpm.r,_xlfn.XMATCH(1,(Tableau37[MaterialNumber2]=_xlpm.m)*(Tableau37[Angle]=_xlpm.ang)*(Tableau37[Thickness]=_xlpm.th),0),_xlpm.c,_xlfn.XMATCH(TEXT(_xlpm.v,"0"),Tableau37[#Headers],0),IFERROR(INDEX(Tableau37[],_xlpm.r,_xlpm.c),""))</f>
        <v>0.496</v>
      </c>
      <c r="N25" cm="1">
        <f t="array" ref="N25">_xlfn.LET(_xlpm.m,$A25,_xlpm.ang,VALUE(N$1),_xlpm.th,$B25,_xlpm.v,$E25,_xlpm.r,_xlfn.XMATCH(1,(Tableau37[MaterialNumber2]=_xlpm.m)*(Tableau37[Angle]=_xlpm.ang)*(Tableau37[Thickness]=_xlpm.th),0),_xlpm.c,_xlfn.XMATCH(TEXT(_xlpm.v,"0"),Tableau37[#Headers],0),IFERROR(INDEX(Tableau37[],_xlpm.r,_xlpm.c),""))</f>
        <v>0.26</v>
      </c>
      <c r="O25">
        <v>0</v>
      </c>
    </row>
    <row r="26" spans="1:15" x14ac:dyDescent="0.25">
      <c r="A26">
        <v>0</v>
      </c>
      <c r="B26" s="12">
        <v>0.8</v>
      </c>
      <c r="C26">
        <v>1</v>
      </c>
      <c r="D26">
        <v>1.3</v>
      </c>
      <c r="E26" s="13">
        <v>8</v>
      </c>
      <c r="F26">
        <v>0</v>
      </c>
      <c r="G26">
        <v>0</v>
      </c>
      <c r="H26" cm="1">
        <f t="array" ref="H26">_xlfn.LET(_xlpm.m,$A26,_xlpm.ang,VALUE(H$1),_xlpm.th,$B26,_xlpm.v,$E26,_xlpm.r,_xlfn.XMATCH(1,(Tableau37[MaterialNumber2]=_xlpm.m)*(Tableau37[Angle]=_xlpm.ang)*(Tableau37[Thickness]=_xlpm.th),0),_xlpm.c,_xlfn.XMATCH(TEXT(_xlpm.v,"0"),Tableau37[#Headers],0),IFERROR(INDEX(Tableau37[],_xlpm.r,_xlpm.c),""))</f>
        <v>0.28799999999999998</v>
      </c>
      <c r="I26" cm="1">
        <f t="array" ref="I26">_xlfn.LET(_xlpm.m,$A26,_xlpm.ang,VALUE(I$1),_xlpm.th,$B26,_xlpm.v,$E26,_xlpm.r,_xlfn.XMATCH(1,(Tableau37[MaterialNumber2]=_xlpm.m)*(Tableau37[Angle]=_xlpm.ang)*(Tableau37[Thickness]=_xlpm.th),0),_xlpm.c,_xlfn.XMATCH(TEXT(_xlpm.v,"0"),Tableau37[#Headers],0),IFERROR(INDEX(Tableau37[],_xlpm.r,_xlpm.c),""))</f>
        <v>0.61199999999999999</v>
      </c>
      <c r="J26" cm="1">
        <f t="array" ref="J26">_xlfn.LET(_xlpm.m,$A26,_xlpm.ang,VALUE(J$1),_xlpm.th,$B26,_xlpm.v,$E26,_xlpm.r,_xlfn.XMATCH(1,(Tableau37[MaterialNumber2]=_xlpm.m)*(Tableau37[Angle]=_xlpm.ang)*(Tableau37[Thickness]=_xlpm.th),0),_xlpm.c,_xlfn.XMATCH(TEXT(_xlpm.v,"0"),Tableau37[#Headers],0),IFERROR(INDEX(Tableau37[],_xlpm.r,_xlpm.c),""))</f>
        <v>0.95599999999999996</v>
      </c>
      <c r="K26" cm="1">
        <f t="array" ref="K26">_xlfn.LET(_xlpm.m,$A26,_xlpm.ang,VALUE(K$1),_xlpm.th,$B26,_xlpm.v,$E26,_xlpm.r,_xlfn.XMATCH(1,(Tableau37[MaterialNumber2]=_xlpm.m)*(Tableau37[Angle]=_xlpm.ang)*(Tableau37[Thickness]=_xlpm.th),0),_xlpm.c,_xlfn.XMATCH(TEXT(_xlpm.v,"0"),Tableau37[#Headers],0),IFERROR(INDEX(Tableau37[],_xlpm.r,_xlpm.c),""))</f>
        <v>1.64</v>
      </c>
      <c r="L26" cm="1">
        <f t="array" ref="L26">_xlfn.LET(_xlpm.m,$A26,_xlpm.ang,VALUE(L$1),_xlpm.th,$B26,_xlpm.v,$E26,_xlpm.r,_xlfn.XMATCH(1,(Tableau37[MaterialNumber2]=_xlpm.m)*(Tableau37[Angle]=_xlpm.ang)*(Tableau37[Thickness]=_xlpm.th),0),_xlpm.c,_xlfn.XMATCH(TEXT(_xlpm.v,"0"),Tableau37[#Headers],0),IFERROR(INDEX(Tableau37[],_xlpm.r,_xlpm.c),""))</f>
        <v>0.80600000000000005</v>
      </c>
      <c r="M26" cm="1">
        <f t="array" ref="M26">_xlfn.LET(_xlpm.m,$A26,_xlpm.ang,VALUE(M$1),_xlpm.th,$B26,_xlpm.v,$E26,_xlpm.r,_xlfn.XMATCH(1,(Tableau37[MaterialNumber2]=_xlpm.m)*(Tableau37[Angle]=_xlpm.ang)*(Tableau37[Thickness]=_xlpm.th),0),_xlpm.c,_xlfn.XMATCH(TEXT(_xlpm.v,"0"),Tableau37[#Headers],0),IFERROR(INDEX(Tableau37[],_xlpm.r,_xlpm.c),""))</f>
        <v>0.52200000000000002</v>
      </c>
      <c r="N26" cm="1">
        <f t="array" ref="N26">_xlfn.LET(_xlpm.m,$A26,_xlpm.ang,VALUE(N$1),_xlpm.th,$B26,_xlpm.v,$E26,_xlpm.r,_xlfn.XMATCH(1,(Tableau37[MaterialNumber2]=_xlpm.m)*(Tableau37[Angle]=_xlpm.ang)*(Tableau37[Thickness]=_xlpm.th),0),_xlpm.c,_xlfn.XMATCH(TEXT(_xlpm.v,"0"),Tableau37[#Headers],0),IFERROR(INDEX(Tableau37[],_xlpm.r,_xlpm.c),""))</f>
        <v>0.27200000000000002</v>
      </c>
      <c r="O26">
        <v>0</v>
      </c>
    </row>
    <row r="27" spans="1:15" x14ac:dyDescent="0.25">
      <c r="A27">
        <v>0</v>
      </c>
      <c r="B27" s="12">
        <v>0.8</v>
      </c>
      <c r="C27">
        <v>1</v>
      </c>
      <c r="D27">
        <v>1.6</v>
      </c>
      <c r="E27" s="14">
        <v>10</v>
      </c>
      <c r="F27">
        <v>0</v>
      </c>
      <c r="G27">
        <v>0</v>
      </c>
      <c r="H27" cm="1">
        <f t="array" ref="H27">_xlfn.LET(_xlpm.m,$A27,_xlpm.ang,VALUE(H$1),_xlpm.th,$B27,_xlpm.v,$E27,_xlpm.r,_xlfn.XMATCH(1,(Tableau37[MaterialNumber2]=_xlpm.m)*(Tableau37[Angle]=_xlpm.ang)*(Tableau37[Thickness]=_xlpm.th),0),_xlpm.c,_xlfn.XMATCH(TEXT(_xlpm.v,"0"),Tableau37[#Headers],0),IFERROR(INDEX(Tableau37[],_xlpm.r,_xlpm.c),""))</f>
        <v>0.314</v>
      </c>
      <c r="I27" cm="1">
        <f t="array" ref="I27">_xlfn.LET(_xlpm.m,$A27,_xlpm.ang,VALUE(I$1),_xlpm.th,$B27,_xlpm.v,$E27,_xlpm.r,_xlfn.XMATCH(1,(Tableau37[MaterialNumber2]=_xlpm.m)*(Tableau37[Angle]=_xlpm.ang)*(Tableau37[Thickness]=_xlpm.th),0),_xlpm.c,_xlfn.XMATCH(TEXT(_xlpm.v,"0"),Tableau37[#Headers],0),IFERROR(INDEX(Tableau37[],_xlpm.r,_xlpm.c),""))</f>
        <v>0.67</v>
      </c>
      <c r="J27" cm="1">
        <f t="array" ref="J27">_xlfn.LET(_xlpm.m,$A27,_xlpm.ang,VALUE(J$1),_xlpm.th,$B27,_xlpm.v,$E27,_xlpm.r,_xlfn.XMATCH(1,(Tableau37[MaterialNumber2]=_xlpm.m)*(Tableau37[Angle]=_xlpm.ang)*(Tableau37[Thickness]=_xlpm.th),0),_xlpm.c,_xlfn.XMATCH(TEXT(_xlpm.v,"0"),Tableau37[#Headers],0),IFERROR(INDEX(Tableau37[],_xlpm.r,_xlpm.c),""))</f>
        <v>1.046</v>
      </c>
      <c r="K27" cm="1">
        <f t="array" ref="K27">_xlfn.LET(_xlpm.m,$A27,_xlpm.ang,VALUE(K$1),_xlpm.th,$B27,_xlpm.v,$E27,_xlpm.r,_xlfn.XMATCH(1,(Tableau37[MaterialNumber2]=_xlpm.m)*(Tableau37[Angle]=_xlpm.ang)*(Tableau37[Thickness]=_xlpm.th),0),_xlpm.c,_xlfn.XMATCH(TEXT(_xlpm.v,"0"),Tableau37[#Headers],0),IFERROR(INDEX(Tableau37[],_xlpm.r,_xlpm.c),""))</f>
        <v>1.79</v>
      </c>
      <c r="L27" cm="1">
        <f t="array" ref="L27">_xlfn.LET(_xlpm.m,$A27,_xlpm.ang,VALUE(L$1),_xlpm.th,$B27,_xlpm.v,$E27,_xlpm.r,_xlfn.XMATCH(1,(Tableau37[MaterialNumber2]=_xlpm.m)*(Tableau37[Angle]=_xlpm.ang)*(Tableau37[Thickness]=_xlpm.th),0),_xlpm.c,_xlfn.XMATCH(TEXT(_xlpm.v,"0"),Tableau37[#Headers],0),IFERROR(INDEX(Tableau37[],_xlpm.r,_xlpm.c),""))</f>
        <v>0.88200000000000001</v>
      </c>
      <c r="M27" cm="1">
        <f t="array" ref="M27">_xlfn.LET(_xlpm.m,$A27,_xlpm.ang,VALUE(M$1),_xlpm.th,$B27,_xlpm.v,$E27,_xlpm.r,_xlfn.XMATCH(1,(Tableau37[MaterialNumber2]=_xlpm.m)*(Tableau37[Angle]=_xlpm.ang)*(Tableau37[Thickness]=_xlpm.th),0),_xlpm.c,_xlfn.XMATCH(TEXT(_xlpm.v,"0"),Tableau37[#Headers],0),IFERROR(INDEX(Tableau37[],_xlpm.r,_xlpm.c),""))</f>
        <v>0.56999999999999995</v>
      </c>
      <c r="N27" cm="1">
        <f t="array" ref="N27">_xlfn.LET(_xlpm.m,$A27,_xlpm.ang,VALUE(N$1),_xlpm.th,$B27,_xlpm.v,$E27,_xlpm.r,_xlfn.XMATCH(1,(Tableau37[MaterialNumber2]=_xlpm.m)*(Tableau37[Angle]=_xlpm.ang)*(Tableau37[Thickness]=_xlpm.th),0),_xlpm.c,_xlfn.XMATCH(TEXT(_xlpm.v,"0"),Tableau37[#Headers],0),IFERROR(INDEX(Tableau37[],_xlpm.r,_xlpm.c),""))</f>
        <v>0.29599999999999999</v>
      </c>
      <c r="O27">
        <v>0</v>
      </c>
    </row>
    <row r="28" spans="1:15" x14ac:dyDescent="0.25">
      <c r="A28">
        <v>0</v>
      </c>
      <c r="B28" s="12">
        <v>0.8</v>
      </c>
      <c r="C28">
        <v>1</v>
      </c>
      <c r="D28">
        <v>2</v>
      </c>
      <c r="E28" s="13">
        <v>12</v>
      </c>
      <c r="F28">
        <v>0</v>
      </c>
      <c r="G28">
        <v>0</v>
      </c>
      <c r="H28" cm="1">
        <f t="array" ref="H28">_xlfn.LET(_xlpm.m,$A28,_xlpm.ang,VALUE(H$1),_xlpm.th,$B28,_xlpm.v,$E28,_xlpm.r,_xlfn.XMATCH(1,(Tableau37[MaterialNumber2]=_xlpm.m)*(Tableau37[Angle]=_xlpm.ang)*(Tableau37[Thickness]=_xlpm.th),0),_xlpm.c,_xlfn.XMATCH(TEXT(_xlpm.v,"0"),Tableau37[#Headers],0),IFERROR(INDEX(Tableau37[],_xlpm.r,_xlpm.c),""))</f>
        <v>0.34200000000000003</v>
      </c>
      <c r="I28" cm="1">
        <f t="array" ref="I28">_xlfn.LET(_xlpm.m,$A28,_xlpm.ang,VALUE(I$1),_xlpm.th,$B28,_xlpm.v,$E28,_xlpm.r,_xlfn.XMATCH(1,(Tableau37[MaterialNumber2]=_xlpm.m)*(Tableau37[Angle]=_xlpm.ang)*(Tableau37[Thickness]=_xlpm.th),0),_xlpm.c,_xlfn.XMATCH(TEXT(_xlpm.v,"0"),Tableau37[#Headers],0),IFERROR(INDEX(Tableau37[],_xlpm.r,_xlpm.c),""))</f>
        <v>0.72799999999999998</v>
      </c>
      <c r="J28" cm="1">
        <f t="array" ref="J28">_xlfn.LET(_xlpm.m,$A28,_xlpm.ang,VALUE(J$1),_xlpm.th,$B28,_xlpm.v,$E28,_xlpm.r,_xlfn.XMATCH(1,(Tableau37[MaterialNumber2]=_xlpm.m)*(Tableau37[Angle]=_xlpm.ang)*(Tableau37[Thickness]=_xlpm.th),0),_xlpm.c,_xlfn.XMATCH(TEXT(_xlpm.v,"0"),Tableau37[#Headers],0),IFERROR(INDEX(Tableau37[],_xlpm.r,_xlpm.c),""))</f>
        <v>1.1339999999999999</v>
      </c>
      <c r="K28" cm="1">
        <f t="array" ref="K28">_xlfn.LET(_xlpm.m,$A28,_xlpm.ang,VALUE(K$1),_xlpm.th,$B28,_xlpm.v,$E28,_xlpm.r,_xlfn.XMATCH(1,(Tableau37[MaterialNumber2]=_xlpm.m)*(Tableau37[Angle]=_xlpm.ang)*(Tableau37[Thickness]=_xlpm.th),0),_xlpm.c,_xlfn.XMATCH(TEXT(_xlpm.v,"0"),Tableau37[#Headers],0),IFERROR(INDEX(Tableau37[],_xlpm.r,_xlpm.c),""))</f>
        <v>1.946</v>
      </c>
      <c r="L28" cm="1">
        <f t="array" ref="L28">_xlfn.LET(_xlpm.m,$A28,_xlpm.ang,VALUE(L$1),_xlpm.th,$B28,_xlpm.v,$E28,_xlpm.r,_xlfn.XMATCH(1,(Tableau37[MaterialNumber2]=_xlpm.m)*(Tableau37[Angle]=_xlpm.ang)*(Tableau37[Thickness]=_xlpm.th),0),_xlpm.c,_xlfn.XMATCH(TEXT(_xlpm.v,"0"),Tableau37[#Headers],0),IFERROR(INDEX(Tableau37[],_xlpm.r,_xlpm.c),""))</f>
        <v>0.95599999999999996</v>
      </c>
      <c r="M28" cm="1">
        <f t="array" ref="M28">_xlfn.LET(_xlpm.m,$A28,_xlpm.ang,VALUE(M$1),_xlpm.th,$B28,_xlpm.v,$E28,_xlpm.r,_xlfn.XMATCH(1,(Tableau37[MaterialNumber2]=_xlpm.m)*(Tableau37[Angle]=_xlpm.ang)*(Tableau37[Thickness]=_xlpm.th),0),_xlpm.c,_xlfn.XMATCH(TEXT(_xlpm.v,"0"),Tableau37[#Headers],0),IFERROR(INDEX(Tableau37[],_xlpm.r,_xlpm.c),""))</f>
        <v>0.62</v>
      </c>
      <c r="N28" cm="1">
        <f t="array" ref="N28">_xlfn.LET(_xlpm.m,$A28,_xlpm.ang,VALUE(N$1),_xlpm.th,$B28,_xlpm.v,$E28,_xlpm.r,_xlfn.XMATCH(1,(Tableau37[MaterialNumber2]=_xlpm.m)*(Tableau37[Angle]=_xlpm.ang)*(Tableau37[Thickness]=_xlpm.th),0),_xlpm.c,_xlfn.XMATCH(TEXT(_xlpm.v,"0"),Tableau37[#Headers],0),IFERROR(INDEX(Tableau37[],_xlpm.r,_xlpm.c),""))</f>
        <v>0.32400000000000001</v>
      </c>
      <c r="O28">
        <v>0</v>
      </c>
    </row>
    <row r="29" spans="1:15" x14ac:dyDescent="0.25">
      <c r="A29">
        <v>0</v>
      </c>
      <c r="B29" s="12">
        <v>0.8</v>
      </c>
      <c r="C29">
        <v>1</v>
      </c>
      <c r="D29">
        <v>2.2999999999999998</v>
      </c>
      <c r="E29" s="14">
        <v>14</v>
      </c>
      <c r="F29">
        <v>0</v>
      </c>
      <c r="G29">
        <v>0</v>
      </c>
      <c r="H29" cm="1">
        <f t="array" ref="H29">_xlfn.LET(_xlpm.m,$A29,_xlpm.ang,VALUE(H$1),_xlpm.th,$B29,_xlpm.v,$E29,_xlpm.r,_xlfn.XMATCH(1,(Tableau37[MaterialNumber2]=_xlpm.m)*(Tableau37[Angle]=_xlpm.ang)*(Tableau37[Thickness]=_xlpm.th),0),_xlpm.c,_xlfn.XMATCH(TEXT(_xlpm.v,"0"),Tableau37[#Headers],0),IFERROR(INDEX(Tableau37[],_xlpm.r,_xlpm.c),""))</f>
        <v>0.36799999999999999</v>
      </c>
      <c r="I29" cm="1">
        <f t="array" ref="I29">_xlfn.LET(_xlpm.m,$A29,_xlpm.ang,VALUE(I$1),_xlpm.th,$B29,_xlpm.v,$E29,_xlpm.r,_xlfn.XMATCH(1,(Tableau37[MaterialNumber2]=_xlpm.m)*(Tableau37[Angle]=_xlpm.ang)*(Tableau37[Thickness]=_xlpm.th),0),_xlpm.c,_xlfn.XMATCH(TEXT(_xlpm.v,"0"),Tableau37[#Headers],0),IFERROR(INDEX(Tableau37[],_xlpm.r,_xlpm.c),""))</f>
        <v>0.78400000000000003</v>
      </c>
      <c r="J29" cm="1">
        <f t="array" ref="J29">_xlfn.LET(_xlpm.m,$A29,_xlpm.ang,VALUE(J$1),_xlpm.th,$B29,_xlpm.v,$E29,_xlpm.r,_xlfn.XMATCH(1,(Tableau37[MaterialNumber2]=_xlpm.m)*(Tableau37[Angle]=_xlpm.ang)*(Tableau37[Thickness]=_xlpm.th),0),_xlpm.c,_xlfn.XMATCH(TEXT(_xlpm.v,"0"),Tableau37[#Headers],0),IFERROR(INDEX(Tableau37[],_xlpm.r,_xlpm.c),""))</f>
        <v>1.224</v>
      </c>
      <c r="K29" cm="1">
        <f t="array" ref="K29">_xlfn.LET(_xlpm.m,$A29,_xlpm.ang,VALUE(K$1),_xlpm.th,$B29,_xlpm.v,$E29,_xlpm.r,_xlfn.XMATCH(1,(Tableau37[MaterialNumber2]=_xlpm.m)*(Tableau37[Angle]=_xlpm.ang)*(Tableau37[Thickness]=_xlpm.th),0),_xlpm.c,_xlfn.XMATCH(TEXT(_xlpm.v,"0"),Tableau37[#Headers],0),IFERROR(INDEX(Tableau37[],_xlpm.r,_xlpm.c),""))</f>
        <v>2.0979999999999999</v>
      </c>
      <c r="L29" cm="1">
        <f t="array" ref="L29">_xlfn.LET(_xlpm.m,$A29,_xlpm.ang,VALUE(L$1),_xlpm.th,$B29,_xlpm.v,$E29,_xlpm.r,_xlfn.XMATCH(1,(Tableau37[MaterialNumber2]=_xlpm.m)*(Tableau37[Angle]=_xlpm.ang)*(Tableau37[Thickness]=_xlpm.th),0),_xlpm.c,_xlfn.XMATCH(TEXT(_xlpm.v,"0"),Tableau37[#Headers],0),IFERROR(INDEX(Tableau37[],_xlpm.r,_xlpm.c),""))</f>
        <v>1.032</v>
      </c>
      <c r="M29" cm="1">
        <f t="array" ref="M29">_xlfn.LET(_xlpm.m,$A29,_xlpm.ang,VALUE(M$1),_xlpm.th,$B29,_xlpm.v,$E29,_xlpm.r,_xlfn.XMATCH(1,(Tableau37[MaterialNumber2]=_xlpm.m)*(Tableau37[Angle]=_xlpm.ang)*(Tableau37[Thickness]=_xlpm.th),0),_xlpm.c,_xlfn.XMATCH(TEXT(_xlpm.v,"0"),Tableau37[#Headers],0),IFERROR(INDEX(Tableau37[],_xlpm.r,_xlpm.c),""))</f>
        <v>0.66800000000000004</v>
      </c>
      <c r="N29" cm="1">
        <f t="array" ref="N29">_xlfn.LET(_xlpm.m,$A29,_xlpm.ang,VALUE(N$1),_xlpm.th,$B29,_xlpm.v,$E29,_xlpm.r,_xlfn.XMATCH(1,(Tableau37[MaterialNumber2]=_xlpm.m)*(Tableau37[Angle]=_xlpm.ang)*(Tableau37[Thickness]=_xlpm.th),0),_xlpm.c,_xlfn.XMATCH(TEXT(_xlpm.v,"0"),Tableau37[#Headers],0),IFERROR(INDEX(Tableau37[],_xlpm.r,_xlpm.c),""))</f>
        <v>0.35</v>
      </c>
      <c r="O29">
        <v>0</v>
      </c>
    </row>
    <row r="30" spans="1:15" x14ac:dyDescent="0.25">
      <c r="A30">
        <v>0</v>
      </c>
      <c r="B30" s="12">
        <v>0.8</v>
      </c>
      <c r="C30">
        <v>1</v>
      </c>
      <c r="E30" s="13">
        <v>15</v>
      </c>
      <c r="F30">
        <v>0</v>
      </c>
      <c r="G30">
        <v>0</v>
      </c>
      <c r="H30" t="str" cm="1">
        <f t="array" ref="H30">_xlfn.LET(_xlpm.m,$A30,_xlpm.ang,VALUE(H$1),_xlpm.th,$B30,_xlpm.v,$E30,_xlpm.r,_xlfn.XMATCH(1,(Tableau37[MaterialNumber2]=_xlpm.m)*(Tableau37[Angle]=_xlpm.ang)*(Tableau37[Thickness]=_xlpm.th),0),_xlpm.c,_xlfn.XMATCH(TEXT(_xlpm.v,"0"),Tableau37[#Headers],0),IFERROR(INDEX(Tableau37[],_xlpm.r,_xlpm.c),""))</f>
        <v/>
      </c>
      <c r="I30" t="str" cm="1">
        <f t="array" ref="I30">_xlfn.LET(_xlpm.m,$A30,_xlpm.ang,VALUE(I$1),_xlpm.th,$B30,_xlpm.v,$E30,_xlpm.r,_xlfn.XMATCH(1,(Tableau37[MaterialNumber2]=_xlpm.m)*(Tableau37[Angle]=_xlpm.ang)*(Tableau37[Thickness]=_xlpm.th),0),_xlpm.c,_xlfn.XMATCH(TEXT(_xlpm.v,"0"),Tableau37[#Headers],0),IFERROR(INDEX(Tableau37[],_xlpm.r,_xlpm.c),""))</f>
        <v/>
      </c>
      <c r="J30" t="str" cm="1">
        <f t="array" ref="J30">_xlfn.LET(_xlpm.m,$A30,_xlpm.ang,VALUE(J$1),_xlpm.th,$B30,_xlpm.v,$E30,_xlpm.r,_xlfn.XMATCH(1,(Tableau37[MaterialNumber2]=_xlpm.m)*(Tableau37[Angle]=_xlpm.ang)*(Tableau37[Thickness]=_xlpm.th),0),_xlpm.c,_xlfn.XMATCH(TEXT(_xlpm.v,"0"),Tableau37[#Headers],0),IFERROR(INDEX(Tableau37[],_xlpm.r,_xlpm.c),""))</f>
        <v/>
      </c>
      <c r="K30" t="str" cm="1">
        <f t="array" ref="K30">_xlfn.LET(_xlpm.m,$A30,_xlpm.ang,VALUE(K$1),_xlpm.th,$B30,_xlpm.v,$E30,_xlpm.r,_xlfn.XMATCH(1,(Tableau37[MaterialNumber2]=_xlpm.m)*(Tableau37[Angle]=_xlpm.ang)*(Tableau37[Thickness]=_xlpm.th),0),_xlpm.c,_xlfn.XMATCH(TEXT(_xlpm.v,"0"),Tableau37[#Headers],0),IFERROR(INDEX(Tableau37[],_xlpm.r,_xlpm.c),""))</f>
        <v/>
      </c>
      <c r="L30" t="str" cm="1">
        <f t="array" ref="L30">_xlfn.LET(_xlpm.m,$A30,_xlpm.ang,VALUE(L$1),_xlpm.th,$B30,_xlpm.v,$E30,_xlpm.r,_xlfn.XMATCH(1,(Tableau37[MaterialNumber2]=_xlpm.m)*(Tableau37[Angle]=_xlpm.ang)*(Tableau37[Thickness]=_xlpm.th),0),_xlpm.c,_xlfn.XMATCH(TEXT(_xlpm.v,"0"),Tableau37[#Headers],0),IFERROR(INDEX(Tableau37[],_xlpm.r,_xlpm.c),""))</f>
        <v/>
      </c>
      <c r="M30" t="str" cm="1">
        <f t="array" ref="M30">_xlfn.LET(_xlpm.m,$A30,_xlpm.ang,VALUE(M$1),_xlpm.th,$B30,_xlpm.v,$E30,_xlpm.r,_xlfn.XMATCH(1,(Tableau37[MaterialNumber2]=_xlpm.m)*(Tableau37[Angle]=_xlpm.ang)*(Tableau37[Thickness]=_xlpm.th),0),_xlpm.c,_xlfn.XMATCH(TEXT(_xlpm.v,"0"),Tableau37[#Headers],0),IFERROR(INDEX(Tableau37[],_xlpm.r,_xlpm.c),""))</f>
        <v/>
      </c>
      <c r="N30" t="str" cm="1">
        <f t="array" ref="N30">_xlfn.LET(_xlpm.m,$A30,_xlpm.ang,VALUE(N$1),_xlpm.th,$B30,_xlpm.v,$E30,_xlpm.r,_xlfn.XMATCH(1,(Tableau37[MaterialNumber2]=_xlpm.m)*(Tableau37[Angle]=_xlpm.ang)*(Tableau37[Thickness]=_xlpm.th),0),_xlpm.c,_xlfn.XMATCH(TEXT(_xlpm.v,"0"),Tableau37[#Headers],0),IFERROR(INDEX(Tableau37[],_xlpm.r,_xlpm.c),""))</f>
        <v/>
      </c>
      <c r="O30">
        <v>0</v>
      </c>
    </row>
    <row r="31" spans="1:15" x14ac:dyDescent="0.25">
      <c r="A31">
        <v>0</v>
      </c>
      <c r="B31" s="12">
        <v>0.8</v>
      </c>
      <c r="C31">
        <v>1</v>
      </c>
      <c r="D31">
        <v>2.6</v>
      </c>
      <c r="E31" s="14">
        <v>16</v>
      </c>
      <c r="F31">
        <v>0</v>
      </c>
      <c r="G31">
        <v>0</v>
      </c>
      <c r="H31" cm="1">
        <f t="array" ref="H31">_xlfn.LET(_xlpm.m,$A31,_xlpm.ang,VALUE(H$1),_xlpm.th,$B31,_xlpm.v,$E31,_xlpm.r,_xlfn.XMATCH(1,(Tableau37[MaterialNumber2]=_xlpm.m)*(Tableau37[Angle]=_xlpm.ang)*(Tableau37[Thickness]=_xlpm.th),0),_xlpm.c,_xlfn.XMATCH(TEXT(_xlpm.v,"0"),Tableau37[#Headers],0),IFERROR(INDEX(Tableau37[],_xlpm.r,_xlpm.c),""))</f>
        <v>0.39600000000000002</v>
      </c>
      <c r="I31" cm="1">
        <f t="array" ref="I31">_xlfn.LET(_xlpm.m,$A31,_xlpm.ang,VALUE(I$1),_xlpm.th,$B31,_xlpm.v,$E31,_xlpm.r,_xlfn.XMATCH(1,(Tableau37[MaterialNumber2]=_xlpm.m)*(Tableau37[Angle]=_xlpm.ang)*(Tableau37[Thickness]=_xlpm.th),0),_xlpm.c,_xlfn.XMATCH(TEXT(_xlpm.v,"0"),Tableau37[#Headers],0),IFERROR(INDEX(Tableau37[],_xlpm.r,_xlpm.c),""))</f>
        <v>0.84199999999999997</v>
      </c>
      <c r="J31" cm="1">
        <f t="array" ref="J31">_xlfn.LET(_xlpm.m,$A31,_xlpm.ang,VALUE(J$1),_xlpm.th,$B31,_xlpm.v,$E31,_xlpm.r,_xlfn.XMATCH(1,(Tableau37[MaterialNumber2]=_xlpm.m)*(Tableau37[Angle]=_xlpm.ang)*(Tableau37[Thickness]=_xlpm.th),0),_xlpm.c,_xlfn.XMATCH(TEXT(_xlpm.v,"0"),Tableau37[#Headers],0),IFERROR(INDEX(Tableau37[],_xlpm.r,_xlpm.c),""))</f>
        <v>1.3140000000000001</v>
      </c>
      <c r="K31" cm="1">
        <f t="array" ref="K31">_xlfn.LET(_xlpm.m,$A31,_xlpm.ang,VALUE(K$1),_xlpm.th,$B31,_xlpm.v,$E31,_xlpm.r,_xlfn.XMATCH(1,(Tableau37[MaterialNumber2]=_xlpm.m)*(Tableau37[Angle]=_xlpm.ang)*(Tableau37[Thickness]=_xlpm.th),0),_xlpm.c,_xlfn.XMATCH(TEXT(_xlpm.v,"0"),Tableau37[#Headers],0),IFERROR(INDEX(Tableau37[],_xlpm.r,_xlpm.c),""))</f>
        <v>2.2519999999999998</v>
      </c>
      <c r="L31" cm="1">
        <f t="array" ref="L31">_xlfn.LET(_xlpm.m,$A31,_xlpm.ang,VALUE(L$1),_xlpm.th,$B31,_xlpm.v,$E31,_xlpm.r,_xlfn.XMATCH(1,(Tableau37[MaterialNumber2]=_xlpm.m)*(Tableau37[Angle]=_xlpm.ang)*(Tableau37[Thickness]=_xlpm.th),0),_xlpm.c,_xlfn.XMATCH(TEXT(_xlpm.v,"0"),Tableau37[#Headers],0),IFERROR(INDEX(Tableau37[],_xlpm.r,_xlpm.c),""))</f>
        <v>1.1080000000000001</v>
      </c>
      <c r="M31" cm="1">
        <f t="array" ref="M31">_xlfn.LET(_xlpm.m,$A31,_xlpm.ang,VALUE(M$1),_xlpm.th,$B31,_xlpm.v,$E31,_xlpm.r,_xlfn.XMATCH(1,(Tableau37[MaterialNumber2]=_xlpm.m)*(Tableau37[Angle]=_xlpm.ang)*(Tableau37[Thickness]=_xlpm.th),0),_xlpm.c,_xlfn.XMATCH(TEXT(_xlpm.v,"0"),Tableau37[#Headers],0),IFERROR(INDEX(Tableau37[],_xlpm.r,_xlpm.c),""))</f>
        <v>0.71599999999999997</v>
      </c>
      <c r="N31" cm="1">
        <f t="array" ref="N31">_xlfn.LET(_xlpm.m,$A31,_xlpm.ang,VALUE(N$1),_xlpm.th,$B31,_xlpm.v,$E31,_xlpm.r,_xlfn.XMATCH(1,(Tableau37[MaterialNumber2]=_xlpm.m)*(Tableau37[Angle]=_xlpm.ang)*(Tableau37[Thickness]=_xlpm.th),0),_xlpm.c,_xlfn.XMATCH(TEXT(_xlpm.v,"0"),Tableau37[#Headers],0),IFERROR(INDEX(Tableau37[],_xlpm.r,_xlpm.c),""))</f>
        <v>0.23599999999999999</v>
      </c>
      <c r="O31">
        <v>0</v>
      </c>
    </row>
    <row r="32" spans="1:15" x14ac:dyDescent="0.25">
      <c r="A32">
        <v>0</v>
      </c>
      <c r="B32" s="12">
        <v>0.8</v>
      </c>
      <c r="C32">
        <v>1</v>
      </c>
      <c r="D32">
        <v>3</v>
      </c>
      <c r="E32" s="13">
        <v>18</v>
      </c>
      <c r="F32">
        <v>0</v>
      </c>
      <c r="G32">
        <v>0</v>
      </c>
      <c r="H32" cm="1">
        <f t="array" ref="H32">_xlfn.LET(_xlpm.m,$A32,_xlpm.ang,VALUE(H$1),_xlpm.th,$B32,_xlpm.v,$E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2" cm="1">
        <f t="array" ref="I32">_xlfn.LET(_xlpm.m,$A32,_xlpm.ang,VALUE(I$1),_xlpm.th,$B32,_xlpm.v,$E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2" cm="1">
        <f t="array" ref="J32">_xlfn.LET(_xlpm.m,$A32,_xlpm.ang,VALUE(J$1),_xlpm.th,$B32,_xlpm.v,$E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2" cm="1">
        <f t="array" ref="K32">_xlfn.LET(_xlpm.m,$A32,_xlpm.ang,VALUE(K$1),_xlpm.th,$B32,_xlpm.v,$E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2" cm="1">
        <f t="array" ref="L32">_xlfn.LET(_xlpm.m,$A32,_xlpm.ang,VALUE(L$1),_xlpm.th,$B32,_xlpm.v,$E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2" cm="1">
        <f t="array" ref="M32">_xlfn.LET(_xlpm.m,$A32,_xlpm.ang,VALUE(M$1),_xlpm.th,$B32,_xlpm.v,$E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2" cm="1">
        <f t="array" ref="N32">_xlfn.LET(_xlpm.m,$A32,_xlpm.ang,VALUE(N$1),_xlpm.th,$B32,_xlpm.v,$E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2">
        <v>0</v>
      </c>
    </row>
    <row r="33" spans="1:15" x14ac:dyDescent="0.25">
      <c r="A33">
        <v>0</v>
      </c>
      <c r="B33" s="12">
        <v>0.8</v>
      </c>
      <c r="C33">
        <v>1</v>
      </c>
      <c r="D33">
        <v>3.3</v>
      </c>
      <c r="E33" s="14">
        <v>20</v>
      </c>
      <c r="F33">
        <v>0</v>
      </c>
      <c r="G33">
        <v>0</v>
      </c>
      <c r="H33" cm="1">
        <f t="array" ref="H33">_xlfn.LET(_xlpm.m,$A33,_xlpm.ang,VALUE(H$1),_xlpm.th,$B33,_xlpm.v,$E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3" cm="1">
        <f t="array" ref="I33">_xlfn.LET(_xlpm.m,$A33,_xlpm.ang,VALUE(I$1),_xlpm.th,$B33,_xlpm.v,$E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3" cm="1">
        <f t="array" ref="J33">_xlfn.LET(_xlpm.m,$A33,_xlpm.ang,VALUE(J$1),_xlpm.th,$B33,_xlpm.v,$E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3" cm="1">
        <f t="array" ref="K33">_xlfn.LET(_xlpm.m,$A33,_xlpm.ang,VALUE(K$1),_xlpm.th,$B33,_xlpm.v,$E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3" cm="1">
        <f t="array" ref="L33">_xlfn.LET(_xlpm.m,$A33,_xlpm.ang,VALUE(L$1),_xlpm.th,$B33,_xlpm.v,$E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3" cm="1">
        <f t="array" ref="M33">_xlfn.LET(_xlpm.m,$A33,_xlpm.ang,VALUE(M$1),_xlpm.th,$B33,_xlpm.v,$E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3" cm="1">
        <f t="array" ref="N33">_xlfn.LET(_xlpm.m,$A33,_xlpm.ang,VALUE(N$1),_xlpm.th,$B33,_xlpm.v,$E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3">
        <v>0</v>
      </c>
    </row>
    <row r="34" spans="1:15" x14ac:dyDescent="0.25">
      <c r="A34">
        <v>0</v>
      </c>
      <c r="B34" s="12">
        <v>0.8</v>
      </c>
      <c r="C34">
        <v>1</v>
      </c>
      <c r="E34" s="13">
        <v>22</v>
      </c>
      <c r="F34">
        <v>0</v>
      </c>
      <c r="G34">
        <v>0</v>
      </c>
      <c r="H34" t="str" cm="1">
        <f t="array" ref="H34">_xlfn.LET(_xlpm.m,$A34,_xlpm.ang,VALUE(H$1),_xlpm.th,$B34,_xlpm.v,$E34,_xlpm.r,_xlfn.XMATCH(1,(Tableau37[MaterialNumber2]=_xlpm.m)*(Tableau37[Angle]=_xlpm.ang)*(Tableau37[Thickness]=_xlpm.th),0),_xlpm.c,_xlfn.XMATCH(TEXT(_xlpm.v,"0"),Tableau37[#Headers],0),IFERROR(INDEX(Tableau37[],_xlpm.r,_xlpm.c),""))</f>
        <v/>
      </c>
      <c r="I34" t="str" cm="1">
        <f t="array" ref="I34">_xlfn.LET(_xlpm.m,$A34,_xlpm.ang,VALUE(I$1),_xlpm.th,$B34,_xlpm.v,$E34,_xlpm.r,_xlfn.XMATCH(1,(Tableau37[MaterialNumber2]=_xlpm.m)*(Tableau37[Angle]=_xlpm.ang)*(Tableau37[Thickness]=_xlpm.th),0),_xlpm.c,_xlfn.XMATCH(TEXT(_xlpm.v,"0"),Tableau37[#Headers],0),IFERROR(INDEX(Tableau37[],_xlpm.r,_xlpm.c),""))</f>
        <v/>
      </c>
      <c r="J34" t="str" cm="1">
        <f t="array" ref="J34">_xlfn.LET(_xlpm.m,$A34,_xlpm.ang,VALUE(J$1),_xlpm.th,$B34,_xlpm.v,$E34,_xlpm.r,_xlfn.XMATCH(1,(Tableau37[MaterialNumber2]=_xlpm.m)*(Tableau37[Angle]=_xlpm.ang)*(Tableau37[Thickness]=_xlpm.th),0),_xlpm.c,_xlfn.XMATCH(TEXT(_xlpm.v,"0"),Tableau37[#Headers],0),IFERROR(INDEX(Tableau37[],_xlpm.r,_xlpm.c),""))</f>
        <v/>
      </c>
      <c r="K34" t="str" cm="1">
        <f t="array" ref="K34">_xlfn.LET(_xlpm.m,$A34,_xlpm.ang,VALUE(K$1),_xlpm.th,$B34,_xlpm.v,$E34,_xlpm.r,_xlfn.XMATCH(1,(Tableau37[MaterialNumber2]=_xlpm.m)*(Tableau37[Angle]=_xlpm.ang)*(Tableau37[Thickness]=_xlpm.th),0),_xlpm.c,_xlfn.XMATCH(TEXT(_xlpm.v,"0"),Tableau37[#Headers],0),IFERROR(INDEX(Tableau37[],_xlpm.r,_xlpm.c),""))</f>
        <v/>
      </c>
      <c r="L34" t="str" cm="1">
        <f t="array" ref="L34">_xlfn.LET(_xlpm.m,$A34,_xlpm.ang,VALUE(L$1),_xlpm.th,$B34,_xlpm.v,$E34,_xlpm.r,_xlfn.XMATCH(1,(Tableau37[MaterialNumber2]=_xlpm.m)*(Tableau37[Angle]=_xlpm.ang)*(Tableau37[Thickness]=_xlpm.th),0),_xlpm.c,_xlfn.XMATCH(TEXT(_xlpm.v,"0"),Tableau37[#Headers],0),IFERROR(INDEX(Tableau37[],_xlpm.r,_xlpm.c),""))</f>
        <v/>
      </c>
      <c r="M34" t="str" cm="1">
        <f t="array" ref="M34">_xlfn.LET(_xlpm.m,$A34,_xlpm.ang,VALUE(M$1),_xlpm.th,$B34,_xlpm.v,$E34,_xlpm.r,_xlfn.XMATCH(1,(Tableau37[MaterialNumber2]=_xlpm.m)*(Tableau37[Angle]=_xlpm.ang)*(Tableau37[Thickness]=_xlpm.th),0),_xlpm.c,_xlfn.XMATCH(TEXT(_xlpm.v,"0"),Tableau37[#Headers],0),IFERROR(INDEX(Tableau37[],_xlpm.r,_xlpm.c),""))</f>
        <v/>
      </c>
      <c r="N34" t="str" cm="1">
        <f t="array" ref="N34">_xlfn.LET(_xlpm.m,$A34,_xlpm.ang,VALUE(N$1),_xlpm.th,$B34,_xlpm.v,$E34,_xlpm.r,_xlfn.XMATCH(1,(Tableau37[MaterialNumber2]=_xlpm.m)*(Tableau37[Angle]=_xlpm.ang)*(Tableau37[Thickness]=_xlpm.th),0),_xlpm.c,_xlfn.XMATCH(TEXT(_xlpm.v,"0"),Tableau37[#Headers],0),IFERROR(INDEX(Tableau37[],_xlpm.r,_xlpm.c),""))</f>
        <v/>
      </c>
      <c r="O34">
        <v>0</v>
      </c>
    </row>
    <row r="35" spans="1:15" x14ac:dyDescent="0.25">
      <c r="A35">
        <v>0</v>
      </c>
      <c r="B35" s="12">
        <v>0.8</v>
      </c>
      <c r="C35">
        <v>1</v>
      </c>
      <c r="D35">
        <v>4</v>
      </c>
      <c r="E35" s="14">
        <v>25</v>
      </c>
      <c r="F35">
        <v>0</v>
      </c>
      <c r="G35">
        <v>0</v>
      </c>
      <c r="H35" cm="1">
        <f t="array" ref="H35">_xlfn.LET(_xlpm.m,$A35,_xlpm.ang,VALUE(H$1),_xlpm.th,$B35,_xlpm.v,$E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5" cm="1">
        <f t="array" ref="I35">_xlfn.LET(_xlpm.m,$A35,_xlpm.ang,VALUE(I$1),_xlpm.th,$B35,_xlpm.v,$E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5" cm="1">
        <f t="array" ref="J35">_xlfn.LET(_xlpm.m,$A35,_xlpm.ang,VALUE(J$1),_xlpm.th,$B35,_xlpm.v,$E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5" cm="1">
        <f t="array" ref="K35">_xlfn.LET(_xlpm.m,$A35,_xlpm.ang,VALUE(K$1),_xlpm.th,$B35,_xlpm.v,$E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5" cm="1">
        <f t="array" ref="L35">_xlfn.LET(_xlpm.m,$A35,_xlpm.ang,VALUE(L$1),_xlpm.th,$B35,_xlpm.v,$E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5" cm="1">
        <f t="array" ref="M35">_xlfn.LET(_xlpm.m,$A35,_xlpm.ang,VALUE(M$1),_xlpm.th,$B35,_xlpm.v,$E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5" cm="1">
        <f t="array" ref="N35">_xlfn.LET(_xlpm.m,$A35,_xlpm.ang,VALUE(N$1),_xlpm.th,$B35,_xlpm.v,$E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5">
        <v>0</v>
      </c>
    </row>
    <row r="36" spans="1:15" x14ac:dyDescent="0.25">
      <c r="A36">
        <v>0</v>
      </c>
      <c r="B36" s="12">
        <v>0.8</v>
      </c>
      <c r="C36">
        <v>1</v>
      </c>
      <c r="E36" s="13">
        <v>30</v>
      </c>
      <c r="F36">
        <v>0</v>
      </c>
      <c r="G36">
        <v>0</v>
      </c>
      <c r="H36" t="str" cm="1">
        <f t="array" ref="H36">_xlfn.LET(_xlpm.m,$A36,_xlpm.ang,VALUE(H$1),_xlpm.th,$B36,_xlpm.v,$E36,_xlpm.r,_xlfn.XMATCH(1,(Tableau37[MaterialNumber2]=_xlpm.m)*(Tableau37[Angle]=_xlpm.ang)*(Tableau37[Thickness]=_xlpm.th),0),_xlpm.c,_xlfn.XMATCH(TEXT(_xlpm.v,"0"),Tableau37[#Headers],0),IFERROR(INDEX(Tableau37[],_xlpm.r,_xlpm.c),""))</f>
        <v/>
      </c>
      <c r="I36" t="str" cm="1">
        <f t="array" ref="I36">_xlfn.LET(_xlpm.m,$A36,_xlpm.ang,VALUE(I$1),_xlpm.th,$B36,_xlpm.v,$E36,_xlpm.r,_xlfn.XMATCH(1,(Tableau37[MaterialNumber2]=_xlpm.m)*(Tableau37[Angle]=_xlpm.ang)*(Tableau37[Thickness]=_xlpm.th),0),_xlpm.c,_xlfn.XMATCH(TEXT(_xlpm.v,"0"),Tableau37[#Headers],0),IFERROR(INDEX(Tableau37[],_xlpm.r,_xlpm.c),""))</f>
        <v/>
      </c>
      <c r="J36" t="str" cm="1">
        <f t="array" ref="J36">_xlfn.LET(_xlpm.m,$A36,_xlpm.ang,VALUE(J$1),_xlpm.th,$B36,_xlpm.v,$E36,_xlpm.r,_xlfn.XMATCH(1,(Tableau37[MaterialNumber2]=_xlpm.m)*(Tableau37[Angle]=_xlpm.ang)*(Tableau37[Thickness]=_xlpm.th),0),_xlpm.c,_xlfn.XMATCH(TEXT(_xlpm.v,"0"),Tableau37[#Headers],0),IFERROR(INDEX(Tableau37[],_xlpm.r,_xlpm.c),""))</f>
        <v/>
      </c>
      <c r="K36" t="str" cm="1">
        <f t="array" ref="K36">_xlfn.LET(_xlpm.m,$A36,_xlpm.ang,VALUE(K$1),_xlpm.th,$B36,_xlpm.v,$E36,_xlpm.r,_xlfn.XMATCH(1,(Tableau37[MaterialNumber2]=_xlpm.m)*(Tableau37[Angle]=_xlpm.ang)*(Tableau37[Thickness]=_xlpm.th),0),_xlpm.c,_xlfn.XMATCH(TEXT(_xlpm.v,"0"),Tableau37[#Headers],0),IFERROR(INDEX(Tableau37[],_xlpm.r,_xlpm.c),""))</f>
        <v/>
      </c>
      <c r="L36" t="str" cm="1">
        <f t="array" ref="L36">_xlfn.LET(_xlpm.m,$A36,_xlpm.ang,VALUE(L$1),_xlpm.th,$B36,_xlpm.v,$E36,_xlpm.r,_xlfn.XMATCH(1,(Tableau37[MaterialNumber2]=_xlpm.m)*(Tableau37[Angle]=_xlpm.ang)*(Tableau37[Thickness]=_xlpm.th),0),_xlpm.c,_xlfn.XMATCH(TEXT(_xlpm.v,"0"),Tableau37[#Headers],0),IFERROR(INDEX(Tableau37[],_xlpm.r,_xlpm.c),""))</f>
        <v/>
      </c>
      <c r="M36" t="str" cm="1">
        <f t="array" ref="M36">_xlfn.LET(_xlpm.m,$A36,_xlpm.ang,VALUE(M$1),_xlpm.th,$B36,_xlpm.v,$E36,_xlpm.r,_xlfn.XMATCH(1,(Tableau37[MaterialNumber2]=_xlpm.m)*(Tableau37[Angle]=_xlpm.ang)*(Tableau37[Thickness]=_xlpm.th),0),_xlpm.c,_xlfn.XMATCH(TEXT(_xlpm.v,"0"),Tableau37[#Headers],0),IFERROR(INDEX(Tableau37[],_xlpm.r,_xlpm.c),""))</f>
        <v/>
      </c>
      <c r="N36" t="str" cm="1">
        <f t="array" ref="N36">_xlfn.LET(_xlpm.m,$A36,_xlpm.ang,VALUE(N$1),_xlpm.th,$B36,_xlpm.v,$E36,_xlpm.r,_xlfn.XMATCH(1,(Tableau37[MaterialNumber2]=_xlpm.m)*(Tableau37[Angle]=_xlpm.ang)*(Tableau37[Thickness]=_xlpm.th),0),_xlpm.c,_xlfn.XMATCH(TEXT(_xlpm.v,"0"),Tableau37[#Headers],0),IFERROR(INDEX(Tableau37[],_xlpm.r,_xlpm.c),""))</f>
        <v/>
      </c>
      <c r="O36">
        <v>0</v>
      </c>
    </row>
    <row r="37" spans="1:15" x14ac:dyDescent="0.25">
      <c r="A37">
        <v>0</v>
      </c>
      <c r="B37" s="12">
        <v>0.8</v>
      </c>
      <c r="C37">
        <v>1</v>
      </c>
      <c r="D37">
        <v>5</v>
      </c>
      <c r="E37" s="14">
        <v>32</v>
      </c>
      <c r="F37">
        <v>0</v>
      </c>
      <c r="G37">
        <v>0</v>
      </c>
      <c r="H37" cm="1">
        <f t="array" ref="H37">_xlfn.LET(_xlpm.m,$A37,_xlpm.ang,VALUE(H$1),_xlpm.th,$B37,_xlpm.v,$E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7" cm="1">
        <f t="array" ref="I37">_xlfn.LET(_xlpm.m,$A37,_xlpm.ang,VALUE(I$1),_xlpm.th,$B37,_xlpm.v,$E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7" cm="1">
        <f t="array" ref="J37">_xlfn.LET(_xlpm.m,$A37,_xlpm.ang,VALUE(J$1),_xlpm.th,$B37,_xlpm.v,$E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7" cm="1">
        <f t="array" ref="K37">_xlfn.LET(_xlpm.m,$A37,_xlpm.ang,VALUE(K$1),_xlpm.th,$B37,_xlpm.v,$E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7" cm="1">
        <f t="array" ref="L37">_xlfn.LET(_xlpm.m,$A37,_xlpm.ang,VALUE(L$1),_xlpm.th,$B37,_xlpm.v,$E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7" cm="1">
        <f t="array" ref="M37">_xlfn.LET(_xlpm.m,$A37,_xlpm.ang,VALUE(M$1),_xlpm.th,$B37,_xlpm.v,$E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7" cm="1">
        <f t="array" ref="N37">_xlfn.LET(_xlpm.m,$A37,_xlpm.ang,VALUE(N$1),_xlpm.th,$B37,_xlpm.v,$E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7">
        <v>0</v>
      </c>
    </row>
    <row r="38" spans="1:15" x14ac:dyDescent="0.25">
      <c r="A38">
        <v>0</v>
      </c>
      <c r="B38" s="12">
        <v>0.8</v>
      </c>
      <c r="C38">
        <v>1</v>
      </c>
      <c r="D38">
        <v>6.5</v>
      </c>
      <c r="E38" s="13">
        <v>40</v>
      </c>
      <c r="F38">
        <v>0</v>
      </c>
      <c r="G38">
        <v>0</v>
      </c>
      <c r="H38" cm="1">
        <f t="array" ref="H38">_xlfn.LET(_xlpm.m,$A38,_xlpm.ang,VALUE(H$1),_xlpm.th,$B38,_xlpm.v,$E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8" cm="1">
        <f t="array" ref="I38">_xlfn.LET(_xlpm.m,$A38,_xlpm.ang,VALUE(I$1),_xlpm.th,$B38,_xlpm.v,$E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8" cm="1">
        <f t="array" ref="J38">_xlfn.LET(_xlpm.m,$A38,_xlpm.ang,VALUE(J$1),_xlpm.th,$B38,_xlpm.v,$E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8" cm="1">
        <f t="array" ref="K38">_xlfn.LET(_xlpm.m,$A38,_xlpm.ang,VALUE(K$1),_xlpm.th,$B38,_xlpm.v,$E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8" cm="1">
        <f t="array" ref="L38">_xlfn.LET(_xlpm.m,$A38,_xlpm.ang,VALUE(L$1),_xlpm.th,$B38,_xlpm.v,$E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8" cm="1">
        <f t="array" ref="M38">_xlfn.LET(_xlpm.m,$A38,_xlpm.ang,VALUE(M$1),_xlpm.th,$B38,_xlpm.v,$E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8" cm="1">
        <f t="array" ref="N38">_xlfn.LET(_xlpm.m,$A38,_xlpm.ang,VALUE(N$1),_xlpm.th,$B38,_xlpm.v,$E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8">
        <v>0</v>
      </c>
    </row>
    <row r="39" spans="1:15" x14ac:dyDescent="0.25">
      <c r="A39">
        <v>0</v>
      </c>
      <c r="B39" s="12">
        <v>0.8</v>
      </c>
      <c r="C39">
        <v>1</v>
      </c>
      <c r="D39">
        <v>8</v>
      </c>
      <c r="E39" s="14">
        <v>50</v>
      </c>
      <c r="F39">
        <v>0</v>
      </c>
      <c r="G39">
        <v>0</v>
      </c>
      <c r="H39" cm="1">
        <f t="array" ref="H39">_xlfn.LET(_xlpm.m,$A39,_xlpm.ang,VALUE(H$1),_xlpm.th,$B39,_xlpm.v,$E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9" cm="1">
        <f t="array" ref="I39">_xlfn.LET(_xlpm.m,$A39,_xlpm.ang,VALUE(I$1),_xlpm.th,$B39,_xlpm.v,$E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9" cm="1">
        <f t="array" ref="J39">_xlfn.LET(_xlpm.m,$A39,_xlpm.ang,VALUE(J$1),_xlpm.th,$B39,_xlpm.v,$E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9" cm="1">
        <f t="array" ref="K39">_xlfn.LET(_xlpm.m,$A39,_xlpm.ang,VALUE(K$1),_xlpm.th,$B39,_xlpm.v,$E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9" cm="1">
        <f t="array" ref="L39">_xlfn.LET(_xlpm.m,$A39,_xlpm.ang,VALUE(L$1),_xlpm.th,$B39,_xlpm.v,$E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9" cm="1">
        <f t="array" ref="M39">_xlfn.LET(_xlpm.m,$A39,_xlpm.ang,VALUE(M$1),_xlpm.th,$B39,_xlpm.v,$E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9" cm="1">
        <f t="array" ref="N39">_xlfn.LET(_xlpm.m,$A39,_xlpm.ang,VALUE(N$1),_xlpm.th,$B39,_xlpm.v,$E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9">
        <v>0</v>
      </c>
    </row>
    <row r="40" spans="1:15" x14ac:dyDescent="0.25">
      <c r="A40">
        <v>0</v>
      </c>
      <c r="B40" s="12">
        <v>0.8</v>
      </c>
      <c r="C40">
        <v>1</v>
      </c>
      <c r="D40">
        <v>10</v>
      </c>
      <c r="E40" s="13">
        <v>63</v>
      </c>
      <c r="F40">
        <v>0</v>
      </c>
      <c r="G40">
        <v>0</v>
      </c>
      <c r="H40" cm="1">
        <f t="array" ref="H40">_xlfn.LET(_xlpm.m,$A40,_xlpm.ang,VALUE(H$1),_xlpm.th,$B40,_xlpm.v,$E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0" cm="1">
        <f t="array" ref="I40">_xlfn.LET(_xlpm.m,$A40,_xlpm.ang,VALUE(I$1),_xlpm.th,$B40,_xlpm.v,$E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0" cm="1">
        <f t="array" ref="J40">_xlfn.LET(_xlpm.m,$A40,_xlpm.ang,VALUE(J$1),_xlpm.th,$B40,_xlpm.v,$E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0" cm="1">
        <f t="array" ref="K40">_xlfn.LET(_xlpm.m,$A40,_xlpm.ang,VALUE(K$1),_xlpm.th,$B40,_xlpm.v,$E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0" cm="1">
        <f t="array" ref="L40">_xlfn.LET(_xlpm.m,$A40,_xlpm.ang,VALUE(L$1),_xlpm.th,$B40,_xlpm.v,$E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0" cm="1">
        <f t="array" ref="M40">_xlfn.LET(_xlpm.m,$A40,_xlpm.ang,VALUE(M$1),_xlpm.th,$B40,_xlpm.v,$E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0" cm="1">
        <f t="array" ref="N40">_xlfn.LET(_xlpm.m,$A40,_xlpm.ang,VALUE(N$1),_xlpm.th,$B40,_xlpm.v,$E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0">
        <v>0</v>
      </c>
    </row>
    <row r="41" spans="1:15" x14ac:dyDescent="0.25">
      <c r="A41">
        <v>0</v>
      </c>
      <c r="B41" s="12">
        <v>0.8</v>
      </c>
      <c r="C41">
        <v>1</v>
      </c>
      <c r="D41">
        <v>13</v>
      </c>
      <c r="E41" s="14">
        <v>80</v>
      </c>
      <c r="F41">
        <v>0</v>
      </c>
      <c r="G41">
        <v>0</v>
      </c>
      <c r="H41" cm="1">
        <f t="array" ref="H41">_xlfn.LET(_xlpm.m,$A41,_xlpm.ang,VALUE(H$1),_xlpm.th,$B41,_xlpm.v,$E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1" cm="1">
        <f t="array" ref="I41">_xlfn.LET(_xlpm.m,$A41,_xlpm.ang,VALUE(I$1),_xlpm.th,$B41,_xlpm.v,$E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1" cm="1">
        <f t="array" ref="J41">_xlfn.LET(_xlpm.m,$A41,_xlpm.ang,VALUE(J$1),_xlpm.th,$B41,_xlpm.v,$E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1" cm="1">
        <f t="array" ref="K41">_xlfn.LET(_xlpm.m,$A41,_xlpm.ang,VALUE(K$1),_xlpm.th,$B41,_xlpm.v,$E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1" cm="1">
        <f t="array" ref="L41">_xlfn.LET(_xlpm.m,$A41,_xlpm.ang,VALUE(L$1),_xlpm.th,$B41,_xlpm.v,$E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1" cm="1">
        <f t="array" ref="M41">_xlfn.LET(_xlpm.m,$A41,_xlpm.ang,VALUE(M$1),_xlpm.th,$B41,_xlpm.v,$E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1" cm="1">
        <f t="array" ref="N41">_xlfn.LET(_xlpm.m,$A41,_xlpm.ang,VALUE(N$1),_xlpm.th,$B41,_xlpm.v,$E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1">
        <v>0</v>
      </c>
    </row>
    <row r="42" spans="1:15" x14ac:dyDescent="0.25">
      <c r="A42">
        <v>0</v>
      </c>
      <c r="B42" s="12">
        <v>0.8</v>
      </c>
      <c r="C42">
        <v>1</v>
      </c>
      <c r="D42">
        <v>16</v>
      </c>
      <c r="E42" s="13">
        <v>100</v>
      </c>
      <c r="F42">
        <v>0</v>
      </c>
      <c r="G42">
        <v>0</v>
      </c>
      <c r="H42" cm="1">
        <f t="array" ref="H42">_xlfn.LET(_xlpm.m,$A42,_xlpm.ang,VALUE(H$1),_xlpm.th,$B42,_xlpm.v,$E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2" cm="1">
        <f t="array" ref="I42">_xlfn.LET(_xlpm.m,$A42,_xlpm.ang,VALUE(I$1),_xlpm.th,$B42,_xlpm.v,$E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2" cm="1">
        <f t="array" ref="J42">_xlfn.LET(_xlpm.m,$A42,_xlpm.ang,VALUE(J$1),_xlpm.th,$B42,_xlpm.v,$E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2" cm="1">
        <f t="array" ref="K42">_xlfn.LET(_xlpm.m,$A42,_xlpm.ang,VALUE(K$1),_xlpm.th,$B42,_xlpm.v,$E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2" cm="1">
        <f t="array" ref="L42">_xlfn.LET(_xlpm.m,$A42,_xlpm.ang,VALUE(L$1),_xlpm.th,$B42,_xlpm.v,$E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2" cm="1">
        <f t="array" ref="M42">_xlfn.LET(_xlpm.m,$A42,_xlpm.ang,VALUE(M$1),_xlpm.th,$B42,_xlpm.v,$E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2" cm="1">
        <f t="array" ref="N42">_xlfn.LET(_xlpm.m,$A42,_xlpm.ang,VALUE(N$1),_xlpm.th,$B42,_xlpm.v,$E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2">
        <v>0</v>
      </c>
    </row>
    <row r="43" spans="1:15" x14ac:dyDescent="0.25">
      <c r="A43">
        <v>0</v>
      </c>
      <c r="B43" s="12">
        <v>0.8</v>
      </c>
      <c r="C43">
        <v>1</v>
      </c>
      <c r="D43">
        <v>20</v>
      </c>
      <c r="E43" s="15">
        <v>125</v>
      </c>
      <c r="F43">
        <v>0</v>
      </c>
      <c r="G43">
        <v>0</v>
      </c>
      <c r="H43" cm="1">
        <f t="array" ref="H43">_xlfn.LET(_xlpm.m,$A43,_xlpm.ang,VALUE(H$1),_xlpm.th,$B43,_xlpm.v,$E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3" cm="1">
        <f t="array" ref="I43">_xlfn.LET(_xlpm.m,$A43,_xlpm.ang,VALUE(I$1),_xlpm.th,$B43,_xlpm.v,$E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3" cm="1">
        <f t="array" ref="J43">_xlfn.LET(_xlpm.m,$A43,_xlpm.ang,VALUE(J$1),_xlpm.th,$B43,_xlpm.v,$E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3" cm="1">
        <f t="array" ref="K43">_xlfn.LET(_xlpm.m,$A43,_xlpm.ang,VALUE(K$1),_xlpm.th,$B43,_xlpm.v,$E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3" cm="1">
        <f t="array" ref="L43">_xlfn.LET(_xlpm.m,$A43,_xlpm.ang,VALUE(L$1),_xlpm.th,$B43,_xlpm.v,$E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3" cm="1">
        <f t="array" ref="M43">_xlfn.LET(_xlpm.m,$A43,_xlpm.ang,VALUE(M$1),_xlpm.th,$B43,_xlpm.v,$E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3" cm="1">
        <f t="array" ref="N43">_xlfn.LET(_xlpm.m,$A43,_xlpm.ang,VALUE(N$1),_xlpm.th,$B43,_xlpm.v,$E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3">
        <v>0</v>
      </c>
    </row>
    <row r="44" spans="1:15" x14ac:dyDescent="0.25">
      <c r="A44">
        <v>0</v>
      </c>
      <c r="B44" s="11">
        <v>1</v>
      </c>
      <c r="C44">
        <v>1</v>
      </c>
      <c r="D44">
        <v>0.7</v>
      </c>
      <c r="E44" s="14">
        <v>4</v>
      </c>
      <c r="F44">
        <v>0</v>
      </c>
      <c r="G44">
        <v>0</v>
      </c>
      <c r="H44" cm="1">
        <f t="array" ref="H44">_xlfn.LET(_xlpm.m,$A44,_xlpm.ang,VALUE(H$1),_xlpm.th,$B44,_xlpm.v,$E44,_xlpm.r,_xlfn.XMATCH(1,(Tableau37[MaterialNumber2]=_xlpm.m)*(Tableau37[Angle]=_xlpm.ang)*(Tableau37[Thickness]=_xlpm.th),0),_xlpm.c,_xlfn.XMATCH(TEXT(_xlpm.v,"0"),Tableau37[#Headers],0),IFERROR(INDEX(Tableau37[],_xlpm.r,_xlpm.c),""))</f>
        <v>0.27800000000000002</v>
      </c>
      <c r="I44" cm="1">
        <f t="array" ref="I44">_xlfn.LET(_xlpm.m,$A44,_xlpm.ang,VALUE(I$1),_xlpm.th,$B44,_xlpm.v,$E44,_xlpm.r,_xlfn.XMATCH(1,(Tableau37[MaterialNumber2]=_xlpm.m)*(Tableau37[Angle]=_xlpm.ang)*(Tableau37[Thickness]=_xlpm.th),0),_xlpm.c,_xlfn.XMATCH(TEXT(_xlpm.v,"0"),Tableau37[#Headers],0),IFERROR(INDEX(Tableau37[],_xlpm.r,_xlpm.c),""))</f>
        <v>0.59399999999999997</v>
      </c>
      <c r="J44" cm="1">
        <f t="array" ref="J44">_xlfn.LET(_xlpm.m,$A44,_xlpm.ang,VALUE(J$1),_xlpm.th,$B44,_xlpm.v,$E44,_xlpm.r,_xlfn.XMATCH(1,(Tableau37[MaterialNumber2]=_xlpm.m)*(Tableau37[Angle]=_xlpm.ang)*(Tableau37[Thickness]=_xlpm.th),0),_xlpm.c,_xlfn.XMATCH(TEXT(_xlpm.v,"0"),Tableau37[#Headers],0),IFERROR(INDEX(Tableau37[],_xlpm.r,_xlpm.c),""))</f>
        <v>0.92600000000000005</v>
      </c>
      <c r="K44" cm="1">
        <f t="array" ref="K44">_xlfn.LET(_xlpm.m,$A44,_xlpm.ang,VALUE(K$1),_xlpm.th,$B44,_xlpm.v,$E44,_xlpm.r,_xlfn.XMATCH(1,(Tableau37[MaterialNumber2]=_xlpm.m)*(Tableau37[Angle]=_xlpm.ang)*(Tableau37[Thickness]=_xlpm.th),0),_xlpm.c,_xlfn.XMATCH(TEXT(_xlpm.v,"0"),Tableau37[#Headers],0),IFERROR(INDEX(Tableau37[],_xlpm.r,_xlpm.c),""))</f>
        <v>1.59</v>
      </c>
      <c r="L44" cm="1">
        <f t="array" ref="L44">_xlfn.LET(_xlpm.m,$A44,_xlpm.ang,VALUE(L$1),_xlpm.th,$B44,_xlpm.v,$E44,_xlpm.r,_xlfn.XMATCH(1,(Tableau37[MaterialNumber2]=_xlpm.m)*(Tableau37[Angle]=_xlpm.ang)*(Tableau37[Thickness]=_xlpm.th),0),_xlpm.c,_xlfn.XMATCH(TEXT(_xlpm.v,"0"),Tableau37[#Headers],0),IFERROR(INDEX(Tableau37[],_xlpm.r,_xlpm.c),""))</f>
        <v>0.79200000000000004</v>
      </c>
      <c r="M44" cm="1">
        <f t="array" ref="M44">_xlfn.LET(_xlpm.m,$A44,_xlpm.ang,VALUE(M$1),_xlpm.th,$B44,_xlpm.v,$E44,_xlpm.r,_xlfn.XMATCH(1,(Tableau37[MaterialNumber2]=_xlpm.m)*(Tableau37[Angle]=_xlpm.ang)*(Tableau37[Thickness]=_xlpm.th),0),_xlpm.c,_xlfn.XMATCH(TEXT(_xlpm.v,"0"),Tableau37[#Headers],0),IFERROR(INDEX(Tableau37[],_xlpm.r,_xlpm.c),""))</f>
        <v>0.50600000000000001</v>
      </c>
      <c r="N44" cm="1">
        <f t="array" ref="N44">_xlfn.LET(_xlpm.m,$A44,_xlpm.ang,VALUE(N$1),_xlpm.th,$B44,_xlpm.v,$E44,_xlpm.r,_xlfn.XMATCH(1,(Tableau37[MaterialNumber2]=_xlpm.m)*(Tableau37[Angle]=_xlpm.ang)*(Tableau37[Thickness]=_xlpm.th),0),_xlpm.c,_xlfn.XMATCH(TEXT(_xlpm.v,"0"),Tableau37[#Headers],0),IFERROR(INDEX(Tableau37[],_xlpm.r,_xlpm.c),""))</f>
        <v>0.26400000000000001</v>
      </c>
      <c r="O44">
        <v>0</v>
      </c>
    </row>
    <row r="45" spans="1:15" x14ac:dyDescent="0.25">
      <c r="A45">
        <v>0</v>
      </c>
      <c r="B45" s="11">
        <v>1</v>
      </c>
      <c r="C45">
        <v>1</v>
      </c>
      <c r="D45">
        <v>1</v>
      </c>
      <c r="E45" s="13">
        <v>6</v>
      </c>
      <c r="F45">
        <v>0</v>
      </c>
      <c r="G45">
        <v>0</v>
      </c>
      <c r="H45" cm="1">
        <f t="array" ref="H45">_xlfn.LET(_xlpm.m,$A45,_xlpm.ang,VALUE(H$1),_xlpm.th,$B45,_xlpm.v,$E45,_xlpm.r,_xlfn.XMATCH(1,(Tableau37[MaterialNumber2]=_xlpm.m)*(Tableau37[Angle]=_xlpm.ang)*(Tableau37[Thickness]=_xlpm.th),0),_xlpm.c,_xlfn.XMATCH(TEXT(_xlpm.v,"0"),Tableau37[#Headers],0),IFERROR(INDEX(Tableau37[],_xlpm.r,_xlpm.c),""))</f>
        <v>0.30599999999999999</v>
      </c>
      <c r="I45" cm="1">
        <f t="array" ref="I45">_xlfn.LET(_xlpm.m,$A45,_xlpm.ang,VALUE(I$1),_xlpm.th,$B45,_xlpm.v,$E45,_xlpm.r,_xlfn.XMATCH(1,(Tableau37[MaterialNumber2]=_xlpm.m)*(Tableau37[Angle]=_xlpm.ang)*(Tableau37[Thickness]=_xlpm.th),0),_xlpm.c,_xlfn.XMATCH(TEXT(_xlpm.v,"0"),Tableau37[#Headers],0),IFERROR(INDEX(Tableau37[],_xlpm.r,_xlpm.c),""))</f>
        <v>0.65200000000000002</v>
      </c>
      <c r="J45" cm="1">
        <f t="array" ref="J45">_xlfn.LET(_xlpm.m,$A45,_xlpm.ang,VALUE(J$1),_xlpm.th,$B45,_xlpm.v,$E45,_xlpm.r,_xlfn.XMATCH(1,(Tableau37[MaterialNumber2]=_xlpm.m)*(Tableau37[Angle]=_xlpm.ang)*(Tableau37[Thickness]=_xlpm.th),0),_xlpm.c,_xlfn.XMATCH(TEXT(_xlpm.v,"0"),Tableau37[#Headers],0),IFERROR(INDEX(Tableau37[],_xlpm.r,_xlpm.c),""))</f>
        <v>1.016</v>
      </c>
      <c r="K45" cm="1">
        <f t="array" ref="K45">_xlfn.LET(_xlpm.m,$A45,_xlpm.ang,VALUE(K$1),_xlpm.th,$B45,_xlpm.v,$E45,_xlpm.r,_xlfn.XMATCH(1,(Tableau37[MaterialNumber2]=_xlpm.m)*(Tableau37[Angle]=_xlpm.ang)*(Tableau37[Thickness]=_xlpm.th),0),_xlpm.c,_xlfn.XMATCH(TEXT(_xlpm.v,"0"),Tableau37[#Headers],0),IFERROR(INDEX(Tableau37[],_xlpm.r,_xlpm.c),""))</f>
        <v>1.742</v>
      </c>
      <c r="L45" cm="1">
        <f t="array" ref="L45">_xlfn.LET(_xlpm.m,$A45,_xlpm.ang,VALUE(L$1),_xlpm.th,$B45,_xlpm.v,$E45,_xlpm.r,_xlfn.XMATCH(1,(Tableau37[MaterialNumber2]=_xlpm.m)*(Tableau37[Angle]=_xlpm.ang)*(Tableau37[Thickness]=_xlpm.th),0),_xlpm.c,_xlfn.XMATCH(TEXT(_xlpm.v,"0"),Tableau37[#Headers],0),IFERROR(INDEX(Tableau37[],_xlpm.r,_xlpm.c),""))</f>
        <v>0.85599999999999998</v>
      </c>
      <c r="M45" cm="1">
        <f t="array" ref="M45">_xlfn.LET(_xlpm.m,$A45,_xlpm.ang,VALUE(M$1),_xlpm.th,$B45,_xlpm.v,$E45,_xlpm.r,_xlfn.XMATCH(1,(Tableau37[MaterialNumber2]=_xlpm.m)*(Tableau37[Angle]=_xlpm.ang)*(Tableau37[Thickness]=_xlpm.th),0),_xlpm.c,_xlfn.XMATCH(TEXT(_xlpm.v,"0"),Tableau37[#Headers],0),IFERROR(INDEX(Tableau37[],_xlpm.r,_xlpm.c),""))</f>
        <v>0.55400000000000005</v>
      </c>
      <c r="N45" cm="1">
        <f t="array" ref="N45">_xlfn.LET(_xlpm.m,$A45,_xlpm.ang,VALUE(N$1),_xlpm.th,$B45,_xlpm.v,$E45,_xlpm.r,_xlfn.XMATCH(1,(Tableau37[MaterialNumber2]=_xlpm.m)*(Tableau37[Angle]=_xlpm.ang)*(Tableau37[Thickness]=_xlpm.th),0),_xlpm.c,_xlfn.XMATCH(TEXT(_xlpm.v,"0"),Tableau37[#Headers],0),IFERROR(INDEX(Tableau37[],_xlpm.r,_xlpm.c),""))</f>
        <v>0.28999999999999998</v>
      </c>
      <c r="O45">
        <v>0</v>
      </c>
    </row>
    <row r="46" spans="1:15" x14ac:dyDescent="0.25">
      <c r="A46">
        <v>0</v>
      </c>
      <c r="B46" s="11">
        <v>1</v>
      </c>
      <c r="C46">
        <v>1</v>
      </c>
      <c r="D46">
        <v>1.1000000000000001</v>
      </c>
      <c r="E46" s="14">
        <v>7</v>
      </c>
      <c r="F46">
        <v>0</v>
      </c>
      <c r="G46">
        <v>0</v>
      </c>
      <c r="H46" cm="1">
        <f t="array" ref="H46">_xlfn.LET(_xlpm.m,$A46,_xlpm.ang,VALUE(H$1),_xlpm.th,$B46,_xlpm.v,$E46,_xlpm.r,_xlfn.XMATCH(1,(Tableau37[MaterialNumber2]=_xlpm.m)*(Tableau37[Angle]=_xlpm.ang)*(Tableau37[Thickness]=_xlpm.th),0),_xlpm.c,_xlfn.XMATCH(TEXT(_xlpm.v,"0"),Tableau37[#Headers],0),IFERROR(INDEX(Tableau37[],_xlpm.r,_xlpm.c),""))</f>
        <v>0.32</v>
      </c>
      <c r="I46" cm="1">
        <f t="array" ref="I46">_xlfn.LET(_xlpm.m,$A46,_xlpm.ang,VALUE(I$1),_xlpm.th,$B46,_xlpm.v,$E46,_xlpm.r,_xlfn.XMATCH(1,(Tableau37[MaterialNumber2]=_xlpm.m)*(Tableau37[Angle]=_xlpm.ang)*(Tableau37[Thickness]=_xlpm.th),0),_xlpm.c,_xlfn.XMATCH(TEXT(_xlpm.v,"0"),Tableau37[#Headers],0),IFERROR(INDEX(Tableau37[],_xlpm.r,_xlpm.c),""))</f>
        <v>0.68</v>
      </c>
      <c r="J46" cm="1">
        <f t="array" ref="J46">_xlfn.LET(_xlpm.m,$A46,_xlpm.ang,VALUE(J$1),_xlpm.th,$B46,_xlpm.v,$E46,_xlpm.r,_xlfn.XMATCH(1,(Tableau37[MaterialNumber2]=_xlpm.m)*(Tableau37[Angle]=_xlpm.ang)*(Tableau37[Thickness]=_xlpm.th),0),_xlpm.c,_xlfn.XMATCH(TEXT(_xlpm.v,"0"),Tableau37[#Headers],0),IFERROR(INDEX(Tableau37[],_xlpm.r,_xlpm.c),""))</f>
        <v>1.0620000000000001</v>
      </c>
      <c r="K46" cm="1">
        <f t="array" ref="K46">_xlfn.LET(_xlpm.m,$A46,_xlpm.ang,VALUE(K$1),_xlpm.th,$B46,_xlpm.v,$E46,_xlpm.r,_xlfn.XMATCH(1,(Tableau37[MaterialNumber2]=_xlpm.m)*(Tableau37[Angle]=_xlpm.ang)*(Tableau37[Thickness]=_xlpm.th),0),_xlpm.c,_xlfn.XMATCH(TEXT(_xlpm.v,"0"),Tableau37[#Headers],0),IFERROR(INDEX(Tableau37[],_xlpm.r,_xlpm.c),""))</f>
        <v>1.82</v>
      </c>
      <c r="L46" cm="1">
        <f t="array" ref="L46">_xlfn.LET(_xlpm.m,$A46,_xlpm.ang,VALUE(L$1),_xlpm.th,$B46,_xlpm.v,$E46,_xlpm.r,_xlfn.XMATCH(1,(Tableau37[MaterialNumber2]=_xlpm.m)*(Tableau37[Angle]=_xlpm.ang)*(Tableau37[Thickness]=_xlpm.th),0),_xlpm.c,_xlfn.XMATCH(TEXT(_xlpm.v,"0"),Tableau37[#Headers],0),IFERROR(INDEX(Tableau37[],_xlpm.r,_xlpm.c),""))</f>
        <v>0.89400000000000002</v>
      </c>
      <c r="M46" cm="1">
        <f t="array" ref="M46">_xlfn.LET(_xlpm.m,$A46,_xlpm.ang,VALUE(M$1),_xlpm.th,$B46,_xlpm.v,$E46,_xlpm.r,_xlfn.XMATCH(1,(Tableau37[MaterialNumber2]=_xlpm.m)*(Tableau37[Angle]=_xlpm.ang)*(Tableau37[Thickness]=_xlpm.th),0),_xlpm.c,_xlfn.XMATCH(TEXT(_xlpm.v,"0"),Tableau37[#Headers],0),IFERROR(INDEX(Tableau37[],_xlpm.r,_xlpm.c),""))</f>
        <v>0.57799999999999996</v>
      </c>
      <c r="N46" cm="1">
        <f t="array" ref="N46">_xlfn.LET(_xlpm.m,$A46,_xlpm.ang,VALUE(N$1),_xlpm.th,$B46,_xlpm.v,$E46,_xlpm.r,_xlfn.XMATCH(1,(Tableau37[MaterialNumber2]=_xlpm.m)*(Tableau37[Angle]=_xlpm.ang)*(Tableau37[Thickness]=_xlpm.th),0),_xlpm.c,_xlfn.XMATCH(TEXT(_xlpm.v,"0"),Tableau37[#Headers],0),IFERROR(INDEX(Tableau37[],_xlpm.r,_xlpm.c),""))</f>
        <v>0.30199999999999999</v>
      </c>
      <c r="O46">
        <v>0</v>
      </c>
    </row>
    <row r="47" spans="1:15" x14ac:dyDescent="0.25">
      <c r="A47">
        <v>0</v>
      </c>
      <c r="B47" s="11">
        <v>1</v>
      </c>
      <c r="C47">
        <v>1</v>
      </c>
      <c r="D47">
        <v>1.3</v>
      </c>
      <c r="E47" s="13">
        <v>8</v>
      </c>
      <c r="F47">
        <v>0</v>
      </c>
      <c r="G47">
        <v>0</v>
      </c>
      <c r="H47" cm="1">
        <f t="array" ref="H47">_xlfn.LET(_xlpm.m,$A47,_xlpm.ang,VALUE(H$1),_xlpm.th,$B47,_xlpm.v,$E47,_xlpm.r,_xlfn.XMATCH(1,(Tableau37[MaterialNumber2]=_xlpm.m)*(Tableau37[Angle]=_xlpm.ang)*(Tableau37[Thickness]=_xlpm.th),0),_xlpm.c,_xlfn.XMATCH(TEXT(_xlpm.v,"0"),Tableau37[#Headers],0),IFERROR(INDEX(Tableau37[],_xlpm.r,_xlpm.c),""))</f>
        <v>0.33200000000000002</v>
      </c>
      <c r="I47" cm="1">
        <f t="array" ref="I47">_xlfn.LET(_xlpm.m,$A47,_xlpm.ang,VALUE(I$1),_xlpm.th,$B47,_xlpm.v,$E47,_xlpm.r,_xlfn.XMATCH(1,(Tableau37[MaterialNumber2]=_xlpm.m)*(Tableau37[Angle]=_xlpm.ang)*(Tableau37[Thickness]=_xlpm.th),0),_xlpm.c,_xlfn.XMATCH(TEXT(_xlpm.v,"0"),Tableau37[#Headers],0),IFERROR(INDEX(Tableau37[],_xlpm.r,_xlpm.c),""))</f>
        <v>0.70799999999999996</v>
      </c>
      <c r="J47" cm="1">
        <f t="array" ref="J47">_xlfn.LET(_xlpm.m,$A47,_xlpm.ang,VALUE(J$1),_xlpm.th,$B47,_xlpm.v,$E47,_xlpm.r,_xlfn.XMATCH(1,(Tableau37[MaterialNumber2]=_xlpm.m)*(Tableau37[Angle]=_xlpm.ang)*(Tableau37[Thickness]=_xlpm.th),0),_xlpm.c,_xlfn.XMATCH(TEXT(_xlpm.v,"0"),Tableau37[#Headers],0),IFERROR(INDEX(Tableau37[],_xlpm.r,_xlpm.c),""))</f>
        <v>1.1060000000000001</v>
      </c>
      <c r="K47" cm="1">
        <f t="array" ref="K47">_xlfn.LET(_xlpm.m,$A47,_xlpm.ang,VALUE(K$1),_xlpm.th,$B47,_xlpm.v,$E47,_xlpm.r,_xlfn.XMATCH(1,(Tableau37[MaterialNumber2]=_xlpm.m)*(Tableau37[Angle]=_xlpm.ang)*(Tableau37[Thickness]=_xlpm.th),0),_xlpm.c,_xlfn.XMATCH(TEXT(_xlpm.v,"0"),Tableau37[#Headers],0),IFERROR(INDEX(Tableau37[],_xlpm.r,_xlpm.c),""))</f>
        <v>1.8959999999999999</v>
      </c>
      <c r="L47" cm="1">
        <f t="array" ref="L47">_xlfn.LET(_xlpm.m,$A47,_xlpm.ang,VALUE(L$1),_xlpm.th,$B47,_xlpm.v,$E47,_xlpm.r,_xlfn.XMATCH(1,(Tableau37[MaterialNumber2]=_xlpm.m)*(Tableau37[Angle]=_xlpm.ang)*(Tableau37[Thickness]=_xlpm.th),0),_xlpm.c,_xlfn.XMATCH(TEXT(_xlpm.v,"0"),Tableau37[#Headers],0),IFERROR(INDEX(Tableau37[],_xlpm.r,_xlpm.c),""))</f>
        <v>0.93200000000000005</v>
      </c>
      <c r="M47" cm="1">
        <f t="array" ref="M47">_xlfn.LET(_xlpm.m,$A47,_xlpm.ang,VALUE(M$1),_xlpm.th,$B47,_xlpm.v,$E47,_xlpm.r,_xlfn.XMATCH(1,(Tableau37[MaterialNumber2]=_xlpm.m)*(Tableau37[Angle]=_xlpm.ang)*(Tableau37[Thickness]=_xlpm.th),0),_xlpm.c,_xlfn.XMATCH(TEXT(_xlpm.v,"0"),Tableau37[#Headers],0),IFERROR(INDEX(Tableau37[],_xlpm.r,_xlpm.c),""))</f>
        <v>0.60399999999999998</v>
      </c>
      <c r="N47" cm="1">
        <f t="array" ref="N47">_xlfn.LET(_xlpm.m,$A47,_xlpm.ang,VALUE(N$1),_xlpm.th,$B47,_xlpm.v,$E47,_xlpm.r,_xlfn.XMATCH(1,(Tableau37[MaterialNumber2]=_xlpm.m)*(Tableau37[Angle]=_xlpm.ang)*(Tableau37[Thickness]=_xlpm.th),0),_xlpm.c,_xlfn.XMATCH(TEXT(_xlpm.v,"0"),Tableau37[#Headers],0),IFERROR(INDEX(Tableau37[],_xlpm.r,_xlpm.c),""))</f>
        <v>0.316</v>
      </c>
      <c r="O47">
        <v>0</v>
      </c>
    </row>
    <row r="48" spans="1:15" x14ac:dyDescent="0.25">
      <c r="A48">
        <v>0</v>
      </c>
      <c r="B48" s="11">
        <v>1</v>
      </c>
      <c r="C48">
        <v>1</v>
      </c>
      <c r="D48">
        <v>1.6</v>
      </c>
      <c r="E48" s="14">
        <v>10</v>
      </c>
      <c r="F48">
        <v>0</v>
      </c>
      <c r="G48">
        <v>0</v>
      </c>
      <c r="H48" cm="1">
        <f t="array" ref="H48">_xlfn.LET(_xlpm.m,$A48,_xlpm.ang,VALUE(H$1),_xlpm.th,$B48,_xlpm.v,$E48,_xlpm.r,_xlfn.XMATCH(1,(Tableau37[MaterialNumber2]=_xlpm.m)*(Tableau37[Angle]=_xlpm.ang)*(Tableau37[Thickness]=_xlpm.th),0),_xlpm.c,_xlfn.XMATCH(TEXT(_xlpm.v,"0"),Tableau37[#Headers],0),IFERROR(INDEX(Tableau37[],_xlpm.r,_xlpm.c),""))</f>
        <v>0.36</v>
      </c>
      <c r="I48" cm="1">
        <f t="array" ref="I48">_xlfn.LET(_xlpm.m,$A48,_xlpm.ang,VALUE(I$1),_xlpm.th,$B48,_xlpm.v,$E48,_xlpm.r,_xlfn.XMATCH(1,(Tableau37[MaterialNumber2]=_xlpm.m)*(Tableau37[Angle]=_xlpm.ang)*(Tableau37[Thickness]=_xlpm.th),0),_xlpm.c,_xlfn.XMATCH(TEXT(_xlpm.v,"0"),Tableau37[#Headers],0),IFERROR(INDEX(Tableau37[],_xlpm.r,_xlpm.c),""))</f>
        <v>0.76600000000000001</v>
      </c>
      <c r="J48" cm="1">
        <f t="array" ref="J48">_xlfn.LET(_xlpm.m,$A48,_xlpm.ang,VALUE(J$1),_xlpm.th,$B48,_xlpm.v,$E48,_xlpm.r,_xlfn.XMATCH(1,(Tableau37[MaterialNumber2]=_xlpm.m)*(Tableau37[Angle]=_xlpm.ang)*(Tableau37[Thickness]=_xlpm.th),0),_xlpm.c,_xlfn.XMATCH(TEXT(_xlpm.v,"0"),Tableau37[#Headers],0),IFERROR(INDEX(Tableau37[],_xlpm.r,_xlpm.c),""))</f>
        <v>1.196</v>
      </c>
      <c r="K48" cm="1">
        <f t="array" ref="K48">_xlfn.LET(_xlpm.m,$A48,_xlpm.ang,VALUE(K$1),_xlpm.th,$B48,_xlpm.v,$E48,_xlpm.r,_xlfn.XMATCH(1,(Tableau37[MaterialNumber2]=_xlpm.m)*(Tableau37[Angle]=_xlpm.ang)*(Tableau37[Thickness]=_xlpm.th),0),_xlpm.c,_xlfn.XMATCH(TEXT(_xlpm.v,"0"),Tableau37[#Headers],0),IFERROR(INDEX(Tableau37[],_xlpm.r,_xlpm.c),""))</f>
        <v>2.0499999999999998</v>
      </c>
      <c r="L48" cm="1">
        <f t="array" ref="L48">_xlfn.LET(_xlpm.m,$A48,_xlpm.ang,VALUE(L$1),_xlpm.th,$B48,_xlpm.v,$E48,_xlpm.r,_xlfn.XMATCH(1,(Tableau37[MaterialNumber2]=_xlpm.m)*(Tableau37[Angle]=_xlpm.ang)*(Tableau37[Thickness]=_xlpm.th),0),_xlpm.c,_xlfn.XMATCH(TEXT(_xlpm.v,"0"),Tableau37[#Headers],0),IFERROR(INDEX(Tableau37[],_xlpm.r,_xlpm.c),""))</f>
        <v>1.008</v>
      </c>
      <c r="M48" cm="1">
        <f t="array" ref="M48">_xlfn.LET(_xlpm.m,$A48,_xlpm.ang,VALUE(M$1),_xlpm.th,$B48,_xlpm.v,$E48,_xlpm.r,_xlfn.XMATCH(1,(Tableau37[MaterialNumber2]=_xlpm.m)*(Tableau37[Angle]=_xlpm.ang)*(Tableau37[Thickness]=_xlpm.th),0),_xlpm.c,_xlfn.XMATCH(TEXT(_xlpm.v,"0"),Tableau37[#Headers],0),IFERROR(INDEX(Tableau37[],_xlpm.r,_xlpm.c),""))</f>
        <v>0.65200000000000002</v>
      </c>
      <c r="N48" cm="1">
        <f t="array" ref="N48">_xlfn.LET(_xlpm.m,$A48,_xlpm.ang,VALUE(N$1),_xlpm.th,$B48,_xlpm.v,$E48,_xlpm.r,_xlfn.XMATCH(1,(Tableau37[MaterialNumber2]=_xlpm.m)*(Tableau37[Angle]=_xlpm.ang)*(Tableau37[Thickness]=_xlpm.th),0),_xlpm.c,_xlfn.XMATCH(TEXT(_xlpm.v,"0"),Tableau37[#Headers],0),IFERROR(INDEX(Tableau37[],_xlpm.r,_xlpm.c),""))</f>
        <v>0.34200000000000003</v>
      </c>
      <c r="O48">
        <v>0</v>
      </c>
    </row>
    <row r="49" spans="1:15" x14ac:dyDescent="0.25">
      <c r="A49">
        <v>0</v>
      </c>
      <c r="B49" s="11">
        <v>1</v>
      </c>
      <c r="C49">
        <v>1</v>
      </c>
      <c r="D49">
        <v>2</v>
      </c>
      <c r="E49" s="13">
        <v>12</v>
      </c>
      <c r="F49">
        <v>0</v>
      </c>
      <c r="G49">
        <v>0</v>
      </c>
      <c r="H49" cm="1">
        <f t="array" ref="H49">_xlfn.LET(_xlpm.m,$A49,_xlpm.ang,VALUE(H$1),_xlpm.th,$B49,_xlpm.v,$E49,_xlpm.r,_xlfn.XMATCH(1,(Tableau37[MaterialNumber2]=_xlpm.m)*(Tableau37[Angle]=_xlpm.ang)*(Tableau37[Thickness]=_xlpm.th),0),_xlpm.c,_xlfn.XMATCH(TEXT(_xlpm.v,"0"),Tableau37[#Headers],0),IFERROR(INDEX(Tableau37[],_xlpm.r,_xlpm.c),""))</f>
        <v>0.38600000000000001</v>
      </c>
      <c r="I49" cm="1">
        <f t="array" ref="I49">_xlfn.LET(_xlpm.m,$A49,_xlpm.ang,VALUE(I$1),_xlpm.th,$B49,_xlpm.v,$E49,_xlpm.r,_xlfn.XMATCH(1,(Tableau37[MaterialNumber2]=_xlpm.m)*(Tableau37[Angle]=_xlpm.ang)*(Tableau37[Thickness]=_xlpm.th),0),_xlpm.c,_xlfn.XMATCH(TEXT(_xlpm.v,"0"),Tableau37[#Headers],0),IFERROR(INDEX(Tableau37[],_xlpm.r,_xlpm.c),""))</f>
        <v>0.82399999999999995</v>
      </c>
      <c r="J49" cm="1">
        <f t="array" ref="J49">_xlfn.LET(_xlpm.m,$A49,_xlpm.ang,VALUE(J$1),_xlpm.th,$B49,_xlpm.v,$E49,_xlpm.r,_xlfn.XMATCH(1,(Tableau37[MaterialNumber2]=_xlpm.m)*(Tableau37[Angle]=_xlpm.ang)*(Tableau37[Thickness]=_xlpm.th),0),_xlpm.c,_xlfn.XMATCH(TEXT(_xlpm.v,"0"),Tableau37[#Headers],0),IFERROR(INDEX(Tableau37[],_xlpm.r,_xlpm.c),""))</f>
        <v>1.284</v>
      </c>
      <c r="K49" cm="1">
        <f t="array" ref="K49">_xlfn.LET(_xlpm.m,$A49,_xlpm.ang,VALUE(K$1),_xlpm.th,$B49,_xlpm.v,$E49,_xlpm.r,_xlfn.XMATCH(1,(Tableau37[MaterialNumber2]=_xlpm.m)*(Tableau37[Angle]=_xlpm.ang)*(Tableau37[Thickness]=_xlpm.th),0),_xlpm.c,_xlfn.XMATCH(TEXT(_xlpm.v,"0"),Tableau37[#Headers],0),IFERROR(INDEX(Tableau37[],_xlpm.r,_xlpm.c),""))</f>
        <v>2.0219999999999998</v>
      </c>
      <c r="L49" cm="1">
        <f t="array" ref="L49">_xlfn.LET(_xlpm.m,$A49,_xlpm.ang,VALUE(L$1),_xlpm.th,$B49,_xlpm.v,$E49,_xlpm.r,_xlfn.XMATCH(1,(Tableau37[MaterialNumber2]=_xlpm.m)*(Tableau37[Angle]=_xlpm.ang)*(Tableau37[Thickness]=_xlpm.th),0),_xlpm.c,_xlfn.XMATCH(TEXT(_xlpm.v,"0"),Tableau37[#Headers],0),IFERROR(INDEX(Tableau37[],_xlpm.r,_xlpm.c),""))</f>
        <v>1.0840000000000001</v>
      </c>
      <c r="M49" cm="1">
        <f t="array" ref="M49">_xlfn.LET(_xlpm.m,$A49,_xlpm.ang,VALUE(M$1),_xlpm.th,$B49,_xlpm.v,$E49,_xlpm.r,_xlfn.XMATCH(1,(Tableau37[MaterialNumber2]=_xlpm.m)*(Tableau37[Angle]=_xlpm.ang)*(Tableau37[Thickness]=_xlpm.th),0),_xlpm.c,_xlfn.XMATCH(TEXT(_xlpm.v,"0"),Tableau37[#Headers],0),IFERROR(INDEX(Tableau37[],_xlpm.r,_xlpm.c),""))</f>
        <v>0.7</v>
      </c>
      <c r="N49" cm="1">
        <f t="array" ref="N49">_xlfn.LET(_xlpm.m,$A49,_xlpm.ang,VALUE(N$1),_xlpm.th,$B49,_xlpm.v,$E49,_xlpm.r,_xlfn.XMATCH(1,(Tableau37[MaterialNumber2]=_xlpm.m)*(Tableau37[Angle]=_xlpm.ang)*(Tableau37[Thickness]=_xlpm.th),0),_xlpm.c,_xlfn.XMATCH(TEXT(_xlpm.v,"0"),Tableau37[#Headers],0),IFERROR(INDEX(Tableau37[],_xlpm.r,_xlpm.c),""))</f>
        <v>0.36599999999999999</v>
      </c>
      <c r="O49">
        <v>0</v>
      </c>
    </row>
    <row r="50" spans="1:15" x14ac:dyDescent="0.25">
      <c r="A50">
        <v>0</v>
      </c>
      <c r="B50" s="11">
        <v>1</v>
      </c>
      <c r="C50">
        <v>1</v>
      </c>
      <c r="D50">
        <v>2.2999999999999998</v>
      </c>
      <c r="E50" s="14">
        <v>14</v>
      </c>
      <c r="F50">
        <v>0</v>
      </c>
      <c r="G50">
        <v>0</v>
      </c>
      <c r="H50" cm="1">
        <f t="array" ref="H50">_xlfn.LET(_xlpm.m,$A50,_xlpm.ang,VALUE(H$1),_xlpm.th,$B50,_xlpm.v,$E50,_xlpm.r,_xlfn.XMATCH(1,(Tableau37[MaterialNumber2]=_xlpm.m)*(Tableau37[Angle]=_xlpm.ang)*(Tableau37[Thickness]=_xlpm.th),0),_xlpm.c,_xlfn.XMATCH(TEXT(_xlpm.v,"0"),Tableau37[#Headers],0),IFERROR(INDEX(Tableau37[],_xlpm.r,_xlpm.c),""))</f>
        <v>0.41399999999999998</v>
      </c>
      <c r="I50" cm="1">
        <f t="array" ref="I50">_xlfn.LET(_xlpm.m,$A50,_xlpm.ang,VALUE(I$1),_xlpm.th,$B50,_xlpm.v,$E50,_xlpm.r,_xlfn.XMATCH(1,(Tableau37[MaterialNumber2]=_xlpm.m)*(Tableau37[Angle]=_xlpm.ang)*(Tableau37[Thickness]=_xlpm.th),0),_xlpm.c,_xlfn.XMATCH(TEXT(_xlpm.v,"0"),Tableau37[#Headers],0),IFERROR(INDEX(Tableau37[],_xlpm.r,_xlpm.c),""))</f>
        <v>0.88</v>
      </c>
      <c r="J50" cm="1">
        <f t="array" ref="J50">_xlfn.LET(_xlpm.m,$A50,_xlpm.ang,VALUE(J$1),_xlpm.th,$B50,_xlpm.v,$E50,_xlpm.r,_xlfn.XMATCH(1,(Tableau37[MaterialNumber2]=_xlpm.m)*(Tableau37[Angle]=_xlpm.ang)*(Tableau37[Thickness]=_xlpm.th),0),_xlpm.c,_xlfn.XMATCH(TEXT(_xlpm.v,"0"),Tableau37[#Headers],0),IFERROR(INDEX(Tableau37[],_xlpm.r,_xlpm.c),""))</f>
        <v>1.3740000000000001</v>
      </c>
      <c r="K50" cm="1">
        <f t="array" ref="K50">_xlfn.LET(_xlpm.m,$A50,_xlpm.ang,VALUE(K$1),_xlpm.th,$B50,_xlpm.v,$E50,_xlpm.r,_xlfn.XMATCH(1,(Tableau37[MaterialNumber2]=_xlpm.m)*(Tableau37[Angle]=_xlpm.ang)*(Tableau37[Thickness]=_xlpm.th),0),_xlpm.c,_xlfn.XMATCH(TEXT(_xlpm.v,"0"),Tableau37[#Headers],0),IFERROR(INDEX(Tableau37[],_xlpm.r,_xlpm.c),""))</f>
        <v>2.3559999999999999</v>
      </c>
      <c r="L50" cm="1">
        <f t="array" ref="L50">_xlfn.LET(_xlpm.m,$A50,_xlpm.ang,VALUE(L$1),_xlpm.th,$B50,_xlpm.v,$E50,_xlpm.r,_xlfn.XMATCH(1,(Tableau37[MaterialNumber2]=_xlpm.m)*(Tableau37[Angle]=_xlpm.ang)*(Tableau37[Thickness]=_xlpm.th),0),_xlpm.c,_xlfn.XMATCH(TEXT(_xlpm.v,"0"),Tableau37[#Headers],0),IFERROR(INDEX(Tableau37[],_xlpm.r,_xlpm.c),""))</f>
        <v>1.1579999999999999</v>
      </c>
      <c r="M50" cm="1">
        <f t="array" ref="M50">_xlfn.LET(_xlpm.m,$A50,_xlpm.ang,VALUE(M$1),_xlpm.th,$B50,_xlpm.v,$E50,_xlpm.r,_xlfn.XMATCH(1,(Tableau37[MaterialNumber2]=_xlpm.m)*(Tableau37[Angle]=_xlpm.ang)*(Tableau37[Thickness]=_xlpm.th),0),_xlpm.c,_xlfn.XMATCH(TEXT(_xlpm.v,"0"),Tableau37[#Headers],0),IFERROR(INDEX(Tableau37[],_xlpm.r,_xlpm.c),""))</f>
        <v>7.4999999999999997E-2</v>
      </c>
      <c r="N50" cm="1">
        <f t="array" ref="N50">_xlfn.LET(_xlpm.m,$A50,_xlpm.ang,VALUE(N$1),_xlpm.th,$B50,_xlpm.v,$E50,_xlpm.r,_xlfn.XMATCH(1,(Tableau37[MaterialNumber2]=_xlpm.m)*(Tableau37[Angle]=_xlpm.ang)*(Tableau37[Thickness]=_xlpm.th),0),_xlpm.c,_xlfn.XMATCH(TEXT(_xlpm.v,"0"),Tableau37[#Headers],0),IFERROR(INDEX(Tableau37[],_xlpm.r,_xlpm.c),""))</f>
        <v>0.39200000000000002</v>
      </c>
      <c r="O50">
        <v>0</v>
      </c>
    </row>
    <row r="51" spans="1:15" x14ac:dyDescent="0.25">
      <c r="A51">
        <v>0</v>
      </c>
      <c r="B51" s="11">
        <v>1</v>
      </c>
      <c r="C51">
        <v>1</v>
      </c>
      <c r="E51" s="13">
        <v>15</v>
      </c>
      <c r="F51">
        <v>0</v>
      </c>
      <c r="G51">
        <v>0</v>
      </c>
      <c r="H51" t="str" cm="1">
        <f t="array" ref="H51">_xlfn.LET(_xlpm.m,$A51,_xlpm.ang,VALUE(H$1),_xlpm.th,$B51,_xlpm.v,$E51,_xlpm.r,_xlfn.XMATCH(1,(Tableau37[MaterialNumber2]=_xlpm.m)*(Tableau37[Angle]=_xlpm.ang)*(Tableau37[Thickness]=_xlpm.th),0),_xlpm.c,_xlfn.XMATCH(TEXT(_xlpm.v,"0"),Tableau37[#Headers],0),IFERROR(INDEX(Tableau37[],_xlpm.r,_xlpm.c),""))</f>
        <v/>
      </c>
      <c r="I51" t="str" cm="1">
        <f t="array" ref="I51">_xlfn.LET(_xlpm.m,$A51,_xlpm.ang,VALUE(I$1),_xlpm.th,$B51,_xlpm.v,$E51,_xlpm.r,_xlfn.XMATCH(1,(Tableau37[MaterialNumber2]=_xlpm.m)*(Tableau37[Angle]=_xlpm.ang)*(Tableau37[Thickness]=_xlpm.th),0),_xlpm.c,_xlfn.XMATCH(TEXT(_xlpm.v,"0"),Tableau37[#Headers],0),IFERROR(INDEX(Tableau37[],_xlpm.r,_xlpm.c),""))</f>
        <v/>
      </c>
      <c r="J51" t="str" cm="1">
        <f t="array" ref="J51">_xlfn.LET(_xlpm.m,$A51,_xlpm.ang,VALUE(J$1),_xlpm.th,$B51,_xlpm.v,$E51,_xlpm.r,_xlfn.XMATCH(1,(Tableau37[MaterialNumber2]=_xlpm.m)*(Tableau37[Angle]=_xlpm.ang)*(Tableau37[Thickness]=_xlpm.th),0),_xlpm.c,_xlfn.XMATCH(TEXT(_xlpm.v,"0"),Tableau37[#Headers],0),IFERROR(INDEX(Tableau37[],_xlpm.r,_xlpm.c),""))</f>
        <v/>
      </c>
      <c r="K51" t="str" cm="1">
        <f t="array" ref="K51">_xlfn.LET(_xlpm.m,$A51,_xlpm.ang,VALUE(K$1),_xlpm.th,$B51,_xlpm.v,$E51,_xlpm.r,_xlfn.XMATCH(1,(Tableau37[MaterialNumber2]=_xlpm.m)*(Tableau37[Angle]=_xlpm.ang)*(Tableau37[Thickness]=_xlpm.th),0),_xlpm.c,_xlfn.XMATCH(TEXT(_xlpm.v,"0"),Tableau37[#Headers],0),IFERROR(INDEX(Tableau37[],_xlpm.r,_xlpm.c),""))</f>
        <v/>
      </c>
      <c r="L51" t="str" cm="1">
        <f t="array" ref="L51">_xlfn.LET(_xlpm.m,$A51,_xlpm.ang,VALUE(L$1),_xlpm.th,$B51,_xlpm.v,$E51,_xlpm.r,_xlfn.XMATCH(1,(Tableau37[MaterialNumber2]=_xlpm.m)*(Tableau37[Angle]=_xlpm.ang)*(Tableau37[Thickness]=_xlpm.th),0),_xlpm.c,_xlfn.XMATCH(TEXT(_xlpm.v,"0"),Tableau37[#Headers],0),IFERROR(INDEX(Tableau37[],_xlpm.r,_xlpm.c),""))</f>
        <v/>
      </c>
      <c r="M51" t="str" cm="1">
        <f t="array" ref="M51">_xlfn.LET(_xlpm.m,$A51,_xlpm.ang,VALUE(M$1),_xlpm.th,$B51,_xlpm.v,$E51,_xlpm.r,_xlfn.XMATCH(1,(Tableau37[MaterialNumber2]=_xlpm.m)*(Tableau37[Angle]=_xlpm.ang)*(Tableau37[Thickness]=_xlpm.th),0),_xlpm.c,_xlfn.XMATCH(TEXT(_xlpm.v,"0"),Tableau37[#Headers],0),IFERROR(INDEX(Tableau37[],_xlpm.r,_xlpm.c),""))</f>
        <v/>
      </c>
      <c r="N51" t="str" cm="1">
        <f t="array" ref="N51">_xlfn.LET(_xlpm.m,$A51,_xlpm.ang,VALUE(N$1),_xlpm.th,$B51,_xlpm.v,$E51,_xlpm.r,_xlfn.XMATCH(1,(Tableau37[MaterialNumber2]=_xlpm.m)*(Tableau37[Angle]=_xlpm.ang)*(Tableau37[Thickness]=_xlpm.th),0),_xlpm.c,_xlfn.XMATCH(TEXT(_xlpm.v,"0"),Tableau37[#Headers],0),IFERROR(INDEX(Tableau37[],_xlpm.r,_xlpm.c),""))</f>
        <v/>
      </c>
      <c r="O51">
        <v>0</v>
      </c>
    </row>
    <row r="52" spans="1:15" x14ac:dyDescent="0.25">
      <c r="A52">
        <v>0</v>
      </c>
      <c r="B52" s="11">
        <v>1</v>
      </c>
      <c r="C52">
        <v>1</v>
      </c>
      <c r="D52">
        <v>2.6</v>
      </c>
      <c r="E52" s="14">
        <v>16</v>
      </c>
      <c r="F52">
        <v>0</v>
      </c>
      <c r="G52">
        <v>0</v>
      </c>
      <c r="H52" cm="1">
        <f t="array" ref="H52">_xlfn.LET(_xlpm.m,$A52,_xlpm.ang,VALUE(H$1),_xlpm.th,$B52,_xlpm.v,$E52,_xlpm.r,_xlfn.XMATCH(1,(Tableau37[MaterialNumber2]=_xlpm.m)*(Tableau37[Angle]=_xlpm.ang)*(Tableau37[Thickness]=_xlpm.th),0),_xlpm.c,_xlfn.XMATCH(TEXT(_xlpm.v,"0"),Tableau37[#Headers],0),IFERROR(INDEX(Tableau37[],_xlpm.r,_xlpm.c),""))</f>
        <v>0.44</v>
      </c>
      <c r="I52" cm="1">
        <f t="array" ref="I52">_xlfn.LET(_xlpm.m,$A52,_xlpm.ang,VALUE(I$1),_xlpm.th,$B52,_xlpm.v,$E52,_xlpm.r,_xlfn.XMATCH(1,(Tableau37[MaterialNumber2]=_xlpm.m)*(Tableau37[Angle]=_xlpm.ang)*(Tableau37[Thickness]=_xlpm.th),0),_xlpm.c,_xlfn.XMATCH(TEXT(_xlpm.v,"0"),Tableau37[#Headers],0),IFERROR(INDEX(Tableau37[],_xlpm.r,_xlpm.c),""))</f>
        <v>0.93799999999999994</v>
      </c>
      <c r="J52" cm="1">
        <f t="array" ref="J52">_xlfn.LET(_xlpm.m,$A52,_xlpm.ang,VALUE(J$1),_xlpm.th,$B52,_xlpm.v,$E52,_xlpm.r,_xlfn.XMATCH(1,(Tableau37[MaterialNumber2]=_xlpm.m)*(Tableau37[Angle]=_xlpm.ang)*(Tableau37[Thickness]=_xlpm.th),0),_xlpm.c,_xlfn.XMATCH(TEXT(_xlpm.v,"0"),Tableau37[#Headers],0),IFERROR(INDEX(Tableau37[],_xlpm.r,_xlpm.c),""))</f>
        <v>1.464</v>
      </c>
      <c r="K52" cm="1">
        <f t="array" ref="K52">_xlfn.LET(_xlpm.m,$A52,_xlpm.ang,VALUE(K$1),_xlpm.th,$B52,_xlpm.v,$E52,_xlpm.r,_xlfn.XMATCH(1,(Tableau37[MaterialNumber2]=_xlpm.m)*(Tableau37[Angle]=_xlpm.ang)*(Tableau37[Thickness]=_xlpm.th),0),_xlpm.c,_xlfn.XMATCH(TEXT(_xlpm.v,"0"),Tableau37[#Headers],0),IFERROR(INDEX(Tableau37[],_xlpm.r,_xlpm.c),""))</f>
        <v>2.5099999999999998</v>
      </c>
      <c r="L52" cm="1">
        <f t="array" ref="L52">_xlfn.LET(_xlpm.m,$A52,_xlpm.ang,VALUE(L$1),_xlpm.th,$B52,_xlpm.v,$E52,_xlpm.r,_xlfn.XMATCH(1,(Tableau37[MaterialNumber2]=_xlpm.m)*(Tableau37[Angle]=_xlpm.ang)*(Tableau37[Thickness]=_xlpm.th),0),_xlpm.c,_xlfn.XMATCH(TEXT(_xlpm.v,"0"),Tableau37[#Headers],0),IFERROR(INDEX(Tableau37[],_xlpm.r,_xlpm.c),""))</f>
        <v>1.234</v>
      </c>
      <c r="M52" cm="1">
        <f t="array" ref="M52">_xlfn.LET(_xlpm.m,$A52,_xlpm.ang,VALUE(M$1),_xlpm.th,$B52,_xlpm.v,$E52,_xlpm.r,_xlfn.XMATCH(1,(Tableau37[MaterialNumber2]=_xlpm.m)*(Tableau37[Angle]=_xlpm.ang)*(Tableau37[Thickness]=_xlpm.th),0),_xlpm.c,_xlfn.XMATCH(TEXT(_xlpm.v,"0"),Tableau37[#Headers],0),IFERROR(INDEX(Tableau37[],_xlpm.r,_xlpm.c),""))</f>
        <v>0.79800000000000004</v>
      </c>
      <c r="N52" cm="1">
        <f t="array" ref="N52">_xlfn.LET(_xlpm.m,$A52,_xlpm.ang,VALUE(N$1),_xlpm.th,$B52,_xlpm.v,$E52,_xlpm.r,_xlfn.XMATCH(1,(Tableau37[MaterialNumber2]=_xlpm.m)*(Tableau37[Angle]=_xlpm.ang)*(Tableau37[Thickness]=_xlpm.th),0),_xlpm.c,_xlfn.XMATCH(TEXT(_xlpm.v,"0"),Tableau37[#Headers],0),IFERROR(INDEX(Tableau37[],_xlpm.r,_xlpm.c),""))</f>
        <v>0.41799999999999998</v>
      </c>
      <c r="O52">
        <v>0</v>
      </c>
    </row>
    <row r="53" spans="1:15" x14ac:dyDescent="0.25">
      <c r="A53">
        <v>0</v>
      </c>
      <c r="B53" s="11">
        <v>1</v>
      </c>
      <c r="C53">
        <v>1</v>
      </c>
      <c r="D53">
        <v>3</v>
      </c>
      <c r="E53" s="13">
        <v>18</v>
      </c>
      <c r="F53">
        <v>0</v>
      </c>
      <c r="G53">
        <v>0</v>
      </c>
      <c r="H53" cm="1">
        <f t="array" ref="H53">_xlfn.LET(_xlpm.m,$A53,_xlpm.ang,VALUE(H$1),_xlpm.th,$B53,_xlpm.v,$E53,_xlpm.r,_xlfn.XMATCH(1,(Tableau37[MaterialNumber2]=_xlpm.m)*(Tableau37[Angle]=_xlpm.ang)*(Tableau37[Thickness]=_xlpm.th),0),_xlpm.c,_xlfn.XMATCH(TEXT(_xlpm.v,"0"),Tableau37[#Headers],0),IFERROR(INDEX(Tableau37[],_xlpm.r,_xlpm.c),""))</f>
        <v>0.46800000000000003</v>
      </c>
      <c r="I53" cm="1">
        <f t="array" ref="I53">_xlfn.LET(_xlpm.m,$A53,_xlpm.ang,VALUE(I$1),_xlpm.th,$B53,_xlpm.v,$E53,_xlpm.r,_xlfn.XMATCH(1,(Tableau37[MaterialNumber2]=_xlpm.m)*(Tableau37[Angle]=_xlpm.ang)*(Tableau37[Thickness]=_xlpm.th),0),_xlpm.c,_xlfn.XMATCH(TEXT(_xlpm.v,"0"),Tableau37[#Headers],0),IFERROR(INDEX(Tableau37[],_xlpm.r,_xlpm.c),""))</f>
        <v>0.996</v>
      </c>
      <c r="J53" cm="1">
        <f t="array" ref="J53">_xlfn.LET(_xlpm.m,$A53,_xlpm.ang,VALUE(J$1),_xlpm.th,$B53,_xlpm.v,$E53,_xlpm.r,_xlfn.XMATCH(1,(Tableau37[MaterialNumber2]=_xlpm.m)*(Tableau37[Angle]=_xlpm.ang)*(Tableau37[Thickness]=_xlpm.th),0),_xlpm.c,_xlfn.XMATCH(TEXT(_xlpm.v,"0"),Tableau37[#Headers],0),IFERROR(INDEX(Tableau37[],_xlpm.r,_xlpm.c),""))</f>
        <v>1.554</v>
      </c>
      <c r="K53" cm="1">
        <f t="array" ref="K53">_xlfn.LET(_xlpm.m,$A53,_xlpm.ang,VALUE(K$1),_xlpm.th,$B53,_xlpm.v,$E53,_xlpm.r,_xlfn.XMATCH(1,(Tableau37[MaterialNumber2]=_xlpm.m)*(Tableau37[Angle]=_xlpm.ang)*(Tableau37[Thickness]=_xlpm.th),0),_xlpm.c,_xlfn.XMATCH(TEXT(_xlpm.v,"0"),Tableau37[#Headers],0),IFERROR(INDEX(Tableau37[],_xlpm.r,_xlpm.c),""))</f>
        <v>2.6619999999999999</v>
      </c>
      <c r="L53" cm="1">
        <f t="array" ref="L53">_xlfn.LET(_xlpm.m,$A53,_xlpm.ang,VALUE(L$1),_xlpm.th,$B53,_xlpm.v,$E53,_xlpm.r,_xlfn.XMATCH(1,(Tableau37[MaterialNumber2]=_xlpm.m)*(Tableau37[Angle]=_xlpm.ang)*(Tableau37[Thickness]=_xlpm.th),0),_xlpm.c,_xlfn.XMATCH(TEXT(_xlpm.v,"0"),Tableau37[#Headers],0),IFERROR(INDEX(Tableau37[],_xlpm.r,_xlpm.c),""))</f>
        <v>1.31</v>
      </c>
      <c r="M53" cm="1">
        <f t="array" ref="M53">_xlfn.LET(_xlpm.m,$A53,_xlpm.ang,VALUE(M$1),_xlpm.th,$B53,_xlpm.v,$E53,_xlpm.r,_xlfn.XMATCH(1,(Tableau37[MaterialNumber2]=_xlpm.m)*(Tableau37[Angle]=_xlpm.ang)*(Tableau37[Thickness]=_xlpm.th),0),_xlpm.c,_xlfn.XMATCH(TEXT(_xlpm.v,"0"),Tableau37[#Headers],0),IFERROR(INDEX(Tableau37[],_xlpm.r,_xlpm.c),""))</f>
        <v>0.84799999999999998</v>
      </c>
      <c r="N53" cm="1">
        <f t="array" ref="N53">_xlfn.LET(_xlpm.m,$A53,_xlpm.ang,VALUE(N$1),_xlpm.th,$B53,_xlpm.v,$E53,_xlpm.r,_xlfn.XMATCH(1,(Tableau37[MaterialNumber2]=_xlpm.m)*(Tableau37[Angle]=_xlpm.ang)*(Tableau37[Thickness]=_xlpm.th),0),_xlpm.c,_xlfn.XMATCH(TEXT(_xlpm.v,"0"),Tableau37[#Headers],0),IFERROR(INDEX(Tableau37[],_xlpm.r,_xlpm.c),""))</f>
        <v>0.44400000000000001</v>
      </c>
      <c r="O53">
        <v>0</v>
      </c>
    </row>
    <row r="54" spans="1:15" x14ac:dyDescent="0.25">
      <c r="A54">
        <v>0</v>
      </c>
      <c r="B54" s="11">
        <v>1</v>
      </c>
      <c r="C54">
        <v>1</v>
      </c>
      <c r="D54">
        <v>3.3</v>
      </c>
      <c r="E54" s="14">
        <v>20</v>
      </c>
      <c r="F54">
        <v>0</v>
      </c>
      <c r="G54">
        <v>0</v>
      </c>
      <c r="H54" cm="1">
        <f t="array" ref="H54">_xlfn.LET(_xlpm.m,$A54,_xlpm.ang,VALUE(H$1),_xlpm.th,$B54,_xlpm.v,$E54,_xlpm.r,_xlfn.XMATCH(1,(Tableau37[MaterialNumber2]=_xlpm.m)*(Tableau37[Angle]=_xlpm.ang)*(Tableau37[Thickness]=_xlpm.th),0),_xlpm.c,_xlfn.XMATCH(TEXT(_xlpm.v,"0"),Tableau37[#Headers],0),IFERROR(INDEX(Tableau37[],_xlpm.r,_xlpm.c),""))</f>
        <v>0.49399999999999999</v>
      </c>
      <c r="I54" cm="1">
        <f t="array" ref="I54">_xlfn.LET(_xlpm.m,$A54,_xlpm.ang,VALUE(I$1),_xlpm.th,$B54,_xlpm.v,$E54,_xlpm.r,_xlfn.XMATCH(1,(Tableau37[MaterialNumber2]=_xlpm.m)*(Tableau37[Angle]=_xlpm.ang)*(Tableau37[Thickness]=_xlpm.th),0),_xlpm.c,_xlfn.XMATCH(TEXT(_xlpm.v,"0"),Tableau37[#Headers],0),IFERROR(INDEX(Tableau37[],_xlpm.r,_xlpm.c),""))</f>
        <v>1.052</v>
      </c>
      <c r="J54" cm="1">
        <f t="array" ref="J54">_xlfn.LET(_xlpm.m,$A54,_xlpm.ang,VALUE(J$1),_xlpm.th,$B54,_xlpm.v,$E54,_xlpm.r,_xlfn.XMATCH(1,(Tableau37[MaterialNumber2]=_xlpm.m)*(Tableau37[Angle]=_xlpm.ang)*(Tableau37[Thickness]=_xlpm.th),0),_xlpm.c,_xlfn.XMATCH(TEXT(_xlpm.v,"0"),Tableau37[#Headers],0),IFERROR(INDEX(Tableau37[],_xlpm.r,_xlpm.c),""))</f>
        <v>1.6419999999999999</v>
      </c>
      <c r="K54" cm="1">
        <f t="array" ref="K54">_xlfn.LET(_xlpm.m,$A54,_xlpm.ang,VALUE(K$1),_xlpm.th,$B54,_xlpm.v,$E54,_xlpm.r,_xlfn.XMATCH(1,(Tableau37[MaterialNumber2]=_xlpm.m)*(Tableau37[Angle]=_xlpm.ang)*(Tableau37[Thickness]=_xlpm.th),0),_xlpm.c,_xlfn.XMATCH(TEXT(_xlpm.v,"0"),Tableau37[#Headers],0),IFERROR(INDEX(Tableau37[],_xlpm.r,_xlpm.c),""))</f>
        <v>2.8159999999999998</v>
      </c>
      <c r="L54" cm="1">
        <f t="array" ref="L54">_xlfn.LET(_xlpm.m,$A54,_xlpm.ang,VALUE(L$1),_xlpm.th,$B54,_xlpm.v,$E54,_xlpm.r,_xlfn.XMATCH(1,(Tableau37[MaterialNumber2]=_xlpm.m)*(Tableau37[Angle]=_xlpm.ang)*(Tableau37[Thickness]=_xlpm.th),0),_xlpm.c,_xlfn.XMATCH(TEXT(_xlpm.v,"0"),Tableau37[#Headers],0),IFERROR(INDEX(Tableau37[],_xlpm.r,_xlpm.c),""))</f>
        <v>1.3839999999999999</v>
      </c>
      <c r="M54" cm="1">
        <f t="array" ref="M54">_xlfn.LET(_xlpm.m,$A54,_xlpm.ang,VALUE(M$1),_xlpm.th,$B54,_xlpm.v,$E54,_xlpm.r,_xlfn.XMATCH(1,(Tableau37[MaterialNumber2]=_xlpm.m)*(Tableau37[Angle]=_xlpm.ang)*(Tableau37[Thickness]=_xlpm.th),0),_xlpm.c,_xlfn.XMATCH(TEXT(_xlpm.v,"0"),Tableau37[#Headers],0),IFERROR(INDEX(Tableau37[],_xlpm.r,_xlpm.c),""))</f>
        <v>0.89400000000000002</v>
      </c>
      <c r="N54" cm="1">
        <f t="array" ref="N54">_xlfn.LET(_xlpm.m,$A54,_xlpm.ang,VALUE(N$1),_xlpm.th,$B54,_xlpm.v,$E54,_xlpm.r,_xlfn.XMATCH(1,(Tableau37[MaterialNumber2]=_xlpm.m)*(Tableau37[Angle]=_xlpm.ang)*(Tableau37[Thickness]=_xlpm.th),0),_xlpm.c,_xlfn.XMATCH(TEXT(_xlpm.v,"0"),Tableau37[#Headers],0),IFERROR(INDEX(Tableau37[],_xlpm.r,_xlpm.c),""))</f>
        <v>0.47</v>
      </c>
      <c r="O54">
        <v>0</v>
      </c>
    </row>
    <row r="55" spans="1:15" x14ac:dyDescent="0.25">
      <c r="A55">
        <v>0</v>
      </c>
      <c r="B55" s="11">
        <v>1</v>
      </c>
      <c r="C55">
        <v>1</v>
      </c>
      <c r="E55" s="13">
        <v>22</v>
      </c>
      <c r="F55">
        <v>0</v>
      </c>
      <c r="G55">
        <v>0</v>
      </c>
      <c r="H55" t="str" cm="1">
        <f t="array" ref="H55">_xlfn.LET(_xlpm.m,$A55,_xlpm.ang,VALUE(H$1),_xlpm.th,$B55,_xlpm.v,$E55,_xlpm.r,_xlfn.XMATCH(1,(Tableau37[MaterialNumber2]=_xlpm.m)*(Tableau37[Angle]=_xlpm.ang)*(Tableau37[Thickness]=_xlpm.th),0),_xlpm.c,_xlfn.XMATCH(TEXT(_xlpm.v,"0"),Tableau37[#Headers],0),IFERROR(INDEX(Tableau37[],_xlpm.r,_xlpm.c),""))</f>
        <v/>
      </c>
      <c r="I55" t="str" cm="1">
        <f t="array" ref="I55">_xlfn.LET(_xlpm.m,$A55,_xlpm.ang,VALUE(I$1),_xlpm.th,$B55,_xlpm.v,$E55,_xlpm.r,_xlfn.XMATCH(1,(Tableau37[MaterialNumber2]=_xlpm.m)*(Tableau37[Angle]=_xlpm.ang)*(Tableau37[Thickness]=_xlpm.th),0),_xlpm.c,_xlfn.XMATCH(TEXT(_xlpm.v,"0"),Tableau37[#Headers],0),IFERROR(INDEX(Tableau37[],_xlpm.r,_xlpm.c),""))</f>
        <v/>
      </c>
      <c r="J55" t="str" cm="1">
        <f t="array" ref="J55">_xlfn.LET(_xlpm.m,$A55,_xlpm.ang,VALUE(J$1),_xlpm.th,$B55,_xlpm.v,$E55,_xlpm.r,_xlfn.XMATCH(1,(Tableau37[MaterialNumber2]=_xlpm.m)*(Tableau37[Angle]=_xlpm.ang)*(Tableau37[Thickness]=_xlpm.th),0),_xlpm.c,_xlfn.XMATCH(TEXT(_xlpm.v,"0"),Tableau37[#Headers],0),IFERROR(INDEX(Tableau37[],_xlpm.r,_xlpm.c),""))</f>
        <v/>
      </c>
      <c r="K55" t="str" cm="1">
        <f t="array" ref="K55">_xlfn.LET(_xlpm.m,$A55,_xlpm.ang,VALUE(K$1),_xlpm.th,$B55,_xlpm.v,$E55,_xlpm.r,_xlfn.XMATCH(1,(Tableau37[MaterialNumber2]=_xlpm.m)*(Tableau37[Angle]=_xlpm.ang)*(Tableau37[Thickness]=_xlpm.th),0),_xlpm.c,_xlfn.XMATCH(TEXT(_xlpm.v,"0"),Tableau37[#Headers],0),IFERROR(INDEX(Tableau37[],_xlpm.r,_xlpm.c),""))</f>
        <v/>
      </c>
      <c r="L55" t="str" cm="1">
        <f t="array" ref="L55">_xlfn.LET(_xlpm.m,$A55,_xlpm.ang,VALUE(L$1),_xlpm.th,$B55,_xlpm.v,$E55,_xlpm.r,_xlfn.XMATCH(1,(Tableau37[MaterialNumber2]=_xlpm.m)*(Tableau37[Angle]=_xlpm.ang)*(Tableau37[Thickness]=_xlpm.th),0),_xlpm.c,_xlfn.XMATCH(TEXT(_xlpm.v,"0"),Tableau37[#Headers],0),IFERROR(INDEX(Tableau37[],_xlpm.r,_xlpm.c),""))</f>
        <v/>
      </c>
      <c r="M55" t="str" cm="1">
        <f t="array" ref="M55">_xlfn.LET(_xlpm.m,$A55,_xlpm.ang,VALUE(M$1),_xlpm.th,$B55,_xlpm.v,$E55,_xlpm.r,_xlfn.XMATCH(1,(Tableau37[MaterialNumber2]=_xlpm.m)*(Tableau37[Angle]=_xlpm.ang)*(Tableau37[Thickness]=_xlpm.th),0),_xlpm.c,_xlfn.XMATCH(TEXT(_xlpm.v,"0"),Tableau37[#Headers],0),IFERROR(INDEX(Tableau37[],_xlpm.r,_xlpm.c),""))</f>
        <v/>
      </c>
      <c r="N55" t="str" cm="1">
        <f t="array" ref="N55">_xlfn.LET(_xlpm.m,$A55,_xlpm.ang,VALUE(N$1),_xlpm.th,$B55,_xlpm.v,$E55,_xlpm.r,_xlfn.XMATCH(1,(Tableau37[MaterialNumber2]=_xlpm.m)*(Tableau37[Angle]=_xlpm.ang)*(Tableau37[Thickness]=_xlpm.th),0),_xlpm.c,_xlfn.XMATCH(TEXT(_xlpm.v,"0"),Tableau37[#Headers],0),IFERROR(INDEX(Tableau37[],_xlpm.r,_xlpm.c),""))</f>
        <v/>
      </c>
      <c r="O55">
        <v>0</v>
      </c>
    </row>
    <row r="56" spans="1:15" x14ac:dyDescent="0.25">
      <c r="A56">
        <v>0</v>
      </c>
      <c r="B56" s="11">
        <v>1</v>
      </c>
      <c r="C56">
        <v>1</v>
      </c>
      <c r="D56">
        <v>4</v>
      </c>
      <c r="E56" s="14">
        <v>25</v>
      </c>
      <c r="F56">
        <v>0</v>
      </c>
      <c r="G56">
        <v>0</v>
      </c>
      <c r="H56" cm="1">
        <f t="array" ref="H56">_xlfn.LET(_xlpm.m,$A56,_xlpm.ang,VALUE(H$1),_xlpm.th,$B56,_xlpm.v,$E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6" cm="1">
        <f t="array" ref="I56">_xlfn.LET(_xlpm.m,$A56,_xlpm.ang,VALUE(I$1),_xlpm.th,$B56,_xlpm.v,$E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6" cm="1">
        <f t="array" ref="J56">_xlfn.LET(_xlpm.m,$A56,_xlpm.ang,VALUE(J$1),_xlpm.th,$B56,_xlpm.v,$E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6" cm="1">
        <f t="array" ref="K56">_xlfn.LET(_xlpm.m,$A56,_xlpm.ang,VALUE(K$1),_xlpm.th,$B56,_xlpm.v,$E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6" cm="1">
        <f t="array" ref="L56">_xlfn.LET(_xlpm.m,$A56,_xlpm.ang,VALUE(L$1),_xlpm.th,$B56,_xlpm.v,$E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6" cm="1">
        <f t="array" ref="M56">_xlfn.LET(_xlpm.m,$A56,_xlpm.ang,VALUE(M$1),_xlpm.th,$B56,_xlpm.v,$E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6" cm="1">
        <f t="array" ref="N56">_xlfn.LET(_xlpm.m,$A56,_xlpm.ang,VALUE(N$1),_xlpm.th,$B56,_xlpm.v,$E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6">
        <v>0</v>
      </c>
    </row>
    <row r="57" spans="1:15" x14ac:dyDescent="0.25">
      <c r="A57">
        <v>0</v>
      </c>
      <c r="B57" s="11">
        <v>1</v>
      </c>
      <c r="C57">
        <v>1</v>
      </c>
      <c r="E57" s="13">
        <v>30</v>
      </c>
      <c r="F57">
        <v>0</v>
      </c>
      <c r="G57">
        <v>0</v>
      </c>
      <c r="H57" t="str" cm="1">
        <f t="array" ref="H57">_xlfn.LET(_xlpm.m,$A57,_xlpm.ang,VALUE(H$1),_xlpm.th,$B57,_xlpm.v,$E57,_xlpm.r,_xlfn.XMATCH(1,(Tableau37[MaterialNumber2]=_xlpm.m)*(Tableau37[Angle]=_xlpm.ang)*(Tableau37[Thickness]=_xlpm.th),0),_xlpm.c,_xlfn.XMATCH(TEXT(_xlpm.v,"0"),Tableau37[#Headers],0),IFERROR(INDEX(Tableau37[],_xlpm.r,_xlpm.c),""))</f>
        <v/>
      </c>
      <c r="I57" t="str" cm="1">
        <f t="array" ref="I57">_xlfn.LET(_xlpm.m,$A57,_xlpm.ang,VALUE(I$1),_xlpm.th,$B57,_xlpm.v,$E57,_xlpm.r,_xlfn.XMATCH(1,(Tableau37[MaterialNumber2]=_xlpm.m)*(Tableau37[Angle]=_xlpm.ang)*(Tableau37[Thickness]=_xlpm.th),0),_xlpm.c,_xlfn.XMATCH(TEXT(_xlpm.v,"0"),Tableau37[#Headers],0),IFERROR(INDEX(Tableau37[],_xlpm.r,_xlpm.c),""))</f>
        <v/>
      </c>
      <c r="J57" t="str" cm="1">
        <f t="array" ref="J57">_xlfn.LET(_xlpm.m,$A57,_xlpm.ang,VALUE(J$1),_xlpm.th,$B57,_xlpm.v,$E57,_xlpm.r,_xlfn.XMATCH(1,(Tableau37[MaterialNumber2]=_xlpm.m)*(Tableau37[Angle]=_xlpm.ang)*(Tableau37[Thickness]=_xlpm.th),0),_xlpm.c,_xlfn.XMATCH(TEXT(_xlpm.v,"0"),Tableau37[#Headers],0),IFERROR(INDEX(Tableau37[],_xlpm.r,_xlpm.c),""))</f>
        <v/>
      </c>
      <c r="K57" t="str" cm="1">
        <f t="array" ref="K57">_xlfn.LET(_xlpm.m,$A57,_xlpm.ang,VALUE(K$1),_xlpm.th,$B57,_xlpm.v,$E57,_xlpm.r,_xlfn.XMATCH(1,(Tableau37[MaterialNumber2]=_xlpm.m)*(Tableau37[Angle]=_xlpm.ang)*(Tableau37[Thickness]=_xlpm.th),0),_xlpm.c,_xlfn.XMATCH(TEXT(_xlpm.v,"0"),Tableau37[#Headers],0),IFERROR(INDEX(Tableau37[],_xlpm.r,_xlpm.c),""))</f>
        <v/>
      </c>
      <c r="L57" t="str" cm="1">
        <f t="array" ref="L57">_xlfn.LET(_xlpm.m,$A57,_xlpm.ang,VALUE(L$1),_xlpm.th,$B57,_xlpm.v,$E57,_xlpm.r,_xlfn.XMATCH(1,(Tableau37[MaterialNumber2]=_xlpm.m)*(Tableau37[Angle]=_xlpm.ang)*(Tableau37[Thickness]=_xlpm.th),0),_xlpm.c,_xlfn.XMATCH(TEXT(_xlpm.v,"0"),Tableau37[#Headers],0),IFERROR(INDEX(Tableau37[],_xlpm.r,_xlpm.c),""))</f>
        <v/>
      </c>
      <c r="M57" t="str" cm="1">
        <f t="array" ref="M57">_xlfn.LET(_xlpm.m,$A57,_xlpm.ang,VALUE(M$1),_xlpm.th,$B57,_xlpm.v,$E57,_xlpm.r,_xlfn.XMATCH(1,(Tableau37[MaterialNumber2]=_xlpm.m)*(Tableau37[Angle]=_xlpm.ang)*(Tableau37[Thickness]=_xlpm.th),0),_xlpm.c,_xlfn.XMATCH(TEXT(_xlpm.v,"0"),Tableau37[#Headers],0),IFERROR(INDEX(Tableau37[],_xlpm.r,_xlpm.c),""))</f>
        <v/>
      </c>
      <c r="N57" t="str" cm="1">
        <f t="array" ref="N57">_xlfn.LET(_xlpm.m,$A57,_xlpm.ang,VALUE(N$1),_xlpm.th,$B57,_xlpm.v,$E57,_xlpm.r,_xlfn.XMATCH(1,(Tableau37[MaterialNumber2]=_xlpm.m)*(Tableau37[Angle]=_xlpm.ang)*(Tableau37[Thickness]=_xlpm.th),0),_xlpm.c,_xlfn.XMATCH(TEXT(_xlpm.v,"0"),Tableau37[#Headers],0),IFERROR(INDEX(Tableau37[],_xlpm.r,_xlpm.c),""))</f>
        <v/>
      </c>
      <c r="O57">
        <v>0</v>
      </c>
    </row>
    <row r="58" spans="1:15" x14ac:dyDescent="0.25">
      <c r="A58">
        <v>0</v>
      </c>
      <c r="B58" s="11">
        <v>1</v>
      </c>
      <c r="C58">
        <v>1</v>
      </c>
      <c r="D58">
        <v>5</v>
      </c>
      <c r="E58" s="14">
        <v>32</v>
      </c>
      <c r="F58">
        <v>0</v>
      </c>
      <c r="G58">
        <v>0</v>
      </c>
      <c r="H58" cm="1">
        <f t="array" ref="H58">_xlfn.LET(_xlpm.m,$A58,_xlpm.ang,VALUE(H$1),_xlpm.th,$B58,_xlpm.v,$E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8" cm="1">
        <f t="array" ref="I58">_xlfn.LET(_xlpm.m,$A58,_xlpm.ang,VALUE(I$1),_xlpm.th,$B58,_xlpm.v,$E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8" cm="1">
        <f t="array" ref="J58">_xlfn.LET(_xlpm.m,$A58,_xlpm.ang,VALUE(J$1),_xlpm.th,$B58,_xlpm.v,$E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8" cm="1">
        <f t="array" ref="K58">_xlfn.LET(_xlpm.m,$A58,_xlpm.ang,VALUE(K$1),_xlpm.th,$B58,_xlpm.v,$E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8" cm="1">
        <f t="array" ref="L58">_xlfn.LET(_xlpm.m,$A58,_xlpm.ang,VALUE(L$1),_xlpm.th,$B58,_xlpm.v,$E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8" cm="1">
        <f t="array" ref="M58">_xlfn.LET(_xlpm.m,$A58,_xlpm.ang,VALUE(M$1),_xlpm.th,$B58,_xlpm.v,$E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8" cm="1">
        <f t="array" ref="N58">_xlfn.LET(_xlpm.m,$A58,_xlpm.ang,VALUE(N$1),_xlpm.th,$B58,_xlpm.v,$E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8">
        <v>0</v>
      </c>
    </row>
    <row r="59" spans="1:15" x14ac:dyDescent="0.25">
      <c r="A59">
        <v>0</v>
      </c>
      <c r="B59" s="11">
        <v>1</v>
      </c>
      <c r="C59">
        <v>1</v>
      </c>
      <c r="D59">
        <v>6.5</v>
      </c>
      <c r="E59" s="13">
        <v>40</v>
      </c>
      <c r="F59">
        <v>0</v>
      </c>
      <c r="G59">
        <v>0</v>
      </c>
      <c r="H59" cm="1">
        <f t="array" ref="H59">_xlfn.LET(_xlpm.m,$A59,_xlpm.ang,VALUE(H$1),_xlpm.th,$B59,_xlpm.v,$E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9" cm="1">
        <f t="array" ref="I59">_xlfn.LET(_xlpm.m,$A59,_xlpm.ang,VALUE(I$1),_xlpm.th,$B59,_xlpm.v,$E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9" cm="1">
        <f t="array" ref="J59">_xlfn.LET(_xlpm.m,$A59,_xlpm.ang,VALUE(J$1),_xlpm.th,$B59,_xlpm.v,$E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9" cm="1">
        <f t="array" ref="K59">_xlfn.LET(_xlpm.m,$A59,_xlpm.ang,VALUE(K$1),_xlpm.th,$B59,_xlpm.v,$E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9" cm="1">
        <f t="array" ref="L59">_xlfn.LET(_xlpm.m,$A59,_xlpm.ang,VALUE(L$1),_xlpm.th,$B59,_xlpm.v,$E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9" cm="1">
        <f t="array" ref="M59">_xlfn.LET(_xlpm.m,$A59,_xlpm.ang,VALUE(M$1),_xlpm.th,$B59,_xlpm.v,$E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9" cm="1">
        <f t="array" ref="N59">_xlfn.LET(_xlpm.m,$A59,_xlpm.ang,VALUE(N$1),_xlpm.th,$B59,_xlpm.v,$E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9">
        <v>0</v>
      </c>
    </row>
    <row r="60" spans="1:15" x14ac:dyDescent="0.25">
      <c r="A60">
        <v>0</v>
      </c>
      <c r="B60" s="11">
        <v>1</v>
      </c>
      <c r="C60">
        <v>1</v>
      </c>
      <c r="D60">
        <v>8</v>
      </c>
      <c r="E60" s="14">
        <v>50</v>
      </c>
      <c r="F60">
        <v>0</v>
      </c>
      <c r="G60">
        <v>0</v>
      </c>
      <c r="H60" cm="1">
        <f t="array" ref="H60">_xlfn.LET(_xlpm.m,$A60,_xlpm.ang,VALUE(H$1),_xlpm.th,$B60,_xlpm.v,$E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0" cm="1">
        <f t="array" ref="I60">_xlfn.LET(_xlpm.m,$A60,_xlpm.ang,VALUE(I$1),_xlpm.th,$B60,_xlpm.v,$E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0" cm="1">
        <f t="array" ref="J60">_xlfn.LET(_xlpm.m,$A60,_xlpm.ang,VALUE(J$1),_xlpm.th,$B60,_xlpm.v,$E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0" cm="1">
        <f t="array" ref="K60">_xlfn.LET(_xlpm.m,$A60,_xlpm.ang,VALUE(K$1),_xlpm.th,$B60,_xlpm.v,$E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0" cm="1">
        <f t="array" ref="L60">_xlfn.LET(_xlpm.m,$A60,_xlpm.ang,VALUE(L$1),_xlpm.th,$B60,_xlpm.v,$E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0" cm="1">
        <f t="array" ref="M60">_xlfn.LET(_xlpm.m,$A60,_xlpm.ang,VALUE(M$1),_xlpm.th,$B60,_xlpm.v,$E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0" cm="1">
        <f t="array" ref="N60">_xlfn.LET(_xlpm.m,$A60,_xlpm.ang,VALUE(N$1),_xlpm.th,$B60,_xlpm.v,$E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0">
        <v>0</v>
      </c>
    </row>
    <row r="61" spans="1:15" x14ac:dyDescent="0.25">
      <c r="A61">
        <v>0</v>
      </c>
      <c r="B61" s="11">
        <v>1</v>
      </c>
      <c r="C61">
        <v>1</v>
      </c>
      <c r="D61">
        <v>10</v>
      </c>
      <c r="E61" s="13">
        <v>63</v>
      </c>
      <c r="F61">
        <v>0</v>
      </c>
      <c r="G61">
        <v>0</v>
      </c>
      <c r="H61" cm="1">
        <f t="array" ref="H61">_xlfn.LET(_xlpm.m,$A61,_xlpm.ang,VALUE(H$1),_xlpm.th,$B61,_xlpm.v,$E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1" cm="1">
        <f t="array" ref="I61">_xlfn.LET(_xlpm.m,$A61,_xlpm.ang,VALUE(I$1),_xlpm.th,$B61,_xlpm.v,$E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1" cm="1">
        <f t="array" ref="J61">_xlfn.LET(_xlpm.m,$A61,_xlpm.ang,VALUE(J$1),_xlpm.th,$B61,_xlpm.v,$E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1" cm="1">
        <f t="array" ref="K61">_xlfn.LET(_xlpm.m,$A61,_xlpm.ang,VALUE(K$1),_xlpm.th,$B61,_xlpm.v,$E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1" cm="1">
        <f t="array" ref="L61">_xlfn.LET(_xlpm.m,$A61,_xlpm.ang,VALUE(L$1),_xlpm.th,$B61,_xlpm.v,$E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1" cm="1">
        <f t="array" ref="M61">_xlfn.LET(_xlpm.m,$A61,_xlpm.ang,VALUE(M$1),_xlpm.th,$B61,_xlpm.v,$E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1" cm="1">
        <f t="array" ref="N61">_xlfn.LET(_xlpm.m,$A61,_xlpm.ang,VALUE(N$1),_xlpm.th,$B61,_xlpm.v,$E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1">
        <v>0</v>
      </c>
    </row>
    <row r="62" spans="1:15" x14ac:dyDescent="0.25">
      <c r="A62">
        <v>0</v>
      </c>
      <c r="B62" s="11">
        <v>1</v>
      </c>
      <c r="C62">
        <v>1</v>
      </c>
      <c r="D62">
        <v>13</v>
      </c>
      <c r="E62" s="14">
        <v>80</v>
      </c>
      <c r="F62">
        <v>0</v>
      </c>
      <c r="G62">
        <v>0</v>
      </c>
      <c r="H62" cm="1">
        <f t="array" ref="H62">_xlfn.LET(_xlpm.m,$A62,_xlpm.ang,VALUE(H$1),_xlpm.th,$B62,_xlpm.v,$E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2" cm="1">
        <f t="array" ref="I62">_xlfn.LET(_xlpm.m,$A62,_xlpm.ang,VALUE(I$1),_xlpm.th,$B62,_xlpm.v,$E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2" cm="1">
        <f t="array" ref="J62">_xlfn.LET(_xlpm.m,$A62,_xlpm.ang,VALUE(J$1),_xlpm.th,$B62,_xlpm.v,$E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2" cm="1">
        <f t="array" ref="K62">_xlfn.LET(_xlpm.m,$A62,_xlpm.ang,VALUE(K$1),_xlpm.th,$B62,_xlpm.v,$E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2" cm="1">
        <f t="array" ref="L62">_xlfn.LET(_xlpm.m,$A62,_xlpm.ang,VALUE(L$1),_xlpm.th,$B62,_xlpm.v,$E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2" cm="1">
        <f t="array" ref="M62">_xlfn.LET(_xlpm.m,$A62,_xlpm.ang,VALUE(M$1),_xlpm.th,$B62,_xlpm.v,$E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2" cm="1">
        <f t="array" ref="N62">_xlfn.LET(_xlpm.m,$A62,_xlpm.ang,VALUE(N$1),_xlpm.th,$B62,_xlpm.v,$E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2">
        <v>0</v>
      </c>
    </row>
    <row r="63" spans="1:15" x14ac:dyDescent="0.25">
      <c r="A63">
        <v>0</v>
      </c>
      <c r="B63" s="11">
        <v>1</v>
      </c>
      <c r="C63">
        <v>1</v>
      </c>
      <c r="D63">
        <v>16</v>
      </c>
      <c r="E63" s="13">
        <v>100</v>
      </c>
      <c r="F63">
        <v>0</v>
      </c>
      <c r="G63">
        <v>0</v>
      </c>
      <c r="H63" cm="1">
        <f t="array" ref="H63">_xlfn.LET(_xlpm.m,$A63,_xlpm.ang,VALUE(H$1),_xlpm.th,$B63,_xlpm.v,$E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3" cm="1">
        <f t="array" ref="I63">_xlfn.LET(_xlpm.m,$A63,_xlpm.ang,VALUE(I$1),_xlpm.th,$B63,_xlpm.v,$E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3" cm="1">
        <f t="array" ref="J63">_xlfn.LET(_xlpm.m,$A63,_xlpm.ang,VALUE(J$1),_xlpm.th,$B63,_xlpm.v,$E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3" cm="1">
        <f t="array" ref="K63">_xlfn.LET(_xlpm.m,$A63,_xlpm.ang,VALUE(K$1),_xlpm.th,$B63,_xlpm.v,$E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3" cm="1">
        <f t="array" ref="L63">_xlfn.LET(_xlpm.m,$A63,_xlpm.ang,VALUE(L$1),_xlpm.th,$B63,_xlpm.v,$E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3" cm="1">
        <f t="array" ref="M63">_xlfn.LET(_xlpm.m,$A63,_xlpm.ang,VALUE(M$1),_xlpm.th,$B63,_xlpm.v,$E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3" cm="1">
        <f t="array" ref="N63">_xlfn.LET(_xlpm.m,$A63,_xlpm.ang,VALUE(N$1),_xlpm.th,$B63,_xlpm.v,$E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3">
        <v>0</v>
      </c>
    </row>
    <row r="64" spans="1:15" x14ac:dyDescent="0.25">
      <c r="A64">
        <v>0</v>
      </c>
      <c r="B64" s="11">
        <v>1</v>
      </c>
      <c r="C64">
        <v>1</v>
      </c>
      <c r="D64">
        <v>20</v>
      </c>
      <c r="E64" s="15">
        <v>125</v>
      </c>
      <c r="F64">
        <v>0</v>
      </c>
      <c r="G64">
        <v>0</v>
      </c>
      <c r="H64" cm="1">
        <f t="array" ref="H64">_xlfn.LET(_xlpm.m,$A64,_xlpm.ang,VALUE(H$1),_xlpm.th,$B64,_xlpm.v,$E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4" cm="1">
        <f t="array" ref="I64">_xlfn.LET(_xlpm.m,$A64,_xlpm.ang,VALUE(I$1),_xlpm.th,$B64,_xlpm.v,$E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4" cm="1">
        <f t="array" ref="J64">_xlfn.LET(_xlpm.m,$A64,_xlpm.ang,VALUE(J$1),_xlpm.th,$B64,_xlpm.v,$E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4" cm="1">
        <f t="array" ref="K64">_xlfn.LET(_xlpm.m,$A64,_xlpm.ang,VALUE(K$1),_xlpm.th,$B64,_xlpm.v,$E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4" cm="1">
        <f t="array" ref="L64">_xlfn.LET(_xlpm.m,$A64,_xlpm.ang,VALUE(L$1),_xlpm.th,$B64,_xlpm.v,$E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4" cm="1">
        <f t="array" ref="M64">_xlfn.LET(_xlpm.m,$A64,_xlpm.ang,VALUE(M$1),_xlpm.th,$B64,_xlpm.v,$E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4" cm="1">
        <f t="array" ref="N64">_xlfn.LET(_xlpm.m,$A64,_xlpm.ang,VALUE(N$1),_xlpm.th,$B64,_xlpm.v,$E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4">
        <v>0</v>
      </c>
    </row>
    <row r="65" spans="1:15" x14ac:dyDescent="0.25">
      <c r="A65">
        <v>0</v>
      </c>
      <c r="B65" s="12">
        <v>1.2</v>
      </c>
      <c r="C65">
        <v>1</v>
      </c>
      <c r="D65">
        <v>0.7</v>
      </c>
      <c r="E65" s="14">
        <v>4</v>
      </c>
      <c r="F65">
        <v>0</v>
      </c>
      <c r="G65">
        <v>0</v>
      </c>
      <c r="H65" cm="1">
        <f t="array" ref="H65">_xlfn.LET(_xlpm.m,$A65,_xlpm.ang,VALUE(H$1),_xlpm.th,$B65,_xlpm.v,$E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5" cm="1">
        <f t="array" ref="I65">_xlfn.LET(_xlpm.m,$A65,_xlpm.ang,VALUE(I$1),_xlpm.th,$B65,_xlpm.v,$E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5" cm="1">
        <f t="array" ref="J65">_xlfn.LET(_xlpm.m,$A65,_xlpm.ang,VALUE(J$1),_xlpm.th,$B65,_xlpm.v,$E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5" cm="1">
        <f t="array" ref="K65">_xlfn.LET(_xlpm.m,$A65,_xlpm.ang,VALUE(K$1),_xlpm.th,$B65,_xlpm.v,$E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5" cm="1">
        <f t="array" ref="L65">_xlfn.LET(_xlpm.m,$A65,_xlpm.ang,VALUE(L$1),_xlpm.th,$B65,_xlpm.v,$E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5" cm="1">
        <f t="array" ref="M65">_xlfn.LET(_xlpm.m,$A65,_xlpm.ang,VALUE(M$1),_xlpm.th,$B65,_xlpm.v,$E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5" cm="1">
        <f t="array" ref="N65">_xlfn.LET(_xlpm.m,$A65,_xlpm.ang,VALUE(N$1),_xlpm.th,$B65,_xlpm.v,$E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5">
        <v>0</v>
      </c>
    </row>
    <row r="66" spans="1:15" x14ac:dyDescent="0.25">
      <c r="A66">
        <v>0</v>
      </c>
      <c r="B66" s="12">
        <v>1.2</v>
      </c>
      <c r="C66">
        <v>1</v>
      </c>
      <c r="D66">
        <v>1</v>
      </c>
      <c r="E66" s="13">
        <v>6</v>
      </c>
      <c r="F66">
        <v>0</v>
      </c>
      <c r="G66">
        <v>0</v>
      </c>
      <c r="H66" cm="1">
        <f t="array" ref="H66">_xlfn.LET(_xlpm.m,$A66,_xlpm.ang,VALUE(H$1),_xlpm.th,$B66,_xlpm.v,$E66,_xlpm.r,_xlfn.XMATCH(1,(Tableau37[MaterialNumber2]=_xlpm.m)*(Tableau37[Angle]=_xlpm.ang)*(Tableau37[Thickness]=_xlpm.th),0),_xlpm.c,_xlfn.XMATCH(TEXT(_xlpm.v,"0"),Tableau37[#Headers],0),IFERROR(INDEX(Tableau37[],_xlpm.r,_xlpm.c),""))</f>
        <v>0.35199999999999998</v>
      </c>
      <c r="I66" cm="1">
        <f t="array" ref="I66">_xlfn.LET(_xlpm.m,$A66,_xlpm.ang,VALUE(I$1),_xlpm.th,$B66,_xlpm.v,$E66,_xlpm.r,_xlfn.XMATCH(1,(Tableau37[MaterialNumber2]=_xlpm.m)*(Tableau37[Angle]=_xlpm.ang)*(Tableau37[Thickness]=_xlpm.th),0),_xlpm.c,_xlfn.XMATCH(TEXT(_xlpm.v,"0"),Tableau37[#Headers],0),IFERROR(INDEX(Tableau37[],_xlpm.r,_xlpm.c),""))</f>
        <v>0.748</v>
      </c>
      <c r="J66" cm="1">
        <f t="array" ref="J66">_xlfn.LET(_xlpm.m,$A66,_xlpm.ang,VALUE(J$1),_xlpm.th,$B66,_xlpm.v,$E66,_xlpm.r,_xlfn.XMATCH(1,(Tableau37[MaterialNumber2]=_xlpm.m)*(Tableau37[Angle]=_xlpm.ang)*(Tableau37[Thickness]=_xlpm.th),0),_xlpm.c,_xlfn.XMATCH(TEXT(_xlpm.v,"0"),Tableau37[#Headers],0),IFERROR(INDEX(Tableau37[],_xlpm.r,_xlpm.c),""))</f>
        <v>1.1659999999999999</v>
      </c>
      <c r="K66" cm="1">
        <f t="array" ref="K66">_xlfn.LET(_xlpm.m,$A66,_xlpm.ang,VALUE(K$1),_xlpm.th,$B66,_xlpm.v,$E66,_xlpm.r,_xlfn.XMATCH(1,(Tableau37[MaterialNumber2]=_xlpm.m)*(Tableau37[Angle]=_xlpm.ang)*(Tableau37[Thickness]=_xlpm.th),0),_xlpm.c,_xlfn.XMATCH(TEXT(_xlpm.v,"0"),Tableau37[#Headers],0),IFERROR(INDEX(Tableau37[],_xlpm.r,_xlpm.c),""))</f>
        <v>2</v>
      </c>
      <c r="L66" cm="1">
        <f t="array" ref="L66">_xlfn.LET(_xlpm.m,$A66,_xlpm.ang,VALUE(L$1),_xlpm.th,$B66,_xlpm.v,$E66,_xlpm.r,_xlfn.XMATCH(1,(Tableau37[MaterialNumber2]=_xlpm.m)*(Tableau37[Angle]=_xlpm.ang)*(Tableau37[Thickness]=_xlpm.th),0),_xlpm.c,_xlfn.XMATCH(TEXT(_xlpm.v,"0"),Tableau37[#Headers],0),IFERROR(INDEX(Tableau37[],_xlpm.r,_xlpm.c),""))</f>
        <v>0.58399999999999996</v>
      </c>
      <c r="M66" cm="1">
        <f t="array" ref="M66">_xlfn.LET(_xlpm.m,$A66,_xlpm.ang,VALUE(M$1),_xlpm.th,$B66,_xlpm.v,$E66,_xlpm.r,_xlfn.XMATCH(1,(Tableau37[MaterialNumber2]=_xlpm.m)*(Tableau37[Angle]=_xlpm.ang)*(Tableau37[Thickness]=_xlpm.th),0),_xlpm.c,_xlfn.XMATCH(TEXT(_xlpm.v,"0"),Tableau37[#Headers],0),IFERROR(INDEX(Tableau37[],_xlpm.r,_xlpm.c),""))</f>
        <v>0.63600000000000001</v>
      </c>
      <c r="N66" cm="1">
        <f t="array" ref="N66">_xlfn.LET(_xlpm.m,$A66,_xlpm.ang,VALUE(N$1),_xlpm.th,$B66,_xlpm.v,$E66,_xlpm.r,_xlfn.XMATCH(1,(Tableau37[MaterialNumber2]=_xlpm.m)*(Tableau37[Angle]=_xlpm.ang)*(Tableau37[Thickness]=_xlpm.th),0),_xlpm.c,_xlfn.XMATCH(TEXT(_xlpm.v,"0"),Tableau37[#Headers],0),IFERROR(INDEX(Tableau37[],_xlpm.r,_xlpm.c),""))</f>
        <v>0.33400000000000002</v>
      </c>
      <c r="O66">
        <v>0</v>
      </c>
    </row>
    <row r="67" spans="1:15" x14ac:dyDescent="0.25">
      <c r="A67">
        <v>0</v>
      </c>
      <c r="B67" s="12">
        <v>1.2</v>
      </c>
      <c r="C67">
        <v>1</v>
      </c>
      <c r="D67">
        <v>1.1000000000000001</v>
      </c>
      <c r="E67" s="14">
        <v>7</v>
      </c>
      <c r="F67">
        <v>0</v>
      </c>
      <c r="G67">
        <v>0</v>
      </c>
      <c r="H67" cm="1">
        <f t="array" ref="H67">_xlfn.LET(_xlpm.m,$A67,_xlpm.ang,VALUE(H$1),_xlpm.th,$B67,_xlpm.v,$E67,_xlpm.r,_xlfn.XMATCH(1,(Tableau37[MaterialNumber2]=_xlpm.m)*(Tableau37[Angle]=_xlpm.ang)*(Tableau37[Thickness]=_xlpm.th),0),_xlpm.c,_xlfn.XMATCH(TEXT(_xlpm.v,"0"),Tableau37[#Headers],0),IFERROR(INDEX(Tableau37[],_xlpm.r,_xlpm.c),""))</f>
        <v>0.36399999999999999</v>
      </c>
      <c r="I67" cm="1">
        <f t="array" ref="I67">_xlfn.LET(_xlpm.m,$A67,_xlpm.ang,VALUE(I$1),_xlpm.th,$B67,_xlpm.v,$E67,_xlpm.r,_xlfn.XMATCH(1,(Tableau37[MaterialNumber2]=_xlpm.m)*(Tableau37[Angle]=_xlpm.ang)*(Tableau37[Thickness]=_xlpm.th),0),_xlpm.c,_xlfn.XMATCH(TEXT(_xlpm.v,"0"),Tableau37[#Headers],0),IFERROR(INDEX(Tableau37[],_xlpm.r,_xlpm.c),""))</f>
        <v>0.77600000000000002</v>
      </c>
      <c r="J67" cm="1">
        <f t="array" ref="J67">_xlfn.LET(_xlpm.m,$A67,_xlpm.ang,VALUE(J$1),_xlpm.th,$B67,_xlpm.v,$E67,_xlpm.r,_xlfn.XMATCH(1,(Tableau37[MaterialNumber2]=_xlpm.m)*(Tableau37[Angle]=_xlpm.ang)*(Tableau37[Thickness]=_xlpm.th),0),_xlpm.c,_xlfn.XMATCH(TEXT(_xlpm.v,"0"),Tableau37[#Headers],0),IFERROR(INDEX(Tableau37[],_xlpm.r,_xlpm.c),""))</f>
        <v>1.21</v>
      </c>
      <c r="K67" cm="1">
        <f t="array" ref="K67">_xlfn.LET(_xlpm.m,$A67,_xlpm.ang,VALUE(K$1),_xlpm.th,$B67,_xlpm.v,$E67,_xlpm.r,_xlfn.XMATCH(1,(Tableau37[MaterialNumber2]=_xlpm.m)*(Tableau37[Angle]=_xlpm.ang)*(Tableau37[Thickness]=_xlpm.th),0),_xlpm.c,_xlfn.XMATCH(TEXT(_xlpm.v,"0"),Tableau37[#Headers],0),IFERROR(INDEX(Tableau37[],_xlpm.r,_xlpm.c),""))</f>
        <v>2.0760000000000001</v>
      </c>
      <c r="L67" cm="1">
        <f t="array" ref="L67">_xlfn.LET(_xlpm.m,$A67,_xlpm.ang,VALUE(L$1),_xlpm.th,$B67,_xlpm.v,$E67,_xlpm.r,_xlfn.XMATCH(1,(Tableau37[MaterialNumber2]=_xlpm.m)*(Tableau37[Angle]=_xlpm.ang)*(Tableau37[Thickness]=_xlpm.th),0),_xlpm.c,_xlfn.XMATCH(TEXT(_xlpm.v,"0"),Tableau37[#Headers],0),IFERROR(INDEX(Tableau37[],_xlpm.r,_xlpm.c),""))</f>
        <v>1.02</v>
      </c>
      <c r="M67" cm="1">
        <f t="array" ref="M67">_xlfn.LET(_xlpm.m,$A67,_xlpm.ang,VALUE(M$1),_xlpm.th,$B67,_xlpm.v,$E67,_xlpm.r,_xlfn.XMATCH(1,(Tableau37[MaterialNumber2]=_xlpm.m)*(Tableau37[Angle]=_xlpm.ang)*(Tableau37[Thickness]=_xlpm.th),0),_xlpm.c,_xlfn.XMATCH(TEXT(_xlpm.v,"0"),Tableau37[#Headers],0),IFERROR(INDEX(Tableau37[],_xlpm.r,_xlpm.c),""))</f>
        <v>0.66</v>
      </c>
      <c r="N67" cm="1">
        <f t="array" ref="N67">_xlfn.LET(_xlpm.m,$A67,_xlpm.ang,VALUE(N$1),_xlpm.th,$B67,_xlpm.v,$E67,_xlpm.r,_xlfn.XMATCH(1,(Tableau37[MaterialNumber2]=_xlpm.m)*(Tableau37[Angle]=_xlpm.ang)*(Tableau37[Thickness]=_xlpm.th),0),_xlpm.c,_xlfn.XMATCH(TEXT(_xlpm.v,"0"),Tableau37[#Headers],0),IFERROR(INDEX(Tableau37[],_xlpm.r,_xlpm.c),""))</f>
        <v>0.34599999999999997</v>
      </c>
      <c r="O67">
        <v>0</v>
      </c>
    </row>
    <row r="68" spans="1:15" x14ac:dyDescent="0.25">
      <c r="A68">
        <v>0</v>
      </c>
      <c r="B68" s="12">
        <v>1.2</v>
      </c>
      <c r="C68">
        <v>1</v>
      </c>
      <c r="D68">
        <v>1.3</v>
      </c>
      <c r="E68" s="13">
        <v>8</v>
      </c>
      <c r="F68">
        <v>0</v>
      </c>
      <c r="G68">
        <v>0</v>
      </c>
      <c r="H68" cm="1">
        <f t="array" ref="H68">_xlfn.LET(_xlpm.m,$A68,_xlpm.ang,VALUE(H$1),_xlpm.th,$B68,_xlpm.v,$E68,_xlpm.r,_xlfn.XMATCH(1,(Tableau37[MaterialNumber2]=_xlpm.m)*(Tableau37[Angle]=_xlpm.ang)*(Tableau37[Thickness]=_xlpm.th),0),_xlpm.c,_xlfn.XMATCH(TEXT(_xlpm.v,"0"),Tableau37[#Headers],0),IFERROR(INDEX(Tableau37[],_xlpm.r,_xlpm.c),""))</f>
        <v>0.378</v>
      </c>
      <c r="I68" cm="1">
        <f t="array" ref="I68">_xlfn.LET(_xlpm.m,$A68,_xlpm.ang,VALUE(I$1),_xlpm.th,$B68,_xlpm.v,$E68,_xlpm.r,_xlfn.XMATCH(1,(Tableau37[MaterialNumber2]=_xlpm.m)*(Tableau37[Angle]=_xlpm.ang)*(Tableau37[Thickness]=_xlpm.th),0),_xlpm.c,_xlfn.XMATCH(TEXT(_xlpm.v,"0"),Tableau37[#Headers],0),IFERROR(INDEX(Tableau37[],_xlpm.r,_xlpm.c),""))</f>
        <v>0.80400000000000005</v>
      </c>
      <c r="J68" cm="1">
        <f t="array" ref="J68">_xlfn.LET(_xlpm.m,$A68,_xlpm.ang,VALUE(J$1),_xlpm.th,$B68,_xlpm.v,$E68,_xlpm.r,_xlfn.XMATCH(1,(Tableau37[MaterialNumber2]=_xlpm.m)*(Tableau37[Angle]=_xlpm.ang)*(Tableau37[Thickness]=_xlpm.th),0),_xlpm.c,_xlfn.XMATCH(TEXT(_xlpm.v,"0"),Tableau37[#Headers],0),IFERROR(INDEX(Tableau37[],_xlpm.r,_xlpm.c),""))</f>
        <v>1.256</v>
      </c>
      <c r="K68" cm="1">
        <f t="array" ref="K68">_xlfn.LET(_xlpm.m,$A68,_xlpm.ang,VALUE(K$1),_xlpm.th,$B68,_xlpm.v,$E68,_xlpm.r,_xlfn.XMATCH(1,(Tableau37[MaterialNumber2]=_xlpm.m)*(Tableau37[Angle]=_xlpm.ang)*(Tableau37[Thickness]=_xlpm.th),0),_xlpm.c,_xlfn.XMATCH(TEXT(_xlpm.v,"0"),Tableau37[#Headers],0),IFERROR(INDEX(Tableau37[],_xlpm.r,_xlpm.c),""))</f>
        <v>2.1520000000000001</v>
      </c>
      <c r="L68" cm="1">
        <f t="array" ref="L68">_xlfn.LET(_xlpm.m,$A68,_xlpm.ang,VALUE(L$1),_xlpm.th,$B68,_xlpm.v,$E68,_xlpm.r,_xlfn.XMATCH(1,(Tableau37[MaterialNumber2]=_xlpm.m)*(Tableau37[Angle]=_xlpm.ang)*(Tableau37[Thickness]=_xlpm.th),0),_xlpm.c,_xlfn.XMATCH(TEXT(_xlpm.v,"0"),Tableau37[#Headers],0),IFERROR(INDEX(Tableau37[],_xlpm.r,_xlpm.c),""))</f>
        <v>1.0580000000000001</v>
      </c>
      <c r="M68" cm="1">
        <f t="array" ref="M68">_xlfn.LET(_xlpm.m,$A68,_xlpm.ang,VALUE(M$1),_xlpm.th,$B68,_xlpm.v,$E68,_xlpm.r,_xlfn.XMATCH(1,(Tableau37[MaterialNumber2]=_xlpm.m)*(Tableau37[Angle]=_xlpm.ang)*(Tableau37[Thickness]=_xlpm.th),0),_xlpm.c,_xlfn.XMATCH(TEXT(_xlpm.v,"0"),Tableau37[#Headers],0),IFERROR(INDEX(Tableau37[],_xlpm.r,_xlpm.c),""))</f>
        <v>0.68400000000000005</v>
      </c>
      <c r="N68" cm="1">
        <f t="array" ref="N68">_xlfn.LET(_xlpm.m,$A68,_xlpm.ang,VALUE(N$1),_xlpm.th,$B68,_xlpm.v,$E68,_xlpm.r,_xlfn.XMATCH(1,(Tableau37[MaterialNumber2]=_xlpm.m)*(Tableau37[Angle]=_xlpm.ang)*(Tableau37[Thickness]=_xlpm.th),0),_xlpm.c,_xlfn.XMATCH(TEXT(_xlpm.v,"0"),Tableau37[#Headers],0),IFERROR(INDEX(Tableau37[],_xlpm.r,_xlpm.c),""))</f>
        <v>0.35799999999999998</v>
      </c>
      <c r="O68">
        <v>0</v>
      </c>
    </row>
    <row r="69" spans="1:15" x14ac:dyDescent="0.25">
      <c r="A69">
        <v>0</v>
      </c>
      <c r="B69" s="12">
        <v>1.2</v>
      </c>
      <c r="C69">
        <v>1</v>
      </c>
      <c r="D69">
        <v>1.6</v>
      </c>
      <c r="E69" s="14">
        <v>10</v>
      </c>
      <c r="F69">
        <v>0</v>
      </c>
      <c r="G69">
        <v>0</v>
      </c>
      <c r="H69" cm="1">
        <f t="array" ref="H69">_xlfn.LET(_xlpm.m,$A69,_xlpm.ang,VALUE(H$1),_xlpm.th,$B69,_xlpm.v,$E69,_xlpm.r,_xlfn.XMATCH(1,(Tableau37[MaterialNumber2]=_xlpm.m)*(Tableau37[Angle]=_xlpm.ang)*(Tableau37[Thickness]=_xlpm.th),0),_xlpm.c,_xlfn.XMATCH(TEXT(_xlpm.v,"0"),Tableau37[#Headers],0),IFERROR(INDEX(Tableau37[],_xlpm.r,_xlpm.c),""))</f>
        <v>0.40600000000000003</v>
      </c>
      <c r="I69" cm="1">
        <f t="array" ref="I69">_xlfn.LET(_xlpm.m,$A69,_xlpm.ang,VALUE(I$1),_xlpm.th,$B69,_xlpm.v,$E69,_xlpm.r,_xlfn.XMATCH(1,(Tableau37[MaterialNumber2]=_xlpm.m)*(Tableau37[Angle]=_xlpm.ang)*(Tableau37[Thickness]=_xlpm.th),0),_xlpm.c,_xlfn.XMATCH(TEXT(_xlpm.v,"0"),Tableau37[#Headers],0),IFERROR(INDEX(Tableau37[],_xlpm.r,_xlpm.c),""))</f>
        <v>0.86199999999999999</v>
      </c>
      <c r="J69" cm="1">
        <f t="array" ref="J69">_xlfn.LET(_xlpm.m,$A69,_xlpm.ang,VALUE(J$1),_xlpm.th,$B69,_xlpm.v,$E69,_xlpm.r,_xlfn.XMATCH(1,(Tableau37[MaterialNumber2]=_xlpm.m)*(Tableau37[Angle]=_xlpm.ang)*(Tableau37[Thickness]=_xlpm.th),0),_xlpm.c,_xlfn.XMATCH(TEXT(_xlpm.v,"0"),Tableau37[#Headers],0),IFERROR(INDEX(Tableau37[],_xlpm.r,_xlpm.c),""))</f>
        <v>1.3460000000000001</v>
      </c>
      <c r="K69" cm="1">
        <f t="array" ref="K69">_xlfn.LET(_xlpm.m,$A69,_xlpm.ang,VALUE(K$1),_xlpm.th,$B69,_xlpm.v,$E69,_xlpm.r,_xlfn.XMATCH(1,(Tableau37[MaterialNumber2]=_xlpm.m)*(Tableau37[Angle]=_xlpm.ang)*(Tableau37[Thickness]=_xlpm.th),0),_xlpm.c,_xlfn.XMATCH(TEXT(_xlpm.v,"0"),Tableau37[#Headers],0),IFERROR(INDEX(Tableau37[],_xlpm.r,_xlpm.c),""))</f>
        <v>2.306</v>
      </c>
      <c r="L69" cm="1">
        <f t="array" ref="L69">_xlfn.LET(_xlpm.m,$A69,_xlpm.ang,VALUE(L$1),_xlpm.th,$B69,_xlpm.v,$E69,_xlpm.r,_xlfn.XMATCH(1,(Tableau37[MaterialNumber2]=_xlpm.m)*(Tableau37[Angle]=_xlpm.ang)*(Tableau37[Thickness]=_xlpm.th),0),_xlpm.c,_xlfn.XMATCH(TEXT(_xlpm.v,"0"),Tableau37[#Headers],0),IFERROR(INDEX(Tableau37[],_xlpm.r,_xlpm.c),""))</f>
        <v>1.1339999999999999</v>
      </c>
      <c r="M69" cm="1">
        <f t="array" ref="M69">_xlfn.LET(_xlpm.m,$A69,_xlpm.ang,VALUE(M$1),_xlpm.th,$B69,_xlpm.v,$E69,_xlpm.r,_xlfn.XMATCH(1,(Tableau37[MaterialNumber2]=_xlpm.m)*(Tableau37[Angle]=_xlpm.ang)*(Tableau37[Thickness]=_xlpm.th),0),_xlpm.c,_xlfn.XMATCH(TEXT(_xlpm.v,"0"),Tableau37[#Headers],0),IFERROR(INDEX(Tableau37[],_xlpm.r,_xlpm.c),""))</f>
        <v>0.73399999999999999</v>
      </c>
      <c r="N69" cm="1">
        <f t="array" ref="N69">_xlfn.LET(_xlpm.m,$A69,_xlpm.ang,VALUE(N$1),_xlpm.th,$B69,_xlpm.v,$E69,_xlpm.r,_xlfn.XMATCH(1,(Tableau37[MaterialNumber2]=_xlpm.m)*(Tableau37[Angle]=_xlpm.ang)*(Tableau37[Thickness]=_xlpm.th),0),_xlpm.c,_xlfn.XMATCH(TEXT(_xlpm.v,"0"),Tableau37[#Headers],0),IFERROR(INDEX(Tableau37[],_xlpm.r,_xlpm.c),""))</f>
        <v>0.38400000000000001</v>
      </c>
      <c r="O69">
        <v>0</v>
      </c>
    </row>
    <row r="70" spans="1:15" x14ac:dyDescent="0.25">
      <c r="A70">
        <v>0</v>
      </c>
      <c r="B70" s="12">
        <v>1.2</v>
      </c>
      <c r="C70">
        <v>1</v>
      </c>
      <c r="D70">
        <v>2</v>
      </c>
      <c r="E70" s="13">
        <v>12</v>
      </c>
      <c r="F70">
        <v>0</v>
      </c>
      <c r="G70">
        <v>0</v>
      </c>
      <c r="H70" cm="1">
        <f t="array" ref="H70">_xlfn.LET(_xlpm.m,$A70,_xlpm.ang,VALUE(H$1),_xlpm.th,$B70,_xlpm.v,$E70,_xlpm.r,_xlfn.XMATCH(1,(Tableau37[MaterialNumber2]=_xlpm.m)*(Tableau37[Angle]=_xlpm.ang)*(Tableau37[Thickness]=_xlpm.th),0),_xlpm.c,_xlfn.XMATCH(TEXT(_xlpm.v,"0"),Tableau37[#Headers],0),IFERROR(INDEX(Tableau37[],_xlpm.r,_xlpm.c),""))</f>
        <v>0.432</v>
      </c>
      <c r="I70" cm="1">
        <f t="array" ref="I70">_xlfn.LET(_xlpm.m,$A70,_xlpm.ang,VALUE(I$1),_xlpm.th,$B70,_xlpm.v,$E70,_xlpm.r,_xlfn.XMATCH(1,(Tableau37[MaterialNumber2]=_xlpm.m)*(Tableau37[Angle]=_xlpm.ang)*(Tableau37[Thickness]=_xlpm.th),0),_xlpm.c,_xlfn.XMATCH(TEXT(_xlpm.v,"0"),Tableau37[#Headers],0),IFERROR(INDEX(Tableau37[],_xlpm.r,_xlpm.c),""))</f>
        <v>0.92</v>
      </c>
      <c r="J70" cm="1">
        <f t="array" ref="J70">_xlfn.LET(_xlpm.m,$A70,_xlpm.ang,VALUE(J$1),_xlpm.th,$B70,_xlpm.v,$E70,_xlpm.r,_xlfn.XMATCH(1,(Tableau37[MaterialNumber2]=_xlpm.m)*(Tableau37[Angle]=_xlpm.ang)*(Tableau37[Thickness]=_xlpm.th),0),_xlpm.c,_xlfn.XMATCH(TEXT(_xlpm.v,"0"),Tableau37[#Headers],0),IFERROR(INDEX(Tableau37[],_xlpm.r,_xlpm.c),""))</f>
        <v>1.4339999999999999</v>
      </c>
      <c r="K70" cm="1">
        <f t="array" ref="K70">_xlfn.LET(_xlpm.m,$A70,_xlpm.ang,VALUE(K$1),_xlpm.th,$B70,_xlpm.v,$E70,_xlpm.r,_xlfn.XMATCH(1,(Tableau37[MaterialNumber2]=_xlpm.m)*(Tableau37[Angle]=_xlpm.ang)*(Tableau37[Thickness]=_xlpm.th),0),_xlpm.c,_xlfn.XMATCH(TEXT(_xlpm.v,"0"),Tableau37[#Headers],0),IFERROR(INDEX(Tableau37[],_xlpm.r,_xlpm.c),""))</f>
        <v>2.46</v>
      </c>
      <c r="L70" cm="1">
        <f t="array" ref="L70">_xlfn.LET(_xlpm.m,$A70,_xlpm.ang,VALUE(L$1),_xlpm.th,$B70,_xlpm.v,$E70,_xlpm.r,_xlfn.XMATCH(1,(Tableau37[MaterialNumber2]=_xlpm.m)*(Tableau37[Angle]=_xlpm.ang)*(Tableau37[Thickness]=_xlpm.th),0),_xlpm.c,_xlfn.XMATCH(TEXT(_xlpm.v,"0"),Tableau37[#Headers],0),IFERROR(INDEX(Tableau37[],_xlpm.r,_xlpm.c),""))</f>
        <v>1.21</v>
      </c>
      <c r="M70" cm="1">
        <f t="array" ref="M70">_xlfn.LET(_xlpm.m,$A70,_xlpm.ang,VALUE(M$1),_xlpm.th,$B70,_xlpm.v,$E70,_xlpm.r,_xlfn.XMATCH(1,(Tableau37[MaterialNumber2]=_xlpm.m)*(Tableau37[Angle]=_xlpm.ang)*(Tableau37[Thickness]=_xlpm.th),0),_xlpm.c,_xlfn.XMATCH(TEXT(_xlpm.v,"0"),Tableau37[#Headers],0),IFERROR(INDEX(Tableau37[],_xlpm.r,_xlpm.c),""))</f>
        <v>0.78200000000000003</v>
      </c>
      <c r="N70" cm="1">
        <f t="array" ref="N70">_xlfn.LET(_xlpm.m,$A70,_xlpm.ang,VALUE(N$1),_xlpm.th,$B70,_xlpm.v,$E70,_xlpm.r,_xlfn.XMATCH(1,(Tableau37[MaterialNumber2]=_xlpm.m)*(Tableau37[Angle]=_xlpm.ang)*(Tableau37[Thickness]=_xlpm.th),0),_xlpm.c,_xlfn.XMATCH(TEXT(_xlpm.v,"0"),Tableau37[#Headers],0),IFERROR(INDEX(Tableau37[],_xlpm.r,_xlpm.c),""))</f>
        <v>0.41</v>
      </c>
      <c r="O70">
        <v>0</v>
      </c>
    </row>
    <row r="71" spans="1:15" x14ac:dyDescent="0.25">
      <c r="A71">
        <v>0</v>
      </c>
      <c r="B71" s="12">
        <v>1.2</v>
      </c>
      <c r="C71">
        <v>1</v>
      </c>
      <c r="D71">
        <v>2.2999999999999998</v>
      </c>
      <c r="E71" s="14">
        <v>14</v>
      </c>
      <c r="F71">
        <v>0</v>
      </c>
      <c r="G71">
        <v>0</v>
      </c>
      <c r="H71" cm="1">
        <f t="array" ref="H71">_xlfn.LET(_xlpm.m,$A71,_xlpm.ang,VALUE(H$1),_xlpm.th,$B71,_xlpm.v,$E71,_xlpm.r,_xlfn.XMATCH(1,(Tableau37[MaterialNumber2]=_xlpm.m)*(Tableau37[Angle]=_xlpm.ang)*(Tableau37[Thickness]=_xlpm.th),0),_xlpm.c,_xlfn.XMATCH(TEXT(_xlpm.v,"0"),Tableau37[#Headers],0),IFERROR(INDEX(Tableau37[],_xlpm.r,_xlpm.c),""))</f>
        <v>0.45800000000000002</v>
      </c>
      <c r="I71" cm="1">
        <f t="array" ref="I71">_xlfn.LET(_xlpm.m,$A71,_xlpm.ang,VALUE(I$1),_xlpm.th,$B71,_xlpm.v,$E71,_xlpm.r,_xlfn.XMATCH(1,(Tableau37[MaterialNumber2]=_xlpm.m)*(Tableau37[Angle]=_xlpm.ang)*(Tableau37[Thickness]=_xlpm.th),0),_xlpm.c,_xlfn.XMATCH(TEXT(_xlpm.v,"0"),Tableau37[#Headers],0),IFERROR(INDEX(Tableau37[],_xlpm.r,_xlpm.c),""))</f>
        <v>0.97599999999999998</v>
      </c>
      <c r="J71" cm="1">
        <f t="array" ref="J71">_xlfn.LET(_xlpm.m,$A71,_xlpm.ang,VALUE(J$1),_xlpm.th,$B71,_xlpm.v,$E71,_xlpm.r,_xlfn.XMATCH(1,(Tableau37[MaterialNumber2]=_xlpm.m)*(Tableau37[Angle]=_xlpm.ang)*(Tableau37[Thickness]=_xlpm.th),0),_xlpm.c,_xlfn.XMATCH(TEXT(_xlpm.v,"0"),Tableau37[#Headers],0),IFERROR(INDEX(Tableau37[],_xlpm.r,_xlpm.c),""))</f>
        <v>1.524</v>
      </c>
      <c r="K71" cm="1">
        <f t="array" ref="K71">_xlfn.LET(_xlpm.m,$A71,_xlpm.ang,VALUE(K$1),_xlpm.th,$B71,_xlpm.v,$E71,_xlpm.r,_xlfn.XMATCH(1,(Tableau37[MaterialNumber2]=_xlpm.m)*(Tableau37[Angle]=_xlpm.ang)*(Tableau37[Thickness]=_xlpm.th),0),_xlpm.c,_xlfn.XMATCH(TEXT(_xlpm.v,"0"),Tableau37[#Headers],0),IFERROR(INDEX(Tableau37[],_xlpm.r,_xlpm.c),""))</f>
        <v>2.6120000000000001</v>
      </c>
      <c r="L71" cm="1">
        <f t="array" ref="L71">_xlfn.LET(_xlpm.m,$A71,_xlpm.ang,VALUE(L$1),_xlpm.th,$B71,_xlpm.v,$E71,_xlpm.r,_xlfn.XMATCH(1,(Tableau37[MaterialNumber2]=_xlpm.m)*(Tableau37[Angle]=_xlpm.ang)*(Tableau37[Thickness]=_xlpm.th),0),_xlpm.c,_xlfn.XMATCH(TEXT(_xlpm.v,"0"),Tableau37[#Headers],0),IFERROR(INDEX(Tableau37[],_xlpm.r,_xlpm.c),""))</f>
        <v>1.284</v>
      </c>
      <c r="M71" cm="1">
        <f t="array" ref="M71">_xlfn.LET(_xlpm.m,$A71,_xlpm.ang,VALUE(M$1),_xlpm.th,$B71,_xlpm.v,$E71,_xlpm.r,_xlfn.XMATCH(1,(Tableau37[MaterialNumber2]=_xlpm.m)*(Tableau37[Angle]=_xlpm.ang)*(Tableau37[Thickness]=_xlpm.th),0),_xlpm.c,_xlfn.XMATCH(TEXT(_xlpm.v,"0"),Tableau37[#Headers],0),IFERROR(INDEX(Tableau37[],_xlpm.r,_xlpm.c),""))</f>
        <v>0.83199999999999996</v>
      </c>
      <c r="N71" cm="1">
        <f t="array" ref="N71">_xlfn.LET(_xlpm.m,$A71,_xlpm.ang,VALUE(N$1),_xlpm.th,$B71,_xlpm.v,$E71,_xlpm.r,_xlfn.XMATCH(1,(Tableau37[MaterialNumber2]=_xlpm.m)*(Tableau37[Angle]=_xlpm.ang)*(Tableau37[Thickness]=_xlpm.th),0),_xlpm.c,_xlfn.XMATCH(TEXT(_xlpm.v,"0"),Tableau37[#Headers],0),IFERROR(INDEX(Tableau37[],_xlpm.r,_xlpm.c),""))</f>
        <v>0.436</v>
      </c>
      <c r="O71">
        <v>0</v>
      </c>
    </row>
    <row r="72" spans="1:15" x14ac:dyDescent="0.25">
      <c r="A72">
        <v>0</v>
      </c>
      <c r="B72" s="12">
        <v>1.2</v>
      </c>
      <c r="C72">
        <v>1</v>
      </c>
      <c r="E72" s="13">
        <v>15</v>
      </c>
      <c r="F72">
        <v>0</v>
      </c>
      <c r="G72">
        <v>0</v>
      </c>
      <c r="H72" t="str" cm="1">
        <f t="array" ref="H72">_xlfn.LET(_xlpm.m,$A72,_xlpm.ang,VALUE(H$1),_xlpm.th,$B72,_xlpm.v,$E72,_xlpm.r,_xlfn.XMATCH(1,(Tableau37[MaterialNumber2]=_xlpm.m)*(Tableau37[Angle]=_xlpm.ang)*(Tableau37[Thickness]=_xlpm.th),0),_xlpm.c,_xlfn.XMATCH(TEXT(_xlpm.v,"0"),Tableau37[#Headers],0),IFERROR(INDEX(Tableau37[],_xlpm.r,_xlpm.c),""))</f>
        <v/>
      </c>
      <c r="I72" t="str" cm="1">
        <f t="array" ref="I72">_xlfn.LET(_xlpm.m,$A72,_xlpm.ang,VALUE(I$1),_xlpm.th,$B72,_xlpm.v,$E72,_xlpm.r,_xlfn.XMATCH(1,(Tableau37[MaterialNumber2]=_xlpm.m)*(Tableau37[Angle]=_xlpm.ang)*(Tableau37[Thickness]=_xlpm.th),0),_xlpm.c,_xlfn.XMATCH(TEXT(_xlpm.v,"0"),Tableau37[#Headers],0),IFERROR(INDEX(Tableau37[],_xlpm.r,_xlpm.c),""))</f>
        <v/>
      </c>
      <c r="J72" t="str" cm="1">
        <f t="array" ref="J72">_xlfn.LET(_xlpm.m,$A72,_xlpm.ang,VALUE(J$1),_xlpm.th,$B72,_xlpm.v,$E72,_xlpm.r,_xlfn.XMATCH(1,(Tableau37[MaterialNumber2]=_xlpm.m)*(Tableau37[Angle]=_xlpm.ang)*(Tableau37[Thickness]=_xlpm.th),0),_xlpm.c,_xlfn.XMATCH(TEXT(_xlpm.v,"0"),Tableau37[#Headers],0),IFERROR(INDEX(Tableau37[],_xlpm.r,_xlpm.c),""))</f>
        <v/>
      </c>
      <c r="K72" t="str" cm="1">
        <f t="array" ref="K72">_xlfn.LET(_xlpm.m,$A72,_xlpm.ang,VALUE(K$1),_xlpm.th,$B72,_xlpm.v,$E72,_xlpm.r,_xlfn.XMATCH(1,(Tableau37[MaterialNumber2]=_xlpm.m)*(Tableau37[Angle]=_xlpm.ang)*(Tableau37[Thickness]=_xlpm.th),0),_xlpm.c,_xlfn.XMATCH(TEXT(_xlpm.v,"0"),Tableau37[#Headers],0),IFERROR(INDEX(Tableau37[],_xlpm.r,_xlpm.c),""))</f>
        <v/>
      </c>
      <c r="L72" t="str" cm="1">
        <f t="array" ref="L72">_xlfn.LET(_xlpm.m,$A72,_xlpm.ang,VALUE(L$1),_xlpm.th,$B72,_xlpm.v,$E72,_xlpm.r,_xlfn.XMATCH(1,(Tableau37[MaterialNumber2]=_xlpm.m)*(Tableau37[Angle]=_xlpm.ang)*(Tableau37[Thickness]=_xlpm.th),0),_xlpm.c,_xlfn.XMATCH(TEXT(_xlpm.v,"0"),Tableau37[#Headers],0),IFERROR(INDEX(Tableau37[],_xlpm.r,_xlpm.c),""))</f>
        <v/>
      </c>
      <c r="M72" t="str" cm="1">
        <f t="array" ref="M72">_xlfn.LET(_xlpm.m,$A72,_xlpm.ang,VALUE(M$1),_xlpm.th,$B72,_xlpm.v,$E72,_xlpm.r,_xlfn.XMATCH(1,(Tableau37[MaterialNumber2]=_xlpm.m)*(Tableau37[Angle]=_xlpm.ang)*(Tableau37[Thickness]=_xlpm.th),0),_xlpm.c,_xlfn.XMATCH(TEXT(_xlpm.v,"0"),Tableau37[#Headers],0),IFERROR(INDEX(Tableau37[],_xlpm.r,_xlpm.c),""))</f>
        <v/>
      </c>
      <c r="N72" t="str" cm="1">
        <f t="array" ref="N72">_xlfn.LET(_xlpm.m,$A72,_xlpm.ang,VALUE(N$1),_xlpm.th,$B72,_xlpm.v,$E72,_xlpm.r,_xlfn.XMATCH(1,(Tableau37[MaterialNumber2]=_xlpm.m)*(Tableau37[Angle]=_xlpm.ang)*(Tableau37[Thickness]=_xlpm.th),0),_xlpm.c,_xlfn.XMATCH(TEXT(_xlpm.v,"0"),Tableau37[#Headers],0),IFERROR(INDEX(Tableau37[],_xlpm.r,_xlpm.c),""))</f>
        <v/>
      </c>
      <c r="O72">
        <v>0</v>
      </c>
    </row>
    <row r="73" spans="1:15" x14ac:dyDescent="0.25">
      <c r="A73">
        <v>0</v>
      </c>
      <c r="B73" s="12">
        <v>1.2</v>
      </c>
      <c r="C73">
        <v>1</v>
      </c>
      <c r="D73">
        <v>2.6</v>
      </c>
      <c r="E73" s="14">
        <v>16</v>
      </c>
      <c r="F73">
        <v>0</v>
      </c>
      <c r="G73">
        <v>0</v>
      </c>
      <c r="H73" cm="1">
        <f t="array" ref="H73">_xlfn.LET(_xlpm.m,$A73,_xlpm.ang,VALUE(H$1),_xlpm.th,$B73,_xlpm.v,$E73,_xlpm.r,_xlfn.XMATCH(1,(Tableau37[MaterialNumber2]=_xlpm.m)*(Tableau37[Angle]=_xlpm.ang)*(Tableau37[Thickness]=_xlpm.th),0),_xlpm.c,_xlfn.XMATCH(TEXT(_xlpm.v,"0"),Tableau37[#Headers],0),IFERROR(INDEX(Tableau37[],_xlpm.r,_xlpm.c),""))</f>
        <v>0.48599999999999999</v>
      </c>
      <c r="I73" cm="1">
        <f t="array" ref="I73">_xlfn.LET(_xlpm.m,$A73,_xlpm.ang,VALUE(I$1),_xlpm.th,$B73,_xlpm.v,$E73,_xlpm.r,_xlfn.XMATCH(1,(Tableau37[MaterialNumber2]=_xlpm.m)*(Tableau37[Angle]=_xlpm.ang)*(Tableau37[Thickness]=_xlpm.th),0),_xlpm.c,_xlfn.XMATCH(TEXT(_xlpm.v,"0"),Tableau37[#Headers],0),IFERROR(INDEX(Tableau37[],_xlpm.r,_xlpm.c),""))</f>
        <v>1.034</v>
      </c>
      <c r="J73" cm="1">
        <f t="array" ref="J73">_xlfn.LET(_xlpm.m,$A73,_xlpm.ang,VALUE(J$1),_xlpm.th,$B73,_xlpm.v,$E73,_xlpm.r,_xlfn.XMATCH(1,(Tableau37[MaterialNumber2]=_xlpm.m)*(Tableau37[Angle]=_xlpm.ang)*(Tableau37[Thickness]=_xlpm.th),0),_xlpm.c,_xlfn.XMATCH(TEXT(_xlpm.v,"0"),Tableau37[#Headers],0),IFERROR(INDEX(Tableau37[],_xlpm.r,_xlpm.c),""))</f>
        <v>1.524</v>
      </c>
      <c r="K73" cm="1">
        <f t="array" ref="K73">_xlfn.LET(_xlpm.m,$A73,_xlpm.ang,VALUE(K$1),_xlpm.th,$B73,_xlpm.v,$E73,_xlpm.r,_xlfn.XMATCH(1,(Tableau37[MaterialNumber2]=_xlpm.m)*(Tableau37[Angle]=_xlpm.ang)*(Tableau37[Thickness]=_xlpm.th),0),_xlpm.c,_xlfn.XMATCH(TEXT(_xlpm.v,"0"),Tableau37[#Headers],0),IFERROR(INDEX(Tableau37[],_xlpm.r,_xlpm.c),""))</f>
        <v>2.766</v>
      </c>
      <c r="L73" cm="1">
        <f t="array" ref="L73">_xlfn.LET(_xlpm.m,$A73,_xlpm.ang,VALUE(L$1),_xlpm.th,$B73,_xlpm.v,$E73,_xlpm.r,_xlfn.XMATCH(1,(Tableau37[MaterialNumber2]=_xlpm.m)*(Tableau37[Angle]=_xlpm.ang)*(Tableau37[Thickness]=_xlpm.th),0),_xlpm.c,_xlfn.XMATCH(TEXT(_xlpm.v,"0"),Tableau37[#Headers],0),IFERROR(INDEX(Tableau37[],_xlpm.r,_xlpm.c),""))</f>
        <v>1.36</v>
      </c>
      <c r="M73" cm="1">
        <f t="array" ref="M73">_xlfn.LET(_xlpm.m,$A73,_xlpm.ang,VALUE(M$1),_xlpm.th,$B73,_xlpm.v,$E73,_xlpm.r,_xlfn.XMATCH(1,(Tableau37[MaterialNumber2]=_xlpm.m)*(Tableau37[Angle]=_xlpm.ang)*(Tableau37[Thickness]=_xlpm.th),0),_xlpm.c,_xlfn.XMATCH(TEXT(_xlpm.v,"0"),Tableau37[#Headers],0),IFERROR(INDEX(Tableau37[],_xlpm.r,_xlpm.c),""))</f>
        <v>0.88</v>
      </c>
      <c r="N73" cm="1">
        <f t="array" ref="N73">_xlfn.LET(_xlpm.m,$A73,_xlpm.ang,VALUE(N$1),_xlpm.th,$B73,_xlpm.v,$E73,_xlpm.r,_xlfn.XMATCH(1,(Tableau37[MaterialNumber2]=_xlpm.m)*(Tableau37[Angle]=_xlpm.ang)*(Tableau37[Thickness]=_xlpm.th),0),_xlpm.c,_xlfn.XMATCH(TEXT(_xlpm.v,"0"),Tableau37[#Headers],0),IFERROR(INDEX(Tableau37[],_xlpm.r,_xlpm.c),""))</f>
        <v>0.46200000000000002</v>
      </c>
      <c r="O73">
        <v>0</v>
      </c>
    </row>
    <row r="74" spans="1:15" x14ac:dyDescent="0.25">
      <c r="A74">
        <v>0</v>
      </c>
      <c r="B74" s="12">
        <v>1.2</v>
      </c>
      <c r="C74">
        <v>1</v>
      </c>
      <c r="D74">
        <v>3</v>
      </c>
      <c r="E74" s="13">
        <v>18</v>
      </c>
      <c r="F74">
        <v>0</v>
      </c>
      <c r="G74">
        <v>0</v>
      </c>
      <c r="H74" cm="1">
        <f t="array" ref="H74">_xlfn.LET(_xlpm.m,$A74,_xlpm.ang,VALUE(H$1),_xlpm.th,$B74,_xlpm.v,$E74,_xlpm.r,_xlfn.XMATCH(1,(Tableau37[MaterialNumber2]=_xlpm.m)*(Tableau37[Angle]=_xlpm.ang)*(Tableau37[Thickness]=_xlpm.th),0),_xlpm.c,_xlfn.XMATCH(TEXT(_xlpm.v,"0"),Tableau37[#Headers],0),IFERROR(INDEX(Tableau37[],_xlpm.r,_xlpm.c),""))</f>
        <v>0.51200000000000001</v>
      </c>
      <c r="I74" cm="1">
        <f t="array" ref="I74">_xlfn.LET(_xlpm.m,$A74,_xlpm.ang,VALUE(I$1),_xlpm.th,$B74,_xlpm.v,$E74,_xlpm.r,_xlfn.XMATCH(1,(Tableau37[MaterialNumber2]=_xlpm.m)*(Tableau37[Angle]=_xlpm.ang)*(Tableau37[Thickness]=_xlpm.th),0),_xlpm.c,_xlfn.XMATCH(TEXT(_xlpm.v,"0"),Tableau37[#Headers],0),IFERROR(INDEX(Tableau37[],_xlpm.r,_xlpm.c),""))</f>
        <v>1.0920000000000001</v>
      </c>
      <c r="J74" cm="1">
        <f t="array" ref="J74">_xlfn.LET(_xlpm.m,$A74,_xlpm.ang,VALUE(J$1),_xlpm.th,$B74,_xlpm.v,$E74,_xlpm.r,_xlfn.XMATCH(1,(Tableau37[MaterialNumber2]=_xlpm.m)*(Tableau37[Angle]=_xlpm.ang)*(Tableau37[Thickness]=_xlpm.th),0),_xlpm.c,_xlfn.XMATCH(TEXT(_xlpm.v,"0"),Tableau37[#Headers],0),IFERROR(INDEX(Tableau37[],_xlpm.r,_xlpm.c),""))</f>
        <v>1.6140000000000001</v>
      </c>
      <c r="K74" cm="1">
        <f t="array" ref="K74">_xlfn.LET(_xlpm.m,$A74,_xlpm.ang,VALUE(K$1),_xlpm.th,$B74,_xlpm.v,$E74,_xlpm.r,_xlfn.XMATCH(1,(Tableau37[MaterialNumber2]=_xlpm.m)*(Tableau37[Angle]=_xlpm.ang)*(Tableau37[Thickness]=_xlpm.th),0),_xlpm.c,_xlfn.XMATCH(TEXT(_xlpm.v,"0"),Tableau37[#Headers],0),IFERROR(INDEX(Tableau37[],_xlpm.r,_xlpm.c),""))</f>
        <v>2.92</v>
      </c>
      <c r="L74" cm="1">
        <f t="array" ref="L74">_xlfn.LET(_xlpm.m,$A74,_xlpm.ang,VALUE(L$1),_xlpm.th,$B74,_xlpm.v,$E74,_xlpm.r,_xlfn.XMATCH(1,(Tableau37[MaterialNumber2]=_xlpm.m)*(Tableau37[Angle]=_xlpm.ang)*(Tableau37[Thickness]=_xlpm.th),0),_xlpm.c,_xlfn.XMATCH(TEXT(_xlpm.v,"0"),Tableau37[#Headers],0),IFERROR(INDEX(Tableau37[],_xlpm.r,_xlpm.c),""))</f>
        <v>1.4359999999999999</v>
      </c>
      <c r="M74" cm="1">
        <f t="array" ref="M74">_xlfn.LET(_xlpm.m,$A74,_xlpm.ang,VALUE(M$1),_xlpm.th,$B74,_xlpm.v,$E74,_xlpm.r,_xlfn.XMATCH(1,(Tableau37[MaterialNumber2]=_xlpm.m)*(Tableau37[Angle]=_xlpm.ang)*(Tableau37[Thickness]=_xlpm.th),0),_xlpm.c,_xlfn.XMATCH(TEXT(_xlpm.v,"0"),Tableau37[#Headers],0),IFERROR(INDEX(Tableau37[],_xlpm.r,_xlpm.c),""))</f>
        <v>0.93</v>
      </c>
      <c r="N74" cm="1">
        <f t="array" ref="N74">_xlfn.LET(_xlpm.m,$A74,_xlpm.ang,VALUE(N$1),_xlpm.th,$B74,_xlpm.v,$E74,_xlpm.r,_xlfn.XMATCH(1,(Tableau37[MaterialNumber2]=_xlpm.m)*(Tableau37[Angle]=_xlpm.ang)*(Tableau37[Thickness]=_xlpm.th),0),_xlpm.c,_xlfn.XMATCH(TEXT(_xlpm.v,"0"),Tableau37[#Headers],0),IFERROR(INDEX(Tableau37[],_xlpm.r,_xlpm.c),""))</f>
        <v>0.48599999999999999</v>
      </c>
      <c r="O74">
        <v>0</v>
      </c>
    </row>
    <row r="75" spans="1:15" x14ac:dyDescent="0.25">
      <c r="A75">
        <v>0</v>
      </c>
      <c r="B75" s="12">
        <v>1.2</v>
      </c>
      <c r="C75">
        <v>1</v>
      </c>
      <c r="D75">
        <v>3.3</v>
      </c>
      <c r="E75" s="14">
        <v>20</v>
      </c>
      <c r="F75">
        <v>0</v>
      </c>
      <c r="G75">
        <v>0</v>
      </c>
      <c r="H75" cm="1">
        <f t="array" ref="H75">_xlfn.LET(_xlpm.m,$A75,_xlpm.ang,VALUE(H$1),_xlpm.th,$B75,_xlpm.v,$E75,_xlpm.r,_xlfn.XMATCH(1,(Tableau37[MaterialNumber2]=_xlpm.m)*(Tableau37[Angle]=_xlpm.ang)*(Tableau37[Thickness]=_xlpm.th),0),_xlpm.c,_xlfn.XMATCH(TEXT(_xlpm.v,"0"),Tableau37[#Headers],0),IFERROR(INDEX(Tableau37[],_xlpm.r,_xlpm.c),""))</f>
        <v>0.54</v>
      </c>
      <c r="I75" cm="1">
        <f t="array" ref="I75">_xlfn.LET(_xlpm.m,$A75,_xlpm.ang,VALUE(I$1),_xlpm.th,$B75,_xlpm.v,$E75,_xlpm.r,_xlfn.XMATCH(1,(Tableau37[MaterialNumber2]=_xlpm.m)*(Tableau37[Angle]=_xlpm.ang)*(Tableau37[Thickness]=_xlpm.th),0),_xlpm.c,_xlfn.XMATCH(TEXT(_xlpm.v,"0"),Tableau37[#Headers],0),IFERROR(INDEX(Tableau37[],_xlpm.r,_xlpm.c),""))</f>
        <v>1.1479999999999999</v>
      </c>
      <c r="J75" cm="1">
        <f t="array" ref="J75">_xlfn.LET(_xlpm.m,$A75,_xlpm.ang,VALUE(J$1),_xlpm.th,$B75,_xlpm.v,$E75,_xlpm.r,_xlfn.XMATCH(1,(Tableau37[MaterialNumber2]=_xlpm.m)*(Tableau37[Angle]=_xlpm.ang)*(Tableau37[Thickness]=_xlpm.th),0),_xlpm.c,_xlfn.XMATCH(TEXT(_xlpm.v,"0"),Tableau37[#Headers],0),IFERROR(INDEX(Tableau37[],_xlpm.r,_xlpm.c),""))</f>
        <v>1.792</v>
      </c>
      <c r="K75" cm="1">
        <f t="array" ref="K75">_xlfn.LET(_xlpm.m,$A75,_xlpm.ang,VALUE(K$1),_xlpm.th,$B75,_xlpm.v,$E75,_xlpm.r,_xlfn.XMATCH(1,(Tableau37[MaterialNumber2]=_xlpm.m)*(Tableau37[Angle]=_xlpm.ang)*(Tableau37[Thickness]=_xlpm.th),0),_xlpm.c,_xlfn.XMATCH(TEXT(_xlpm.v,"0"),Tableau37[#Headers],0),IFERROR(INDEX(Tableau37[],_xlpm.r,_xlpm.c),""))</f>
        <v>3.0720000000000001</v>
      </c>
      <c r="L75" cm="1">
        <f t="array" ref="L75">_xlfn.LET(_xlpm.m,$A75,_xlpm.ang,VALUE(L$1),_xlpm.th,$B75,_xlpm.v,$E75,_xlpm.r,_xlfn.XMATCH(1,(Tableau37[MaterialNumber2]=_xlpm.m)*(Tableau37[Angle]=_xlpm.ang)*(Tableau37[Thickness]=_xlpm.th),0),_xlpm.c,_xlfn.XMATCH(TEXT(_xlpm.v,"0"),Tableau37[#Headers],0),IFERROR(INDEX(Tableau37[],_xlpm.r,_xlpm.c),""))</f>
        <v>1.512</v>
      </c>
      <c r="M75" cm="1">
        <f t="array" ref="M75">_xlfn.LET(_xlpm.m,$A75,_xlpm.ang,VALUE(M$1),_xlpm.th,$B75,_xlpm.v,$E75,_xlpm.r,_xlfn.XMATCH(1,(Tableau37[MaterialNumber2]=_xlpm.m)*(Tableau37[Angle]=_xlpm.ang)*(Tableau37[Thickness]=_xlpm.th),0),_xlpm.c,_xlfn.XMATCH(TEXT(_xlpm.v,"0"),Tableau37[#Headers],0),IFERROR(INDEX(Tableau37[],_xlpm.r,_xlpm.c),""))</f>
        <v>0.97799999999999998</v>
      </c>
      <c r="N75" cm="1">
        <f t="array" ref="N75">_xlfn.LET(_xlpm.m,$A75,_xlpm.ang,VALUE(N$1),_xlpm.th,$B75,_xlpm.v,$E75,_xlpm.r,_xlfn.XMATCH(1,(Tableau37[MaterialNumber2]=_xlpm.m)*(Tableau37[Angle]=_xlpm.ang)*(Tableau37[Thickness]=_xlpm.th),0),_xlpm.c,_xlfn.XMATCH(TEXT(_xlpm.v,"0"),Tableau37[#Headers],0),IFERROR(INDEX(Tableau37[],_xlpm.r,_xlpm.c),""))</f>
        <v>0.51200000000000001</v>
      </c>
      <c r="O75">
        <v>0</v>
      </c>
    </row>
    <row r="76" spans="1:15" x14ac:dyDescent="0.25">
      <c r="A76">
        <v>0</v>
      </c>
      <c r="B76" s="12">
        <v>1.2</v>
      </c>
      <c r="C76">
        <v>1</v>
      </c>
      <c r="E76" s="13">
        <v>22</v>
      </c>
      <c r="F76">
        <v>0</v>
      </c>
      <c r="G76">
        <v>0</v>
      </c>
      <c r="H76" t="str" cm="1">
        <f t="array" ref="H76">_xlfn.LET(_xlpm.m,$A76,_xlpm.ang,VALUE(H$1),_xlpm.th,$B76,_xlpm.v,$E76,_xlpm.r,_xlfn.XMATCH(1,(Tableau37[MaterialNumber2]=_xlpm.m)*(Tableau37[Angle]=_xlpm.ang)*(Tableau37[Thickness]=_xlpm.th),0),_xlpm.c,_xlfn.XMATCH(TEXT(_xlpm.v,"0"),Tableau37[#Headers],0),IFERROR(INDEX(Tableau37[],_xlpm.r,_xlpm.c),""))</f>
        <v/>
      </c>
      <c r="I76" t="str" cm="1">
        <f t="array" ref="I76">_xlfn.LET(_xlpm.m,$A76,_xlpm.ang,VALUE(I$1),_xlpm.th,$B76,_xlpm.v,$E76,_xlpm.r,_xlfn.XMATCH(1,(Tableau37[MaterialNumber2]=_xlpm.m)*(Tableau37[Angle]=_xlpm.ang)*(Tableau37[Thickness]=_xlpm.th),0),_xlpm.c,_xlfn.XMATCH(TEXT(_xlpm.v,"0"),Tableau37[#Headers],0),IFERROR(INDEX(Tableau37[],_xlpm.r,_xlpm.c),""))</f>
        <v/>
      </c>
      <c r="J76" t="str" cm="1">
        <f t="array" ref="J76">_xlfn.LET(_xlpm.m,$A76,_xlpm.ang,VALUE(J$1),_xlpm.th,$B76,_xlpm.v,$E76,_xlpm.r,_xlfn.XMATCH(1,(Tableau37[MaterialNumber2]=_xlpm.m)*(Tableau37[Angle]=_xlpm.ang)*(Tableau37[Thickness]=_xlpm.th),0),_xlpm.c,_xlfn.XMATCH(TEXT(_xlpm.v,"0"),Tableau37[#Headers],0),IFERROR(INDEX(Tableau37[],_xlpm.r,_xlpm.c),""))</f>
        <v/>
      </c>
      <c r="K76" t="str" cm="1">
        <f t="array" ref="K76">_xlfn.LET(_xlpm.m,$A76,_xlpm.ang,VALUE(K$1),_xlpm.th,$B76,_xlpm.v,$E76,_xlpm.r,_xlfn.XMATCH(1,(Tableau37[MaterialNumber2]=_xlpm.m)*(Tableau37[Angle]=_xlpm.ang)*(Tableau37[Thickness]=_xlpm.th),0),_xlpm.c,_xlfn.XMATCH(TEXT(_xlpm.v,"0"),Tableau37[#Headers],0),IFERROR(INDEX(Tableau37[],_xlpm.r,_xlpm.c),""))</f>
        <v/>
      </c>
      <c r="L76" t="str" cm="1">
        <f t="array" ref="L76">_xlfn.LET(_xlpm.m,$A76,_xlpm.ang,VALUE(L$1),_xlpm.th,$B76,_xlpm.v,$E76,_xlpm.r,_xlfn.XMATCH(1,(Tableau37[MaterialNumber2]=_xlpm.m)*(Tableau37[Angle]=_xlpm.ang)*(Tableau37[Thickness]=_xlpm.th),0),_xlpm.c,_xlfn.XMATCH(TEXT(_xlpm.v,"0"),Tableau37[#Headers],0),IFERROR(INDEX(Tableau37[],_xlpm.r,_xlpm.c),""))</f>
        <v/>
      </c>
      <c r="M76" t="str" cm="1">
        <f t="array" ref="M76">_xlfn.LET(_xlpm.m,$A76,_xlpm.ang,VALUE(M$1),_xlpm.th,$B76,_xlpm.v,$E76,_xlpm.r,_xlfn.XMATCH(1,(Tableau37[MaterialNumber2]=_xlpm.m)*(Tableau37[Angle]=_xlpm.ang)*(Tableau37[Thickness]=_xlpm.th),0),_xlpm.c,_xlfn.XMATCH(TEXT(_xlpm.v,"0"),Tableau37[#Headers],0),IFERROR(INDEX(Tableau37[],_xlpm.r,_xlpm.c),""))</f>
        <v/>
      </c>
      <c r="N76" t="str" cm="1">
        <f t="array" ref="N76">_xlfn.LET(_xlpm.m,$A76,_xlpm.ang,VALUE(N$1),_xlpm.th,$B76,_xlpm.v,$E76,_xlpm.r,_xlfn.XMATCH(1,(Tableau37[MaterialNumber2]=_xlpm.m)*(Tableau37[Angle]=_xlpm.ang)*(Tableau37[Thickness]=_xlpm.th),0),_xlpm.c,_xlfn.XMATCH(TEXT(_xlpm.v,"0"),Tableau37[#Headers],0),IFERROR(INDEX(Tableau37[],_xlpm.r,_xlpm.c),""))</f>
        <v/>
      </c>
      <c r="O76">
        <v>0</v>
      </c>
    </row>
    <row r="77" spans="1:15" x14ac:dyDescent="0.25">
      <c r="A77">
        <v>0</v>
      </c>
      <c r="B77" s="12">
        <v>1.2</v>
      </c>
      <c r="C77">
        <v>1</v>
      </c>
      <c r="D77">
        <v>4</v>
      </c>
      <c r="E77" s="14">
        <v>25</v>
      </c>
      <c r="F77">
        <v>0</v>
      </c>
      <c r="G77">
        <v>0</v>
      </c>
      <c r="H77" cm="1">
        <f t="array" ref="H77">_xlfn.LET(_xlpm.m,$A77,_xlpm.ang,VALUE(H$1),_xlpm.th,$B77,_xlpm.v,$E77,_xlpm.r,_xlfn.XMATCH(1,(Tableau37[MaterialNumber2]=_xlpm.m)*(Tableau37[Angle]=_xlpm.ang)*(Tableau37[Thickness]=_xlpm.th),0),_xlpm.c,_xlfn.XMATCH(TEXT(_xlpm.v,"0"),Tableau37[#Headers],0),IFERROR(INDEX(Tableau37[],_xlpm.r,_xlpm.c),""))</f>
        <v>0.60799999999999998</v>
      </c>
      <c r="I77" cm="1">
        <f t="array" ref="I77">_xlfn.LET(_xlpm.m,$A77,_xlpm.ang,VALUE(I$1),_xlpm.th,$B77,_xlpm.v,$E77,_xlpm.r,_xlfn.XMATCH(1,(Tableau37[MaterialNumber2]=_xlpm.m)*(Tableau37[Angle]=_xlpm.ang)*(Tableau37[Thickness]=_xlpm.th),0),_xlpm.c,_xlfn.XMATCH(TEXT(_xlpm.v,"0"),Tableau37[#Headers],0),IFERROR(INDEX(Tableau37[],_xlpm.r,_xlpm.c),""))</f>
        <v>1.292</v>
      </c>
      <c r="J77" cm="1">
        <f t="array" ref="J77">_xlfn.LET(_xlpm.m,$A77,_xlpm.ang,VALUE(J$1),_xlpm.th,$B77,_xlpm.v,$E77,_xlpm.r,_xlfn.XMATCH(1,(Tableau37[MaterialNumber2]=_xlpm.m)*(Tableau37[Angle]=_xlpm.ang)*(Tableau37[Thickness]=_xlpm.th),0),_xlpm.c,_xlfn.XMATCH(TEXT(_xlpm.v,"0"),Tableau37[#Headers],0),IFERROR(INDEX(Tableau37[],_xlpm.r,_xlpm.c),""))</f>
        <v>2.016</v>
      </c>
      <c r="K77" cm="1">
        <f t="array" ref="K77">_xlfn.LET(_xlpm.m,$A77,_xlpm.ang,VALUE(K$1),_xlpm.th,$B77,_xlpm.v,$E77,_xlpm.r,_xlfn.XMATCH(1,(Tableau37[MaterialNumber2]=_xlpm.m)*(Tableau37[Angle]=_xlpm.ang)*(Tableau37[Thickness]=_xlpm.th),0),_xlpm.c,_xlfn.XMATCH(TEXT(_xlpm.v,"0"),Tableau37[#Headers],0),IFERROR(INDEX(Tableau37[],_xlpm.r,_xlpm.c),""))</f>
        <v>3.056</v>
      </c>
      <c r="L77" cm="1">
        <f t="array" ref="L77">_xlfn.LET(_xlpm.m,$A77,_xlpm.ang,VALUE(L$1),_xlpm.th,$B77,_xlpm.v,$E77,_xlpm.r,_xlfn.XMATCH(1,(Tableau37[MaterialNumber2]=_xlpm.m)*(Tableau37[Angle]=_xlpm.ang)*(Tableau37[Thickness]=_xlpm.th),0),_xlpm.c,_xlfn.XMATCH(TEXT(_xlpm.v,"0"),Tableau37[#Headers],0),IFERROR(INDEX(Tableau37[],_xlpm.r,_xlpm.c),""))</f>
        <v>1.7</v>
      </c>
      <c r="M77" cm="1">
        <f t="array" ref="M77">_xlfn.LET(_xlpm.m,$A77,_xlpm.ang,VALUE(M$1),_xlpm.th,$B77,_xlpm.v,$E77,_xlpm.r,_xlfn.XMATCH(1,(Tableau37[MaterialNumber2]=_xlpm.m)*(Tableau37[Angle]=_xlpm.ang)*(Tableau37[Thickness]=_xlpm.th),0),_xlpm.c,_xlfn.XMATCH(TEXT(_xlpm.v,"0"),Tableau37[#Headers],0),IFERROR(INDEX(Tableau37[],_xlpm.r,_xlpm.c),""))</f>
        <v>1.1000000000000001</v>
      </c>
      <c r="N77" cm="1">
        <f t="array" ref="N77">_xlfn.LET(_xlpm.m,$A77,_xlpm.ang,VALUE(N$1),_xlpm.th,$B77,_xlpm.v,$E77,_xlpm.r,_xlfn.XMATCH(1,(Tableau37[MaterialNumber2]=_xlpm.m)*(Tableau37[Angle]=_xlpm.ang)*(Tableau37[Thickness]=_xlpm.th),0),_xlpm.c,_xlfn.XMATCH(TEXT(_xlpm.v,"0"),Tableau37[#Headers],0),IFERROR(INDEX(Tableau37[],_xlpm.r,_xlpm.c),""))</f>
        <v>0.57599999999999996</v>
      </c>
      <c r="O77">
        <v>0</v>
      </c>
    </row>
    <row r="78" spans="1:15" x14ac:dyDescent="0.25">
      <c r="A78">
        <v>0</v>
      </c>
      <c r="B78" s="12">
        <v>1.2</v>
      </c>
      <c r="C78">
        <v>1</v>
      </c>
      <c r="E78" s="13">
        <v>30</v>
      </c>
      <c r="F78">
        <v>0</v>
      </c>
      <c r="G78">
        <v>0</v>
      </c>
      <c r="H78" t="str" cm="1">
        <f t="array" ref="H78">_xlfn.LET(_xlpm.m,$A78,_xlpm.ang,VALUE(H$1),_xlpm.th,$B78,_xlpm.v,$E78,_xlpm.r,_xlfn.XMATCH(1,(Tableau37[MaterialNumber2]=_xlpm.m)*(Tableau37[Angle]=_xlpm.ang)*(Tableau37[Thickness]=_xlpm.th),0),_xlpm.c,_xlfn.XMATCH(TEXT(_xlpm.v,"0"),Tableau37[#Headers],0),IFERROR(INDEX(Tableau37[],_xlpm.r,_xlpm.c),""))</f>
        <v/>
      </c>
      <c r="I78" t="str" cm="1">
        <f t="array" ref="I78">_xlfn.LET(_xlpm.m,$A78,_xlpm.ang,VALUE(I$1),_xlpm.th,$B78,_xlpm.v,$E78,_xlpm.r,_xlfn.XMATCH(1,(Tableau37[MaterialNumber2]=_xlpm.m)*(Tableau37[Angle]=_xlpm.ang)*(Tableau37[Thickness]=_xlpm.th),0),_xlpm.c,_xlfn.XMATCH(TEXT(_xlpm.v,"0"),Tableau37[#Headers],0),IFERROR(INDEX(Tableau37[],_xlpm.r,_xlpm.c),""))</f>
        <v/>
      </c>
      <c r="J78" t="str" cm="1">
        <f t="array" ref="J78">_xlfn.LET(_xlpm.m,$A78,_xlpm.ang,VALUE(J$1),_xlpm.th,$B78,_xlpm.v,$E78,_xlpm.r,_xlfn.XMATCH(1,(Tableau37[MaterialNumber2]=_xlpm.m)*(Tableau37[Angle]=_xlpm.ang)*(Tableau37[Thickness]=_xlpm.th),0),_xlpm.c,_xlfn.XMATCH(TEXT(_xlpm.v,"0"),Tableau37[#Headers],0),IFERROR(INDEX(Tableau37[],_xlpm.r,_xlpm.c),""))</f>
        <v/>
      </c>
      <c r="K78" t="str" cm="1">
        <f t="array" ref="K78">_xlfn.LET(_xlpm.m,$A78,_xlpm.ang,VALUE(K$1),_xlpm.th,$B78,_xlpm.v,$E78,_xlpm.r,_xlfn.XMATCH(1,(Tableau37[MaterialNumber2]=_xlpm.m)*(Tableau37[Angle]=_xlpm.ang)*(Tableau37[Thickness]=_xlpm.th),0),_xlpm.c,_xlfn.XMATCH(TEXT(_xlpm.v,"0"),Tableau37[#Headers],0),IFERROR(INDEX(Tableau37[],_xlpm.r,_xlpm.c),""))</f>
        <v/>
      </c>
      <c r="L78" t="str" cm="1">
        <f t="array" ref="L78">_xlfn.LET(_xlpm.m,$A78,_xlpm.ang,VALUE(L$1),_xlpm.th,$B78,_xlpm.v,$E78,_xlpm.r,_xlfn.XMATCH(1,(Tableau37[MaterialNumber2]=_xlpm.m)*(Tableau37[Angle]=_xlpm.ang)*(Tableau37[Thickness]=_xlpm.th),0),_xlpm.c,_xlfn.XMATCH(TEXT(_xlpm.v,"0"),Tableau37[#Headers],0),IFERROR(INDEX(Tableau37[],_xlpm.r,_xlpm.c),""))</f>
        <v/>
      </c>
      <c r="M78" t="str" cm="1">
        <f t="array" ref="M78">_xlfn.LET(_xlpm.m,$A78,_xlpm.ang,VALUE(M$1),_xlpm.th,$B78,_xlpm.v,$E78,_xlpm.r,_xlfn.XMATCH(1,(Tableau37[MaterialNumber2]=_xlpm.m)*(Tableau37[Angle]=_xlpm.ang)*(Tableau37[Thickness]=_xlpm.th),0),_xlpm.c,_xlfn.XMATCH(TEXT(_xlpm.v,"0"),Tableau37[#Headers],0),IFERROR(INDEX(Tableau37[],_xlpm.r,_xlpm.c),""))</f>
        <v/>
      </c>
      <c r="N78" t="str" cm="1">
        <f t="array" ref="N78">_xlfn.LET(_xlpm.m,$A78,_xlpm.ang,VALUE(N$1),_xlpm.th,$B78,_xlpm.v,$E78,_xlpm.r,_xlfn.XMATCH(1,(Tableau37[MaterialNumber2]=_xlpm.m)*(Tableau37[Angle]=_xlpm.ang)*(Tableau37[Thickness]=_xlpm.th),0),_xlpm.c,_xlfn.XMATCH(TEXT(_xlpm.v,"0"),Tableau37[#Headers],0),IFERROR(INDEX(Tableau37[],_xlpm.r,_xlpm.c),""))</f>
        <v/>
      </c>
      <c r="O78">
        <v>0</v>
      </c>
    </row>
    <row r="79" spans="1:15" x14ac:dyDescent="0.25">
      <c r="A79">
        <v>0</v>
      </c>
      <c r="B79" s="12">
        <v>1.2</v>
      </c>
      <c r="C79">
        <v>1</v>
      </c>
      <c r="D79">
        <v>5</v>
      </c>
      <c r="E79" s="14">
        <v>32</v>
      </c>
      <c r="F79">
        <v>0</v>
      </c>
      <c r="G79">
        <v>0</v>
      </c>
      <c r="H79" cm="1">
        <f t="array" ref="H79">_xlfn.LET(_xlpm.m,$A79,_xlpm.ang,VALUE(H$1),_xlpm.th,$B79,_xlpm.v,$E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9" cm="1">
        <f t="array" ref="I79">_xlfn.LET(_xlpm.m,$A79,_xlpm.ang,VALUE(I$1),_xlpm.th,$B79,_xlpm.v,$E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9" cm="1">
        <f t="array" ref="J79">_xlfn.LET(_xlpm.m,$A79,_xlpm.ang,VALUE(J$1),_xlpm.th,$B79,_xlpm.v,$E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9" cm="1">
        <f t="array" ref="K79">_xlfn.LET(_xlpm.m,$A79,_xlpm.ang,VALUE(K$1),_xlpm.th,$B79,_xlpm.v,$E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9" cm="1">
        <f t="array" ref="L79">_xlfn.LET(_xlpm.m,$A79,_xlpm.ang,VALUE(L$1),_xlpm.th,$B79,_xlpm.v,$E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9" cm="1">
        <f t="array" ref="M79">_xlfn.LET(_xlpm.m,$A79,_xlpm.ang,VALUE(M$1),_xlpm.th,$B79,_xlpm.v,$E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9" cm="1">
        <f t="array" ref="N79">_xlfn.LET(_xlpm.m,$A79,_xlpm.ang,VALUE(N$1),_xlpm.th,$B79,_xlpm.v,$E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9">
        <v>0</v>
      </c>
    </row>
    <row r="80" spans="1:15" x14ac:dyDescent="0.25">
      <c r="A80">
        <v>0</v>
      </c>
      <c r="B80" s="12">
        <v>1.2</v>
      </c>
      <c r="C80">
        <v>1</v>
      </c>
      <c r="D80">
        <v>6.5</v>
      </c>
      <c r="E80" s="13">
        <v>40</v>
      </c>
      <c r="F80">
        <v>0</v>
      </c>
      <c r="G80">
        <v>0</v>
      </c>
      <c r="H80" cm="1">
        <f t="array" ref="H80">_xlfn.LET(_xlpm.m,$A80,_xlpm.ang,VALUE(H$1),_xlpm.th,$B80,_xlpm.v,$E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0" cm="1">
        <f t="array" ref="I80">_xlfn.LET(_xlpm.m,$A80,_xlpm.ang,VALUE(I$1),_xlpm.th,$B80,_xlpm.v,$E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0" cm="1">
        <f t="array" ref="J80">_xlfn.LET(_xlpm.m,$A80,_xlpm.ang,VALUE(J$1),_xlpm.th,$B80,_xlpm.v,$E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0" cm="1">
        <f t="array" ref="K80">_xlfn.LET(_xlpm.m,$A80,_xlpm.ang,VALUE(K$1),_xlpm.th,$B80,_xlpm.v,$E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0" cm="1">
        <f t="array" ref="L80">_xlfn.LET(_xlpm.m,$A80,_xlpm.ang,VALUE(L$1),_xlpm.th,$B80,_xlpm.v,$E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0" cm="1">
        <f t="array" ref="M80">_xlfn.LET(_xlpm.m,$A80,_xlpm.ang,VALUE(M$1),_xlpm.th,$B80,_xlpm.v,$E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0" cm="1">
        <f t="array" ref="N80">_xlfn.LET(_xlpm.m,$A80,_xlpm.ang,VALUE(N$1),_xlpm.th,$B80,_xlpm.v,$E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0">
        <v>0</v>
      </c>
    </row>
    <row r="81" spans="1:15" x14ac:dyDescent="0.25">
      <c r="A81">
        <v>0</v>
      </c>
      <c r="B81" s="12">
        <v>1.2</v>
      </c>
      <c r="C81">
        <v>1</v>
      </c>
      <c r="D81">
        <v>8</v>
      </c>
      <c r="E81" s="14">
        <v>50</v>
      </c>
      <c r="F81">
        <v>0</v>
      </c>
      <c r="G81">
        <v>0</v>
      </c>
      <c r="H81" cm="1">
        <f t="array" ref="H81">_xlfn.LET(_xlpm.m,$A81,_xlpm.ang,VALUE(H$1),_xlpm.th,$B81,_xlpm.v,$E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1" cm="1">
        <f t="array" ref="I81">_xlfn.LET(_xlpm.m,$A81,_xlpm.ang,VALUE(I$1),_xlpm.th,$B81,_xlpm.v,$E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1" cm="1">
        <f t="array" ref="J81">_xlfn.LET(_xlpm.m,$A81,_xlpm.ang,VALUE(J$1),_xlpm.th,$B81,_xlpm.v,$E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1" cm="1">
        <f t="array" ref="K81">_xlfn.LET(_xlpm.m,$A81,_xlpm.ang,VALUE(K$1),_xlpm.th,$B81,_xlpm.v,$E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1" cm="1">
        <f t="array" ref="L81">_xlfn.LET(_xlpm.m,$A81,_xlpm.ang,VALUE(L$1),_xlpm.th,$B81,_xlpm.v,$E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1" cm="1">
        <f t="array" ref="M81">_xlfn.LET(_xlpm.m,$A81,_xlpm.ang,VALUE(M$1),_xlpm.th,$B81,_xlpm.v,$E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1" cm="1">
        <f t="array" ref="N81">_xlfn.LET(_xlpm.m,$A81,_xlpm.ang,VALUE(N$1),_xlpm.th,$B81,_xlpm.v,$E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1">
        <v>0</v>
      </c>
    </row>
    <row r="82" spans="1:15" x14ac:dyDescent="0.25">
      <c r="A82">
        <v>0</v>
      </c>
      <c r="B82" s="12">
        <v>1.2</v>
      </c>
      <c r="C82">
        <v>1</v>
      </c>
      <c r="D82">
        <v>10</v>
      </c>
      <c r="E82" s="13">
        <v>63</v>
      </c>
      <c r="F82">
        <v>0</v>
      </c>
      <c r="G82">
        <v>0</v>
      </c>
      <c r="H82" cm="1">
        <f t="array" ref="H82">_xlfn.LET(_xlpm.m,$A82,_xlpm.ang,VALUE(H$1),_xlpm.th,$B82,_xlpm.v,$E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2" cm="1">
        <f t="array" ref="I82">_xlfn.LET(_xlpm.m,$A82,_xlpm.ang,VALUE(I$1),_xlpm.th,$B82,_xlpm.v,$E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2" cm="1">
        <f t="array" ref="J82">_xlfn.LET(_xlpm.m,$A82,_xlpm.ang,VALUE(J$1),_xlpm.th,$B82,_xlpm.v,$E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2" cm="1">
        <f t="array" ref="K82">_xlfn.LET(_xlpm.m,$A82,_xlpm.ang,VALUE(K$1),_xlpm.th,$B82,_xlpm.v,$E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2" cm="1">
        <f t="array" ref="L82">_xlfn.LET(_xlpm.m,$A82,_xlpm.ang,VALUE(L$1),_xlpm.th,$B82,_xlpm.v,$E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2" cm="1">
        <f t="array" ref="M82">_xlfn.LET(_xlpm.m,$A82,_xlpm.ang,VALUE(M$1),_xlpm.th,$B82,_xlpm.v,$E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2" cm="1">
        <f t="array" ref="N82">_xlfn.LET(_xlpm.m,$A82,_xlpm.ang,VALUE(N$1),_xlpm.th,$B82,_xlpm.v,$E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2">
        <v>0</v>
      </c>
    </row>
    <row r="83" spans="1:15" x14ac:dyDescent="0.25">
      <c r="A83">
        <v>0</v>
      </c>
      <c r="B83" s="12">
        <v>1.2</v>
      </c>
      <c r="C83">
        <v>1</v>
      </c>
      <c r="D83">
        <v>13</v>
      </c>
      <c r="E83" s="14">
        <v>80</v>
      </c>
      <c r="F83">
        <v>0</v>
      </c>
      <c r="G83">
        <v>0</v>
      </c>
      <c r="H83" cm="1">
        <f t="array" ref="H83">_xlfn.LET(_xlpm.m,$A83,_xlpm.ang,VALUE(H$1),_xlpm.th,$B83,_xlpm.v,$E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3" cm="1">
        <f t="array" ref="I83">_xlfn.LET(_xlpm.m,$A83,_xlpm.ang,VALUE(I$1),_xlpm.th,$B83,_xlpm.v,$E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3" cm="1">
        <f t="array" ref="J83">_xlfn.LET(_xlpm.m,$A83,_xlpm.ang,VALUE(J$1),_xlpm.th,$B83,_xlpm.v,$E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3" cm="1">
        <f t="array" ref="K83">_xlfn.LET(_xlpm.m,$A83,_xlpm.ang,VALUE(K$1),_xlpm.th,$B83,_xlpm.v,$E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3" cm="1">
        <f t="array" ref="L83">_xlfn.LET(_xlpm.m,$A83,_xlpm.ang,VALUE(L$1),_xlpm.th,$B83,_xlpm.v,$E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3" cm="1">
        <f t="array" ref="M83">_xlfn.LET(_xlpm.m,$A83,_xlpm.ang,VALUE(M$1),_xlpm.th,$B83,_xlpm.v,$E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3" cm="1">
        <f t="array" ref="N83">_xlfn.LET(_xlpm.m,$A83,_xlpm.ang,VALUE(N$1),_xlpm.th,$B83,_xlpm.v,$E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3">
        <v>0</v>
      </c>
    </row>
    <row r="84" spans="1:15" x14ac:dyDescent="0.25">
      <c r="A84">
        <v>0</v>
      </c>
      <c r="B84" s="12">
        <v>1.2</v>
      </c>
      <c r="C84">
        <v>1</v>
      </c>
      <c r="D84">
        <v>16</v>
      </c>
      <c r="E84" s="13">
        <v>100</v>
      </c>
      <c r="F84">
        <v>0</v>
      </c>
      <c r="G84">
        <v>0</v>
      </c>
      <c r="H84" cm="1">
        <f t="array" ref="H84">_xlfn.LET(_xlpm.m,$A84,_xlpm.ang,VALUE(H$1),_xlpm.th,$B84,_xlpm.v,$E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4" cm="1">
        <f t="array" ref="I84">_xlfn.LET(_xlpm.m,$A84,_xlpm.ang,VALUE(I$1),_xlpm.th,$B84,_xlpm.v,$E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4" cm="1">
        <f t="array" ref="J84">_xlfn.LET(_xlpm.m,$A84,_xlpm.ang,VALUE(J$1),_xlpm.th,$B84,_xlpm.v,$E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4" cm="1">
        <f t="array" ref="K84">_xlfn.LET(_xlpm.m,$A84,_xlpm.ang,VALUE(K$1),_xlpm.th,$B84,_xlpm.v,$E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4" cm="1">
        <f t="array" ref="L84">_xlfn.LET(_xlpm.m,$A84,_xlpm.ang,VALUE(L$1),_xlpm.th,$B84,_xlpm.v,$E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4" cm="1">
        <f t="array" ref="M84">_xlfn.LET(_xlpm.m,$A84,_xlpm.ang,VALUE(M$1),_xlpm.th,$B84,_xlpm.v,$E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4" cm="1">
        <f t="array" ref="N84">_xlfn.LET(_xlpm.m,$A84,_xlpm.ang,VALUE(N$1),_xlpm.th,$B84,_xlpm.v,$E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4">
        <v>0</v>
      </c>
    </row>
    <row r="85" spans="1:15" x14ac:dyDescent="0.25">
      <c r="A85">
        <v>0</v>
      </c>
      <c r="B85" s="12">
        <v>1.2</v>
      </c>
      <c r="C85">
        <v>1</v>
      </c>
      <c r="D85">
        <v>20</v>
      </c>
      <c r="E85" s="15">
        <v>125</v>
      </c>
      <c r="F85">
        <v>0</v>
      </c>
      <c r="G85">
        <v>0</v>
      </c>
      <c r="H85" cm="1">
        <f t="array" ref="H85">_xlfn.LET(_xlpm.m,$A85,_xlpm.ang,VALUE(H$1),_xlpm.th,$B85,_xlpm.v,$E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5" cm="1">
        <f t="array" ref="I85">_xlfn.LET(_xlpm.m,$A85,_xlpm.ang,VALUE(I$1),_xlpm.th,$B85,_xlpm.v,$E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5" cm="1">
        <f t="array" ref="J85">_xlfn.LET(_xlpm.m,$A85,_xlpm.ang,VALUE(J$1),_xlpm.th,$B85,_xlpm.v,$E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5" cm="1">
        <f t="array" ref="K85">_xlfn.LET(_xlpm.m,$A85,_xlpm.ang,VALUE(K$1),_xlpm.th,$B85,_xlpm.v,$E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5" cm="1">
        <f t="array" ref="L85">_xlfn.LET(_xlpm.m,$A85,_xlpm.ang,VALUE(L$1),_xlpm.th,$B85,_xlpm.v,$E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5" cm="1">
        <f t="array" ref="M85">_xlfn.LET(_xlpm.m,$A85,_xlpm.ang,VALUE(M$1),_xlpm.th,$B85,_xlpm.v,$E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5" cm="1">
        <f t="array" ref="N85">_xlfn.LET(_xlpm.m,$A85,_xlpm.ang,VALUE(N$1),_xlpm.th,$B85,_xlpm.v,$E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5">
        <v>0</v>
      </c>
    </row>
    <row r="86" spans="1:15" x14ac:dyDescent="0.25">
      <c r="A86">
        <v>0</v>
      </c>
      <c r="B86" s="31">
        <v>1.5</v>
      </c>
      <c r="C86">
        <v>1</v>
      </c>
      <c r="D86">
        <v>0.7</v>
      </c>
      <c r="E86" s="14">
        <v>4</v>
      </c>
      <c r="F86">
        <v>0</v>
      </c>
      <c r="G86">
        <v>0</v>
      </c>
      <c r="H86" cm="1">
        <f t="array" ref="H86">_xlfn.LET(_xlpm.m,$A86,_xlpm.ang,VALUE(H$1),_xlpm.th,$B86,_xlpm.v,$E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6" cm="1">
        <f t="array" ref="I86">_xlfn.LET(_xlpm.m,$A86,_xlpm.ang,VALUE(I$1),_xlpm.th,$B86,_xlpm.v,$E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6" cm="1">
        <f t="array" ref="J86">_xlfn.LET(_xlpm.m,$A86,_xlpm.ang,VALUE(J$1),_xlpm.th,$B86,_xlpm.v,$E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6" cm="1">
        <f t="array" ref="K86">_xlfn.LET(_xlpm.m,$A86,_xlpm.ang,VALUE(K$1),_xlpm.th,$B86,_xlpm.v,$E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6" cm="1">
        <f t="array" ref="L86">_xlfn.LET(_xlpm.m,$A86,_xlpm.ang,VALUE(L$1),_xlpm.th,$B86,_xlpm.v,$E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6" cm="1">
        <f t="array" ref="M86">_xlfn.LET(_xlpm.m,$A86,_xlpm.ang,VALUE(M$1),_xlpm.th,$B86,_xlpm.v,$E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6" cm="1">
        <f t="array" ref="N86">_xlfn.LET(_xlpm.m,$A86,_xlpm.ang,VALUE(N$1),_xlpm.th,$B86,_xlpm.v,$E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6">
        <v>0</v>
      </c>
    </row>
    <row r="87" spans="1:15" x14ac:dyDescent="0.25">
      <c r="A87">
        <v>0</v>
      </c>
      <c r="B87" s="31">
        <v>1.5</v>
      </c>
      <c r="C87">
        <v>1</v>
      </c>
      <c r="D87">
        <v>1</v>
      </c>
      <c r="E87" s="13">
        <v>6</v>
      </c>
      <c r="F87">
        <v>0</v>
      </c>
      <c r="G87">
        <v>0</v>
      </c>
      <c r="H87" cm="1">
        <f t="array" ref="H87">_xlfn.LET(_xlpm.m,$A87,_xlpm.ang,VALUE(H$1),_xlpm.th,$B87,_xlpm.v,$E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7" cm="1">
        <f t="array" ref="I87">_xlfn.LET(_xlpm.m,$A87,_xlpm.ang,VALUE(I$1),_xlpm.th,$B87,_xlpm.v,$E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7" cm="1">
        <f t="array" ref="J87">_xlfn.LET(_xlpm.m,$A87,_xlpm.ang,VALUE(J$1),_xlpm.th,$B87,_xlpm.v,$E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7" cm="1">
        <f t="array" ref="K87">_xlfn.LET(_xlpm.m,$A87,_xlpm.ang,VALUE(K$1),_xlpm.th,$B87,_xlpm.v,$E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7" cm="1">
        <f t="array" ref="L87">_xlfn.LET(_xlpm.m,$A87,_xlpm.ang,VALUE(L$1),_xlpm.th,$B87,_xlpm.v,$E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7" cm="1">
        <f t="array" ref="M87">_xlfn.LET(_xlpm.m,$A87,_xlpm.ang,VALUE(M$1),_xlpm.th,$B87,_xlpm.v,$E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7" cm="1">
        <f t="array" ref="N87">_xlfn.LET(_xlpm.m,$A87,_xlpm.ang,VALUE(N$1),_xlpm.th,$B87,_xlpm.v,$E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7">
        <v>0</v>
      </c>
    </row>
    <row r="88" spans="1:15" x14ac:dyDescent="0.25">
      <c r="A88">
        <v>0</v>
      </c>
      <c r="B88" s="31">
        <v>1.5</v>
      </c>
      <c r="C88">
        <v>1</v>
      </c>
      <c r="D88">
        <v>1.1000000000000001</v>
      </c>
      <c r="E88" s="14">
        <v>7</v>
      </c>
      <c r="F88">
        <v>0</v>
      </c>
      <c r="G88">
        <v>0</v>
      </c>
      <c r="H88" cm="1">
        <f t="array" ref="H88">_xlfn.LET(_xlpm.m,$A88,_xlpm.ang,VALUE(H$1),_xlpm.th,$B88,_xlpm.v,$E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8" cm="1">
        <f t="array" ref="I88">_xlfn.LET(_xlpm.m,$A88,_xlpm.ang,VALUE(I$1),_xlpm.th,$B88,_xlpm.v,$E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8" cm="1">
        <f t="array" ref="J88">_xlfn.LET(_xlpm.m,$A88,_xlpm.ang,VALUE(J$1),_xlpm.th,$B88,_xlpm.v,$E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8" cm="1">
        <f t="array" ref="K88">_xlfn.LET(_xlpm.m,$A88,_xlpm.ang,VALUE(K$1),_xlpm.th,$B88,_xlpm.v,$E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8" cm="1">
        <f t="array" ref="L88">_xlfn.LET(_xlpm.m,$A88,_xlpm.ang,VALUE(L$1),_xlpm.th,$B88,_xlpm.v,$E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8" cm="1">
        <f t="array" ref="M88">_xlfn.LET(_xlpm.m,$A88,_xlpm.ang,VALUE(M$1),_xlpm.th,$B88,_xlpm.v,$E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8" cm="1">
        <f t="array" ref="N88">_xlfn.LET(_xlpm.m,$A88,_xlpm.ang,VALUE(N$1),_xlpm.th,$B88,_xlpm.v,$E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8">
        <v>0</v>
      </c>
    </row>
    <row r="89" spans="1:15" x14ac:dyDescent="0.25">
      <c r="A89">
        <v>0</v>
      </c>
      <c r="B89" s="31">
        <v>1.5</v>
      </c>
      <c r="C89">
        <v>1</v>
      </c>
      <c r="D89">
        <v>1.3</v>
      </c>
      <c r="E89" s="13">
        <v>8</v>
      </c>
      <c r="F89">
        <v>0</v>
      </c>
      <c r="G89">
        <v>0</v>
      </c>
      <c r="H89" cm="1">
        <f t="array" ref="H89">_xlfn.LET(_xlpm.m,$A89,_xlpm.ang,VALUE(H$1),_xlpm.th,$B89,_xlpm.v,$E89,_xlpm.r,_xlfn.XMATCH(1,(Tableau37[MaterialNumber2]=_xlpm.m)*(Tableau37[Angle]=_xlpm.ang)*(Tableau37[Thickness]=_xlpm.th),0),_xlpm.c,_xlfn.XMATCH(TEXT(_xlpm.v,"0"),Tableau37[#Headers],0),IFERROR(INDEX(Tableau37[],_xlpm.r,_xlpm.c),""))</f>
        <v>0.44</v>
      </c>
      <c r="I89" cm="1">
        <f t="array" ref="I89">_xlfn.LET(_xlpm.m,$A89,_xlpm.ang,VALUE(I$1),_xlpm.th,$B89,_xlpm.v,$E89,_xlpm.r,_xlfn.XMATCH(1,(Tableau37[MaterialNumber2]=_xlpm.m)*(Tableau37[Angle]=_xlpm.ang)*(Tableau37[Thickness]=_xlpm.th),0),_xlpm.c,_xlfn.XMATCH(TEXT(_xlpm.v,"0"),Tableau37[#Headers],0),IFERROR(INDEX(Tableau37[],_xlpm.r,_xlpm.c),""))</f>
        <v>0.92600000000000005</v>
      </c>
      <c r="J89" cm="1">
        <f t="array" ref="J89">_xlfn.LET(_xlpm.m,$A89,_xlpm.ang,VALUE(J$1),_xlpm.th,$B89,_xlpm.v,$E89,_xlpm.r,_xlfn.XMATCH(1,(Tableau37[MaterialNumber2]=_xlpm.m)*(Tableau37[Angle]=_xlpm.ang)*(Tableau37[Thickness]=_xlpm.th),0),_xlpm.c,_xlfn.XMATCH(TEXT(_xlpm.v,"0"),Tableau37[#Headers],0),IFERROR(INDEX(Tableau37[],_xlpm.r,_xlpm.c),""))</f>
        <v>1.46</v>
      </c>
      <c r="K89" cm="1">
        <f t="array" ref="K89">_xlfn.LET(_xlpm.m,$A89,_xlpm.ang,VALUE(K$1),_xlpm.th,$B89,_xlpm.v,$E89,_xlpm.r,_xlfn.XMATCH(1,(Tableau37[MaterialNumber2]=_xlpm.m)*(Tableau37[Angle]=_xlpm.ang)*(Tableau37[Thickness]=_xlpm.th),0),_xlpm.c,_xlfn.XMATCH(TEXT(_xlpm.v,"0"),Tableau37[#Headers],0),IFERROR(INDEX(Tableau37[],_xlpm.r,_xlpm.c),""))</f>
        <v>3.05</v>
      </c>
      <c r="L89" cm="1">
        <f t="array" ref="L89">_xlfn.LET(_xlpm.m,$A89,_xlpm.ang,VALUE(L$1),_xlpm.th,$B89,_xlpm.v,$E89,_xlpm.r,_xlfn.XMATCH(1,(Tableau37[MaterialNumber2]=_xlpm.m)*(Tableau37[Angle]=_xlpm.ang)*(Tableau37[Thickness]=_xlpm.th),0),_xlpm.c,_xlfn.XMATCH(TEXT(_xlpm.v,"0"),Tableau37[#Headers],0),IFERROR(INDEX(Tableau37[],_xlpm.r,_xlpm.c),""))</f>
        <v>1.232</v>
      </c>
      <c r="M89" cm="1">
        <f t="array" ref="M89">_xlfn.LET(_xlpm.m,$A89,_xlpm.ang,VALUE(M$1),_xlpm.th,$B89,_xlpm.v,$E89,_xlpm.r,_xlfn.XMATCH(1,(Tableau37[MaterialNumber2]=_xlpm.m)*(Tableau37[Angle]=_xlpm.ang)*(Tableau37[Thickness]=_xlpm.th),0),_xlpm.c,_xlfn.XMATCH(TEXT(_xlpm.v,"0"),Tableau37[#Headers],0),IFERROR(INDEX(Tableau37[],_xlpm.r,_xlpm.c),""))</f>
        <v>0.79600000000000004</v>
      </c>
      <c r="N89" cm="1">
        <f t="array" ref="N89">_xlfn.LET(_xlpm.m,$A89,_xlpm.ang,VALUE(N$1),_xlpm.th,$B89,_xlpm.v,$E89,_xlpm.r,_xlfn.XMATCH(1,(Tableau37[MaterialNumber2]=_xlpm.m)*(Tableau37[Angle]=_xlpm.ang)*(Tableau37[Thickness]=_xlpm.th),0),_xlpm.c,_xlfn.XMATCH(TEXT(_xlpm.v,"0"),Tableau37[#Headers],0),IFERROR(INDEX(Tableau37[],_xlpm.r,_xlpm.c),""))</f>
        <v>0.41799999999999998</v>
      </c>
      <c r="O89">
        <v>0</v>
      </c>
    </row>
    <row r="90" spans="1:15" x14ac:dyDescent="0.25">
      <c r="A90">
        <v>0</v>
      </c>
      <c r="B90" s="31">
        <v>1.5</v>
      </c>
      <c r="C90">
        <v>1</v>
      </c>
      <c r="D90">
        <v>1.6</v>
      </c>
      <c r="E90" s="14">
        <v>10</v>
      </c>
      <c r="F90">
        <v>0</v>
      </c>
      <c r="G90">
        <v>0</v>
      </c>
      <c r="H90" cm="1">
        <f t="array" ref="H90">_xlfn.LET(_xlpm.m,$A90,_xlpm.ang,VALUE(H$1),_xlpm.th,$B90,_xlpm.v,$E90,_xlpm.r,_xlfn.XMATCH(1,(Tableau37[MaterialNumber2]=_xlpm.m)*(Tableau37[Angle]=_xlpm.ang)*(Tableau37[Thickness]=_xlpm.th),0),_xlpm.c,_xlfn.XMATCH(TEXT(_xlpm.v,"0"),Tableau37[#Headers],0),IFERROR(INDEX(Tableau37[],_xlpm.r,_xlpm.c),""))</f>
        <v>0.46600000000000003</v>
      </c>
      <c r="I90" cm="1">
        <f t="array" ref="I90">_xlfn.LET(_xlpm.m,$A90,_xlpm.ang,VALUE(I$1),_xlpm.th,$B90,_xlpm.v,$E90,_xlpm.r,_xlfn.XMATCH(1,(Tableau37[MaterialNumber2]=_xlpm.m)*(Tableau37[Angle]=_xlpm.ang)*(Tableau37[Thickness]=_xlpm.th),0),_xlpm.c,_xlfn.XMATCH(TEXT(_xlpm.v,"0"),Tableau37[#Headers],0),IFERROR(INDEX(Tableau37[],_xlpm.r,_xlpm.c),""))</f>
        <v>0.99199999999999999</v>
      </c>
      <c r="J90" cm="1">
        <f t="array" ref="J90">_xlfn.LET(_xlpm.m,$A90,_xlpm.ang,VALUE(J$1),_xlpm.th,$B90,_xlpm.v,$E90,_xlpm.r,_xlfn.XMATCH(1,(Tableau37[MaterialNumber2]=_xlpm.m)*(Tableau37[Angle]=_xlpm.ang)*(Tableau37[Thickness]=_xlpm.th),0),_xlpm.c,_xlfn.XMATCH(TEXT(_xlpm.v,"0"),Tableau37[#Headers],0),IFERROR(INDEX(Tableau37[],_xlpm.r,_xlpm.c),""))</f>
        <v>1.548</v>
      </c>
      <c r="K90" cm="1">
        <f t="array" ref="K90">_xlfn.LET(_xlpm.m,$A90,_xlpm.ang,VALUE(K$1),_xlpm.th,$B90,_xlpm.v,$E90,_xlpm.r,_xlfn.XMATCH(1,(Tableau37[MaterialNumber2]=_xlpm.m)*(Tableau37[Angle]=_xlpm.ang)*(Tableau37[Thickness]=_xlpm.th),0),_xlpm.c,_xlfn.XMATCH(TEXT(_xlpm.v,"0"),Tableau37[#Headers],0),IFERROR(INDEX(Tableau37[],_xlpm.r,_xlpm.c),""))</f>
        <v>2.6539999999999999</v>
      </c>
      <c r="L90" cm="1">
        <f t="array" ref="L90">_xlfn.LET(_xlpm.m,$A90,_xlpm.ang,VALUE(L$1),_xlpm.th,$B90,_xlpm.v,$E90,_xlpm.r,_xlfn.XMATCH(1,(Tableau37[MaterialNumber2]=_xlpm.m)*(Tableau37[Angle]=_xlpm.ang)*(Tableau37[Thickness]=_xlpm.th),0),_xlpm.c,_xlfn.XMATCH(TEXT(_xlpm.v,"0"),Tableau37[#Headers],0),IFERROR(INDEX(Tableau37[],_xlpm.r,_xlpm.c),""))</f>
        <v>1.304</v>
      </c>
      <c r="M90" cm="1">
        <f t="array" ref="M90">_xlfn.LET(_xlpm.m,$A90,_xlpm.ang,VALUE(M$1),_xlpm.th,$B90,_xlpm.v,$E90,_xlpm.r,_xlfn.XMATCH(1,(Tableau37[MaterialNumber2]=_xlpm.m)*(Tableau37[Angle]=_xlpm.ang)*(Tableau37[Thickness]=_xlpm.th),0),_xlpm.c,_xlfn.XMATCH(TEXT(_xlpm.v,"0"),Tableau37[#Headers],0),IFERROR(INDEX(Tableau37[],_xlpm.r,_xlpm.c),""))</f>
        <v>0.84399999999999997</v>
      </c>
      <c r="N90" cm="1">
        <f t="array" ref="N90">_xlfn.LET(_xlpm.m,$A90,_xlpm.ang,VALUE(N$1),_xlpm.th,$B90,_xlpm.v,$E90,_xlpm.r,_xlfn.XMATCH(1,(Tableau37[MaterialNumber2]=_xlpm.m)*(Tableau37[Angle]=_xlpm.ang)*(Tableau37[Thickness]=_xlpm.th),0),_xlpm.c,_xlfn.XMATCH(TEXT(_xlpm.v,"0"),Tableau37[#Headers],0),IFERROR(INDEX(Tableau37[],_xlpm.r,_xlpm.c),""))</f>
        <v>0.442</v>
      </c>
      <c r="O90">
        <v>0</v>
      </c>
    </row>
    <row r="91" spans="1:15" x14ac:dyDescent="0.25">
      <c r="A91">
        <v>0</v>
      </c>
      <c r="B91" s="31">
        <v>1.5</v>
      </c>
      <c r="C91">
        <v>1</v>
      </c>
      <c r="D91">
        <v>2</v>
      </c>
      <c r="E91" s="13">
        <v>12</v>
      </c>
      <c r="F91">
        <v>0</v>
      </c>
      <c r="G91">
        <v>0</v>
      </c>
      <c r="H91" cm="1">
        <f t="array" ref="H91">_xlfn.LET(_xlpm.m,$A91,_xlpm.ang,VALUE(H$1),_xlpm.th,$B91,_xlpm.v,$E91,_xlpm.r,_xlfn.XMATCH(1,(Tableau37[MaterialNumber2]=_xlpm.m)*(Tableau37[Angle]=_xlpm.ang)*(Tableau37[Thickness]=_xlpm.th),0),_xlpm.c,_xlfn.XMATCH(TEXT(_xlpm.v,"0"),Tableau37[#Headers],0),IFERROR(INDEX(Tableau37[],_xlpm.r,_xlpm.c),""))</f>
        <v>0.49199999999999999</v>
      </c>
      <c r="I91" cm="1">
        <f t="array" ref="I91">_xlfn.LET(_xlpm.m,$A91,_xlpm.ang,VALUE(I$1),_xlpm.th,$B91,_xlpm.v,$E91,_xlpm.r,_xlfn.XMATCH(1,(Tableau37[MaterialNumber2]=_xlpm.m)*(Tableau37[Angle]=_xlpm.ang)*(Tableau37[Thickness]=_xlpm.th),0),_xlpm.c,_xlfn.XMATCH(TEXT(_xlpm.v,"0"),Tableau37[#Headers],0),IFERROR(INDEX(Tableau37[],_xlpm.r,_xlpm.c),""))</f>
        <v>1.048</v>
      </c>
      <c r="J91" cm="1">
        <f t="array" ref="J91">_xlfn.LET(_xlpm.m,$A91,_xlpm.ang,VALUE(J$1),_xlpm.th,$B91,_xlpm.v,$E91,_xlpm.r,_xlfn.XMATCH(1,(Tableau37[MaterialNumber2]=_xlpm.m)*(Tableau37[Angle]=_xlpm.ang)*(Tableau37[Thickness]=_xlpm.th),0),_xlpm.c,_xlfn.XMATCH(TEXT(_xlpm.v,"0"),Tableau37[#Headers],0),IFERROR(INDEX(Tableau37[],_xlpm.r,_xlpm.c),""))</f>
        <v>1.6359999999999999</v>
      </c>
      <c r="K91" cm="1">
        <f t="array" ref="K91">_xlfn.LET(_xlpm.m,$A91,_xlpm.ang,VALUE(K$1),_xlpm.th,$B91,_xlpm.v,$E91,_xlpm.r,_xlfn.XMATCH(1,(Tableau37[MaterialNumber2]=_xlpm.m)*(Tableau37[Angle]=_xlpm.ang)*(Tableau37[Thickness]=_xlpm.th),0),_xlpm.c,_xlfn.XMATCH(TEXT(_xlpm.v,"0"),Tableau37[#Headers],0),IFERROR(INDEX(Tableau37[],_xlpm.r,_xlpm.c),""))</f>
        <v>2.8039999999999998</v>
      </c>
      <c r="L91" cm="1">
        <f t="array" ref="L91">_xlfn.LET(_xlpm.m,$A91,_xlpm.ang,VALUE(L$1),_xlpm.th,$B91,_xlpm.v,$E91,_xlpm.r,_xlfn.XMATCH(1,(Tableau37[MaterialNumber2]=_xlpm.m)*(Tableau37[Angle]=_xlpm.ang)*(Tableau37[Thickness]=_xlpm.th),0),_xlpm.c,_xlfn.XMATCH(TEXT(_xlpm.v,"0"),Tableau37[#Headers],0),IFERROR(INDEX(Tableau37[],_xlpm.r,_xlpm.c),""))</f>
        <v>1.3779999999999999</v>
      </c>
      <c r="M91" cm="1">
        <f t="array" ref="M91">_xlfn.LET(_xlpm.m,$A91,_xlpm.ang,VALUE(M$1),_xlpm.th,$B91,_xlpm.v,$E91,_xlpm.r,_xlfn.XMATCH(1,(Tableau37[MaterialNumber2]=_xlpm.m)*(Tableau37[Angle]=_xlpm.ang)*(Tableau37[Thickness]=_xlpm.th),0),_xlpm.c,_xlfn.XMATCH(TEXT(_xlpm.v,"0"),Tableau37[#Headers],0),IFERROR(INDEX(Tableau37[],_xlpm.r,_xlpm.c),""))</f>
        <v>0.89200000000000002</v>
      </c>
      <c r="N91" cm="1">
        <f t="array" ref="N91">_xlfn.LET(_xlpm.m,$A91,_xlpm.ang,VALUE(N$1),_xlpm.th,$B91,_xlpm.v,$E91,_xlpm.r,_xlfn.XMATCH(1,(Tableau37[MaterialNumber2]=_xlpm.m)*(Tableau37[Angle]=_xlpm.ang)*(Tableau37[Thickness]=_xlpm.th),0),_xlpm.c,_xlfn.XMATCH(TEXT(_xlpm.v,"0"),Tableau37[#Headers],0),IFERROR(INDEX(Tableau37[],_xlpm.r,_xlpm.c),""))</f>
        <v>0.46800000000000003</v>
      </c>
      <c r="O91">
        <v>0</v>
      </c>
    </row>
    <row r="92" spans="1:15" x14ac:dyDescent="0.25">
      <c r="A92">
        <v>0</v>
      </c>
      <c r="B92" s="31">
        <v>1.5</v>
      </c>
      <c r="C92">
        <v>1</v>
      </c>
      <c r="D92">
        <v>2.2999999999999998</v>
      </c>
      <c r="E92" s="14">
        <v>14</v>
      </c>
      <c r="F92">
        <v>0</v>
      </c>
      <c r="G92">
        <v>0</v>
      </c>
      <c r="H92" cm="1">
        <f t="array" ref="H92">_xlfn.LET(_xlpm.m,$A92,_xlpm.ang,VALUE(H$1),_xlpm.th,$B92,_xlpm.v,$E92,_xlpm.r,_xlfn.XMATCH(1,(Tableau37[MaterialNumber2]=_xlpm.m)*(Tableau37[Angle]=_xlpm.ang)*(Tableau37[Thickness]=_xlpm.th),0),_xlpm.c,_xlfn.XMATCH(TEXT(_xlpm.v,"0"),Tableau37[#Headers],0),IFERROR(INDEX(Tableau37[],_xlpm.r,_xlpm.c),""))</f>
        <v>0.51800000000000002</v>
      </c>
      <c r="I92" cm="1">
        <f t="array" ref="I92">_xlfn.LET(_xlpm.m,$A92,_xlpm.ang,VALUE(I$1),_xlpm.th,$B92,_xlpm.v,$E92,_xlpm.r,_xlfn.XMATCH(1,(Tableau37[MaterialNumber2]=_xlpm.m)*(Tableau37[Angle]=_xlpm.ang)*(Tableau37[Thickness]=_xlpm.th),0),_xlpm.c,_xlfn.XMATCH(TEXT(_xlpm.v,"0"),Tableau37[#Headers],0),IFERROR(INDEX(Tableau37[],_xlpm.r,_xlpm.c),""))</f>
        <v>1.1040000000000001</v>
      </c>
      <c r="J92" cm="1">
        <f t="array" ref="J92">_xlfn.LET(_xlpm.m,$A92,_xlpm.ang,VALUE(J$1),_xlpm.th,$B92,_xlpm.v,$E92,_xlpm.r,_xlfn.XMATCH(1,(Tableau37[MaterialNumber2]=_xlpm.m)*(Tableau37[Angle]=_xlpm.ang)*(Tableau37[Thickness]=_xlpm.th),0),_xlpm.c,_xlfn.XMATCH(TEXT(_xlpm.v,"0"),Tableau37[#Headers],0),IFERROR(INDEX(Tableau37[],_xlpm.r,_xlpm.c),""))</f>
        <v>1.722</v>
      </c>
      <c r="K92" cm="1">
        <f t="array" ref="K92">_xlfn.LET(_xlpm.m,$A92,_xlpm.ang,VALUE(K$1),_xlpm.th,$B92,_xlpm.v,$E92,_xlpm.r,_xlfn.XMATCH(1,(Tableau37[MaterialNumber2]=_xlpm.m)*(Tableau37[Angle]=_xlpm.ang)*(Tableau37[Thickness]=_xlpm.th),0),_xlpm.c,_xlfn.XMATCH(TEXT(_xlpm.v,"0"),Tableau37[#Headers],0),IFERROR(INDEX(Tableau37[],_xlpm.r,_xlpm.c),""))</f>
        <v>2.952</v>
      </c>
      <c r="L92" cm="1">
        <f t="array" ref="L92">_xlfn.LET(_xlpm.m,$A92,_xlpm.ang,VALUE(L$1),_xlpm.th,$B92,_xlpm.v,$E92,_xlpm.r,_xlfn.XMATCH(1,(Tableau37[MaterialNumber2]=_xlpm.m)*(Tableau37[Angle]=_xlpm.ang)*(Tableau37[Thickness]=_xlpm.th),0),_xlpm.c,_xlfn.XMATCH(TEXT(_xlpm.v,"0"),Tableau37[#Headers],0),IFERROR(INDEX(Tableau37[],_xlpm.r,_xlpm.c),""))</f>
        <v>1.452</v>
      </c>
      <c r="M92" cm="1">
        <f t="array" ref="M92">_xlfn.LET(_xlpm.m,$A92,_xlpm.ang,VALUE(M$1),_xlpm.th,$B92,_xlpm.v,$E92,_xlpm.r,_xlfn.XMATCH(1,(Tableau37[MaterialNumber2]=_xlpm.m)*(Tableau37[Angle]=_xlpm.ang)*(Tableau37[Thickness]=_xlpm.th),0),_xlpm.c,_xlfn.XMATCH(TEXT(_xlpm.v,"0"),Tableau37[#Headers],0),IFERROR(INDEX(Tableau37[],_xlpm.r,_xlpm.c),""))</f>
        <v>0.94</v>
      </c>
      <c r="N92" cm="1">
        <f t="array" ref="N92">_xlfn.LET(_xlpm.m,$A92,_xlpm.ang,VALUE(N$1),_xlpm.th,$B92,_xlpm.v,$E92,_xlpm.r,_xlfn.XMATCH(1,(Tableau37[MaterialNumber2]=_xlpm.m)*(Tableau37[Angle]=_xlpm.ang)*(Tableau37[Thickness]=_xlpm.th),0),_xlpm.c,_xlfn.XMATCH(TEXT(_xlpm.v,"0"),Tableau37[#Headers],0),IFERROR(INDEX(Tableau37[],_xlpm.r,_xlpm.c),""))</f>
        <v>0.49199999999999999</v>
      </c>
      <c r="O92">
        <v>0</v>
      </c>
    </row>
    <row r="93" spans="1:15" x14ac:dyDescent="0.25">
      <c r="A93">
        <v>0</v>
      </c>
      <c r="B93" s="31">
        <v>1.5</v>
      </c>
      <c r="C93">
        <v>1</v>
      </c>
      <c r="E93" s="13">
        <v>15</v>
      </c>
      <c r="F93">
        <v>0</v>
      </c>
      <c r="G93">
        <v>0</v>
      </c>
      <c r="H93" t="str" cm="1">
        <f t="array" ref="H93">_xlfn.LET(_xlpm.m,$A93,_xlpm.ang,VALUE(H$1),_xlpm.th,$B93,_xlpm.v,$E93,_xlpm.r,_xlfn.XMATCH(1,(Tableau37[MaterialNumber2]=_xlpm.m)*(Tableau37[Angle]=_xlpm.ang)*(Tableau37[Thickness]=_xlpm.th),0),_xlpm.c,_xlfn.XMATCH(TEXT(_xlpm.v,"0"),Tableau37[#Headers],0),IFERROR(INDEX(Tableau37[],_xlpm.r,_xlpm.c),""))</f>
        <v/>
      </c>
      <c r="I93" t="str" cm="1">
        <f t="array" ref="I93">_xlfn.LET(_xlpm.m,$A93,_xlpm.ang,VALUE(I$1),_xlpm.th,$B93,_xlpm.v,$E93,_xlpm.r,_xlfn.XMATCH(1,(Tableau37[MaterialNumber2]=_xlpm.m)*(Tableau37[Angle]=_xlpm.ang)*(Tableau37[Thickness]=_xlpm.th),0),_xlpm.c,_xlfn.XMATCH(TEXT(_xlpm.v,"0"),Tableau37[#Headers],0),IFERROR(INDEX(Tableau37[],_xlpm.r,_xlpm.c),""))</f>
        <v/>
      </c>
      <c r="J93" t="str" cm="1">
        <f t="array" ref="J93">_xlfn.LET(_xlpm.m,$A93,_xlpm.ang,VALUE(J$1),_xlpm.th,$B93,_xlpm.v,$E93,_xlpm.r,_xlfn.XMATCH(1,(Tableau37[MaterialNumber2]=_xlpm.m)*(Tableau37[Angle]=_xlpm.ang)*(Tableau37[Thickness]=_xlpm.th),0),_xlpm.c,_xlfn.XMATCH(TEXT(_xlpm.v,"0"),Tableau37[#Headers],0),IFERROR(INDEX(Tableau37[],_xlpm.r,_xlpm.c),""))</f>
        <v/>
      </c>
      <c r="K93" t="str" cm="1">
        <f t="array" ref="K93">_xlfn.LET(_xlpm.m,$A93,_xlpm.ang,VALUE(K$1),_xlpm.th,$B93,_xlpm.v,$E93,_xlpm.r,_xlfn.XMATCH(1,(Tableau37[MaterialNumber2]=_xlpm.m)*(Tableau37[Angle]=_xlpm.ang)*(Tableau37[Thickness]=_xlpm.th),0),_xlpm.c,_xlfn.XMATCH(TEXT(_xlpm.v,"0"),Tableau37[#Headers],0),IFERROR(INDEX(Tableau37[],_xlpm.r,_xlpm.c),""))</f>
        <v/>
      </c>
      <c r="L93" t="str" cm="1">
        <f t="array" ref="L93">_xlfn.LET(_xlpm.m,$A93,_xlpm.ang,VALUE(L$1),_xlpm.th,$B93,_xlpm.v,$E93,_xlpm.r,_xlfn.XMATCH(1,(Tableau37[MaterialNumber2]=_xlpm.m)*(Tableau37[Angle]=_xlpm.ang)*(Tableau37[Thickness]=_xlpm.th),0),_xlpm.c,_xlfn.XMATCH(TEXT(_xlpm.v,"0"),Tableau37[#Headers],0),IFERROR(INDEX(Tableau37[],_xlpm.r,_xlpm.c),""))</f>
        <v/>
      </c>
      <c r="M93" t="str" cm="1">
        <f t="array" ref="M93">_xlfn.LET(_xlpm.m,$A93,_xlpm.ang,VALUE(M$1),_xlpm.th,$B93,_xlpm.v,$E93,_xlpm.r,_xlfn.XMATCH(1,(Tableau37[MaterialNumber2]=_xlpm.m)*(Tableau37[Angle]=_xlpm.ang)*(Tableau37[Thickness]=_xlpm.th),0),_xlpm.c,_xlfn.XMATCH(TEXT(_xlpm.v,"0"),Tableau37[#Headers],0),IFERROR(INDEX(Tableau37[],_xlpm.r,_xlpm.c),""))</f>
        <v/>
      </c>
      <c r="N93" t="str" cm="1">
        <f t="array" ref="N93">_xlfn.LET(_xlpm.m,$A93,_xlpm.ang,VALUE(N$1),_xlpm.th,$B93,_xlpm.v,$E93,_xlpm.r,_xlfn.XMATCH(1,(Tableau37[MaterialNumber2]=_xlpm.m)*(Tableau37[Angle]=_xlpm.ang)*(Tableau37[Thickness]=_xlpm.th),0),_xlpm.c,_xlfn.XMATCH(TEXT(_xlpm.v,"0"),Tableau37[#Headers],0),IFERROR(INDEX(Tableau37[],_xlpm.r,_xlpm.c),""))</f>
        <v/>
      </c>
      <c r="O93">
        <v>0</v>
      </c>
    </row>
    <row r="94" spans="1:15" x14ac:dyDescent="0.25">
      <c r="A94">
        <v>0</v>
      </c>
      <c r="B94" s="31">
        <v>1.5</v>
      </c>
      <c r="C94">
        <v>1</v>
      </c>
      <c r="D94">
        <v>2.6</v>
      </c>
      <c r="E94" s="14">
        <v>16</v>
      </c>
      <c r="F94">
        <v>0</v>
      </c>
      <c r="G94">
        <v>0</v>
      </c>
      <c r="H94" cm="1">
        <f t="array" ref="H94">_xlfn.LET(_xlpm.m,$A94,_xlpm.ang,VALUE(H$1),_xlpm.th,$B94,_xlpm.v,$E94,_xlpm.r,_xlfn.XMATCH(1,(Tableau37[MaterialNumber2]=_xlpm.m)*(Tableau37[Angle]=_xlpm.ang)*(Tableau37[Thickness]=_xlpm.th),0),_xlpm.c,_xlfn.XMATCH(TEXT(_xlpm.v,"0"),Tableau37[#Headers],0),IFERROR(INDEX(Tableau37[],_xlpm.r,_xlpm.c),""))</f>
        <v>0.54600000000000004</v>
      </c>
      <c r="I94" cm="1">
        <f t="array" ref="I94">_xlfn.LET(_xlpm.m,$A94,_xlpm.ang,VALUE(I$1),_xlpm.th,$B94,_xlpm.v,$E94,_xlpm.r,_xlfn.XMATCH(1,(Tableau37[MaterialNumber2]=_xlpm.m)*(Tableau37[Angle]=_xlpm.ang)*(Tableau37[Thickness]=_xlpm.th),0),_xlpm.c,_xlfn.XMATCH(TEXT(_xlpm.v,"0"),Tableau37[#Headers],0),IFERROR(INDEX(Tableau37[],_xlpm.r,_xlpm.c),""))</f>
        <v>1.1599999999999999</v>
      </c>
      <c r="J94" cm="1">
        <f t="array" ref="J94">_xlfn.LET(_xlpm.m,$A94,_xlpm.ang,VALUE(J$1),_xlpm.th,$B94,_xlpm.v,$E94,_xlpm.r,_xlfn.XMATCH(1,(Tableau37[MaterialNumber2]=_xlpm.m)*(Tableau37[Angle]=_xlpm.ang)*(Tableau37[Thickness]=_xlpm.th),0),_xlpm.c,_xlfn.XMATCH(TEXT(_xlpm.v,"0"),Tableau37[#Headers],0),IFERROR(INDEX(Tableau37[],_xlpm.r,_xlpm.c),""))</f>
        <v>1.81</v>
      </c>
      <c r="K94" cm="1">
        <f t="array" ref="K94">_xlfn.LET(_xlpm.m,$A94,_xlpm.ang,VALUE(K$1),_xlpm.th,$B94,_xlpm.v,$E94,_xlpm.r,_xlfn.XMATCH(1,(Tableau37[MaterialNumber2]=_xlpm.m)*(Tableau37[Angle]=_xlpm.ang)*(Tableau37[Thickness]=_xlpm.th),0),_xlpm.c,_xlfn.XMATCH(TEXT(_xlpm.v,"0"),Tableau37[#Headers],0),IFERROR(INDEX(Tableau37[],_xlpm.r,_xlpm.c),""))</f>
        <v>3.1019999999999999</v>
      </c>
      <c r="L94" cm="1">
        <f t="array" ref="L94">_xlfn.LET(_xlpm.m,$A94,_xlpm.ang,VALUE(L$1),_xlpm.th,$B94,_xlpm.v,$E94,_xlpm.r,_xlfn.XMATCH(1,(Tableau37[MaterialNumber2]=_xlpm.m)*(Tableau37[Angle]=_xlpm.ang)*(Tableau37[Thickness]=_xlpm.th),0),_xlpm.c,_xlfn.XMATCH(TEXT(_xlpm.v,"0"),Tableau37[#Headers],0),IFERROR(INDEX(Tableau37[],_xlpm.r,_xlpm.c),""))</f>
        <v>1.526</v>
      </c>
      <c r="M94" cm="1">
        <f t="array" ref="M94">_xlfn.LET(_xlpm.m,$A94,_xlpm.ang,VALUE(M$1),_xlpm.th,$B94,_xlpm.v,$E94,_xlpm.r,_xlfn.XMATCH(1,(Tableau37[MaterialNumber2]=_xlpm.m)*(Tableau37[Angle]=_xlpm.ang)*(Tableau37[Thickness]=_xlpm.th),0),_xlpm.c,_xlfn.XMATCH(TEXT(_xlpm.v,"0"),Tableau37[#Headers],0),IFERROR(INDEX(Tableau37[],_xlpm.r,_xlpm.c),""))</f>
        <v>0.98799999999999999</v>
      </c>
      <c r="N94" cm="1">
        <f t="array" ref="N94">_xlfn.LET(_xlpm.m,$A94,_xlpm.ang,VALUE(N$1),_xlpm.th,$B94,_xlpm.v,$E94,_xlpm.r,_xlfn.XMATCH(1,(Tableau37[MaterialNumber2]=_xlpm.m)*(Tableau37[Angle]=_xlpm.ang)*(Tableau37[Thickness]=_xlpm.th),0),_xlpm.c,_xlfn.XMATCH(TEXT(_xlpm.v,"0"),Tableau37[#Headers],0),IFERROR(INDEX(Tableau37[],_xlpm.r,_xlpm.c),""))</f>
        <v>0.51800000000000002</v>
      </c>
      <c r="O94">
        <v>0</v>
      </c>
    </row>
    <row r="95" spans="1:15" x14ac:dyDescent="0.25">
      <c r="A95">
        <v>0</v>
      </c>
      <c r="B95" s="31">
        <v>1.5</v>
      </c>
      <c r="C95">
        <v>1</v>
      </c>
      <c r="D95">
        <v>3</v>
      </c>
      <c r="E95" s="13">
        <v>18</v>
      </c>
      <c r="F95">
        <v>0</v>
      </c>
      <c r="G95">
        <v>0</v>
      </c>
      <c r="H95" cm="1">
        <f t="array" ref="H95">_xlfn.LET(_xlpm.m,$A95,_xlpm.ang,VALUE(H$1),_xlpm.th,$B95,_xlpm.v,$E95,_xlpm.r,_xlfn.XMATCH(1,(Tableau37[MaterialNumber2]=_xlpm.m)*(Tableau37[Angle]=_xlpm.ang)*(Tableau37[Thickness]=_xlpm.th),0),_xlpm.c,_xlfn.XMATCH(TEXT(_xlpm.v,"0"),Tableau37[#Headers],0),IFERROR(INDEX(Tableau37[],_xlpm.r,_xlpm.c),""))</f>
        <v>0.57199999999999995</v>
      </c>
      <c r="I95" cm="1">
        <f t="array" ref="I95">_xlfn.LET(_xlpm.m,$A95,_xlpm.ang,VALUE(I$1),_xlpm.th,$B95,_xlpm.v,$E95,_xlpm.r,_xlfn.XMATCH(1,(Tableau37[MaterialNumber2]=_xlpm.m)*(Tableau37[Angle]=_xlpm.ang)*(Tableau37[Thickness]=_xlpm.th),0),_xlpm.c,_xlfn.XMATCH(TEXT(_xlpm.v,"0"),Tableau37[#Headers],0),IFERROR(INDEX(Tableau37[],_xlpm.r,_xlpm.c),""))</f>
        <v>1.216</v>
      </c>
      <c r="J95" cm="1">
        <f t="array" ref="J95">_xlfn.LET(_xlpm.m,$A95,_xlpm.ang,VALUE(J$1),_xlpm.th,$B95,_xlpm.v,$E95,_xlpm.r,_xlfn.XMATCH(1,(Tableau37[MaterialNumber2]=_xlpm.m)*(Tableau37[Angle]=_xlpm.ang)*(Tableau37[Thickness]=_xlpm.th),0),_xlpm.c,_xlfn.XMATCH(TEXT(_xlpm.v,"0"),Tableau37[#Headers],0),IFERROR(INDEX(Tableau37[],_xlpm.r,_xlpm.c),""))</f>
        <v>1.8959999999999999</v>
      </c>
      <c r="K95" cm="1">
        <f t="array" ref="K95">_xlfn.LET(_xlpm.m,$A95,_xlpm.ang,VALUE(K$1),_xlpm.th,$B95,_xlpm.v,$E95,_xlpm.r,_xlfn.XMATCH(1,(Tableau37[MaterialNumber2]=_xlpm.m)*(Tableau37[Angle]=_xlpm.ang)*(Tableau37[Thickness]=_xlpm.th),0),_xlpm.c,_xlfn.XMATCH(TEXT(_xlpm.v,"0"),Tableau37[#Headers],0),IFERROR(INDEX(Tableau37[],_xlpm.r,_xlpm.c),""))</f>
        <v>3.2519999999999998</v>
      </c>
      <c r="L95" cm="1">
        <f t="array" ref="L95">_xlfn.LET(_xlpm.m,$A95,_xlpm.ang,VALUE(L$1),_xlpm.th,$B95,_xlpm.v,$E95,_xlpm.r,_xlfn.XMATCH(1,(Tableau37[MaterialNumber2]=_xlpm.m)*(Tableau37[Angle]=_xlpm.ang)*(Tableau37[Thickness]=_xlpm.th),0),_xlpm.c,_xlfn.XMATCH(TEXT(_xlpm.v,"0"),Tableau37[#Headers],0),IFERROR(INDEX(Tableau37[],_xlpm.r,_xlpm.c),""))</f>
        <v>1.6</v>
      </c>
      <c r="M95" cm="1">
        <f t="array" ref="M95">_xlfn.LET(_xlpm.m,$A95,_xlpm.ang,VALUE(M$1),_xlpm.th,$B95,_xlpm.v,$E95,_xlpm.r,_xlfn.XMATCH(1,(Tableau37[MaterialNumber2]=_xlpm.m)*(Tableau37[Angle]=_xlpm.ang)*(Tableau37[Thickness]=_xlpm.th),0),_xlpm.c,_xlfn.XMATCH(TEXT(_xlpm.v,"0"),Tableau37[#Headers],0),IFERROR(INDEX(Tableau37[],_xlpm.r,_xlpm.c),""))</f>
        <v>1.034</v>
      </c>
      <c r="N95" cm="1">
        <f t="array" ref="N95">_xlfn.LET(_xlpm.m,$A95,_xlpm.ang,VALUE(N$1),_xlpm.th,$B95,_xlpm.v,$E95,_xlpm.r,_xlfn.XMATCH(1,(Tableau37[MaterialNumber2]=_xlpm.m)*(Tableau37[Angle]=_xlpm.ang)*(Tableau37[Thickness]=_xlpm.th),0),_xlpm.c,_xlfn.XMATCH(TEXT(_xlpm.v,"0"),Tableau37[#Headers],0),IFERROR(INDEX(Tableau37[],_xlpm.r,_xlpm.c),""))</f>
        <v>0.51800000000000002</v>
      </c>
      <c r="O95">
        <v>0</v>
      </c>
    </row>
    <row r="96" spans="1:15" x14ac:dyDescent="0.25">
      <c r="A96">
        <v>0</v>
      </c>
      <c r="B96" s="31">
        <v>1.5</v>
      </c>
      <c r="C96">
        <v>1</v>
      </c>
      <c r="D96">
        <v>3.3</v>
      </c>
      <c r="E96" s="14">
        <v>20</v>
      </c>
      <c r="F96">
        <v>0</v>
      </c>
      <c r="G96">
        <v>0</v>
      </c>
      <c r="H96" cm="1">
        <f t="array" ref="H96">_xlfn.LET(_xlpm.m,$A96,_xlpm.ang,VALUE(H$1),_xlpm.th,$B96,_xlpm.v,$E96,_xlpm.r,_xlfn.XMATCH(1,(Tableau37[MaterialNumber2]=_xlpm.m)*(Tableau37[Angle]=_xlpm.ang)*(Tableau37[Thickness]=_xlpm.th),0),_xlpm.c,_xlfn.XMATCH(TEXT(_xlpm.v,"0"),Tableau37[#Headers],0),IFERROR(INDEX(Tableau37[],_xlpm.r,_xlpm.c),""))</f>
        <v>0.59799999999999998</v>
      </c>
      <c r="I96" cm="1">
        <f t="array" ref="I96">_xlfn.LET(_xlpm.m,$A96,_xlpm.ang,VALUE(I$1),_xlpm.th,$B96,_xlpm.v,$E96,_xlpm.r,_xlfn.XMATCH(1,(Tableau37[MaterialNumber2]=_xlpm.m)*(Tableau37[Angle]=_xlpm.ang)*(Tableau37[Thickness]=_xlpm.th),0),_xlpm.c,_xlfn.XMATCH(TEXT(_xlpm.v,"0"),Tableau37[#Headers],0),IFERROR(INDEX(Tableau37[],_xlpm.r,_xlpm.c),""))</f>
        <v>1.272</v>
      </c>
      <c r="J96" cm="1">
        <f t="array" ref="J96">_xlfn.LET(_xlpm.m,$A96,_xlpm.ang,VALUE(J$1),_xlpm.th,$B96,_xlpm.v,$E96,_xlpm.r,_xlfn.XMATCH(1,(Tableau37[MaterialNumber2]=_xlpm.m)*(Tableau37[Angle]=_xlpm.ang)*(Tableau37[Thickness]=_xlpm.th),0),_xlpm.c,_xlfn.XMATCH(TEXT(_xlpm.v,"0"),Tableau37[#Headers],0),IFERROR(INDEX(Tableau37[],_xlpm.r,_xlpm.c),""))</f>
        <v>1.984</v>
      </c>
      <c r="K96" cm="1">
        <f t="array" ref="K96">_xlfn.LET(_xlpm.m,$A96,_xlpm.ang,VALUE(K$1),_xlpm.th,$B96,_xlpm.v,$E96,_xlpm.r,_xlfn.XMATCH(1,(Tableau37[MaterialNumber2]=_xlpm.m)*(Tableau37[Angle]=_xlpm.ang)*(Tableau37[Thickness]=_xlpm.th),0),_xlpm.c,_xlfn.XMATCH(TEXT(_xlpm.v,"0"),Tableau37[#Headers],0),IFERROR(INDEX(Tableau37[],_xlpm.r,_xlpm.c),""))</f>
        <v>3.4020000000000001</v>
      </c>
      <c r="L96" cm="1">
        <f t="array" ref="L96">_xlfn.LET(_xlpm.m,$A96,_xlpm.ang,VALUE(L$1),_xlpm.th,$B96,_xlpm.v,$E96,_xlpm.r,_xlfn.XMATCH(1,(Tableau37[MaterialNumber2]=_xlpm.m)*(Tableau37[Angle]=_xlpm.ang)*(Tableau37[Thickness]=_xlpm.th),0),_xlpm.c,_xlfn.XMATCH(TEXT(_xlpm.v,"0"),Tableau37[#Headers],0),IFERROR(INDEX(Tableau37[],_xlpm.r,_xlpm.c),""))</f>
        <v>1.6719999999999999</v>
      </c>
      <c r="M96" cm="1">
        <f t="array" ref="M96">_xlfn.LET(_xlpm.m,$A96,_xlpm.ang,VALUE(M$1),_xlpm.th,$B96,_xlpm.v,$E96,_xlpm.r,_xlfn.XMATCH(1,(Tableau37[MaterialNumber2]=_xlpm.m)*(Tableau37[Angle]=_xlpm.ang)*(Tableau37[Thickness]=_xlpm.th),0),_xlpm.c,_xlfn.XMATCH(TEXT(_xlpm.v,"0"),Tableau37[#Headers],0),IFERROR(INDEX(Tableau37[],_xlpm.r,_xlpm.c),""))</f>
        <v>1.0820000000000001</v>
      </c>
      <c r="N96" cm="1">
        <f t="array" ref="N96">_xlfn.LET(_xlpm.m,$A96,_xlpm.ang,VALUE(N$1),_xlpm.th,$B96,_xlpm.v,$E96,_xlpm.r,_xlfn.XMATCH(1,(Tableau37[MaterialNumber2]=_xlpm.m)*(Tableau37[Angle]=_xlpm.ang)*(Tableau37[Thickness]=_xlpm.th),0),_xlpm.c,_xlfn.XMATCH(TEXT(_xlpm.v,"0"),Tableau37[#Headers],0),IFERROR(INDEX(Tableau37[],_xlpm.r,_xlpm.c),""))</f>
        <v>0.56799999999999995</v>
      </c>
      <c r="O96">
        <v>0</v>
      </c>
    </row>
    <row r="97" spans="1:15" x14ac:dyDescent="0.25">
      <c r="A97">
        <v>0</v>
      </c>
      <c r="B97" s="31">
        <v>1.5</v>
      </c>
      <c r="C97">
        <v>1</v>
      </c>
      <c r="E97" s="13">
        <v>22</v>
      </c>
      <c r="F97">
        <v>0</v>
      </c>
      <c r="G97">
        <v>0</v>
      </c>
      <c r="H97" t="str" cm="1">
        <f t="array" ref="H97">_xlfn.LET(_xlpm.m,$A97,_xlpm.ang,VALUE(H$1),_xlpm.th,$B97,_xlpm.v,$E97,_xlpm.r,_xlfn.XMATCH(1,(Tableau37[MaterialNumber2]=_xlpm.m)*(Tableau37[Angle]=_xlpm.ang)*(Tableau37[Thickness]=_xlpm.th),0),_xlpm.c,_xlfn.XMATCH(TEXT(_xlpm.v,"0"),Tableau37[#Headers],0),IFERROR(INDEX(Tableau37[],_xlpm.r,_xlpm.c),""))</f>
        <v/>
      </c>
      <c r="I97" t="str" cm="1">
        <f t="array" ref="I97">_xlfn.LET(_xlpm.m,$A97,_xlpm.ang,VALUE(I$1),_xlpm.th,$B97,_xlpm.v,$E97,_xlpm.r,_xlfn.XMATCH(1,(Tableau37[MaterialNumber2]=_xlpm.m)*(Tableau37[Angle]=_xlpm.ang)*(Tableau37[Thickness]=_xlpm.th),0),_xlpm.c,_xlfn.XMATCH(TEXT(_xlpm.v,"0"),Tableau37[#Headers],0),IFERROR(INDEX(Tableau37[],_xlpm.r,_xlpm.c),""))</f>
        <v/>
      </c>
      <c r="J97" t="str" cm="1">
        <f t="array" ref="J97">_xlfn.LET(_xlpm.m,$A97,_xlpm.ang,VALUE(J$1),_xlpm.th,$B97,_xlpm.v,$E97,_xlpm.r,_xlfn.XMATCH(1,(Tableau37[MaterialNumber2]=_xlpm.m)*(Tableau37[Angle]=_xlpm.ang)*(Tableau37[Thickness]=_xlpm.th),0),_xlpm.c,_xlfn.XMATCH(TEXT(_xlpm.v,"0"),Tableau37[#Headers],0),IFERROR(INDEX(Tableau37[],_xlpm.r,_xlpm.c),""))</f>
        <v/>
      </c>
      <c r="K97" t="str" cm="1">
        <f t="array" ref="K97">_xlfn.LET(_xlpm.m,$A97,_xlpm.ang,VALUE(K$1),_xlpm.th,$B97,_xlpm.v,$E97,_xlpm.r,_xlfn.XMATCH(1,(Tableau37[MaterialNumber2]=_xlpm.m)*(Tableau37[Angle]=_xlpm.ang)*(Tableau37[Thickness]=_xlpm.th),0),_xlpm.c,_xlfn.XMATCH(TEXT(_xlpm.v,"0"),Tableau37[#Headers],0),IFERROR(INDEX(Tableau37[],_xlpm.r,_xlpm.c),""))</f>
        <v/>
      </c>
      <c r="L97" t="str" cm="1">
        <f t="array" ref="L97">_xlfn.LET(_xlpm.m,$A97,_xlpm.ang,VALUE(L$1),_xlpm.th,$B97,_xlpm.v,$E97,_xlpm.r,_xlfn.XMATCH(1,(Tableau37[MaterialNumber2]=_xlpm.m)*(Tableau37[Angle]=_xlpm.ang)*(Tableau37[Thickness]=_xlpm.th),0),_xlpm.c,_xlfn.XMATCH(TEXT(_xlpm.v,"0"),Tableau37[#Headers],0),IFERROR(INDEX(Tableau37[],_xlpm.r,_xlpm.c),""))</f>
        <v/>
      </c>
      <c r="M97" t="str" cm="1">
        <f t="array" ref="M97">_xlfn.LET(_xlpm.m,$A97,_xlpm.ang,VALUE(M$1),_xlpm.th,$B97,_xlpm.v,$E97,_xlpm.r,_xlfn.XMATCH(1,(Tableau37[MaterialNumber2]=_xlpm.m)*(Tableau37[Angle]=_xlpm.ang)*(Tableau37[Thickness]=_xlpm.th),0),_xlpm.c,_xlfn.XMATCH(TEXT(_xlpm.v,"0"),Tableau37[#Headers],0),IFERROR(INDEX(Tableau37[],_xlpm.r,_xlpm.c),""))</f>
        <v/>
      </c>
      <c r="N97" t="str" cm="1">
        <f t="array" ref="N97">_xlfn.LET(_xlpm.m,$A97,_xlpm.ang,VALUE(N$1),_xlpm.th,$B97,_xlpm.v,$E97,_xlpm.r,_xlfn.XMATCH(1,(Tableau37[MaterialNumber2]=_xlpm.m)*(Tableau37[Angle]=_xlpm.ang)*(Tableau37[Thickness]=_xlpm.th),0),_xlpm.c,_xlfn.XMATCH(TEXT(_xlpm.v,"0"),Tableau37[#Headers],0),IFERROR(INDEX(Tableau37[],_xlpm.r,_xlpm.c),""))</f>
        <v/>
      </c>
      <c r="O97">
        <v>0</v>
      </c>
    </row>
    <row r="98" spans="1:15" x14ac:dyDescent="0.25">
      <c r="A98">
        <v>0</v>
      </c>
      <c r="B98" s="31">
        <v>1.5</v>
      </c>
      <c r="C98">
        <v>1</v>
      </c>
      <c r="D98">
        <v>4</v>
      </c>
      <c r="E98" s="14">
        <v>25</v>
      </c>
      <c r="F98">
        <v>0</v>
      </c>
      <c r="G98">
        <v>0</v>
      </c>
      <c r="H98" cm="1">
        <f t="array" ref="H98">_xlfn.LET(_xlpm.m,$A98,_xlpm.ang,VALUE(H$1),_xlpm.th,$B98,_xlpm.v,$E98,_xlpm.r,_xlfn.XMATCH(1,(Tableau37[MaterialNumber2]=_xlpm.m)*(Tableau37[Angle]=_xlpm.ang)*(Tableau37[Thickness]=_xlpm.th),0),_xlpm.c,_xlfn.XMATCH(TEXT(_xlpm.v,"0"),Tableau37[#Headers],0),IFERROR(INDEX(Tableau37[],_xlpm.r,_xlpm.c),""))</f>
        <v>0.66400000000000003</v>
      </c>
      <c r="I98" cm="1">
        <f t="array" ref="I98">_xlfn.LET(_xlpm.m,$A98,_xlpm.ang,VALUE(I$1),_xlpm.th,$B98,_xlpm.v,$E98,_xlpm.r,_xlfn.XMATCH(1,(Tableau37[MaterialNumber2]=_xlpm.m)*(Tableau37[Angle]=_xlpm.ang)*(Tableau37[Thickness]=_xlpm.th),0),_xlpm.c,_xlfn.XMATCH(TEXT(_xlpm.v,"0"),Tableau37[#Headers],0),IFERROR(INDEX(Tableau37[],_xlpm.r,_xlpm.c),""))</f>
        <v>1.4119999999999999</v>
      </c>
      <c r="J98" cm="1">
        <f t="array" ref="J98">_xlfn.LET(_xlpm.m,$A98,_xlpm.ang,VALUE(J$1),_xlpm.th,$B98,_xlpm.v,$E98,_xlpm.r,_xlfn.XMATCH(1,(Tableau37[MaterialNumber2]=_xlpm.m)*(Tableau37[Angle]=_xlpm.ang)*(Tableau37[Thickness]=_xlpm.th),0),_xlpm.c,_xlfn.XMATCH(TEXT(_xlpm.v,"0"),Tableau37[#Headers],0),IFERROR(INDEX(Tableau37[],_xlpm.r,_xlpm.c),""))</f>
        <v>2.202</v>
      </c>
      <c r="K98" cm="1">
        <f t="array" ref="K98">_xlfn.LET(_xlpm.m,$A98,_xlpm.ang,VALUE(K$1),_xlpm.th,$B98,_xlpm.v,$E98,_xlpm.r,_xlfn.XMATCH(1,(Tableau37[MaterialNumber2]=_xlpm.m)*(Tableau37[Angle]=_xlpm.ang)*(Tableau37[Thickness]=_xlpm.th),0),_xlpm.c,_xlfn.XMATCH(TEXT(_xlpm.v,"0"),Tableau37[#Headers],0),IFERROR(INDEX(Tableau37[],_xlpm.r,_xlpm.c),""))</f>
        <v>3.7759999999999998</v>
      </c>
      <c r="L98" cm="1">
        <f t="array" ref="L98">_xlfn.LET(_xlpm.m,$A98,_xlpm.ang,VALUE(L$1),_xlpm.th,$B98,_xlpm.v,$E98,_xlpm.r,_xlfn.XMATCH(1,(Tableau37[MaterialNumber2]=_xlpm.m)*(Tableau37[Angle]=_xlpm.ang)*(Tableau37[Thickness]=_xlpm.th),0),_xlpm.c,_xlfn.XMATCH(TEXT(_xlpm.v,"0"),Tableau37[#Headers],0),IFERROR(INDEX(Tableau37[],_xlpm.r,_xlpm.c),""))</f>
        <v>1.8560000000000001</v>
      </c>
      <c r="M98" cm="1">
        <f t="array" ref="M98">_xlfn.LET(_xlpm.m,$A98,_xlpm.ang,VALUE(M$1),_xlpm.th,$B98,_xlpm.v,$E98,_xlpm.r,_xlfn.XMATCH(1,(Tableau37[MaterialNumber2]=_xlpm.m)*(Tableau37[Angle]=_xlpm.ang)*(Tableau37[Thickness]=_xlpm.th),0),_xlpm.c,_xlfn.XMATCH(TEXT(_xlpm.v,"0"),Tableau37[#Headers],0),IFERROR(INDEX(Tableau37[],_xlpm.r,_xlpm.c),""))</f>
        <v>1.202</v>
      </c>
      <c r="N98" cm="1">
        <f t="array" ref="N98">_xlfn.LET(_xlpm.m,$A98,_xlpm.ang,VALUE(N$1),_xlpm.th,$B98,_xlpm.v,$E98,_xlpm.r,_xlfn.XMATCH(1,(Tableau37[MaterialNumber2]=_xlpm.m)*(Tableau37[Angle]=_xlpm.ang)*(Tableau37[Thickness]=_xlpm.th),0),_xlpm.c,_xlfn.XMATCH(TEXT(_xlpm.v,"0"),Tableau37[#Headers],0),IFERROR(INDEX(Tableau37[],_xlpm.r,_xlpm.c),""))</f>
        <v>0.63</v>
      </c>
      <c r="O98">
        <v>0</v>
      </c>
    </row>
    <row r="99" spans="1:15" x14ac:dyDescent="0.25">
      <c r="A99">
        <v>0</v>
      </c>
      <c r="B99" s="31">
        <v>1.5</v>
      </c>
      <c r="C99">
        <v>1</v>
      </c>
      <c r="E99" s="13">
        <v>30</v>
      </c>
      <c r="F99">
        <v>0</v>
      </c>
      <c r="G99">
        <v>0</v>
      </c>
      <c r="H99" t="str" cm="1">
        <f t="array" ref="H99">_xlfn.LET(_xlpm.m,$A99,_xlpm.ang,VALUE(H$1),_xlpm.th,$B99,_xlpm.v,$E99,_xlpm.r,_xlfn.XMATCH(1,(Tableau37[MaterialNumber2]=_xlpm.m)*(Tableau37[Angle]=_xlpm.ang)*(Tableau37[Thickness]=_xlpm.th),0),_xlpm.c,_xlfn.XMATCH(TEXT(_xlpm.v,"0"),Tableau37[#Headers],0),IFERROR(INDEX(Tableau37[],_xlpm.r,_xlpm.c),""))</f>
        <v/>
      </c>
      <c r="I99" t="str" cm="1">
        <f t="array" ref="I99">_xlfn.LET(_xlpm.m,$A99,_xlpm.ang,VALUE(I$1),_xlpm.th,$B99,_xlpm.v,$E99,_xlpm.r,_xlfn.XMATCH(1,(Tableau37[MaterialNumber2]=_xlpm.m)*(Tableau37[Angle]=_xlpm.ang)*(Tableau37[Thickness]=_xlpm.th),0),_xlpm.c,_xlfn.XMATCH(TEXT(_xlpm.v,"0"),Tableau37[#Headers],0),IFERROR(INDEX(Tableau37[],_xlpm.r,_xlpm.c),""))</f>
        <v/>
      </c>
      <c r="J99" t="str" cm="1">
        <f t="array" ref="J99">_xlfn.LET(_xlpm.m,$A99,_xlpm.ang,VALUE(J$1),_xlpm.th,$B99,_xlpm.v,$E99,_xlpm.r,_xlfn.XMATCH(1,(Tableau37[MaterialNumber2]=_xlpm.m)*(Tableau37[Angle]=_xlpm.ang)*(Tableau37[Thickness]=_xlpm.th),0),_xlpm.c,_xlfn.XMATCH(TEXT(_xlpm.v,"0"),Tableau37[#Headers],0),IFERROR(INDEX(Tableau37[],_xlpm.r,_xlpm.c),""))</f>
        <v/>
      </c>
      <c r="K99" t="str" cm="1">
        <f t="array" ref="K99">_xlfn.LET(_xlpm.m,$A99,_xlpm.ang,VALUE(K$1),_xlpm.th,$B99,_xlpm.v,$E99,_xlpm.r,_xlfn.XMATCH(1,(Tableau37[MaterialNumber2]=_xlpm.m)*(Tableau37[Angle]=_xlpm.ang)*(Tableau37[Thickness]=_xlpm.th),0),_xlpm.c,_xlfn.XMATCH(TEXT(_xlpm.v,"0"),Tableau37[#Headers],0),IFERROR(INDEX(Tableau37[],_xlpm.r,_xlpm.c),""))</f>
        <v/>
      </c>
      <c r="L99" t="str" cm="1">
        <f t="array" ref="L99">_xlfn.LET(_xlpm.m,$A99,_xlpm.ang,VALUE(L$1),_xlpm.th,$B99,_xlpm.v,$E99,_xlpm.r,_xlfn.XMATCH(1,(Tableau37[MaterialNumber2]=_xlpm.m)*(Tableau37[Angle]=_xlpm.ang)*(Tableau37[Thickness]=_xlpm.th),0),_xlpm.c,_xlfn.XMATCH(TEXT(_xlpm.v,"0"),Tableau37[#Headers],0),IFERROR(INDEX(Tableau37[],_xlpm.r,_xlpm.c),""))</f>
        <v/>
      </c>
      <c r="M99" t="str" cm="1">
        <f t="array" ref="M99">_xlfn.LET(_xlpm.m,$A99,_xlpm.ang,VALUE(M$1),_xlpm.th,$B99,_xlpm.v,$E99,_xlpm.r,_xlfn.XMATCH(1,(Tableau37[MaterialNumber2]=_xlpm.m)*(Tableau37[Angle]=_xlpm.ang)*(Tableau37[Thickness]=_xlpm.th),0),_xlpm.c,_xlfn.XMATCH(TEXT(_xlpm.v,"0"),Tableau37[#Headers],0),IFERROR(INDEX(Tableau37[],_xlpm.r,_xlpm.c),""))</f>
        <v/>
      </c>
      <c r="N99" t="str" cm="1">
        <f t="array" ref="N99">_xlfn.LET(_xlpm.m,$A99,_xlpm.ang,VALUE(N$1),_xlpm.th,$B99,_xlpm.v,$E99,_xlpm.r,_xlfn.XMATCH(1,(Tableau37[MaterialNumber2]=_xlpm.m)*(Tableau37[Angle]=_xlpm.ang)*(Tableau37[Thickness]=_xlpm.th),0),_xlpm.c,_xlfn.XMATCH(TEXT(_xlpm.v,"0"),Tableau37[#Headers],0),IFERROR(INDEX(Tableau37[],_xlpm.r,_xlpm.c),""))</f>
        <v/>
      </c>
      <c r="O99">
        <v>0</v>
      </c>
    </row>
    <row r="100" spans="1:15" x14ac:dyDescent="0.25">
      <c r="A100">
        <v>0</v>
      </c>
      <c r="B100" s="31">
        <v>1.5</v>
      </c>
      <c r="C100">
        <v>1</v>
      </c>
      <c r="D100">
        <v>5</v>
      </c>
      <c r="E100" s="14">
        <v>32</v>
      </c>
      <c r="F100">
        <v>0</v>
      </c>
      <c r="G100">
        <v>0</v>
      </c>
      <c r="H100" cm="1">
        <f t="array" ref="H100">_xlfn.LET(_xlpm.m,$A100,_xlpm.ang,VALUE(H$1),_xlpm.th,$B100,_xlpm.v,$E100,_xlpm.r,_xlfn.XMATCH(1,(Tableau37[MaterialNumber2]=_xlpm.m)*(Tableau37[Angle]=_xlpm.ang)*(Tableau37[Thickness]=_xlpm.th),0),_xlpm.c,_xlfn.XMATCH(TEXT(_xlpm.v,"0"),Tableau37[#Headers],0),IFERROR(INDEX(Tableau37[],_xlpm.r,_xlpm.c),""))</f>
        <v>0.75600000000000001</v>
      </c>
      <c r="I100" cm="1">
        <f t="array" ref="I100">_xlfn.LET(_xlpm.m,$A100,_xlpm.ang,VALUE(I$1),_xlpm.th,$B100,_xlpm.v,$E100,_xlpm.r,_xlfn.XMATCH(1,(Tableau37[MaterialNumber2]=_xlpm.m)*(Tableau37[Angle]=_xlpm.ang)*(Tableau37[Thickness]=_xlpm.th),0),_xlpm.c,_xlfn.XMATCH(TEXT(_xlpm.v,"0"),Tableau37[#Headers],0),IFERROR(INDEX(Tableau37[],_xlpm.r,_xlpm.c),""))</f>
        <v>1.6080000000000001</v>
      </c>
      <c r="J100" cm="1">
        <f t="array" ref="J100">_xlfn.LET(_xlpm.m,$A100,_xlpm.ang,VALUE(J$1),_xlpm.th,$B100,_xlpm.v,$E100,_xlpm.r,_xlfn.XMATCH(1,(Tableau37[MaterialNumber2]=_xlpm.m)*(Tableau37[Angle]=_xlpm.ang)*(Tableau37[Thickness]=_xlpm.th),0),_xlpm.c,_xlfn.XMATCH(TEXT(_xlpm.v,"0"),Tableau37[#Headers],0),IFERROR(INDEX(Tableau37[],_xlpm.r,_xlpm.c),""))</f>
        <v>2.508</v>
      </c>
      <c r="K100" cm="1">
        <f t="array" ref="K100">_xlfn.LET(_xlpm.m,$A100,_xlpm.ang,VALUE(K$1),_xlpm.th,$B100,_xlpm.v,$E100,_xlpm.r,_xlfn.XMATCH(1,(Tableau37[MaterialNumber2]=_xlpm.m)*(Tableau37[Angle]=_xlpm.ang)*(Tableau37[Thickness]=_xlpm.th),0),_xlpm.c,_xlfn.XMATCH(TEXT(_xlpm.v,"0"),Tableau37[#Headers],0),IFERROR(INDEX(Tableau37[],_xlpm.r,_xlpm.c),""))</f>
        <v>4.298</v>
      </c>
      <c r="L100" cm="1">
        <f t="array" ref="L100">_xlfn.LET(_xlpm.m,$A100,_xlpm.ang,VALUE(L$1),_xlpm.th,$B100,_xlpm.v,$E100,_xlpm.r,_xlfn.XMATCH(1,(Tableau37[MaterialNumber2]=_xlpm.m)*(Tableau37[Angle]=_xlpm.ang)*(Tableau37[Thickness]=_xlpm.th),0),_xlpm.c,_xlfn.XMATCH(TEXT(_xlpm.v,"0"),Tableau37[#Headers],0),IFERROR(INDEX(Tableau37[],_xlpm.r,_xlpm.c),""))</f>
        <v>2.1440000000000001</v>
      </c>
      <c r="M100" cm="1">
        <f t="array" ref="M100">_xlfn.LET(_xlpm.m,$A100,_xlpm.ang,VALUE(M$1),_xlpm.th,$B100,_xlpm.v,$E100,_xlpm.r,_xlfn.XMATCH(1,(Tableau37[MaterialNumber2]=_xlpm.m)*(Tableau37[Angle]=_xlpm.ang)*(Tableau37[Thickness]=_xlpm.th),0),_xlpm.c,_xlfn.XMATCH(TEXT(_xlpm.v,"0"),Tableau37[#Headers],0),IFERROR(INDEX(Tableau37[],_xlpm.r,_xlpm.c),""))</f>
        <v>1.3680000000000001</v>
      </c>
      <c r="N100" cm="1">
        <f t="array" ref="N100">_xlfn.LET(_xlpm.m,$A100,_xlpm.ang,VALUE(N$1),_xlpm.th,$B100,_xlpm.v,$E100,_xlpm.r,_xlfn.XMATCH(1,(Tableau37[MaterialNumber2]=_xlpm.m)*(Tableau37[Angle]=_xlpm.ang)*(Tableau37[Thickness]=_xlpm.th),0),_xlpm.c,_xlfn.XMATCH(TEXT(_xlpm.v,"0"),Tableau37[#Headers],0),IFERROR(INDEX(Tableau37[],_xlpm.r,_xlpm.c),""))</f>
        <v>0.71799999999999997</v>
      </c>
      <c r="O100">
        <v>0</v>
      </c>
    </row>
    <row r="101" spans="1:15" x14ac:dyDescent="0.25">
      <c r="A101">
        <v>0</v>
      </c>
      <c r="B101" s="31">
        <v>1.5</v>
      </c>
      <c r="C101">
        <v>1</v>
      </c>
      <c r="D101">
        <v>6.5</v>
      </c>
      <c r="E101" s="13">
        <v>40</v>
      </c>
      <c r="F101">
        <v>0</v>
      </c>
      <c r="G101">
        <v>0</v>
      </c>
      <c r="H101" cm="1">
        <f t="array" ref="H101">_xlfn.LET(_xlpm.m,$A101,_xlpm.ang,VALUE(H$1),_xlpm.th,$B101,_xlpm.v,$E101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1" cm="1">
        <f t="array" ref="I101">_xlfn.LET(_xlpm.m,$A101,_xlpm.ang,VALUE(I$1),_xlpm.th,$B101,_xlpm.v,$E101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1" cm="1">
        <f t="array" ref="J101">_xlfn.LET(_xlpm.m,$A101,_xlpm.ang,VALUE(J$1),_xlpm.th,$B101,_xlpm.v,$E101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1" cm="1">
        <f t="array" ref="K101">_xlfn.LET(_xlpm.m,$A101,_xlpm.ang,VALUE(K$1),_xlpm.th,$B101,_xlpm.v,$E101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1" cm="1">
        <f t="array" ref="L101">_xlfn.LET(_xlpm.m,$A101,_xlpm.ang,VALUE(L$1),_xlpm.th,$B101,_xlpm.v,$E101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1" cm="1">
        <f t="array" ref="M101">_xlfn.LET(_xlpm.m,$A101,_xlpm.ang,VALUE(M$1),_xlpm.th,$B101,_xlpm.v,$E101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1" cm="1">
        <f t="array" ref="N101">_xlfn.LET(_xlpm.m,$A101,_xlpm.ang,VALUE(N$1),_xlpm.th,$B101,_xlpm.v,$E101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1">
        <v>0</v>
      </c>
    </row>
    <row r="102" spans="1:15" x14ac:dyDescent="0.25">
      <c r="A102">
        <v>0</v>
      </c>
      <c r="B102" s="31">
        <v>1.5</v>
      </c>
      <c r="C102">
        <v>1</v>
      </c>
      <c r="D102">
        <v>8</v>
      </c>
      <c r="E102" s="14">
        <v>50</v>
      </c>
      <c r="F102">
        <v>0</v>
      </c>
      <c r="G102">
        <v>0</v>
      </c>
      <c r="H102" cm="1">
        <f t="array" ref="H102">_xlfn.LET(_xlpm.m,$A102,_xlpm.ang,VALUE(H$1),_xlpm.th,$B102,_xlpm.v,$E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2" cm="1">
        <f t="array" ref="I102">_xlfn.LET(_xlpm.m,$A102,_xlpm.ang,VALUE(I$1),_xlpm.th,$B102,_xlpm.v,$E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2" cm="1">
        <f t="array" ref="J102">_xlfn.LET(_xlpm.m,$A102,_xlpm.ang,VALUE(J$1),_xlpm.th,$B102,_xlpm.v,$E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2" cm="1">
        <f t="array" ref="K102">_xlfn.LET(_xlpm.m,$A102,_xlpm.ang,VALUE(K$1),_xlpm.th,$B102,_xlpm.v,$E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2" cm="1">
        <f t="array" ref="L102">_xlfn.LET(_xlpm.m,$A102,_xlpm.ang,VALUE(L$1),_xlpm.th,$B102,_xlpm.v,$E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2" cm="1">
        <f t="array" ref="M102">_xlfn.LET(_xlpm.m,$A102,_xlpm.ang,VALUE(M$1),_xlpm.th,$B102,_xlpm.v,$E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2" cm="1">
        <f t="array" ref="N102">_xlfn.LET(_xlpm.m,$A102,_xlpm.ang,VALUE(N$1),_xlpm.th,$B102,_xlpm.v,$E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2">
        <v>0</v>
      </c>
    </row>
    <row r="103" spans="1:15" x14ac:dyDescent="0.25">
      <c r="A103">
        <v>0</v>
      </c>
      <c r="B103" s="31">
        <v>1.5</v>
      </c>
      <c r="C103">
        <v>1</v>
      </c>
      <c r="D103">
        <v>10</v>
      </c>
      <c r="E103" s="13">
        <v>63</v>
      </c>
      <c r="F103">
        <v>0</v>
      </c>
      <c r="G103">
        <v>0</v>
      </c>
      <c r="H103" cm="1">
        <f t="array" ref="H103">_xlfn.LET(_xlpm.m,$A103,_xlpm.ang,VALUE(H$1),_xlpm.th,$B103,_xlpm.v,$E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3" cm="1">
        <f t="array" ref="I103">_xlfn.LET(_xlpm.m,$A103,_xlpm.ang,VALUE(I$1),_xlpm.th,$B103,_xlpm.v,$E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3" cm="1">
        <f t="array" ref="J103">_xlfn.LET(_xlpm.m,$A103,_xlpm.ang,VALUE(J$1),_xlpm.th,$B103,_xlpm.v,$E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3" cm="1">
        <f t="array" ref="K103">_xlfn.LET(_xlpm.m,$A103,_xlpm.ang,VALUE(K$1),_xlpm.th,$B103,_xlpm.v,$E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3" cm="1">
        <f t="array" ref="L103">_xlfn.LET(_xlpm.m,$A103,_xlpm.ang,VALUE(L$1),_xlpm.th,$B103,_xlpm.v,$E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3" cm="1">
        <f t="array" ref="M103">_xlfn.LET(_xlpm.m,$A103,_xlpm.ang,VALUE(M$1),_xlpm.th,$B103,_xlpm.v,$E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3" cm="1">
        <f t="array" ref="N103">_xlfn.LET(_xlpm.m,$A103,_xlpm.ang,VALUE(N$1),_xlpm.th,$B103,_xlpm.v,$E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3">
        <v>0</v>
      </c>
    </row>
    <row r="104" spans="1:15" x14ac:dyDescent="0.25">
      <c r="A104">
        <v>0</v>
      </c>
      <c r="B104" s="31">
        <v>1.5</v>
      </c>
      <c r="C104">
        <v>1</v>
      </c>
      <c r="D104">
        <v>13</v>
      </c>
      <c r="E104" s="14">
        <v>80</v>
      </c>
      <c r="F104">
        <v>0</v>
      </c>
      <c r="G104">
        <v>0</v>
      </c>
      <c r="H104" cm="1">
        <f t="array" ref="H104">_xlfn.LET(_xlpm.m,$A104,_xlpm.ang,VALUE(H$1),_xlpm.th,$B104,_xlpm.v,$E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4" cm="1">
        <f t="array" ref="I104">_xlfn.LET(_xlpm.m,$A104,_xlpm.ang,VALUE(I$1),_xlpm.th,$B104,_xlpm.v,$E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4" cm="1">
        <f t="array" ref="J104">_xlfn.LET(_xlpm.m,$A104,_xlpm.ang,VALUE(J$1),_xlpm.th,$B104,_xlpm.v,$E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4" cm="1">
        <f t="array" ref="K104">_xlfn.LET(_xlpm.m,$A104,_xlpm.ang,VALUE(K$1),_xlpm.th,$B104,_xlpm.v,$E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4" cm="1">
        <f t="array" ref="L104">_xlfn.LET(_xlpm.m,$A104,_xlpm.ang,VALUE(L$1),_xlpm.th,$B104,_xlpm.v,$E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4" cm="1">
        <f t="array" ref="M104">_xlfn.LET(_xlpm.m,$A104,_xlpm.ang,VALUE(M$1),_xlpm.th,$B104,_xlpm.v,$E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4" cm="1">
        <f t="array" ref="N104">_xlfn.LET(_xlpm.m,$A104,_xlpm.ang,VALUE(N$1),_xlpm.th,$B104,_xlpm.v,$E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4">
        <v>0</v>
      </c>
    </row>
    <row r="105" spans="1:15" x14ac:dyDescent="0.25">
      <c r="A105">
        <v>0</v>
      </c>
      <c r="B105" s="31">
        <v>1.5</v>
      </c>
      <c r="C105">
        <v>1</v>
      </c>
      <c r="D105">
        <v>16</v>
      </c>
      <c r="E105" s="13">
        <v>100</v>
      </c>
      <c r="F105">
        <v>0</v>
      </c>
      <c r="G105">
        <v>0</v>
      </c>
      <c r="H105" cm="1">
        <f t="array" ref="H105">_xlfn.LET(_xlpm.m,$A105,_xlpm.ang,VALUE(H$1),_xlpm.th,$B105,_xlpm.v,$E105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5" cm="1">
        <f t="array" ref="I105">_xlfn.LET(_xlpm.m,$A105,_xlpm.ang,VALUE(I$1),_xlpm.th,$B105,_xlpm.v,$E105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5" cm="1">
        <f t="array" ref="J105">_xlfn.LET(_xlpm.m,$A105,_xlpm.ang,VALUE(J$1),_xlpm.th,$B105,_xlpm.v,$E105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5" cm="1">
        <f t="array" ref="K105">_xlfn.LET(_xlpm.m,$A105,_xlpm.ang,VALUE(K$1),_xlpm.th,$B105,_xlpm.v,$E105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5" cm="1">
        <f t="array" ref="L105">_xlfn.LET(_xlpm.m,$A105,_xlpm.ang,VALUE(L$1),_xlpm.th,$B105,_xlpm.v,$E105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5" cm="1">
        <f t="array" ref="M105">_xlfn.LET(_xlpm.m,$A105,_xlpm.ang,VALUE(M$1),_xlpm.th,$B105,_xlpm.v,$E105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5" cm="1">
        <f t="array" ref="N105">_xlfn.LET(_xlpm.m,$A105,_xlpm.ang,VALUE(N$1),_xlpm.th,$B105,_xlpm.v,$E105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5">
        <v>0</v>
      </c>
    </row>
    <row r="106" spans="1:15" x14ac:dyDescent="0.25">
      <c r="A106">
        <v>0</v>
      </c>
      <c r="B106" s="31">
        <v>1.5</v>
      </c>
      <c r="C106">
        <v>1</v>
      </c>
      <c r="D106">
        <v>20</v>
      </c>
      <c r="E106" s="15">
        <v>125</v>
      </c>
      <c r="F106">
        <v>0</v>
      </c>
      <c r="G106">
        <v>0</v>
      </c>
      <c r="H106" cm="1">
        <f t="array" ref="H106">_xlfn.LET(_xlpm.m,$A106,_xlpm.ang,VALUE(H$1),_xlpm.th,$B106,_xlpm.v,$E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6" cm="1">
        <f t="array" ref="I106">_xlfn.LET(_xlpm.m,$A106,_xlpm.ang,VALUE(I$1),_xlpm.th,$B106,_xlpm.v,$E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6" cm="1">
        <f t="array" ref="J106">_xlfn.LET(_xlpm.m,$A106,_xlpm.ang,VALUE(J$1),_xlpm.th,$B106,_xlpm.v,$E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6" cm="1">
        <f t="array" ref="K106">_xlfn.LET(_xlpm.m,$A106,_xlpm.ang,VALUE(K$1),_xlpm.th,$B106,_xlpm.v,$E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6" cm="1">
        <f t="array" ref="L106">_xlfn.LET(_xlpm.m,$A106,_xlpm.ang,VALUE(L$1),_xlpm.th,$B106,_xlpm.v,$E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6" cm="1">
        <f t="array" ref="M106">_xlfn.LET(_xlpm.m,$A106,_xlpm.ang,VALUE(M$1),_xlpm.th,$B106,_xlpm.v,$E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6" cm="1">
        <f t="array" ref="N106">_xlfn.LET(_xlpm.m,$A106,_xlpm.ang,VALUE(N$1),_xlpm.th,$B106,_xlpm.v,$E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6">
        <v>0</v>
      </c>
    </row>
    <row r="107" spans="1:15" x14ac:dyDescent="0.25">
      <c r="A107">
        <v>0</v>
      </c>
      <c r="B107" s="12">
        <v>2</v>
      </c>
      <c r="C107">
        <v>1</v>
      </c>
      <c r="D107">
        <v>0.7</v>
      </c>
      <c r="E107" s="14">
        <v>4</v>
      </c>
      <c r="F107">
        <v>0</v>
      </c>
      <c r="G107">
        <v>0</v>
      </c>
      <c r="H107" cm="1">
        <f t="array" ref="H107">_xlfn.LET(_xlpm.m,$A107,_xlpm.ang,VALUE(H$1),_xlpm.th,$B107,_xlpm.v,$E107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7" cm="1">
        <f t="array" ref="I107">_xlfn.LET(_xlpm.m,$A107,_xlpm.ang,VALUE(I$1),_xlpm.th,$B107,_xlpm.v,$E107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7" cm="1">
        <f t="array" ref="J107">_xlfn.LET(_xlpm.m,$A107,_xlpm.ang,VALUE(J$1),_xlpm.th,$B107,_xlpm.v,$E107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7" cm="1">
        <f t="array" ref="K107">_xlfn.LET(_xlpm.m,$A107,_xlpm.ang,VALUE(K$1),_xlpm.th,$B107,_xlpm.v,$E107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7" cm="1">
        <f t="array" ref="L107">_xlfn.LET(_xlpm.m,$A107,_xlpm.ang,VALUE(L$1),_xlpm.th,$B107,_xlpm.v,$E107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7" cm="1">
        <f t="array" ref="M107">_xlfn.LET(_xlpm.m,$A107,_xlpm.ang,VALUE(M$1),_xlpm.th,$B107,_xlpm.v,$E107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7" cm="1">
        <f t="array" ref="N107">_xlfn.LET(_xlpm.m,$A107,_xlpm.ang,VALUE(N$1),_xlpm.th,$B107,_xlpm.v,$E107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7">
        <v>0</v>
      </c>
    </row>
    <row r="108" spans="1:15" x14ac:dyDescent="0.25">
      <c r="A108">
        <v>0</v>
      </c>
      <c r="B108" s="12">
        <v>2</v>
      </c>
      <c r="C108">
        <v>1</v>
      </c>
      <c r="D108">
        <v>1</v>
      </c>
      <c r="E108" s="13">
        <v>6</v>
      </c>
      <c r="F108">
        <v>0</v>
      </c>
      <c r="G108">
        <v>0</v>
      </c>
      <c r="H108" cm="1">
        <f t="array" ref="H108">_xlfn.LET(_xlpm.m,$A108,_xlpm.ang,VALUE(H$1),_xlpm.th,$B108,_xlpm.v,$E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8" cm="1">
        <f t="array" ref="I108">_xlfn.LET(_xlpm.m,$A108,_xlpm.ang,VALUE(I$1),_xlpm.th,$B108,_xlpm.v,$E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8" cm="1">
        <f t="array" ref="J108">_xlfn.LET(_xlpm.m,$A108,_xlpm.ang,VALUE(J$1),_xlpm.th,$B108,_xlpm.v,$E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8" cm="1">
        <f t="array" ref="K108">_xlfn.LET(_xlpm.m,$A108,_xlpm.ang,VALUE(K$1),_xlpm.th,$B108,_xlpm.v,$E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8" cm="1">
        <f t="array" ref="L108">_xlfn.LET(_xlpm.m,$A108,_xlpm.ang,VALUE(L$1),_xlpm.th,$B108,_xlpm.v,$E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8" cm="1">
        <f t="array" ref="M108">_xlfn.LET(_xlpm.m,$A108,_xlpm.ang,VALUE(M$1),_xlpm.th,$B108,_xlpm.v,$E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8" cm="1">
        <f t="array" ref="N108">_xlfn.LET(_xlpm.m,$A108,_xlpm.ang,VALUE(N$1),_xlpm.th,$B108,_xlpm.v,$E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8">
        <v>0</v>
      </c>
    </row>
    <row r="109" spans="1:15" x14ac:dyDescent="0.25">
      <c r="A109">
        <v>0</v>
      </c>
      <c r="B109" s="12">
        <v>2</v>
      </c>
      <c r="C109">
        <v>1</v>
      </c>
      <c r="D109">
        <v>1.1000000000000001</v>
      </c>
      <c r="E109" s="14">
        <v>7</v>
      </c>
      <c r="F109">
        <v>0</v>
      </c>
      <c r="G109">
        <v>0</v>
      </c>
      <c r="H109" cm="1">
        <f t="array" ref="H109">_xlfn.LET(_xlpm.m,$A109,_xlpm.ang,VALUE(H$1),_xlpm.th,$B109,_xlpm.v,$E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9" cm="1">
        <f t="array" ref="I109">_xlfn.LET(_xlpm.m,$A109,_xlpm.ang,VALUE(I$1),_xlpm.th,$B109,_xlpm.v,$E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9" cm="1">
        <f t="array" ref="J109">_xlfn.LET(_xlpm.m,$A109,_xlpm.ang,VALUE(J$1),_xlpm.th,$B109,_xlpm.v,$E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9" cm="1">
        <f t="array" ref="K109">_xlfn.LET(_xlpm.m,$A109,_xlpm.ang,VALUE(K$1),_xlpm.th,$B109,_xlpm.v,$E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9" cm="1">
        <f t="array" ref="L109">_xlfn.LET(_xlpm.m,$A109,_xlpm.ang,VALUE(L$1),_xlpm.th,$B109,_xlpm.v,$E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9" cm="1">
        <f t="array" ref="M109">_xlfn.LET(_xlpm.m,$A109,_xlpm.ang,VALUE(M$1),_xlpm.th,$B109,_xlpm.v,$E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9" cm="1">
        <f t="array" ref="N109">_xlfn.LET(_xlpm.m,$A109,_xlpm.ang,VALUE(N$1),_xlpm.th,$B109,_xlpm.v,$E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9">
        <v>0</v>
      </c>
    </row>
    <row r="110" spans="1:15" x14ac:dyDescent="0.25">
      <c r="A110">
        <v>0</v>
      </c>
      <c r="B110" s="12">
        <v>2</v>
      </c>
      <c r="C110">
        <v>1</v>
      </c>
      <c r="D110">
        <v>1.3</v>
      </c>
      <c r="E110" s="13">
        <v>8</v>
      </c>
      <c r="F110">
        <v>0</v>
      </c>
      <c r="G110">
        <v>0</v>
      </c>
      <c r="H110" cm="1">
        <f t="array" ref="H110">_xlfn.LET(_xlpm.m,$A110,_xlpm.ang,VALUE(H$1),_xlpm.th,$B110,_xlpm.v,$E110,_xlpm.r,_xlfn.XMATCH(1,(Tableau37[MaterialNumber2]=_xlpm.m)*(Tableau37[Angle]=_xlpm.ang)*(Tableau37[Thickness]=_xlpm.th),0),_xlpm.c,_xlfn.XMATCH(TEXT(_xlpm.v,"0"),Tableau37[#Headers],0),IFERROR(INDEX(Tableau37[],_xlpm.r,_xlpm.c),""))</f>
        <v>0.55200000000000005</v>
      </c>
      <c r="I110" cm="1">
        <f t="array" ref="I110">_xlfn.LET(_xlpm.m,$A110,_xlpm.ang,VALUE(I$1),_xlpm.th,$B110,_xlpm.v,$E110,_xlpm.r,_xlfn.XMATCH(1,(Tableau37[MaterialNumber2]=_xlpm.m)*(Tableau37[Angle]=_xlpm.ang)*(Tableau37[Thickness]=_xlpm.th),0),_xlpm.c,_xlfn.XMATCH(TEXT(_xlpm.v,"0"),Tableau37[#Headers],0),IFERROR(INDEX(Tableau37[],_xlpm.r,_xlpm.c),""))</f>
        <v>1.1739999999999999</v>
      </c>
      <c r="J110" cm="1">
        <f t="array" ref="J110">_xlfn.LET(_xlpm.m,$A110,_xlpm.ang,VALUE(J$1),_xlpm.th,$B110,_xlpm.v,$E110,_xlpm.r,_xlfn.XMATCH(1,(Tableau37[MaterialNumber2]=_xlpm.m)*(Tableau37[Angle]=_xlpm.ang)*(Tableau37[Thickness]=_xlpm.th),0),_xlpm.c,_xlfn.XMATCH(TEXT(_xlpm.v,"0"),Tableau37[#Headers],0),IFERROR(INDEX(Tableau37[],_xlpm.r,_xlpm.c),""))</f>
        <v>1.8320000000000001</v>
      </c>
      <c r="K110" cm="1">
        <f t="array" ref="K110">_xlfn.LET(_xlpm.m,$A110,_xlpm.ang,VALUE(K$1),_xlpm.th,$B110,_xlpm.v,$E110,_xlpm.r,_xlfn.XMATCH(1,(Tableau37[MaterialNumber2]=_xlpm.m)*(Tableau37[Angle]=_xlpm.ang)*(Tableau37[Thickness]=_xlpm.th),0),_xlpm.c,_xlfn.XMATCH(TEXT(_xlpm.v,"0"),Tableau37[#Headers],0),IFERROR(INDEX(Tableau37[],_xlpm.r,_xlpm.c),""))</f>
        <v>3.14</v>
      </c>
      <c r="L110" cm="1">
        <f t="array" ref="L110">_xlfn.LET(_xlpm.m,$A110,_xlpm.ang,VALUE(L$1),_xlpm.th,$B110,_xlpm.v,$E110,_xlpm.r,_xlfn.XMATCH(1,(Tableau37[MaterialNumber2]=_xlpm.m)*(Tableau37[Angle]=_xlpm.ang)*(Tableau37[Thickness]=_xlpm.th),0),_xlpm.c,_xlfn.XMATCH(TEXT(_xlpm.v,"0"),Tableau37[#Headers],0),IFERROR(INDEX(Tableau37[],_xlpm.r,_xlpm.c),""))</f>
        <v>1.544</v>
      </c>
      <c r="M110" cm="1">
        <f t="array" ref="M110">_xlfn.LET(_xlpm.m,$A110,_xlpm.ang,VALUE(M$1),_xlpm.th,$B110,_xlpm.v,$E110,_xlpm.r,_xlfn.XMATCH(1,(Tableau37[MaterialNumber2]=_xlpm.m)*(Tableau37[Angle]=_xlpm.ang)*(Tableau37[Thickness]=_xlpm.th),0),_xlpm.c,_xlfn.XMATCH(TEXT(_xlpm.v,"0"),Tableau37[#Headers],0),IFERROR(INDEX(Tableau37[],_xlpm.r,_xlpm.c),""))</f>
        <v>1</v>
      </c>
      <c r="N110" cm="1">
        <f t="array" ref="N110">_xlfn.LET(_xlpm.m,$A110,_xlpm.ang,VALUE(N$1),_xlpm.th,$B110,_xlpm.v,$E110,_xlpm.r,_xlfn.XMATCH(1,(Tableau37[MaterialNumber2]=_xlpm.m)*(Tableau37[Angle]=_xlpm.ang)*(Tableau37[Thickness]=_xlpm.th),0),_xlpm.c,_xlfn.XMATCH(TEXT(_xlpm.v,"0"),Tableau37[#Headers],0),IFERROR(INDEX(Tableau37[],_xlpm.r,_xlpm.c),""))</f>
        <v>0.52400000000000002</v>
      </c>
      <c r="O110">
        <v>0</v>
      </c>
    </row>
    <row r="111" spans="1:15" x14ac:dyDescent="0.25">
      <c r="A111">
        <v>0</v>
      </c>
      <c r="B111" s="12">
        <v>2</v>
      </c>
      <c r="C111">
        <v>1</v>
      </c>
      <c r="D111">
        <v>1.6</v>
      </c>
      <c r="E111" s="14">
        <v>10</v>
      </c>
      <c r="F111">
        <v>0</v>
      </c>
      <c r="G111">
        <v>0</v>
      </c>
      <c r="H111" cm="1">
        <f t="array" ref="H111">_xlfn.LET(_xlpm.m,$A111,_xlpm.ang,VALUE(H$1),_xlpm.th,$B111,_xlpm.v,$E111,_xlpm.r,_xlfn.XMATCH(1,(Tableau37[MaterialNumber2]=_xlpm.m)*(Tableau37[Angle]=_xlpm.ang)*(Tableau37[Thickness]=_xlpm.th),0),_xlpm.c,_xlfn.XMATCH(TEXT(_xlpm.v,"0"),Tableau37[#Headers],0),IFERROR(INDEX(Tableau37[],_xlpm.r,_xlpm.c),""))</f>
        <v>0.57799999999999996</v>
      </c>
      <c r="I111" cm="1">
        <f t="array" ref="I111">_xlfn.LET(_xlpm.m,$A111,_xlpm.ang,VALUE(I$1),_xlpm.th,$B111,_xlpm.v,$E111,_xlpm.r,_xlfn.XMATCH(1,(Tableau37[MaterialNumber2]=_xlpm.m)*(Tableau37[Angle]=_xlpm.ang)*(Tableau37[Thickness]=_xlpm.th),0),_xlpm.c,_xlfn.XMATCH(TEXT(_xlpm.v,"0"),Tableau37[#Headers],0),IFERROR(INDEX(Tableau37[],_xlpm.r,_xlpm.c),""))</f>
        <v>1.23</v>
      </c>
      <c r="J111" cm="1">
        <f t="array" ref="J111">_xlfn.LET(_xlpm.m,$A111,_xlpm.ang,VALUE(J$1),_xlpm.th,$B111,_xlpm.v,$E111,_xlpm.r,_xlfn.XMATCH(1,(Tableau37[MaterialNumber2]=_xlpm.m)*(Tableau37[Angle]=_xlpm.ang)*(Tableau37[Thickness]=_xlpm.th),0),_xlpm.c,_xlfn.XMATCH(TEXT(_xlpm.v,"0"),Tableau37[#Headers],0),IFERROR(INDEX(Tableau37[],_xlpm.r,_xlpm.c),""))</f>
        <v>1.9179999999999999</v>
      </c>
      <c r="K111" cm="1">
        <f t="array" ref="K111">_xlfn.LET(_xlpm.m,$A111,_xlpm.ang,VALUE(K$1),_xlpm.th,$B111,_xlpm.v,$E111,_xlpm.r,_xlfn.XMATCH(1,(Tableau37[MaterialNumber2]=_xlpm.m)*(Tableau37[Angle]=_xlpm.ang)*(Tableau37[Thickness]=_xlpm.th),0),_xlpm.c,_xlfn.XMATCH(TEXT(_xlpm.v,"0"),Tableau37[#Headers],0),IFERROR(INDEX(Tableau37[],_xlpm.r,_xlpm.c),""))</f>
        <v>3.29</v>
      </c>
      <c r="L111" cm="1">
        <f t="array" ref="L111">_xlfn.LET(_xlpm.m,$A111,_xlpm.ang,VALUE(L$1),_xlpm.th,$B111,_xlpm.v,$E111,_xlpm.r,_xlfn.XMATCH(1,(Tableau37[MaterialNumber2]=_xlpm.m)*(Tableau37[Angle]=_xlpm.ang)*(Tableau37[Thickness]=_xlpm.th),0),_xlpm.c,_xlfn.XMATCH(TEXT(_xlpm.v,"0"),Tableau37[#Headers],0),IFERROR(INDEX(Tableau37[],_xlpm.r,_xlpm.c),""))</f>
        <v>1.6180000000000001</v>
      </c>
      <c r="M111" cm="1">
        <f t="array" ref="M111">_xlfn.LET(_xlpm.m,$A111,_xlpm.ang,VALUE(M$1),_xlpm.th,$B111,_xlpm.v,$E111,_xlpm.r,_xlfn.XMATCH(1,(Tableau37[MaterialNumber2]=_xlpm.m)*(Tableau37[Angle]=_xlpm.ang)*(Tableau37[Thickness]=_xlpm.th),0),_xlpm.c,_xlfn.XMATCH(TEXT(_xlpm.v,"0"),Tableau37[#Headers],0),IFERROR(INDEX(Tableau37[],_xlpm.r,_xlpm.c),""))</f>
        <v>1.046</v>
      </c>
      <c r="N111" cm="1">
        <f t="array" ref="N111">_xlfn.LET(_xlpm.m,$A111,_xlpm.ang,VALUE(N$1),_xlpm.th,$B111,_xlpm.v,$E111,_xlpm.r,_xlfn.XMATCH(1,(Tableau37[MaterialNumber2]=_xlpm.m)*(Tableau37[Angle]=_xlpm.ang)*(Tableau37[Thickness]=_xlpm.th),0),_xlpm.c,_xlfn.XMATCH(TEXT(_xlpm.v,"0"),Tableau37[#Headers],0),IFERROR(INDEX(Tableau37[],_xlpm.r,_xlpm.c),""))</f>
        <v>0.54800000000000004</v>
      </c>
      <c r="O111">
        <v>0</v>
      </c>
    </row>
    <row r="112" spans="1:15" x14ac:dyDescent="0.25">
      <c r="A112">
        <v>0</v>
      </c>
      <c r="B112" s="12">
        <v>2</v>
      </c>
      <c r="C112">
        <v>1</v>
      </c>
      <c r="D112">
        <v>2</v>
      </c>
      <c r="E112" s="13">
        <v>12</v>
      </c>
      <c r="F112">
        <v>0</v>
      </c>
      <c r="G112">
        <v>0</v>
      </c>
      <c r="H112" cm="1">
        <f t="array" ref="H112">_xlfn.LET(_xlpm.m,$A112,_xlpm.ang,VALUE(H$1),_xlpm.th,$B112,_xlpm.v,$E112,_xlpm.r,_xlfn.XMATCH(1,(Tableau37[MaterialNumber2]=_xlpm.m)*(Tableau37[Angle]=_xlpm.ang)*(Tableau37[Thickness]=_xlpm.th),0),_xlpm.c,_xlfn.XMATCH(TEXT(_xlpm.v,"0"),Tableau37[#Headers],0),IFERROR(INDEX(Tableau37[],_xlpm.r,_xlpm.c),""))</f>
        <v>0.60399999999999998</v>
      </c>
      <c r="I112" cm="1">
        <f t="array" ref="I112">_xlfn.LET(_xlpm.m,$A112,_xlpm.ang,VALUE(I$1),_xlpm.th,$B112,_xlpm.v,$E112,_xlpm.r,_xlfn.XMATCH(1,(Tableau37[MaterialNumber2]=_xlpm.m)*(Tableau37[Angle]=_xlpm.ang)*(Tableau37[Thickness]=_xlpm.th),0),_xlpm.c,_xlfn.XMATCH(TEXT(_xlpm.v,"0"),Tableau37[#Headers],0),IFERROR(INDEX(Tableau37[],_xlpm.r,_xlpm.c),""))</f>
        <v>1.286</v>
      </c>
      <c r="J112" cm="1">
        <f t="array" ref="J112">_xlfn.LET(_xlpm.m,$A112,_xlpm.ang,VALUE(J$1),_xlpm.th,$B112,_xlpm.v,$E112,_xlpm.r,_xlfn.XMATCH(1,(Tableau37[MaterialNumber2]=_xlpm.m)*(Tableau37[Angle]=_xlpm.ang)*(Tableau37[Thickness]=_xlpm.th),0),_xlpm.c,_xlfn.XMATCH(TEXT(_xlpm.v,"0"),Tableau37[#Headers],0),IFERROR(INDEX(Tableau37[],_xlpm.r,_xlpm.c),""))</f>
        <v>2.0059999999999998</v>
      </c>
      <c r="K112" cm="1">
        <f t="array" ref="K112">_xlfn.LET(_xlpm.m,$A112,_xlpm.ang,VALUE(K$1),_xlpm.th,$B112,_xlpm.v,$E112,_xlpm.r,_xlfn.XMATCH(1,(Tableau37[MaterialNumber2]=_xlpm.m)*(Tableau37[Angle]=_xlpm.ang)*(Tableau37[Thickness]=_xlpm.th),0),_xlpm.c,_xlfn.XMATCH(TEXT(_xlpm.v,"0"),Tableau37[#Headers],0),IFERROR(INDEX(Tableau37[],_xlpm.r,_xlpm.c),""))</f>
        <v>3.4380000000000002</v>
      </c>
      <c r="L112" cm="1">
        <f t="array" ref="L112">_xlfn.LET(_xlpm.m,$A112,_xlpm.ang,VALUE(L$1),_xlpm.th,$B112,_xlpm.v,$E112,_xlpm.r,_xlfn.XMATCH(1,(Tableau37[MaterialNumber2]=_xlpm.m)*(Tableau37[Angle]=_xlpm.ang)*(Tableau37[Thickness]=_xlpm.th),0),_xlpm.c,_xlfn.XMATCH(TEXT(_xlpm.v,"0"),Tableau37[#Headers],0),IFERROR(INDEX(Tableau37[],_xlpm.r,_xlpm.c),""))</f>
        <v>1.6919999999999999</v>
      </c>
      <c r="M112" cm="1">
        <f t="array" ref="M112">_xlfn.LET(_xlpm.m,$A112,_xlpm.ang,VALUE(M$1),_xlpm.th,$B112,_xlpm.v,$E112,_xlpm.r,_xlfn.XMATCH(1,(Tableau37[MaterialNumber2]=_xlpm.m)*(Tableau37[Angle]=_xlpm.ang)*(Tableau37[Thickness]=_xlpm.th),0),_xlpm.c,_xlfn.XMATCH(TEXT(_xlpm.v,"0"),Tableau37[#Headers],0),IFERROR(INDEX(Tableau37[],_xlpm.r,_xlpm.c),""))</f>
        <v>1.0940000000000001</v>
      </c>
      <c r="N112" cm="1">
        <f t="array" ref="N112">_xlfn.LET(_xlpm.m,$A112,_xlpm.ang,VALUE(N$1),_xlpm.th,$B112,_xlpm.v,$E112,_xlpm.r,_xlfn.XMATCH(1,(Tableau37[MaterialNumber2]=_xlpm.m)*(Tableau37[Angle]=_xlpm.ang)*(Tableau37[Thickness]=_xlpm.th),0),_xlpm.c,_xlfn.XMATCH(TEXT(_xlpm.v,"0"),Tableau37[#Headers],0),IFERROR(INDEX(Tableau37[],_xlpm.r,_xlpm.c),""))</f>
        <v>0.57399999999999995</v>
      </c>
      <c r="O112">
        <v>0</v>
      </c>
    </row>
    <row r="113" spans="1:15" x14ac:dyDescent="0.25">
      <c r="A113">
        <v>0</v>
      </c>
      <c r="B113" s="12">
        <v>2</v>
      </c>
      <c r="C113">
        <v>1</v>
      </c>
      <c r="D113">
        <v>2.2999999999999998</v>
      </c>
      <c r="E113" s="14">
        <v>14</v>
      </c>
      <c r="F113">
        <v>0</v>
      </c>
      <c r="G113">
        <v>0</v>
      </c>
      <c r="H113" cm="1">
        <f t="array" ref="H113">_xlfn.LET(_xlpm.m,$A113,_xlpm.ang,VALUE(H$1),_xlpm.th,$B113,_xlpm.v,$E113,_xlpm.r,_xlfn.XMATCH(1,(Tableau37[MaterialNumber2]=_xlpm.m)*(Tableau37[Angle]=_xlpm.ang)*(Tableau37[Thickness]=_xlpm.th),0),_xlpm.c,_xlfn.XMATCH(TEXT(_xlpm.v,"0"),Tableau37[#Headers],0),IFERROR(INDEX(Tableau37[],_xlpm.r,_xlpm.c),""))</f>
        <v>0.63</v>
      </c>
      <c r="I113" cm="1">
        <f t="array" ref="I113">_xlfn.LET(_xlpm.m,$A113,_xlpm.ang,VALUE(I$1),_xlpm.th,$B113,_xlpm.v,$E113,_xlpm.r,_xlfn.XMATCH(1,(Tableau37[MaterialNumber2]=_xlpm.m)*(Tableau37[Angle]=_xlpm.ang)*(Tableau37[Thickness]=_xlpm.th),0),_xlpm.c,_xlfn.XMATCH(TEXT(_xlpm.v,"0"),Tableau37[#Headers],0),IFERROR(INDEX(Tableau37[],_xlpm.r,_xlpm.c),""))</f>
        <v>1.3420000000000001</v>
      </c>
      <c r="J113" cm="1">
        <f t="array" ref="J113">_xlfn.LET(_xlpm.m,$A113,_xlpm.ang,VALUE(J$1),_xlpm.th,$B113,_xlpm.v,$E113,_xlpm.r,_xlfn.XMATCH(1,(Tableau37[MaterialNumber2]=_xlpm.m)*(Tableau37[Angle]=_xlpm.ang)*(Tableau37[Thickness]=_xlpm.th),0),_xlpm.c,_xlfn.XMATCH(TEXT(_xlpm.v,"0"),Tableau37[#Headers],0),IFERROR(INDEX(Tableau37[],_xlpm.r,_xlpm.c),""))</f>
        <v>2.0939999999999999</v>
      </c>
      <c r="K113" cm="1">
        <f t="array" ref="K113">_xlfn.LET(_xlpm.m,$A113,_xlpm.ang,VALUE(K$1),_xlpm.th,$B113,_xlpm.v,$E113,_xlpm.r,_xlfn.XMATCH(1,(Tableau37[MaterialNumber2]=_xlpm.m)*(Tableau37[Angle]=_xlpm.ang)*(Tableau37[Thickness]=_xlpm.th),0),_xlpm.c,_xlfn.XMATCH(TEXT(_xlpm.v,"0"),Tableau37[#Headers],0),IFERROR(INDEX(Tableau37[],_xlpm.r,_xlpm.c),""))</f>
        <v>3.5880000000000001</v>
      </c>
      <c r="L113" cm="1">
        <f t="array" ref="L113">_xlfn.LET(_xlpm.m,$A113,_xlpm.ang,VALUE(L$1),_xlpm.th,$B113,_xlpm.v,$E113,_xlpm.r,_xlfn.XMATCH(1,(Tableau37[MaterialNumber2]=_xlpm.m)*(Tableau37[Angle]=_xlpm.ang)*(Tableau37[Thickness]=_xlpm.th),0),_xlpm.c,_xlfn.XMATCH(TEXT(_xlpm.v,"0"),Tableau37[#Headers],0),IFERROR(INDEX(Tableau37[],_xlpm.r,_xlpm.c),""))</f>
        <v>1.764</v>
      </c>
      <c r="M113" cm="1">
        <f t="array" ref="M113">_xlfn.LET(_xlpm.m,$A113,_xlpm.ang,VALUE(M$1),_xlpm.th,$B113,_xlpm.v,$E113,_xlpm.r,_xlfn.XMATCH(1,(Tableau37[MaterialNumber2]=_xlpm.m)*(Tableau37[Angle]=_xlpm.ang)*(Tableau37[Thickness]=_xlpm.th),0),_xlpm.c,_xlfn.XMATCH(TEXT(_xlpm.v,"0"),Tableau37[#Headers],0),IFERROR(INDEX(Tableau37[],_xlpm.r,_xlpm.c),""))</f>
        <v>1.1419999999999999</v>
      </c>
      <c r="N113" cm="1">
        <f t="array" ref="N113">_xlfn.LET(_xlpm.m,$A113,_xlpm.ang,VALUE(N$1),_xlpm.th,$B113,_xlpm.v,$E113,_xlpm.r,_xlfn.XMATCH(1,(Tableau37[MaterialNumber2]=_xlpm.m)*(Tableau37[Angle]=_xlpm.ang)*(Tableau37[Thickness]=_xlpm.th),0),_xlpm.c,_xlfn.XMATCH(TEXT(_xlpm.v,"0"),Tableau37[#Headers],0),IFERROR(INDEX(Tableau37[],_xlpm.r,_xlpm.c),""))</f>
        <v>0.59799999999999998</v>
      </c>
      <c r="O113">
        <v>0</v>
      </c>
    </row>
    <row r="114" spans="1:15" x14ac:dyDescent="0.25">
      <c r="A114">
        <v>0</v>
      </c>
      <c r="B114" s="12">
        <v>2</v>
      </c>
      <c r="C114">
        <v>1</v>
      </c>
      <c r="E114" s="13">
        <v>15</v>
      </c>
      <c r="F114">
        <v>0</v>
      </c>
      <c r="G114">
        <v>0</v>
      </c>
      <c r="H114" t="str" cm="1">
        <f t="array" ref="H114">_xlfn.LET(_xlpm.m,$A114,_xlpm.ang,VALUE(H$1),_xlpm.th,$B114,_xlpm.v,$E114,_xlpm.r,_xlfn.XMATCH(1,(Tableau37[MaterialNumber2]=_xlpm.m)*(Tableau37[Angle]=_xlpm.ang)*(Tableau37[Thickness]=_xlpm.th),0),_xlpm.c,_xlfn.XMATCH(TEXT(_xlpm.v,"0"),Tableau37[#Headers],0),IFERROR(INDEX(Tableau37[],_xlpm.r,_xlpm.c),""))</f>
        <v/>
      </c>
      <c r="I114" t="str" cm="1">
        <f t="array" ref="I114">_xlfn.LET(_xlpm.m,$A114,_xlpm.ang,VALUE(I$1),_xlpm.th,$B114,_xlpm.v,$E114,_xlpm.r,_xlfn.XMATCH(1,(Tableau37[MaterialNumber2]=_xlpm.m)*(Tableau37[Angle]=_xlpm.ang)*(Tableau37[Thickness]=_xlpm.th),0),_xlpm.c,_xlfn.XMATCH(TEXT(_xlpm.v,"0"),Tableau37[#Headers],0),IFERROR(INDEX(Tableau37[],_xlpm.r,_xlpm.c),""))</f>
        <v/>
      </c>
      <c r="J114" t="str" cm="1">
        <f t="array" ref="J114">_xlfn.LET(_xlpm.m,$A114,_xlpm.ang,VALUE(J$1),_xlpm.th,$B114,_xlpm.v,$E114,_xlpm.r,_xlfn.XMATCH(1,(Tableau37[MaterialNumber2]=_xlpm.m)*(Tableau37[Angle]=_xlpm.ang)*(Tableau37[Thickness]=_xlpm.th),0),_xlpm.c,_xlfn.XMATCH(TEXT(_xlpm.v,"0"),Tableau37[#Headers],0),IFERROR(INDEX(Tableau37[],_xlpm.r,_xlpm.c),""))</f>
        <v/>
      </c>
      <c r="K114" t="str" cm="1">
        <f t="array" ref="K114">_xlfn.LET(_xlpm.m,$A114,_xlpm.ang,VALUE(K$1),_xlpm.th,$B114,_xlpm.v,$E114,_xlpm.r,_xlfn.XMATCH(1,(Tableau37[MaterialNumber2]=_xlpm.m)*(Tableau37[Angle]=_xlpm.ang)*(Tableau37[Thickness]=_xlpm.th),0),_xlpm.c,_xlfn.XMATCH(TEXT(_xlpm.v,"0"),Tableau37[#Headers],0),IFERROR(INDEX(Tableau37[],_xlpm.r,_xlpm.c),""))</f>
        <v/>
      </c>
      <c r="L114" t="str" cm="1">
        <f t="array" ref="L114">_xlfn.LET(_xlpm.m,$A114,_xlpm.ang,VALUE(L$1),_xlpm.th,$B114,_xlpm.v,$E114,_xlpm.r,_xlfn.XMATCH(1,(Tableau37[MaterialNumber2]=_xlpm.m)*(Tableau37[Angle]=_xlpm.ang)*(Tableau37[Thickness]=_xlpm.th),0),_xlpm.c,_xlfn.XMATCH(TEXT(_xlpm.v,"0"),Tableau37[#Headers],0),IFERROR(INDEX(Tableau37[],_xlpm.r,_xlpm.c),""))</f>
        <v/>
      </c>
      <c r="M114" t="str" cm="1">
        <f t="array" ref="M114">_xlfn.LET(_xlpm.m,$A114,_xlpm.ang,VALUE(M$1),_xlpm.th,$B114,_xlpm.v,$E114,_xlpm.r,_xlfn.XMATCH(1,(Tableau37[MaterialNumber2]=_xlpm.m)*(Tableau37[Angle]=_xlpm.ang)*(Tableau37[Thickness]=_xlpm.th),0),_xlpm.c,_xlfn.XMATCH(TEXT(_xlpm.v,"0"),Tableau37[#Headers],0),IFERROR(INDEX(Tableau37[],_xlpm.r,_xlpm.c),""))</f>
        <v/>
      </c>
      <c r="N114" t="str" cm="1">
        <f t="array" ref="N114">_xlfn.LET(_xlpm.m,$A114,_xlpm.ang,VALUE(N$1),_xlpm.th,$B114,_xlpm.v,$E114,_xlpm.r,_xlfn.XMATCH(1,(Tableau37[MaterialNumber2]=_xlpm.m)*(Tableau37[Angle]=_xlpm.ang)*(Tableau37[Thickness]=_xlpm.th),0),_xlpm.c,_xlfn.XMATCH(TEXT(_xlpm.v,"0"),Tableau37[#Headers],0),IFERROR(INDEX(Tableau37[],_xlpm.r,_xlpm.c),""))</f>
        <v/>
      </c>
      <c r="O114">
        <v>0</v>
      </c>
    </row>
    <row r="115" spans="1:15" x14ac:dyDescent="0.25">
      <c r="A115">
        <v>0</v>
      </c>
      <c r="B115" s="12">
        <v>2</v>
      </c>
      <c r="C115">
        <v>1</v>
      </c>
      <c r="D115">
        <v>2.6</v>
      </c>
      <c r="E115" s="14">
        <v>16</v>
      </c>
      <c r="F115">
        <v>0</v>
      </c>
      <c r="G115">
        <v>0</v>
      </c>
      <c r="H115" cm="1">
        <f t="array" ref="H115">_xlfn.LET(_xlpm.m,$A115,_xlpm.ang,VALUE(H$1),_xlpm.th,$B115,_xlpm.v,$E115,_xlpm.r,_xlfn.XMATCH(1,(Tableau37[MaterialNumber2]=_xlpm.m)*(Tableau37[Angle]=_xlpm.ang)*(Tableau37[Thickness]=_xlpm.th),0),_xlpm.c,_xlfn.XMATCH(TEXT(_xlpm.v,"0"),Tableau37[#Headers],0),IFERROR(INDEX(Tableau37[],_xlpm.r,_xlpm.c),""))</f>
        <v>0.65800000000000003</v>
      </c>
      <c r="I115" cm="1">
        <f t="array" ref="I115">_xlfn.LET(_xlpm.m,$A115,_xlpm.ang,VALUE(I$1),_xlpm.th,$B115,_xlpm.v,$E115,_xlpm.r,_xlfn.XMATCH(1,(Tableau37[MaterialNumber2]=_xlpm.m)*(Tableau37[Angle]=_xlpm.ang)*(Tableau37[Thickness]=_xlpm.th),0),_xlpm.c,_xlfn.XMATCH(TEXT(_xlpm.v,"0"),Tableau37[#Headers],0),IFERROR(INDEX(Tableau37[],_xlpm.r,_xlpm.c),""))</f>
        <v>1.3979999999999999</v>
      </c>
      <c r="J115" cm="1">
        <f t="array" ref="J115">_xlfn.LET(_xlpm.m,$A115,_xlpm.ang,VALUE(J$1),_xlpm.th,$B115,_xlpm.v,$E115,_xlpm.r,_xlfn.XMATCH(1,(Tableau37[MaterialNumber2]=_xlpm.m)*(Tableau37[Angle]=_xlpm.ang)*(Tableau37[Thickness]=_xlpm.th),0),_xlpm.c,_xlfn.XMATCH(TEXT(_xlpm.v,"0"),Tableau37[#Headers],0),IFERROR(INDEX(Tableau37[],_xlpm.r,_xlpm.c),""))</f>
        <v>2.1800000000000002</v>
      </c>
      <c r="K115" cm="1">
        <f t="array" ref="K115">_xlfn.LET(_xlpm.m,$A115,_xlpm.ang,VALUE(K$1),_xlpm.th,$B115,_xlpm.v,$E115,_xlpm.r,_xlfn.XMATCH(1,(Tableau37[MaterialNumber2]=_xlpm.m)*(Tableau37[Angle]=_xlpm.ang)*(Tableau37[Thickness]=_xlpm.th),0),_xlpm.c,_xlfn.XMATCH(TEXT(_xlpm.v,"0"),Tableau37[#Headers],0),IFERROR(INDEX(Tableau37[],_xlpm.r,_xlpm.c),""))</f>
        <v>3.738</v>
      </c>
      <c r="L115" cm="1">
        <f t="array" ref="L115">_xlfn.LET(_xlpm.m,$A115,_xlpm.ang,VALUE(L$1),_xlpm.th,$B115,_xlpm.v,$E115,_xlpm.r,_xlfn.XMATCH(1,(Tableau37[MaterialNumber2]=_xlpm.m)*(Tableau37[Angle]=_xlpm.ang)*(Tableau37[Thickness]=_xlpm.th),0),_xlpm.c,_xlfn.XMATCH(TEXT(_xlpm.v,"0"),Tableau37[#Headers],0),IFERROR(INDEX(Tableau37[],_xlpm.r,_xlpm.c),""))</f>
        <v>1.8380000000000001</v>
      </c>
      <c r="M115" cm="1">
        <f t="array" ref="M115">_xlfn.LET(_xlpm.m,$A115,_xlpm.ang,VALUE(M$1),_xlpm.th,$B115,_xlpm.v,$E115,_xlpm.r,_xlfn.XMATCH(1,(Tableau37[MaterialNumber2]=_xlpm.m)*(Tableau37[Angle]=_xlpm.ang)*(Tableau37[Thickness]=_xlpm.th),0),_xlpm.c,_xlfn.XMATCH(TEXT(_xlpm.v,"0"),Tableau37[#Headers],0),IFERROR(INDEX(Tableau37[],_xlpm.r,_xlpm.c),""))</f>
        <v>1.19</v>
      </c>
      <c r="N115" cm="1">
        <f t="array" ref="N115">_xlfn.LET(_xlpm.m,$A115,_xlpm.ang,VALUE(N$1),_xlpm.th,$B115,_xlpm.v,$E115,_xlpm.r,_xlfn.XMATCH(1,(Tableau37[MaterialNumber2]=_xlpm.m)*(Tableau37[Angle]=_xlpm.ang)*(Tableau37[Thickness]=_xlpm.th),0),_xlpm.c,_xlfn.XMATCH(TEXT(_xlpm.v,"0"),Tableau37[#Headers],0),IFERROR(INDEX(Tableau37[],_xlpm.r,_xlpm.c),""))</f>
        <v>0.624</v>
      </c>
      <c r="O115">
        <v>0</v>
      </c>
    </row>
    <row r="116" spans="1:15" x14ac:dyDescent="0.25">
      <c r="A116">
        <v>0</v>
      </c>
      <c r="B116" s="12">
        <v>2</v>
      </c>
      <c r="C116">
        <v>1</v>
      </c>
      <c r="D116">
        <v>3</v>
      </c>
      <c r="E116" s="13">
        <v>18</v>
      </c>
      <c r="F116">
        <v>0</v>
      </c>
      <c r="G116">
        <v>0</v>
      </c>
      <c r="H116" cm="1">
        <f t="array" ref="H116">_xlfn.LET(_xlpm.m,$A116,_xlpm.ang,VALUE(H$1),_xlpm.th,$B116,_xlpm.v,$E116,_xlpm.r,_xlfn.XMATCH(1,(Tableau37[MaterialNumber2]=_xlpm.m)*(Tableau37[Angle]=_xlpm.ang)*(Tableau37[Thickness]=_xlpm.th),0),_xlpm.c,_xlfn.XMATCH(TEXT(_xlpm.v,"0"),Tableau37[#Headers],0),IFERROR(INDEX(Tableau37[],_xlpm.r,_xlpm.c),""))</f>
        <v>0.68400000000000005</v>
      </c>
      <c r="I116" cm="1">
        <f t="array" ref="I116">_xlfn.LET(_xlpm.m,$A116,_xlpm.ang,VALUE(I$1),_xlpm.th,$B116,_xlpm.v,$E116,_xlpm.r,_xlfn.XMATCH(1,(Tableau37[MaterialNumber2]=_xlpm.m)*(Tableau37[Angle]=_xlpm.ang)*(Tableau37[Thickness]=_xlpm.th),0),_xlpm.c,_xlfn.XMATCH(TEXT(_xlpm.v,"0"),Tableau37[#Headers],0),IFERROR(INDEX(Tableau37[],_xlpm.r,_xlpm.c),""))</f>
        <v>1.454</v>
      </c>
      <c r="J116" cm="1">
        <f t="array" ref="J116">_xlfn.LET(_xlpm.m,$A116,_xlpm.ang,VALUE(J$1),_xlpm.th,$B116,_xlpm.v,$E116,_xlpm.r,_xlfn.XMATCH(1,(Tableau37[MaterialNumber2]=_xlpm.m)*(Tableau37[Angle]=_xlpm.ang)*(Tableau37[Thickness]=_xlpm.th),0),_xlpm.c,_xlfn.XMATCH(TEXT(_xlpm.v,"0"),Tableau37[#Headers],0),IFERROR(INDEX(Tableau37[],_xlpm.r,_xlpm.c),""))</f>
        <v>2.2679999999999998</v>
      </c>
      <c r="K116" cm="1">
        <f t="array" ref="K116">_xlfn.LET(_xlpm.m,$A116,_xlpm.ang,VALUE(K$1),_xlpm.th,$B116,_xlpm.v,$E116,_xlpm.r,_xlfn.XMATCH(1,(Tableau37[MaterialNumber2]=_xlpm.m)*(Tableau37[Angle]=_xlpm.ang)*(Tableau37[Thickness]=_xlpm.th),0),_xlpm.c,_xlfn.XMATCH(TEXT(_xlpm.v,"0"),Tableau37[#Headers],0),IFERROR(INDEX(Tableau37[],_xlpm.r,_xlpm.c),""))</f>
        <v>3.8879999999999999</v>
      </c>
      <c r="L116" cm="1">
        <f t="array" ref="L116">_xlfn.LET(_xlpm.m,$A116,_xlpm.ang,VALUE(L$1),_xlpm.th,$B116,_xlpm.v,$E116,_xlpm.r,_xlfn.XMATCH(1,(Tableau37[MaterialNumber2]=_xlpm.m)*(Tableau37[Angle]=_xlpm.ang)*(Tableau37[Thickness]=_xlpm.th),0),_xlpm.c,_xlfn.XMATCH(TEXT(_xlpm.v,"0"),Tableau37[#Headers],0),IFERROR(INDEX(Tableau37[],_xlpm.r,_xlpm.c),""))</f>
        <v>1.9119999999999999</v>
      </c>
      <c r="M116" cm="1">
        <f t="array" ref="M116">_xlfn.LET(_xlpm.m,$A116,_xlpm.ang,VALUE(M$1),_xlpm.th,$B116,_xlpm.v,$E116,_xlpm.r,_xlfn.XMATCH(1,(Tableau37[MaterialNumber2]=_xlpm.m)*(Tableau37[Angle]=_xlpm.ang)*(Tableau37[Thickness]=_xlpm.th),0),_xlpm.c,_xlfn.XMATCH(TEXT(_xlpm.v,"0"),Tableau37[#Headers],0),IFERROR(INDEX(Tableau37[],_xlpm.r,_xlpm.c),""))</f>
        <v>1.238</v>
      </c>
      <c r="N116" cm="1">
        <f t="array" ref="N116">_xlfn.LET(_xlpm.m,$A116,_xlpm.ang,VALUE(N$1),_xlpm.th,$B116,_xlpm.v,$E116,_xlpm.r,_xlfn.XMATCH(1,(Tableau37[MaterialNumber2]=_xlpm.m)*(Tableau37[Angle]=_xlpm.ang)*(Tableau37[Thickness]=_xlpm.th),0),_xlpm.c,_xlfn.XMATCH(TEXT(_xlpm.v,"0"),Tableau37[#Headers],0),IFERROR(INDEX(Tableau37[],_xlpm.r,_xlpm.c),""))</f>
        <v>0.624</v>
      </c>
      <c r="O116">
        <v>0</v>
      </c>
    </row>
    <row r="117" spans="1:15" x14ac:dyDescent="0.25">
      <c r="A117">
        <v>0</v>
      </c>
      <c r="B117" s="12">
        <v>2</v>
      </c>
      <c r="C117">
        <v>1</v>
      </c>
      <c r="D117">
        <v>3.3</v>
      </c>
      <c r="E117" s="14">
        <v>20</v>
      </c>
      <c r="F117">
        <v>0</v>
      </c>
      <c r="G117">
        <v>0</v>
      </c>
      <c r="H117" cm="1">
        <f t="array" ref="H117">_xlfn.LET(_xlpm.m,$A117,_xlpm.ang,VALUE(H$1),_xlpm.th,$B117,_xlpm.v,$E117,_xlpm.r,_xlfn.XMATCH(1,(Tableau37[MaterialNumber2]=_xlpm.m)*(Tableau37[Angle]=_xlpm.ang)*(Tableau37[Thickness]=_xlpm.th),0),_xlpm.c,_xlfn.XMATCH(TEXT(_xlpm.v,"0"),Tableau37[#Headers],0),IFERROR(INDEX(Tableau37[],_xlpm.r,_xlpm.c),""))</f>
        <v>0.71</v>
      </c>
      <c r="I117" cm="1">
        <f t="array" ref="I117">_xlfn.LET(_xlpm.m,$A117,_xlpm.ang,VALUE(I$1),_xlpm.th,$B117,_xlpm.v,$E117,_xlpm.r,_xlfn.XMATCH(1,(Tableau37[MaterialNumber2]=_xlpm.m)*(Tableau37[Angle]=_xlpm.ang)*(Tableau37[Thickness]=_xlpm.th),0),_xlpm.c,_xlfn.XMATCH(TEXT(_xlpm.v,"0"),Tableau37[#Headers],0),IFERROR(INDEX(Tableau37[],_xlpm.r,_xlpm.c),""))</f>
        <v>1.51</v>
      </c>
      <c r="J117" cm="1">
        <f t="array" ref="J117">_xlfn.LET(_xlpm.m,$A117,_xlpm.ang,VALUE(J$1),_xlpm.th,$B117,_xlpm.v,$E117,_xlpm.r,_xlfn.XMATCH(1,(Tableau37[MaterialNumber2]=_xlpm.m)*(Tableau37[Angle]=_xlpm.ang)*(Tableau37[Thickness]=_xlpm.th),0),_xlpm.c,_xlfn.XMATCH(TEXT(_xlpm.v,"0"),Tableau37[#Headers],0),IFERROR(INDEX(Tableau37[],_xlpm.r,_xlpm.c),""))</f>
        <v>2.3559999999999999</v>
      </c>
      <c r="K117" cm="1">
        <f t="array" ref="K117">_xlfn.LET(_xlpm.m,$A117,_xlpm.ang,VALUE(K$1),_xlpm.th,$B117,_xlpm.v,$E117,_xlpm.r,_xlfn.XMATCH(1,(Tableau37[MaterialNumber2]=_xlpm.m)*(Tableau37[Angle]=_xlpm.ang)*(Tableau37[Thickness]=_xlpm.th),0),_xlpm.c,_xlfn.XMATCH(TEXT(_xlpm.v,"0"),Tableau37[#Headers],0),IFERROR(INDEX(Tableau37[],_xlpm.r,_xlpm.c),""))</f>
        <v>4.0359999999999996</v>
      </c>
      <c r="L117" cm="1">
        <f t="array" ref="L117">_xlfn.LET(_xlpm.m,$A117,_xlpm.ang,VALUE(L$1),_xlpm.th,$B117,_xlpm.v,$E117,_xlpm.r,_xlfn.XMATCH(1,(Tableau37[MaterialNumber2]=_xlpm.m)*(Tableau37[Angle]=_xlpm.ang)*(Tableau37[Thickness]=_xlpm.th),0),_xlpm.c,_xlfn.XMATCH(TEXT(_xlpm.v,"0"),Tableau37[#Headers],0),IFERROR(INDEX(Tableau37[],_xlpm.r,_xlpm.c),""))</f>
        <v>1.986</v>
      </c>
      <c r="M117" cm="1">
        <f t="array" ref="M117">_xlfn.LET(_xlpm.m,$A117,_xlpm.ang,VALUE(M$1),_xlpm.th,$B117,_xlpm.v,$E117,_xlpm.r,_xlfn.XMATCH(1,(Tableau37[MaterialNumber2]=_xlpm.m)*(Tableau37[Angle]=_xlpm.ang)*(Tableau37[Thickness]=_xlpm.th),0),_xlpm.c,_xlfn.XMATCH(TEXT(_xlpm.v,"0"),Tableau37[#Headers],0),IFERROR(INDEX(Tableau37[],_xlpm.r,_xlpm.c),""))</f>
        <v>1.296</v>
      </c>
      <c r="N117" cm="1">
        <f t="array" ref="N117">_xlfn.LET(_xlpm.m,$A117,_xlpm.ang,VALUE(N$1),_xlpm.th,$B117,_xlpm.v,$E117,_xlpm.r,_xlfn.XMATCH(1,(Tableau37[MaterialNumber2]=_xlpm.m)*(Tableau37[Angle]=_xlpm.ang)*(Tableau37[Thickness]=_xlpm.th),0),_xlpm.c,_xlfn.XMATCH(TEXT(_xlpm.v,"0"),Tableau37[#Headers],0),IFERROR(INDEX(Tableau37[],_xlpm.r,_xlpm.c),""))</f>
        <v>0.57399999999999995</v>
      </c>
      <c r="O117">
        <v>0</v>
      </c>
    </row>
    <row r="118" spans="1:15" x14ac:dyDescent="0.25">
      <c r="A118">
        <v>0</v>
      </c>
      <c r="B118" s="12">
        <v>2</v>
      </c>
      <c r="C118">
        <v>1</v>
      </c>
      <c r="E118" s="13">
        <v>22</v>
      </c>
      <c r="F118">
        <v>0</v>
      </c>
      <c r="G118">
        <v>0</v>
      </c>
      <c r="H118" t="str" cm="1">
        <f t="array" ref="H118">_xlfn.LET(_xlpm.m,$A118,_xlpm.ang,VALUE(H$1),_xlpm.th,$B118,_xlpm.v,$E118,_xlpm.r,_xlfn.XMATCH(1,(Tableau37[MaterialNumber2]=_xlpm.m)*(Tableau37[Angle]=_xlpm.ang)*(Tableau37[Thickness]=_xlpm.th),0),_xlpm.c,_xlfn.XMATCH(TEXT(_xlpm.v,"0"),Tableau37[#Headers],0),IFERROR(INDEX(Tableau37[],_xlpm.r,_xlpm.c),""))</f>
        <v/>
      </c>
      <c r="I118" t="str" cm="1">
        <f t="array" ref="I118">_xlfn.LET(_xlpm.m,$A118,_xlpm.ang,VALUE(I$1),_xlpm.th,$B118,_xlpm.v,$E118,_xlpm.r,_xlfn.XMATCH(1,(Tableau37[MaterialNumber2]=_xlpm.m)*(Tableau37[Angle]=_xlpm.ang)*(Tableau37[Thickness]=_xlpm.th),0),_xlpm.c,_xlfn.XMATCH(TEXT(_xlpm.v,"0"),Tableau37[#Headers],0),IFERROR(INDEX(Tableau37[],_xlpm.r,_xlpm.c),""))</f>
        <v/>
      </c>
      <c r="J118" t="str" cm="1">
        <f t="array" ref="J118">_xlfn.LET(_xlpm.m,$A118,_xlpm.ang,VALUE(J$1),_xlpm.th,$B118,_xlpm.v,$E118,_xlpm.r,_xlfn.XMATCH(1,(Tableau37[MaterialNumber2]=_xlpm.m)*(Tableau37[Angle]=_xlpm.ang)*(Tableau37[Thickness]=_xlpm.th),0),_xlpm.c,_xlfn.XMATCH(TEXT(_xlpm.v,"0"),Tableau37[#Headers],0),IFERROR(INDEX(Tableau37[],_xlpm.r,_xlpm.c),""))</f>
        <v/>
      </c>
      <c r="K118" t="str" cm="1">
        <f t="array" ref="K118">_xlfn.LET(_xlpm.m,$A118,_xlpm.ang,VALUE(K$1),_xlpm.th,$B118,_xlpm.v,$E118,_xlpm.r,_xlfn.XMATCH(1,(Tableau37[MaterialNumber2]=_xlpm.m)*(Tableau37[Angle]=_xlpm.ang)*(Tableau37[Thickness]=_xlpm.th),0),_xlpm.c,_xlfn.XMATCH(TEXT(_xlpm.v,"0"),Tableau37[#Headers],0),IFERROR(INDEX(Tableau37[],_xlpm.r,_xlpm.c),""))</f>
        <v/>
      </c>
      <c r="L118" t="str" cm="1">
        <f t="array" ref="L118">_xlfn.LET(_xlpm.m,$A118,_xlpm.ang,VALUE(L$1),_xlpm.th,$B118,_xlpm.v,$E118,_xlpm.r,_xlfn.XMATCH(1,(Tableau37[MaterialNumber2]=_xlpm.m)*(Tableau37[Angle]=_xlpm.ang)*(Tableau37[Thickness]=_xlpm.th),0),_xlpm.c,_xlfn.XMATCH(TEXT(_xlpm.v,"0"),Tableau37[#Headers],0),IFERROR(INDEX(Tableau37[],_xlpm.r,_xlpm.c),""))</f>
        <v/>
      </c>
      <c r="M118" t="str" cm="1">
        <f t="array" ref="M118">_xlfn.LET(_xlpm.m,$A118,_xlpm.ang,VALUE(M$1),_xlpm.th,$B118,_xlpm.v,$E118,_xlpm.r,_xlfn.XMATCH(1,(Tableau37[MaterialNumber2]=_xlpm.m)*(Tableau37[Angle]=_xlpm.ang)*(Tableau37[Thickness]=_xlpm.th),0),_xlpm.c,_xlfn.XMATCH(TEXT(_xlpm.v,"0"),Tableau37[#Headers],0),IFERROR(INDEX(Tableau37[],_xlpm.r,_xlpm.c),""))</f>
        <v/>
      </c>
      <c r="N118" t="str" cm="1">
        <f t="array" ref="N118">_xlfn.LET(_xlpm.m,$A118,_xlpm.ang,VALUE(N$1),_xlpm.th,$B118,_xlpm.v,$E118,_xlpm.r,_xlfn.XMATCH(1,(Tableau37[MaterialNumber2]=_xlpm.m)*(Tableau37[Angle]=_xlpm.ang)*(Tableau37[Thickness]=_xlpm.th),0),_xlpm.c,_xlfn.XMATCH(TEXT(_xlpm.v,"0"),Tableau37[#Headers],0),IFERROR(INDEX(Tableau37[],_xlpm.r,_xlpm.c),""))</f>
        <v/>
      </c>
      <c r="O118">
        <v>0</v>
      </c>
    </row>
    <row r="119" spans="1:15" x14ac:dyDescent="0.25">
      <c r="A119">
        <v>0</v>
      </c>
      <c r="B119" s="12">
        <v>2</v>
      </c>
      <c r="C119">
        <v>1</v>
      </c>
      <c r="D119">
        <v>4</v>
      </c>
      <c r="E119" s="14">
        <v>25</v>
      </c>
      <c r="F119">
        <v>0</v>
      </c>
      <c r="G119">
        <v>0</v>
      </c>
      <c r="H119" cm="1">
        <f t="array" ref="H119">_xlfn.LET(_xlpm.m,$A119,_xlpm.ang,VALUE(H$1),_xlpm.th,$B119,_xlpm.v,$E119,_xlpm.r,_xlfn.XMATCH(1,(Tableau37[MaterialNumber2]=_xlpm.m)*(Tableau37[Angle]=_xlpm.ang)*(Tableau37[Thickness]=_xlpm.th),0),_xlpm.c,_xlfn.XMATCH(TEXT(_xlpm.v,"0"),Tableau37[#Headers],0),IFERROR(INDEX(Tableau37[],_xlpm.r,_xlpm.c),""))</f>
        <v>0.67600000000000005</v>
      </c>
      <c r="I119" cm="1">
        <f t="array" ref="I119">_xlfn.LET(_xlpm.m,$A119,_xlpm.ang,VALUE(I$1),_xlpm.th,$B119,_xlpm.v,$E119,_xlpm.r,_xlfn.XMATCH(1,(Tableau37[MaterialNumber2]=_xlpm.m)*(Tableau37[Angle]=_xlpm.ang)*(Tableau37[Thickness]=_xlpm.th),0),_xlpm.c,_xlfn.XMATCH(TEXT(_xlpm.v,"0"),Tableau37[#Headers],0),IFERROR(INDEX(Tableau37[],_xlpm.r,_xlpm.c),""))</f>
        <v>1.6479999999999999</v>
      </c>
      <c r="J119" cm="1">
        <f t="array" ref="J119">_xlfn.LET(_xlpm.m,$A119,_xlpm.ang,VALUE(J$1),_xlpm.th,$B119,_xlpm.v,$E119,_xlpm.r,_xlfn.XMATCH(1,(Tableau37[MaterialNumber2]=_xlpm.m)*(Tableau37[Angle]=_xlpm.ang)*(Tableau37[Thickness]=_xlpm.th),0),_xlpm.c,_xlfn.XMATCH(TEXT(_xlpm.v,"0"),Tableau37[#Headers],0),IFERROR(INDEX(Tableau37[],_xlpm.r,_xlpm.c),""))</f>
        <v>2.5739999999999998</v>
      </c>
      <c r="K119" cm="1">
        <f t="array" ref="K119">_xlfn.LET(_xlpm.m,$A119,_xlpm.ang,VALUE(K$1),_xlpm.th,$B119,_xlpm.v,$E119,_xlpm.r,_xlfn.XMATCH(1,(Tableau37[MaterialNumber2]=_xlpm.m)*(Tableau37[Angle]=_xlpm.ang)*(Tableau37[Thickness]=_xlpm.th),0),_xlpm.c,_xlfn.XMATCH(TEXT(_xlpm.v,"0"),Tableau37[#Headers],0),IFERROR(INDEX(Tableau37[],_xlpm.r,_xlpm.c),""))</f>
        <v>4.41</v>
      </c>
      <c r="L119" cm="1">
        <f t="array" ref="L119">_xlfn.LET(_xlpm.m,$A119,_xlpm.ang,VALUE(L$1),_xlpm.th,$B119,_xlpm.v,$E119,_xlpm.r,_xlfn.XMATCH(1,(Tableau37[MaterialNumber2]=_xlpm.m)*(Tableau37[Angle]=_xlpm.ang)*(Tableau37[Thickness]=_xlpm.th),0),_xlpm.c,_xlfn.XMATCH(TEXT(_xlpm.v,"0"),Tableau37[#Headers],0),IFERROR(INDEX(Tableau37[],_xlpm.r,_xlpm.c),""))</f>
        <v>2.17</v>
      </c>
      <c r="M119" cm="1">
        <f t="array" ref="M119">_xlfn.LET(_xlpm.m,$A119,_xlpm.ang,VALUE(M$1),_xlpm.th,$B119,_xlpm.v,$E119,_xlpm.r,_xlfn.XMATCH(1,(Tableau37[MaterialNumber2]=_xlpm.m)*(Tableau37[Angle]=_xlpm.ang)*(Tableau37[Thickness]=_xlpm.th),0),_xlpm.c,_xlfn.XMATCH(TEXT(_xlpm.v,"0"),Tableau37[#Headers],0),IFERROR(INDEX(Tableau37[],_xlpm.r,_xlpm.c),""))</f>
        <v>1.4039999999999999</v>
      </c>
      <c r="N119" cm="1">
        <f t="array" ref="N119">_xlfn.LET(_xlpm.m,$A119,_xlpm.ang,VALUE(N$1),_xlpm.th,$B119,_xlpm.v,$E119,_xlpm.r,_xlfn.XMATCH(1,(Tableau37[MaterialNumber2]=_xlpm.m)*(Tableau37[Angle]=_xlpm.ang)*(Tableau37[Thickness]=_xlpm.th),0),_xlpm.c,_xlfn.XMATCH(TEXT(_xlpm.v,"0"),Tableau37[#Headers],0),IFERROR(INDEX(Tableau37[],_xlpm.r,_xlpm.c),""))</f>
        <v>0.73599999999999999</v>
      </c>
      <c r="O119">
        <v>0</v>
      </c>
    </row>
    <row r="120" spans="1:15" x14ac:dyDescent="0.25">
      <c r="A120">
        <v>0</v>
      </c>
      <c r="B120" s="12">
        <v>2</v>
      </c>
      <c r="C120">
        <v>1</v>
      </c>
      <c r="E120" s="13">
        <v>30</v>
      </c>
      <c r="F120">
        <v>0</v>
      </c>
      <c r="G120">
        <v>0</v>
      </c>
      <c r="H120" t="str" cm="1">
        <f t="array" ref="H120">_xlfn.LET(_xlpm.m,$A120,_xlpm.ang,VALUE(H$1),_xlpm.th,$B120,_xlpm.v,$E120,_xlpm.r,_xlfn.XMATCH(1,(Tableau37[MaterialNumber2]=_xlpm.m)*(Tableau37[Angle]=_xlpm.ang)*(Tableau37[Thickness]=_xlpm.th),0),_xlpm.c,_xlfn.XMATCH(TEXT(_xlpm.v,"0"),Tableau37[#Headers],0),IFERROR(INDEX(Tableau37[],_xlpm.r,_xlpm.c),""))</f>
        <v/>
      </c>
      <c r="I120" t="str" cm="1">
        <f t="array" ref="I120">_xlfn.LET(_xlpm.m,$A120,_xlpm.ang,VALUE(I$1),_xlpm.th,$B120,_xlpm.v,$E120,_xlpm.r,_xlfn.XMATCH(1,(Tableau37[MaterialNumber2]=_xlpm.m)*(Tableau37[Angle]=_xlpm.ang)*(Tableau37[Thickness]=_xlpm.th),0),_xlpm.c,_xlfn.XMATCH(TEXT(_xlpm.v,"0"),Tableau37[#Headers],0),IFERROR(INDEX(Tableau37[],_xlpm.r,_xlpm.c),""))</f>
        <v/>
      </c>
      <c r="J120" t="str" cm="1">
        <f t="array" ref="J120">_xlfn.LET(_xlpm.m,$A120,_xlpm.ang,VALUE(J$1),_xlpm.th,$B120,_xlpm.v,$E120,_xlpm.r,_xlfn.XMATCH(1,(Tableau37[MaterialNumber2]=_xlpm.m)*(Tableau37[Angle]=_xlpm.ang)*(Tableau37[Thickness]=_xlpm.th),0),_xlpm.c,_xlfn.XMATCH(TEXT(_xlpm.v,"0"),Tableau37[#Headers],0),IFERROR(INDEX(Tableau37[],_xlpm.r,_xlpm.c),""))</f>
        <v/>
      </c>
      <c r="K120" t="str" cm="1">
        <f t="array" ref="K120">_xlfn.LET(_xlpm.m,$A120,_xlpm.ang,VALUE(K$1),_xlpm.th,$B120,_xlpm.v,$E120,_xlpm.r,_xlfn.XMATCH(1,(Tableau37[MaterialNumber2]=_xlpm.m)*(Tableau37[Angle]=_xlpm.ang)*(Tableau37[Thickness]=_xlpm.th),0),_xlpm.c,_xlfn.XMATCH(TEXT(_xlpm.v,"0"),Tableau37[#Headers],0),IFERROR(INDEX(Tableau37[],_xlpm.r,_xlpm.c),""))</f>
        <v/>
      </c>
      <c r="L120" t="str" cm="1">
        <f t="array" ref="L120">_xlfn.LET(_xlpm.m,$A120,_xlpm.ang,VALUE(L$1),_xlpm.th,$B120,_xlpm.v,$E120,_xlpm.r,_xlfn.XMATCH(1,(Tableau37[MaterialNumber2]=_xlpm.m)*(Tableau37[Angle]=_xlpm.ang)*(Tableau37[Thickness]=_xlpm.th),0),_xlpm.c,_xlfn.XMATCH(TEXT(_xlpm.v,"0"),Tableau37[#Headers],0),IFERROR(INDEX(Tableau37[],_xlpm.r,_xlpm.c),""))</f>
        <v/>
      </c>
      <c r="M120" t="str" cm="1">
        <f t="array" ref="M120">_xlfn.LET(_xlpm.m,$A120,_xlpm.ang,VALUE(M$1),_xlpm.th,$B120,_xlpm.v,$E120,_xlpm.r,_xlfn.XMATCH(1,(Tableau37[MaterialNumber2]=_xlpm.m)*(Tableau37[Angle]=_xlpm.ang)*(Tableau37[Thickness]=_xlpm.th),0),_xlpm.c,_xlfn.XMATCH(TEXT(_xlpm.v,"0"),Tableau37[#Headers],0),IFERROR(INDEX(Tableau37[],_xlpm.r,_xlpm.c),""))</f>
        <v/>
      </c>
      <c r="N120" t="str" cm="1">
        <f t="array" ref="N120">_xlfn.LET(_xlpm.m,$A120,_xlpm.ang,VALUE(N$1),_xlpm.th,$B120,_xlpm.v,$E120,_xlpm.r,_xlfn.XMATCH(1,(Tableau37[MaterialNumber2]=_xlpm.m)*(Tableau37[Angle]=_xlpm.ang)*(Tableau37[Thickness]=_xlpm.th),0),_xlpm.c,_xlfn.XMATCH(TEXT(_xlpm.v,"0"),Tableau37[#Headers],0),IFERROR(INDEX(Tableau37[],_xlpm.r,_xlpm.c),""))</f>
        <v/>
      </c>
      <c r="O120">
        <v>0</v>
      </c>
    </row>
    <row r="121" spans="1:15" x14ac:dyDescent="0.25">
      <c r="A121">
        <v>0</v>
      </c>
      <c r="B121" s="12">
        <v>2</v>
      </c>
      <c r="C121">
        <v>1</v>
      </c>
      <c r="D121">
        <v>5</v>
      </c>
      <c r="E121" s="14">
        <v>32</v>
      </c>
      <c r="F121">
        <v>0</v>
      </c>
      <c r="G121">
        <v>0</v>
      </c>
      <c r="H121" cm="1">
        <f t="array" ref="H121">_xlfn.LET(_xlpm.m,$A121,_xlpm.ang,VALUE(H$1),_xlpm.th,$B121,_xlpm.v,$E121,_xlpm.r,_xlfn.XMATCH(1,(Tableau37[MaterialNumber2]=_xlpm.m)*(Tableau37[Angle]=_xlpm.ang)*(Tableau37[Thickness]=_xlpm.th),0),_xlpm.c,_xlfn.XMATCH(TEXT(_xlpm.v,"0"),Tableau37[#Headers],0),IFERROR(INDEX(Tableau37[],_xlpm.r,_xlpm.c),""))</f>
        <v>0.86799999999999999</v>
      </c>
      <c r="I121" cm="1">
        <f t="array" ref="I121">_xlfn.LET(_xlpm.m,$A121,_xlpm.ang,VALUE(I$1),_xlpm.th,$B121,_xlpm.v,$E121,_xlpm.r,_xlfn.XMATCH(1,(Tableau37[MaterialNumber2]=_xlpm.m)*(Tableau37[Angle]=_xlpm.ang)*(Tableau37[Thickness]=_xlpm.th),0),_xlpm.c,_xlfn.XMATCH(TEXT(_xlpm.v,"0"),Tableau37[#Headers],0),IFERROR(INDEX(Tableau37[],_xlpm.r,_xlpm.c),""))</f>
        <v>1.8440000000000001</v>
      </c>
      <c r="J121" cm="1">
        <f t="array" ref="J121">_xlfn.LET(_xlpm.m,$A121,_xlpm.ang,VALUE(J$1),_xlpm.th,$B121,_xlpm.v,$E121,_xlpm.r,_xlfn.XMATCH(1,(Tableau37[MaterialNumber2]=_xlpm.m)*(Tableau37[Angle]=_xlpm.ang)*(Tableau37[Thickness]=_xlpm.th),0),_xlpm.c,_xlfn.XMATCH(TEXT(_xlpm.v,"0"),Tableau37[#Headers],0),IFERROR(INDEX(Tableau37[],_xlpm.r,_xlpm.c),""))</f>
        <v>2.8780000000000001</v>
      </c>
      <c r="K121" cm="1">
        <f t="array" ref="K121">_xlfn.LET(_xlpm.m,$A121,_xlpm.ang,VALUE(K$1),_xlpm.th,$B121,_xlpm.v,$E121,_xlpm.r,_xlfn.XMATCH(1,(Tableau37[MaterialNumber2]=_xlpm.m)*(Tableau37[Angle]=_xlpm.ang)*(Tableau37[Thickness]=_xlpm.th),0),_xlpm.c,_xlfn.XMATCH(TEXT(_xlpm.v,"0"),Tableau37[#Headers],0),IFERROR(INDEX(Tableau37[],_xlpm.r,_xlpm.c),""))</f>
        <v>4.9340000000000002</v>
      </c>
      <c r="L121" cm="1">
        <f t="array" ref="L121">_xlfn.LET(_xlpm.m,$A121,_xlpm.ang,VALUE(L$1),_xlpm.th,$B121,_xlpm.v,$E121,_xlpm.r,_xlfn.XMATCH(1,(Tableau37[MaterialNumber2]=_xlpm.m)*(Tableau37[Angle]=_xlpm.ang)*(Tableau37[Thickness]=_xlpm.th),0),_xlpm.c,_xlfn.XMATCH(TEXT(_xlpm.v,"0"),Tableau37[#Headers],0),IFERROR(INDEX(Tableau37[],_xlpm.r,_xlpm.c),""))</f>
        <v>2.4279999999999999</v>
      </c>
      <c r="M121" cm="1">
        <f t="array" ref="M121">_xlfn.LET(_xlpm.m,$A121,_xlpm.ang,VALUE(M$1),_xlpm.th,$B121,_xlpm.v,$E121,_xlpm.r,_xlfn.XMATCH(1,(Tableau37[MaterialNumber2]=_xlpm.m)*(Tableau37[Angle]=_xlpm.ang)*(Tableau37[Thickness]=_xlpm.th),0),_xlpm.c,_xlfn.XMATCH(TEXT(_xlpm.v,"0"),Tableau37[#Headers],0),IFERROR(INDEX(Tableau37[],_xlpm.r,_xlpm.c),""))</f>
        <v>1.57</v>
      </c>
      <c r="N121" cm="1">
        <f t="array" ref="N121">_xlfn.LET(_xlpm.m,$A121,_xlpm.ang,VALUE(N$1),_xlpm.th,$B121,_xlpm.v,$E121,_xlpm.r,_xlfn.XMATCH(1,(Tableau37[MaterialNumber2]=_xlpm.m)*(Tableau37[Angle]=_xlpm.ang)*(Tableau37[Thickness]=_xlpm.th),0),_xlpm.c,_xlfn.XMATCH(TEXT(_xlpm.v,"0"),Tableau37[#Headers],0),IFERROR(INDEX(Tableau37[],_xlpm.r,_xlpm.c),""))</f>
        <v>0.82399999999999995</v>
      </c>
      <c r="O121">
        <v>0</v>
      </c>
    </row>
    <row r="122" spans="1:15" x14ac:dyDescent="0.25">
      <c r="A122">
        <v>0</v>
      </c>
      <c r="B122" s="12">
        <v>2</v>
      </c>
      <c r="C122">
        <v>1</v>
      </c>
      <c r="D122">
        <v>6.5</v>
      </c>
      <c r="E122" s="13">
        <v>40</v>
      </c>
      <c r="F122">
        <v>0</v>
      </c>
      <c r="G122">
        <v>0</v>
      </c>
      <c r="H122" cm="1">
        <f t="array" ref="H122">_xlfn.LET(_xlpm.m,$A122,_xlpm.ang,VALUE(H$1),_xlpm.th,$B122,_xlpm.v,$E122,_xlpm.r,_xlfn.XMATCH(1,(Tableau37[MaterialNumber2]=_xlpm.m)*(Tableau37[Angle]=_xlpm.ang)*(Tableau37[Thickness]=_xlpm.th),0),_xlpm.c,_xlfn.XMATCH(TEXT(_xlpm.v,"0"),Tableau37[#Headers],0),IFERROR(INDEX(Tableau37[],_xlpm.r,_xlpm.c),""))</f>
        <v>0.97199999999999998</v>
      </c>
      <c r="I122" cm="1">
        <f t="array" ref="I122">_xlfn.LET(_xlpm.m,$A122,_xlpm.ang,VALUE(I$1),_xlpm.th,$B122,_xlpm.v,$E122,_xlpm.r,_xlfn.XMATCH(1,(Tableau37[MaterialNumber2]=_xlpm.m)*(Tableau37[Angle]=_xlpm.ang)*(Tableau37[Thickness]=_xlpm.th),0),_xlpm.c,_xlfn.XMATCH(TEXT(_xlpm.v,"0"),Tableau37[#Headers],0),IFERROR(INDEX(Tableau37[],_xlpm.r,_xlpm.c),""))</f>
        <v>2.0680000000000001</v>
      </c>
      <c r="J122" cm="1">
        <f t="array" ref="J122">_xlfn.LET(_xlpm.m,$A122,_xlpm.ang,VALUE(J$1),_xlpm.th,$B122,_xlpm.v,$E122,_xlpm.r,_xlfn.XMATCH(1,(Tableau37[MaterialNumber2]=_xlpm.m)*(Tableau37[Angle]=_xlpm.ang)*(Tableau37[Thickness]=_xlpm.th),0),_xlpm.c,_xlfn.XMATCH(TEXT(_xlpm.v,"0"),Tableau37[#Headers],0),IFERROR(INDEX(Tableau37[],_xlpm.r,_xlpm.c),""))</f>
        <v>3.2280000000000002</v>
      </c>
      <c r="K122" cm="1">
        <f t="array" ref="K122">_xlfn.LET(_xlpm.m,$A122,_xlpm.ang,VALUE(K$1),_xlpm.th,$B122,_xlpm.v,$E122,_xlpm.r,_xlfn.XMATCH(1,(Tableau37[MaterialNumber2]=_xlpm.m)*(Tableau37[Angle]=_xlpm.ang)*(Tableau37[Thickness]=_xlpm.th),0),_xlpm.c,_xlfn.XMATCH(TEXT(_xlpm.v,"0"),Tableau37[#Headers],0),IFERROR(INDEX(Tableau37[],_xlpm.r,_xlpm.c),""))</f>
        <v>5.532</v>
      </c>
      <c r="L122" cm="1">
        <f t="array" ref="L122">_xlfn.LET(_xlpm.m,$A122,_xlpm.ang,VALUE(L$1),_xlpm.th,$B122,_xlpm.v,$E122,_xlpm.r,_xlfn.XMATCH(1,(Tableau37[MaterialNumber2]=_xlpm.m)*(Tableau37[Angle]=_xlpm.ang)*(Tableau37[Thickness]=_xlpm.th),0),_xlpm.c,_xlfn.XMATCH(TEXT(_xlpm.v,"0"),Tableau37[#Headers],0),IFERROR(INDEX(Tableau37[],_xlpm.r,_xlpm.c),""))</f>
        <v>2.722</v>
      </c>
      <c r="M122" cm="1">
        <f t="array" ref="M122">_xlfn.LET(_xlpm.m,$A122,_xlpm.ang,VALUE(M$1),_xlpm.th,$B122,_xlpm.v,$E122,_xlpm.r,_xlfn.XMATCH(1,(Tableau37[MaterialNumber2]=_xlpm.m)*(Tableau37[Angle]=_xlpm.ang)*(Tableau37[Thickness]=_xlpm.th),0),_xlpm.c,_xlfn.XMATCH(TEXT(_xlpm.v,"0"),Tableau37[#Headers],0),IFERROR(INDEX(Tableau37[],_xlpm.r,_xlpm.c),""))</f>
        <v>1.762</v>
      </c>
      <c r="N122" cm="1">
        <f t="array" ref="N122">_xlfn.LET(_xlpm.m,$A122,_xlpm.ang,VALUE(N$1),_xlpm.th,$B122,_xlpm.v,$E122,_xlpm.r,_xlfn.XMATCH(1,(Tableau37[MaterialNumber2]=_xlpm.m)*(Tableau37[Angle]=_xlpm.ang)*(Tableau37[Thickness]=_xlpm.th),0),_xlpm.c,_xlfn.XMATCH(TEXT(_xlpm.v,"0"),Tableau37[#Headers],0),IFERROR(INDEX(Tableau37[],_xlpm.r,_xlpm.c),""))</f>
        <v>0.92400000000000004</v>
      </c>
      <c r="O122">
        <v>0</v>
      </c>
    </row>
    <row r="123" spans="1:15" x14ac:dyDescent="0.25">
      <c r="A123">
        <v>0</v>
      </c>
      <c r="B123" s="12">
        <v>2</v>
      </c>
      <c r="C123">
        <v>1</v>
      </c>
      <c r="D123">
        <v>8</v>
      </c>
      <c r="E123" s="14">
        <v>50</v>
      </c>
      <c r="F123">
        <v>0</v>
      </c>
      <c r="G123">
        <v>0</v>
      </c>
      <c r="H123" cm="1">
        <f t="array" ref="H123">_xlfn.LET(_xlpm.m,$A123,_xlpm.ang,VALUE(H$1),_xlpm.th,$B123,_xlpm.v,$E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23" cm="1">
        <f t="array" ref="I123">_xlfn.LET(_xlpm.m,$A123,_xlpm.ang,VALUE(I$1),_xlpm.th,$B123,_xlpm.v,$E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23" cm="1">
        <f t="array" ref="J123">_xlfn.LET(_xlpm.m,$A123,_xlpm.ang,VALUE(J$1),_xlpm.th,$B123,_xlpm.v,$E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23" cm="1">
        <f t="array" ref="K123">_xlfn.LET(_xlpm.m,$A123,_xlpm.ang,VALUE(K$1),_xlpm.th,$B123,_xlpm.v,$E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23" cm="1">
        <f t="array" ref="L123">_xlfn.LET(_xlpm.m,$A123,_xlpm.ang,VALUE(L$1),_xlpm.th,$B123,_xlpm.v,$E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23" cm="1">
        <f t="array" ref="M123">_xlfn.LET(_xlpm.m,$A123,_xlpm.ang,VALUE(M$1),_xlpm.th,$B123,_xlpm.v,$E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23" cm="1">
        <f t="array" ref="N123">_xlfn.LET(_xlpm.m,$A123,_xlpm.ang,VALUE(N$1),_xlpm.th,$B123,_xlpm.v,$E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23">
        <v>0</v>
      </c>
    </row>
    <row r="124" spans="1:15" x14ac:dyDescent="0.25">
      <c r="A124">
        <v>0</v>
      </c>
      <c r="B124" s="12">
        <v>2</v>
      </c>
      <c r="C124">
        <v>1</v>
      </c>
      <c r="D124">
        <v>10</v>
      </c>
      <c r="E124" s="13">
        <v>63</v>
      </c>
      <c r="F124">
        <v>0</v>
      </c>
      <c r="G124">
        <v>0</v>
      </c>
      <c r="H124" cm="1">
        <f t="array" ref="H124">_xlfn.LET(_xlpm.m,$A124,_xlpm.ang,VALUE(H$1),_xlpm.th,$B124,_xlpm.v,$E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24" cm="1">
        <f t="array" ref="I124">_xlfn.LET(_xlpm.m,$A124,_xlpm.ang,VALUE(I$1),_xlpm.th,$B124,_xlpm.v,$E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24" cm="1">
        <f t="array" ref="J124">_xlfn.LET(_xlpm.m,$A124,_xlpm.ang,VALUE(J$1),_xlpm.th,$B124,_xlpm.v,$E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24" cm="1">
        <f t="array" ref="K124">_xlfn.LET(_xlpm.m,$A124,_xlpm.ang,VALUE(K$1),_xlpm.th,$B124,_xlpm.v,$E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24" cm="1">
        <f t="array" ref="L124">_xlfn.LET(_xlpm.m,$A124,_xlpm.ang,VALUE(L$1),_xlpm.th,$B124,_xlpm.v,$E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24" cm="1">
        <f t="array" ref="M124">_xlfn.LET(_xlpm.m,$A124,_xlpm.ang,VALUE(M$1),_xlpm.th,$B124,_xlpm.v,$E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24" cm="1">
        <f t="array" ref="N124">_xlfn.LET(_xlpm.m,$A124,_xlpm.ang,VALUE(N$1),_xlpm.th,$B124,_xlpm.v,$E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24">
        <v>0</v>
      </c>
    </row>
    <row r="125" spans="1:15" x14ac:dyDescent="0.25">
      <c r="A125">
        <v>0</v>
      </c>
      <c r="B125" s="12">
        <v>2</v>
      </c>
      <c r="C125">
        <v>1</v>
      </c>
      <c r="D125">
        <v>13</v>
      </c>
      <c r="E125" s="14">
        <v>80</v>
      </c>
      <c r="F125">
        <v>0</v>
      </c>
      <c r="G125">
        <v>0</v>
      </c>
      <c r="H125" cm="1">
        <f t="array" ref="H125">_xlfn.LET(_xlpm.m,$A125,_xlpm.ang,VALUE(H$1),_xlpm.th,$B125,_xlpm.v,$E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25" cm="1">
        <f t="array" ref="I125">_xlfn.LET(_xlpm.m,$A125,_xlpm.ang,VALUE(I$1),_xlpm.th,$B125,_xlpm.v,$E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25" cm="1">
        <f t="array" ref="J125">_xlfn.LET(_xlpm.m,$A125,_xlpm.ang,VALUE(J$1),_xlpm.th,$B125,_xlpm.v,$E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25" cm="1">
        <f t="array" ref="K125">_xlfn.LET(_xlpm.m,$A125,_xlpm.ang,VALUE(K$1),_xlpm.th,$B125,_xlpm.v,$E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25" cm="1">
        <f t="array" ref="L125">_xlfn.LET(_xlpm.m,$A125,_xlpm.ang,VALUE(L$1),_xlpm.th,$B125,_xlpm.v,$E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25" cm="1">
        <f t="array" ref="M125">_xlfn.LET(_xlpm.m,$A125,_xlpm.ang,VALUE(M$1),_xlpm.th,$B125,_xlpm.v,$E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25" cm="1">
        <f t="array" ref="N125">_xlfn.LET(_xlpm.m,$A125,_xlpm.ang,VALUE(N$1),_xlpm.th,$B125,_xlpm.v,$E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25">
        <v>0</v>
      </c>
    </row>
    <row r="126" spans="1:15" x14ac:dyDescent="0.25">
      <c r="A126">
        <v>0</v>
      </c>
      <c r="B126" s="12">
        <v>2</v>
      </c>
      <c r="C126">
        <v>1</v>
      </c>
      <c r="D126">
        <v>16</v>
      </c>
      <c r="E126" s="13">
        <v>100</v>
      </c>
      <c r="F126">
        <v>0</v>
      </c>
      <c r="G126">
        <v>0</v>
      </c>
      <c r="H126" cm="1">
        <f t="array" ref="H126">_xlfn.LET(_xlpm.m,$A126,_xlpm.ang,VALUE(H$1),_xlpm.th,$B126,_xlpm.v,$E126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26" cm="1">
        <f t="array" ref="I126">_xlfn.LET(_xlpm.m,$A126,_xlpm.ang,VALUE(I$1),_xlpm.th,$B126,_xlpm.v,$E126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26" cm="1">
        <f t="array" ref="J126">_xlfn.LET(_xlpm.m,$A126,_xlpm.ang,VALUE(J$1),_xlpm.th,$B126,_xlpm.v,$E126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26" cm="1">
        <f t="array" ref="K126">_xlfn.LET(_xlpm.m,$A126,_xlpm.ang,VALUE(K$1),_xlpm.th,$B126,_xlpm.v,$E126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26" cm="1">
        <f t="array" ref="L126">_xlfn.LET(_xlpm.m,$A126,_xlpm.ang,VALUE(L$1),_xlpm.th,$B126,_xlpm.v,$E126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26" cm="1">
        <f t="array" ref="M126">_xlfn.LET(_xlpm.m,$A126,_xlpm.ang,VALUE(M$1),_xlpm.th,$B126,_xlpm.v,$E126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26" cm="1">
        <f t="array" ref="N126">_xlfn.LET(_xlpm.m,$A126,_xlpm.ang,VALUE(N$1),_xlpm.th,$B126,_xlpm.v,$E126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26">
        <v>0</v>
      </c>
    </row>
    <row r="127" spans="1:15" x14ac:dyDescent="0.25">
      <c r="A127">
        <v>0</v>
      </c>
      <c r="B127" s="12">
        <v>2</v>
      </c>
      <c r="C127">
        <v>1</v>
      </c>
      <c r="D127">
        <v>20</v>
      </c>
      <c r="E127" s="15">
        <v>125</v>
      </c>
      <c r="F127">
        <v>0</v>
      </c>
      <c r="G127">
        <v>0</v>
      </c>
      <c r="H127" cm="1">
        <f t="array" ref="H127">_xlfn.LET(_xlpm.m,$A127,_xlpm.ang,VALUE(H$1),_xlpm.th,$B127,_xlpm.v,$E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27" cm="1">
        <f t="array" ref="I127">_xlfn.LET(_xlpm.m,$A127,_xlpm.ang,VALUE(I$1),_xlpm.th,$B127,_xlpm.v,$E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27" cm="1">
        <f t="array" ref="J127">_xlfn.LET(_xlpm.m,$A127,_xlpm.ang,VALUE(J$1),_xlpm.th,$B127,_xlpm.v,$E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27" cm="1">
        <f t="array" ref="K127">_xlfn.LET(_xlpm.m,$A127,_xlpm.ang,VALUE(K$1),_xlpm.th,$B127,_xlpm.v,$E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27" cm="1">
        <f t="array" ref="L127">_xlfn.LET(_xlpm.m,$A127,_xlpm.ang,VALUE(L$1),_xlpm.th,$B127,_xlpm.v,$E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27" cm="1">
        <f t="array" ref="M127">_xlfn.LET(_xlpm.m,$A127,_xlpm.ang,VALUE(M$1),_xlpm.th,$B127,_xlpm.v,$E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27" cm="1">
        <f t="array" ref="N127">_xlfn.LET(_xlpm.m,$A127,_xlpm.ang,VALUE(N$1),_xlpm.th,$B127,_xlpm.v,$E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27">
        <v>0</v>
      </c>
    </row>
    <row r="128" spans="1:15" x14ac:dyDescent="0.25">
      <c r="A128">
        <v>0</v>
      </c>
      <c r="B128" s="31">
        <v>2.5</v>
      </c>
      <c r="C128">
        <v>1</v>
      </c>
      <c r="D128">
        <v>0.7</v>
      </c>
      <c r="E128" s="14">
        <v>4</v>
      </c>
      <c r="F128">
        <v>0</v>
      </c>
      <c r="G128">
        <v>0</v>
      </c>
      <c r="H128" cm="1">
        <f t="array" ref="H128">_xlfn.LET(_xlpm.m,$A128,_xlpm.ang,VALUE(H$1),_xlpm.th,$B128,_xlpm.v,$E128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28" cm="1">
        <f t="array" ref="I128">_xlfn.LET(_xlpm.m,$A128,_xlpm.ang,VALUE(I$1),_xlpm.th,$B128,_xlpm.v,$E128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28" cm="1">
        <f t="array" ref="J128">_xlfn.LET(_xlpm.m,$A128,_xlpm.ang,VALUE(J$1),_xlpm.th,$B128,_xlpm.v,$E128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28" cm="1">
        <f t="array" ref="K128">_xlfn.LET(_xlpm.m,$A128,_xlpm.ang,VALUE(K$1),_xlpm.th,$B128,_xlpm.v,$E128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28" cm="1">
        <f t="array" ref="L128">_xlfn.LET(_xlpm.m,$A128,_xlpm.ang,VALUE(L$1),_xlpm.th,$B128,_xlpm.v,$E128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28" cm="1">
        <f t="array" ref="M128">_xlfn.LET(_xlpm.m,$A128,_xlpm.ang,VALUE(M$1),_xlpm.th,$B128,_xlpm.v,$E128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28" cm="1">
        <f t="array" ref="N128">_xlfn.LET(_xlpm.m,$A128,_xlpm.ang,VALUE(N$1),_xlpm.th,$B128,_xlpm.v,$E128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28">
        <v>0</v>
      </c>
    </row>
    <row r="129" spans="1:15" x14ac:dyDescent="0.25">
      <c r="A129">
        <v>0</v>
      </c>
      <c r="B129" s="31">
        <v>2.5</v>
      </c>
      <c r="C129">
        <v>1</v>
      </c>
      <c r="D129">
        <v>1</v>
      </c>
      <c r="E129" s="13">
        <v>6</v>
      </c>
      <c r="F129">
        <v>0</v>
      </c>
      <c r="G129">
        <v>0</v>
      </c>
      <c r="H129" cm="1">
        <f t="array" ref="H129">_xlfn.LET(_xlpm.m,$A129,_xlpm.ang,VALUE(H$1),_xlpm.th,$B129,_xlpm.v,$E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29" cm="1">
        <f t="array" ref="I129">_xlfn.LET(_xlpm.m,$A129,_xlpm.ang,VALUE(I$1),_xlpm.th,$B129,_xlpm.v,$E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29" cm="1">
        <f t="array" ref="J129">_xlfn.LET(_xlpm.m,$A129,_xlpm.ang,VALUE(J$1),_xlpm.th,$B129,_xlpm.v,$E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29" cm="1">
        <f t="array" ref="K129">_xlfn.LET(_xlpm.m,$A129,_xlpm.ang,VALUE(K$1),_xlpm.th,$B129,_xlpm.v,$E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29" cm="1">
        <f t="array" ref="L129">_xlfn.LET(_xlpm.m,$A129,_xlpm.ang,VALUE(L$1),_xlpm.th,$B129,_xlpm.v,$E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29" cm="1">
        <f t="array" ref="M129">_xlfn.LET(_xlpm.m,$A129,_xlpm.ang,VALUE(M$1),_xlpm.th,$B129,_xlpm.v,$E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29" cm="1">
        <f t="array" ref="N129">_xlfn.LET(_xlpm.m,$A129,_xlpm.ang,VALUE(N$1),_xlpm.th,$B129,_xlpm.v,$E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29">
        <v>0</v>
      </c>
    </row>
    <row r="130" spans="1:15" x14ac:dyDescent="0.25">
      <c r="A130">
        <v>0</v>
      </c>
      <c r="B130" s="31">
        <v>2.5</v>
      </c>
      <c r="C130">
        <v>1</v>
      </c>
      <c r="D130">
        <v>1.1000000000000001</v>
      </c>
      <c r="E130" s="14">
        <v>7</v>
      </c>
      <c r="F130">
        <v>0</v>
      </c>
      <c r="G130">
        <v>0</v>
      </c>
      <c r="H130" cm="1">
        <f t="array" ref="H130">_xlfn.LET(_xlpm.m,$A130,_xlpm.ang,VALUE(H$1),_xlpm.th,$B130,_xlpm.v,$E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30" cm="1">
        <f t="array" ref="I130">_xlfn.LET(_xlpm.m,$A130,_xlpm.ang,VALUE(I$1),_xlpm.th,$B130,_xlpm.v,$E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30" cm="1">
        <f t="array" ref="J130">_xlfn.LET(_xlpm.m,$A130,_xlpm.ang,VALUE(J$1),_xlpm.th,$B130,_xlpm.v,$E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30" cm="1">
        <f t="array" ref="K130">_xlfn.LET(_xlpm.m,$A130,_xlpm.ang,VALUE(K$1),_xlpm.th,$B130,_xlpm.v,$E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30" cm="1">
        <f t="array" ref="L130">_xlfn.LET(_xlpm.m,$A130,_xlpm.ang,VALUE(L$1),_xlpm.th,$B130,_xlpm.v,$E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30" cm="1">
        <f t="array" ref="M130">_xlfn.LET(_xlpm.m,$A130,_xlpm.ang,VALUE(M$1),_xlpm.th,$B130,_xlpm.v,$E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30" cm="1">
        <f t="array" ref="N130">_xlfn.LET(_xlpm.m,$A130,_xlpm.ang,VALUE(N$1),_xlpm.th,$B130,_xlpm.v,$E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30">
        <v>0</v>
      </c>
    </row>
    <row r="131" spans="1:15" x14ac:dyDescent="0.25">
      <c r="A131">
        <v>0</v>
      </c>
      <c r="B131" s="31">
        <v>2.5</v>
      </c>
      <c r="C131">
        <v>1</v>
      </c>
      <c r="D131">
        <v>1.3</v>
      </c>
      <c r="E131" s="13">
        <v>8</v>
      </c>
      <c r="F131">
        <v>0</v>
      </c>
      <c r="G131">
        <v>0</v>
      </c>
      <c r="H131" cm="1">
        <f t="array" ref="H131">_xlfn.LET(_xlpm.m,$A131,_xlpm.ang,VALUE(H$1),_xlpm.th,$B131,_xlpm.v,$E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31" cm="1">
        <f t="array" ref="I131">_xlfn.LET(_xlpm.m,$A131,_xlpm.ang,VALUE(I$1),_xlpm.th,$B131,_xlpm.v,$E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31" cm="1">
        <f t="array" ref="J131">_xlfn.LET(_xlpm.m,$A131,_xlpm.ang,VALUE(J$1),_xlpm.th,$B131,_xlpm.v,$E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31" cm="1">
        <f t="array" ref="K131">_xlfn.LET(_xlpm.m,$A131,_xlpm.ang,VALUE(K$1),_xlpm.th,$B131,_xlpm.v,$E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31" cm="1">
        <f t="array" ref="L131">_xlfn.LET(_xlpm.m,$A131,_xlpm.ang,VALUE(L$1),_xlpm.th,$B131,_xlpm.v,$E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31" cm="1">
        <f t="array" ref="M131">_xlfn.LET(_xlpm.m,$A131,_xlpm.ang,VALUE(M$1),_xlpm.th,$B131,_xlpm.v,$E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31" cm="1">
        <f t="array" ref="N131">_xlfn.LET(_xlpm.m,$A131,_xlpm.ang,VALUE(N$1),_xlpm.th,$B131,_xlpm.v,$E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31">
        <v>0</v>
      </c>
    </row>
    <row r="132" spans="1:15" x14ac:dyDescent="0.25">
      <c r="A132">
        <v>0</v>
      </c>
      <c r="B132" s="31">
        <v>2.5</v>
      </c>
      <c r="C132">
        <v>1</v>
      </c>
      <c r="D132">
        <v>1.6</v>
      </c>
      <c r="E132" s="14">
        <v>10</v>
      </c>
      <c r="F132">
        <v>0</v>
      </c>
      <c r="G132">
        <v>0</v>
      </c>
      <c r="H132" cm="1">
        <f t="array" ref="H132">_xlfn.LET(_xlpm.m,$A132,_xlpm.ang,VALUE(H$1),_xlpm.th,$B132,_xlpm.v,$E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32" cm="1">
        <f t="array" ref="I132">_xlfn.LET(_xlpm.m,$A132,_xlpm.ang,VALUE(I$1),_xlpm.th,$B132,_xlpm.v,$E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32" cm="1">
        <f t="array" ref="J132">_xlfn.LET(_xlpm.m,$A132,_xlpm.ang,VALUE(J$1),_xlpm.th,$B132,_xlpm.v,$E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32" cm="1">
        <f t="array" ref="K132">_xlfn.LET(_xlpm.m,$A132,_xlpm.ang,VALUE(K$1),_xlpm.th,$B132,_xlpm.v,$E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32" cm="1">
        <f t="array" ref="L132">_xlfn.LET(_xlpm.m,$A132,_xlpm.ang,VALUE(L$1),_xlpm.th,$B132,_xlpm.v,$E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32" cm="1">
        <f t="array" ref="M132">_xlfn.LET(_xlpm.m,$A132,_xlpm.ang,VALUE(M$1),_xlpm.th,$B132,_xlpm.v,$E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32" cm="1">
        <f t="array" ref="N132">_xlfn.LET(_xlpm.m,$A132,_xlpm.ang,VALUE(N$1),_xlpm.th,$B132,_xlpm.v,$E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32">
        <v>0</v>
      </c>
    </row>
    <row r="133" spans="1:15" x14ac:dyDescent="0.25">
      <c r="A133">
        <v>0</v>
      </c>
      <c r="B133" s="31">
        <v>2.5</v>
      </c>
      <c r="C133">
        <v>1</v>
      </c>
      <c r="D133">
        <v>2</v>
      </c>
      <c r="E133" s="13">
        <v>12</v>
      </c>
      <c r="F133">
        <v>0</v>
      </c>
      <c r="G133">
        <v>0</v>
      </c>
      <c r="H133" cm="1">
        <f t="array" ref="H133">_xlfn.LET(_xlpm.m,$A133,_xlpm.ang,VALUE(H$1),_xlpm.th,$B133,_xlpm.v,$E133,_xlpm.r,_xlfn.XMATCH(1,(Tableau37[MaterialNumber2]=_xlpm.m)*(Tableau37[Angle]=_xlpm.ang)*(Tableau37[Thickness]=_xlpm.th),0),_xlpm.c,_xlfn.XMATCH(TEXT(_xlpm.v,"0"),Tableau37[#Headers],0),IFERROR(INDEX(Tableau37[],_xlpm.r,_xlpm.c),""))</f>
        <v>0.72599999999999998</v>
      </c>
      <c r="I133" cm="1">
        <f t="array" ref="I133">_xlfn.LET(_xlpm.m,$A133,_xlpm.ang,VALUE(I$1),_xlpm.th,$B133,_xlpm.v,$E133,_xlpm.r,_xlfn.XMATCH(1,(Tableau37[MaterialNumber2]=_xlpm.m)*(Tableau37[Angle]=_xlpm.ang)*(Tableau37[Thickness]=_xlpm.th),0),_xlpm.c,_xlfn.XMATCH(TEXT(_xlpm.v,"0"),Tableau37[#Headers],0),IFERROR(INDEX(Tableau37[],_xlpm.r,_xlpm.c),""))</f>
        <v>1.544</v>
      </c>
      <c r="J133" cm="1">
        <f t="array" ref="J133">_xlfn.LET(_xlpm.m,$A133,_xlpm.ang,VALUE(J$1),_xlpm.th,$B133,_xlpm.v,$E133,_xlpm.r,_xlfn.XMATCH(1,(Tableau37[MaterialNumber2]=_xlpm.m)*(Tableau37[Angle]=_xlpm.ang)*(Tableau37[Thickness]=_xlpm.th),0),_xlpm.c,_xlfn.XMATCH(TEXT(_xlpm.v,"0"),Tableau37[#Headers],0),IFERROR(INDEX(Tableau37[],_xlpm.r,_xlpm.c),""))</f>
        <v>2.4079999999999999</v>
      </c>
      <c r="K133" cm="1">
        <f t="array" ref="K133">_xlfn.LET(_xlpm.m,$A133,_xlpm.ang,VALUE(K$1),_xlpm.th,$B133,_xlpm.v,$E133,_xlpm.r,_xlfn.XMATCH(1,(Tableau37[MaterialNumber2]=_xlpm.m)*(Tableau37[Angle]=_xlpm.ang)*(Tableau37[Thickness]=_xlpm.th),0),_xlpm.c,_xlfn.XMATCH(TEXT(_xlpm.v,"0"),Tableau37[#Headers],0),IFERROR(INDEX(Tableau37[],_xlpm.r,_xlpm.c),""))</f>
        <v>4.13</v>
      </c>
      <c r="L133" cm="1">
        <f t="array" ref="L133">_xlfn.LET(_xlpm.m,$A133,_xlpm.ang,VALUE(L$1),_xlpm.th,$B133,_xlpm.v,$E133,_xlpm.r,_xlfn.XMATCH(1,(Tableau37[MaterialNumber2]=_xlpm.m)*(Tableau37[Angle]=_xlpm.ang)*(Tableau37[Thickness]=_xlpm.th),0),_xlpm.c,_xlfn.XMATCH(TEXT(_xlpm.v,"0"),Tableau37[#Headers],0),IFERROR(INDEX(Tableau37[],_xlpm.r,_xlpm.c),""))</f>
        <v>2.032</v>
      </c>
      <c r="M133" cm="1">
        <f t="array" ref="M133">_xlfn.LET(_xlpm.m,$A133,_xlpm.ang,VALUE(M$1),_xlpm.th,$B133,_xlpm.v,$E133,_xlpm.r,_xlfn.XMATCH(1,(Tableau37[MaterialNumber2]=_xlpm.m)*(Tableau37[Angle]=_xlpm.ang)*(Tableau37[Thickness]=_xlpm.th),0),_xlpm.c,_xlfn.XMATCH(TEXT(_xlpm.v,"0"),Tableau37[#Headers],0),IFERROR(INDEX(Tableau37[],_xlpm.r,_xlpm.c),""))</f>
        <v>1.3140000000000001</v>
      </c>
      <c r="N133" cm="1">
        <f t="array" ref="N133">_xlfn.LET(_xlpm.m,$A133,_xlpm.ang,VALUE(N$1),_xlpm.th,$B133,_xlpm.v,$E133,_xlpm.r,_xlfn.XMATCH(1,(Tableau37[MaterialNumber2]=_xlpm.m)*(Tableau37[Angle]=_xlpm.ang)*(Tableau37[Thickness]=_xlpm.th),0),_xlpm.c,_xlfn.XMATCH(TEXT(_xlpm.v,"0"),Tableau37[#Headers],0),IFERROR(INDEX(Tableau37[],_xlpm.r,_xlpm.c),""))</f>
        <v>0.68799999999999994</v>
      </c>
      <c r="O133">
        <v>0</v>
      </c>
    </row>
    <row r="134" spans="1:15" x14ac:dyDescent="0.25">
      <c r="A134">
        <v>0</v>
      </c>
      <c r="B134" s="31">
        <v>2.5</v>
      </c>
      <c r="C134">
        <v>1</v>
      </c>
      <c r="D134">
        <v>2.2999999999999998</v>
      </c>
      <c r="E134" s="14">
        <v>14</v>
      </c>
      <c r="F134">
        <v>0</v>
      </c>
      <c r="G134">
        <v>0</v>
      </c>
      <c r="H134" cm="1">
        <f t="array" ref="H134">_xlfn.LET(_xlpm.m,$A134,_xlpm.ang,VALUE(H$1),_xlpm.th,$B134,_xlpm.v,$E134,_xlpm.r,_xlfn.XMATCH(1,(Tableau37[MaterialNumber2]=_xlpm.m)*(Tableau37[Angle]=_xlpm.ang)*(Tableau37[Thickness]=_xlpm.th),0),_xlpm.c,_xlfn.XMATCH(TEXT(_xlpm.v,"0"),Tableau37[#Headers],0),IFERROR(INDEX(Tableau37[],_xlpm.r,_xlpm.c),""))</f>
        <v>0.752</v>
      </c>
      <c r="I134" cm="1">
        <f t="array" ref="I134">_xlfn.LET(_xlpm.m,$A134,_xlpm.ang,VALUE(I$1),_xlpm.th,$B134,_xlpm.v,$E134,_xlpm.r,_xlfn.XMATCH(1,(Tableau37[MaterialNumber2]=_xlpm.m)*(Tableau37[Angle]=_xlpm.ang)*(Tableau37[Thickness]=_xlpm.th),0),_xlpm.c,_xlfn.XMATCH(TEXT(_xlpm.v,"0"),Tableau37[#Headers],0),IFERROR(INDEX(Tableau37[],_xlpm.r,_xlpm.c),""))</f>
        <v>1.6</v>
      </c>
      <c r="J134" cm="1">
        <f t="array" ref="J134">_xlfn.LET(_xlpm.m,$A134,_xlpm.ang,VALUE(J$1),_xlpm.th,$B134,_xlpm.v,$E134,_xlpm.r,_xlfn.XMATCH(1,(Tableau37[MaterialNumber2]=_xlpm.m)*(Tableau37[Angle]=_xlpm.ang)*(Tableau37[Thickness]=_xlpm.th),0),_xlpm.c,_xlfn.XMATCH(TEXT(_xlpm.v,"0"),Tableau37[#Headers],0),IFERROR(INDEX(Tableau37[],_xlpm.r,_xlpm.c),""))</f>
        <v>2.496</v>
      </c>
      <c r="K134" cm="1">
        <f t="array" ref="K134">_xlfn.LET(_xlpm.m,$A134,_xlpm.ang,VALUE(K$1),_xlpm.th,$B134,_xlpm.v,$E134,_xlpm.r,_xlfn.XMATCH(1,(Tableau37[MaterialNumber2]=_xlpm.m)*(Tableau37[Angle]=_xlpm.ang)*(Tableau37[Thickness]=_xlpm.th),0),_xlpm.c,_xlfn.XMATCH(TEXT(_xlpm.v,"0"),Tableau37[#Headers],0),IFERROR(INDEX(Tableau37[],_xlpm.r,_xlpm.c),""))</f>
        <v>4.2779999999999996</v>
      </c>
      <c r="L134" cm="1">
        <f t="array" ref="L134">_xlfn.LET(_xlpm.m,$A134,_xlpm.ang,VALUE(L$1),_xlpm.th,$B134,_xlpm.v,$E134,_xlpm.r,_xlfn.XMATCH(1,(Tableau37[MaterialNumber2]=_xlpm.m)*(Tableau37[Angle]=_xlpm.ang)*(Tableau37[Thickness]=_xlpm.th),0),_xlpm.c,_xlfn.XMATCH(TEXT(_xlpm.v,"0"),Tableau37[#Headers],0),IFERROR(INDEX(Tableau37[],_xlpm.r,_xlpm.c),""))</f>
        <v>2.1040000000000001</v>
      </c>
      <c r="M134" cm="1">
        <f t="array" ref="M134">_xlfn.LET(_xlpm.m,$A134,_xlpm.ang,VALUE(M$1),_xlpm.th,$B134,_xlpm.v,$E134,_xlpm.r,_xlfn.XMATCH(1,(Tableau37[MaterialNumber2]=_xlpm.m)*(Tableau37[Angle]=_xlpm.ang)*(Tableau37[Thickness]=_xlpm.th),0),_xlpm.c,_xlfn.XMATCH(TEXT(_xlpm.v,"0"),Tableau37[#Headers],0),IFERROR(INDEX(Tableau37[],_xlpm.r,_xlpm.c),""))</f>
        <v>1.3620000000000001</v>
      </c>
      <c r="N134" cm="1">
        <f t="array" ref="N134">_xlfn.LET(_xlpm.m,$A134,_xlpm.ang,VALUE(N$1),_xlpm.th,$B134,_xlpm.v,$E134,_xlpm.r,_xlfn.XMATCH(1,(Tableau37[MaterialNumber2]=_xlpm.m)*(Tableau37[Angle]=_xlpm.ang)*(Tableau37[Thickness]=_xlpm.th),0),_xlpm.c,_xlfn.XMATCH(TEXT(_xlpm.v,"0"),Tableau37[#Headers],0),IFERROR(INDEX(Tableau37[],_xlpm.r,_xlpm.c),""))</f>
        <v>0.71399999999999997</v>
      </c>
      <c r="O134">
        <v>0</v>
      </c>
    </row>
    <row r="135" spans="1:15" x14ac:dyDescent="0.25">
      <c r="A135">
        <v>0</v>
      </c>
      <c r="B135" s="31">
        <v>2.5</v>
      </c>
      <c r="C135">
        <v>1</v>
      </c>
      <c r="E135" s="13">
        <v>15</v>
      </c>
      <c r="F135">
        <v>0</v>
      </c>
      <c r="G135">
        <v>0</v>
      </c>
      <c r="H135" t="str" cm="1">
        <f t="array" ref="H135">_xlfn.LET(_xlpm.m,$A135,_xlpm.ang,VALUE(H$1),_xlpm.th,$B135,_xlpm.v,$E135,_xlpm.r,_xlfn.XMATCH(1,(Tableau37[MaterialNumber2]=_xlpm.m)*(Tableau37[Angle]=_xlpm.ang)*(Tableau37[Thickness]=_xlpm.th),0),_xlpm.c,_xlfn.XMATCH(TEXT(_xlpm.v,"0"),Tableau37[#Headers],0),IFERROR(INDEX(Tableau37[],_xlpm.r,_xlpm.c),""))</f>
        <v/>
      </c>
      <c r="I135" t="str" cm="1">
        <f t="array" ref="I135">_xlfn.LET(_xlpm.m,$A135,_xlpm.ang,VALUE(I$1),_xlpm.th,$B135,_xlpm.v,$E135,_xlpm.r,_xlfn.XMATCH(1,(Tableau37[MaterialNumber2]=_xlpm.m)*(Tableau37[Angle]=_xlpm.ang)*(Tableau37[Thickness]=_xlpm.th),0),_xlpm.c,_xlfn.XMATCH(TEXT(_xlpm.v,"0"),Tableau37[#Headers],0),IFERROR(INDEX(Tableau37[],_xlpm.r,_xlpm.c),""))</f>
        <v/>
      </c>
      <c r="J135" t="str" cm="1">
        <f t="array" ref="J135">_xlfn.LET(_xlpm.m,$A135,_xlpm.ang,VALUE(J$1),_xlpm.th,$B135,_xlpm.v,$E135,_xlpm.r,_xlfn.XMATCH(1,(Tableau37[MaterialNumber2]=_xlpm.m)*(Tableau37[Angle]=_xlpm.ang)*(Tableau37[Thickness]=_xlpm.th),0),_xlpm.c,_xlfn.XMATCH(TEXT(_xlpm.v,"0"),Tableau37[#Headers],0),IFERROR(INDEX(Tableau37[],_xlpm.r,_xlpm.c),""))</f>
        <v/>
      </c>
      <c r="K135" t="str" cm="1">
        <f t="array" ref="K135">_xlfn.LET(_xlpm.m,$A135,_xlpm.ang,VALUE(K$1),_xlpm.th,$B135,_xlpm.v,$E135,_xlpm.r,_xlfn.XMATCH(1,(Tableau37[MaterialNumber2]=_xlpm.m)*(Tableau37[Angle]=_xlpm.ang)*(Tableau37[Thickness]=_xlpm.th),0),_xlpm.c,_xlfn.XMATCH(TEXT(_xlpm.v,"0"),Tableau37[#Headers],0),IFERROR(INDEX(Tableau37[],_xlpm.r,_xlpm.c),""))</f>
        <v/>
      </c>
      <c r="L135" t="str" cm="1">
        <f t="array" ref="L135">_xlfn.LET(_xlpm.m,$A135,_xlpm.ang,VALUE(L$1),_xlpm.th,$B135,_xlpm.v,$E135,_xlpm.r,_xlfn.XMATCH(1,(Tableau37[MaterialNumber2]=_xlpm.m)*(Tableau37[Angle]=_xlpm.ang)*(Tableau37[Thickness]=_xlpm.th),0),_xlpm.c,_xlfn.XMATCH(TEXT(_xlpm.v,"0"),Tableau37[#Headers],0),IFERROR(INDEX(Tableau37[],_xlpm.r,_xlpm.c),""))</f>
        <v/>
      </c>
      <c r="M135" t="str" cm="1">
        <f t="array" ref="M135">_xlfn.LET(_xlpm.m,$A135,_xlpm.ang,VALUE(M$1),_xlpm.th,$B135,_xlpm.v,$E135,_xlpm.r,_xlfn.XMATCH(1,(Tableau37[MaterialNumber2]=_xlpm.m)*(Tableau37[Angle]=_xlpm.ang)*(Tableau37[Thickness]=_xlpm.th),0),_xlpm.c,_xlfn.XMATCH(TEXT(_xlpm.v,"0"),Tableau37[#Headers],0),IFERROR(INDEX(Tableau37[],_xlpm.r,_xlpm.c),""))</f>
        <v/>
      </c>
      <c r="N135" t="str" cm="1">
        <f t="array" ref="N135">_xlfn.LET(_xlpm.m,$A135,_xlpm.ang,VALUE(N$1),_xlpm.th,$B135,_xlpm.v,$E135,_xlpm.r,_xlfn.XMATCH(1,(Tableau37[MaterialNumber2]=_xlpm.m)*(Tableau37[Angle]=_xlpm.ang)*(Tableau37[Thickness]=_xlpm.th),0),_xlpm.c,_xlfn.XMATCH(TEXT(_xlpm.v,"0"),Tableau37[#Headers],0),IFERROR(INDEX(Tableau37[],_xlpm.r,_xlpm.c),""))</f>
        <v/>
      </c>
      <c r="O135">
        <v>0</v>
      </c>
    </row>
    <row r="136" spans="1:15" x14ac:dyDescent="0.25">
      <c r="A136">
        <v>0</v>
      </c>
      <c r="B136" s="31">
        <v>2.5</v>
      </c>
      <c r="C136">
        <v>1</v>
      </c>
      <c r="D136">
        <v>2.6</v>
      </c>
      <c r="E136" s="14">
        <v>16</v>
      </c>
      <c r="F136">
        <v>0</v>
      </c>
      <c r="G136">
        <v>0</v>
      </c>
      <c r="H136" cm="1">
        <f t="array" ref="H136">_xlfn.LET(_xlpm.m,$A136,_xlpm.ang,VALUE(H$1),_xlpm.th,$B136,_xlpm.v,$E136,_xlpm.r,_xlfn.XMATCH(1,(Tableau37[MaterialNumber2]=_xlpm.m)*(Tableau37[Angle]=_xlpm.ang)*(Tableau37[Thickness]=_xlpm.th),0),_xlpm.c,_xlfn.XMATCH(TEXT(_xlpm.v,"0"),Tableau37[#Headers],0),IFERROR(INDEX(Tableau37[],_xlpm.r,_xlpm.c),""))</f>
        <v>0.77800000000000002</v>
      </c>
      <c r="I136" cm="1">
        <f t="array" ref="I136">_xlfn.LET(_xlpm.m,$A136,_xlpm.ang,VALUE(I$1),_xlpm.th,$B136,_xlpm.v,$E136,_xlpm.r,_xlfn.XMATCH(1,(Tableau37[MaterialNumber2]=_xlpm.m)*(Tableau37[Angle]=_xlpm.ang)*(Tableau37[Thickness]=_xlpm.th),0),_xlpm.c,_xlfn.XMATCH(TEXT(_xlpm.v,"0"),Tableau37[#Headers],0),IFERROR(INDEX(Tableau37[],_xlpm.r,_xlpm.c),""))</f>
        <v>1.6559999999999999</v>
      </c>
      <c r="J136" cm="1">
        <f t="array" ref="J136">_xlfn.LET(_xlpm.m,$A136,_xlpm.ang,VALUE(J$1),_xlpm.th,$B136,_xlpm.v,$E136,_xlpm.r,_xlfn.XMATCH(1,(Tableau37[MaterialNumber2]=_xlpm.m)*(Tableau37[Angle]=_xlpm.ang)*(Tableau37[Thickness]=_xlpm.th),0),_xlpm.c,_xlfn.XMATCH(TEXT(_xlpm.v,"0"),Tableau37[#Headers],0),IFERROR(INDEX(Tableau37[],_xlpm.r,_xlpm.c),""))</f>
        <v>2.5840000000000001</v>
      </c>
      <c r="K136" cm="1">
        <f t="array" ref="K136">_xlfn.LET(_xlpm.m,$A136,_xlpm.ang,VALUE(K$1),_xlpm.th,$B136,_xlpm.v,$E136,_xlpm.r,_xlfn.XMATCH(1,(Tableau37[MaterialNumber2]=_xlpm.m)*(Tableau37[Angle]=_xlpm.ang)*(Tableau37[Thickness]=_xlpm.th),0),_xlpm.c,_xlfn.XMATCH(TEXT(_xlpm.v,"0"),Tableau37[#Headers],0),IFERROR(INDEX(Tableau37[],_xlpm.r,_xlpm.c),""))</f>
        <v>4.4279999999999999</v>
      </c>
      <c r="L136" cm="1">
        <f t="array" ref="L136">_xlfn.LET(_xlpm.m,$A136,_xlpm.ang,VALUE(L$1),_xlpm.th,$B136,_xlpm.v,$E136,_xlpm.r,_xlfn.XMATCH(1,(Tableau37[MaterialNumber2]=_xlpm.m)*(Tableau37[Angle]=_xlpm.ang)*(Tableau37[Thickness]=_xlpm.th),0),_xlpm.c,_xlfn.XMATCH(TEXT(_xlpm.v,"0"),Tableau37[#Headers],0),IFERROR(INDEX(Tableau37[],_xlpm.r,_xlpm.c),""))</f>
        <v>2.1779999999999999</v>
      </c>
      <c r="M136" cm="1">
        <f t="array" ref="M136">_xlfn.LET(_xlpm.m,$A136,_xlpm.ang,VALUE(M$1),_xlpm.th,$B136,_xlpm.v,$E136,_xlpm.r,_xlfn.XMATCH(1,(Tableau37[MaterialNumber2]=_xlpm.m)*(Tableau37[Angle]=_xlpm.ang)*(Tableau37[Thickness]=_xlpm.th),0),_xlpm.c,_xlfn.XMATCH(TEXT(_xlpm.v,"0"),Tableau37[#Headers],0),IFERROR(INDEX(Tableau37[],_xlpm.r,_xlpm.c),""))</f>
        <v>1.41</v>
      </c>
      <c r="N136" cm="1">
        <f t="array" ref="N136">_xlfn.LET(_xlpm.m,$A136,_xlpm.ang,VALUE(N$1),_xlpm.th,$B136,_xlpm.v,$E136,_xlpm.r,_xlfn.XMATCH(1,(Tableau37[MaterialNumber2]=_xlpm.m)*(Tableau37[Angle]=_xlpm.ang)*(Tableau37[Thickness]=_xlpm.th),0),_xlpm.c,_xlfn.XMATCH(TEXT(_xlpm.v,"0"),Tableau37[#Headers],0),IFERROR(INDEX(Tableau37[],_xlpm.r,_xlpm.c),""))</f>
        <v>0.73799999999999999</v>
      </c>
      <c r="O136">
        <v>0</v>
      </c>
    </row>
    <row r="137" spans="1:15" x14ac:dyDescent="0.25">
      <c r="A137">
        <v>0</v>
      </c>
      <c r="B137" s="31">
        <v>2.5</v>
      </c>
      <c r="C137">
        <v>1</v>
      </c>
      <c r="D137">
        <v>3</v>
      </c>
      <c r="E137" s="13">
        <v>18</v>
      </c>
      <c r="F137">
        <v>0</v>
      </c>
      <c r="G137">
        <v>0</v>
      </c>
      <c r="H137" cm="1">
        <f t="array" ref="H137">_xlfn.LET(_xlpm.m,$A137,_xlpm.ang,VALUE(H$1),_xlpm.th,$B137,_xlpm.v,$E137,_xlpm.r,_xlfn.XMATCH(1,(Tableau37[MaterialNumber2]=_xlpm.m)*(Tableau37[Angle]=_xlpm.ang)*(Tableau37[Thickness]=_xlpm.th),0),_xlpm.c,_xlfn.XMATCH(TEXT(_xlpm.v,"0"),Tableau37[#Headers],0),IFERROR(INDEX(Tableau37[],_xlpm.r,_xlpm.c),""))</f>
        <v>0.80400000000000005</v>
      </c>
      <c r="I137" cm="1">
        <f t="array" ref="I137">_xlfn.LET(_xlpm.m,$A137,_xlpm.ang,VALUE(I$1),_xlpm.th,$B137,_xlpm.v,$E137,_xlpm.r,_xlfn.XMATCH(1,(Tableau37[MaterialNumber2]=_xlpm.m)*(Tableau37[Angle]=_xlpm.ang)*(Tableau37[Thickness]=_xlpm.th),0),_xlpm.c,_xlfn.XMATCH(TEXT(_xlpm.v,"0"),Tableau37[#Headers],0),IFERROR(INDEX(Tableau37[],_xlpm.r,_xlpm.c),""))</f>
        <v>1.712</v>
      </c>
      <c r="J137" cm="1">
        <f t="array" ref="J137">_xlfn.LET(_xlpm.m,$A137,_xlpm.ang,VALUE(J$1),_xlpm.th,$B137,_xlpm.v,$E137,_xlpm.r,_xlfn.XMATCH(1,(Tableau37[MaterialNumber2]=_xlpm.m)*(Tableau37[Angle]=_xlpm.ang)*(Tableau37[Thickness]=_xlpm.th),0),_xlpm.c,_xlfn.XMATCH(TEXT(_xlpm.v,"0"),Tableau37[#Headers],0),IFERROR(INDEX(Tableau37[],_xlpm.r,_xlpm.c),""))</f>
        <v>2.67</v>
      </c>
      <c r="K137" cm="1">
        <f t="array" ref="K137">_xlfn.LET(_xlpm.m,$A137,_xlpm.ang,VALUE(K$1),_xlpm.th,$B137,_xlpm.v,$E137,_xlpm.r,_xlfn.XMATCH(1,(Tableau37[MaterialNumber2]=_xlpm.m)*(Tableau37[Angle]=_xlpm.ang)*(Tableau37[Thickness]=_xlpm.th),0),_xlpm.c,_xlfn.XMATCH(TEXT(_xlpm.v,"0"),Tableau37[#Headers],0),IFERROR(INDEX(Tableau37[],_xlpm.r,_xlpm.c),""))</f>
        <v>4.5780000000000003</v>
      </c>
      <c r="L137" cm="1">
        <f t="array" ref="L137">_xlfn.LET(_xlpm.m,$A137,_xlpm.ang,VALUE(L$1),_xlpm.th,$B137,_xlpm.v,$E137,_xlpm.r,_xlfn.XMATCH(1,(Tableau37[MaterialNumber2]=_xlpm.m)*(Tableau37[Angle]=_xlpm.ang)*(Tableau37[Thickness]=_xlpm.th),0),_xlpm.c,_xlfn.XMATCH(TEXT(_xlpm.v,"0"),Tableau37[#Headers],0),IFERROR(INDEX(Tableau37[],_xlpm.r,_xlpm.c),""))</f>
        <v>2.2519999999999998</v>
      </c>
      <c r="M137" cm="1">
        <f t="array" ref="M137">_xlfn.LET(_xlpm.m,$A137,_xlpm.ang,VALUE(M$1),_xlpm.th,$B137,_xlpm.v,$E137,_xlpm.r,_xlfn.XMATCH(1,(Tableau37[MaterialNumber2]=_xlpm.m)*(Tableau37[Angle]=_xlpm.ang)*(Tableau37[Thickness]=_xlpm.th),0),_xlpm.c,_xlfn.XMATCH(TEXT(_xlpm.v,"0"),Tableau37[#Headers],0),IFERROR(INDEX(Tableau37[],_xlpm.r,_xlpm.c),""))</f>
        <v>1.458</v>
      </c>
      <c r="N137" cm="1">
        <f t="array" ref="N137">_xlfn.LET(_xlpm.m,$A137,_xlpm.ang,VALUE(N$1),_xlpm.th,$B137,_xlpm.v,$E137,_xlpm.r,_xlfn.XMATCH(1,(Tableau37[MaterialNumber2]=_xlpm.m)*(Tableau37[Angle]=_xlpm.ang)*(Tableau37[Thickness]=_xlpm.th),0),_xlpm.c,_xlfn.XMATCH(TEXT(_xlpm.v,"0"),Tableau37[#Headers],0),IFERROR(INDEX(Tableau37[],_xlpm.r,_xlpm.c),""))</f>
        <v>0.73799999999999999</v>
      </c>
      <c r="O137">
        <v>0</v>
      </c>
    </row>
    <row r="138" spans="1:15" x14ac:dyDescent="0.25">
      <c r="A138">
        <v>0</v>
      </c>
      <c r="B138" s="31">
        <v>2.5</v>
      </c>
      <c r="C138">
        <v>1</v>
      </c>
      <c r="D138">
        <v>3.3</v>
      </c>
      <c r="E138" s="14">
        <v>20</v>
      </c>
      <c r="F138">
        <v>0</v>
      </c>
      <c r="G138">
        <v>0</v>
      </c>
      <c r="H138" cm="1">
        <f t="array" ref="H138">_xlfn.LET(_xlpm.m,$A138,_xlpm.ang,VALUE(H$1),_xlpm.th,$B138,_xlpm.v,$E138,_xlpm.r,_xlfn.XMATCH(1,(Tableau37[MaterialNumber2]=_xlpm.m)*(Tableau37[Angle]=_xlpm.ang)*(Tableau37[Thickness]=_xlpm.th),0),_xlpm.c,_xlfn.XMATCH(TEXT(_xlpm.v,"0"),Tableau37[#Headers],0),IFERROR(INDEX(Tableau37[],_xlpm.r,_xlpm.c),""))</f>
        <v>0.83199999999999996</v>
      </c>
      <c r="I138" cm="1">
        <f t="array" ref="I138">_xlfn.LET(_xlpm.m,$A138,_xlpm.ang,VALUE(I$1),_xlpm.th,$B138,_xlpm.v,$E138,_xlpm.r,_xlfn.XMATCH(1,(Tableau37[MaterialNumber2]=_xlpm.m)*(Tableau37[Angle]=_xlpm.ang)*(Tableau37[Thickness]=_xlpm.th),0),_xlpm.c,_xlfn.XMATCH(TEXT(_xlpm.v,"0"),Tableau37[#Headers],0),IFERROR(INDEX(Tableau37[],_xlpm.r,_xlpm.c),""))</f>
        <v>1.768</v>
      </c>
      <c r="J138" cm="1">
        <f t="array" ref="J138">_xlfn.LET(_xlpm.m,$A138,_xlpm.ang,VALUE(J$1),_xlpm.th,$B138,_xlpm.v,$E138,_xlpm.r,_xlfn.XMATCH(1,(Tableau37[MaterialNumber2]=_xlpm.m)*(Tableau37[Angle]=_xlpm.ang)*(Tableau37[Thickness]=_xlpm.th),0),_xlpm.c,_xlfn.XMATCH(TEXT(_xlpm.v,"0"),Tableau37[#Headers],0),IFERROR(INDEX(Tableau37[],_xlpm.r,_xlpm.c),""))</f>
        <v>2.758</v>
      </c>
      <c r="K138" cm="1">
        <f t="array" ref="K138">_xlfn.LET(_xlpm.m,$A138,_xlpm.ang,VALUE(K$1),_xlpm.th,$B138,_xlpm.v,$E138,_xlpm.r,_xlfn.XMATCH(1,(Tableau37[MaterialNumber2]=_xlpm.m)*(Tableau37[Angle]=_xlpm.ang)*(Tableau37[Thickness]=_xlpm.th),0),_xlpm.c,_xlfn.XMATCH(TEXT(_xlpm.v,"0"),Tableau37[#Headers],0),IFERROR(INDEX(Tableau37[],_xlpm.r,_xlpm.c),""))</f>
        <v>4.7279999999999998</v>
      </c>
      <c r="L138" cm="1">
        <f t="array" ref="L138">_xlfn.LET(_xlpm.m,$A138,_xlpm.ang,VALUE(L$1),_xlpm.th,$B138,_xlpm.v,$E138,_xlpm.r,_xlfn.XMATCH(1,(Tableau37[MaterialNumber2]=_xlpm.m)*(Tableau37[Angle]=_xlpm.ang)*(Tableau37[Thickness]=_xlpm.th),0),_xlpm.c,_xlfn.XMATCH(TEXT(_xlpm.v,"0"),Tableau37[#Headers],0),IFERROR(INDEX(Tableau37[],_xlpm.r,_xlpm.c),""))</f>
        <v>2.3260000000000001</v>
      </c>
      <c r="M138" cm="1">
        <f t="array" ref="M138">_xlfn.LET(_xlpm.m,$A138,_xlpm.ang,VALUE(M$1),_xlpm.th,$B138,_xlpm.v,$E138,_xlpm.r,_xlfn.XMATCH(1,(Tableau37[MaterialNumber2]=_xlpm.m)*(Tableau37[Angle]=_xlpm.ang)*(Tableau37[Thickness]=_xlpm.th),0),_xlpm.c,_xlfn.XMATCH(TEXT(_xlpm.v,"0"),Tableau37[#Headers],0),IFERROR(INDEX(Tableau37[],_xlpm.r,_xlpm.c),""))</f>
        <v>1.504</v>
      </c>
      <c r="N138" cm="1">
        <f t="array" ref="N138">_xlfn.LET(_xlpm.m,$A138,_xlpm.ang,VALUE(N$1),_xlpm.th,$B138,_xlpm.v,$E138,_xlpm.r,_xlfn.XMATCH(1,(Tableau37[MaterialNumber2]=_xlpm.m)*(Tableau37[Angle]=_xlpm.ang)*(Tableau37[Thickness]=_xlpm.th),0),_xlpm.c,_xlfn.XMATCH(TEXT(_xlpm.v,"0"),Tableau37[#Headers],0),IFERROR(INDEX(Tableau37[],_xlpm.r,_xlpm.c),""))</f>
        <v>0.78800000000000003</v>
      </c>
      <c r="O138">
        <v>0</v>
      </c>
    </row>
    <row r="139" spans="1:15" x14ac:dyDescent="0.25">
      <c r="A139">
        <v>0</v>
      </c>
      <c r="B139" s="31">
        <v>2.5</v>
      </c>
      <c r="C139">
        <v>1</v>
      </c>
      <c r="E139" s="13">
        <v>22</v>
      </c>
      <c r="F139">
        <v>0</v>
      </c>
      <c r="G139">
        <v>0</v>
      </c>
      <c r="H139" t="str" cm="1">
        <f t="array" ref="H139">_xlfn.LET(_xlpm.m,$A139,_xlpm.ang,VALUE(H$1),_xlpm.th,$B139,_xlpm.v,$E139,_xlpm.r,_xlfn.XMATCH(1,(Tableau37[MaterialNumber2]=_xlpm.m)*(Tableau37[Angle]=_xlpm.ang)*(Tableau37[Thickness]=_xlpm.th),0),_xlpm.c,_xlfn.XMATCH(TEXT(_xlpm.v,"0"),Tableau37[#Headers],0),IFERROR(INDEX(Tableau37[],_xlpm.r,_xlpm.c),""))</f>
        <v/>
      </c>
      <c r="I139" t="str" cm="1">
        <f t="array" ref="I139">_xlfn.LET(_xlpm.m,$A139,_xlpm.ang,VALUE(I$1),_xlpm.th,$B139,_xlpm.v,$E139,_xlpm.r,_xlfn.XMATCH(1,(Tableau37[MaterialNumber2]=_xlpm.m)*(Tableau37[Angle]=_xlpm.ang)*(Tableau37[Thickness]=_xlpm.th),0),_xlpm.c,_xlfn.XMATCH(TEXT(_xlpm.v,"0"),Tableau37[#Headers],0),IFERROR(INDEX(Tableau37[],_xlpm.r,_xlpm.c),""))</f>
        <v/>
      </c>
      <c r="J139" t="str" cm="1">
        <f t="array" ref="J139">_xlfn.LET(_xlpm.m,$A139,_xlpm.ang,VALUE(J$1),_xlpm.th,$B139,_xlpm.v,$E139,_xlpm.r,_xlfn.XMATCH(1,(Tableau37[MaterialNumber2]=_xlpm.m)*(Tableau37[Angle]=_xlpm.ang)*(Tableau37[Thickness]=_xlpm.th),0),_xlpm.c,_xlfn.XMATCH(TEXT(_xlpm.v,"0"),Tableau37[#Headers],0),IFERROR(INDEX(Tableau37[],_xlpm.r,_xlpm.c),""))</f>
        <v/>
      </c>
      <c r="K139" t="str" cm="1">
        <f t="array" ref="K139">_xlfn.LET(_xlpm.m,$A139,_xlpm.ang,VALUE(K$1),_xlpm.th,$B139,_xlpm.v,$E139,_xlpm.r,_xlfn.XMATCH(1,(Tableau37[MaterialNumber2]=_xlpm.m)*(Tableau37[Angle]=_xlpm.ang)*(Tableau37[Thickness]=_xlpm.th),0),_xlpm.c,_xlfn.XMATCH(TEXT(_xlpm.v,"0"),Tableau37[#Headers],0),IFERROR(INDEX(Tableau37[],_xlpm.r,_xlpm.c),""))</f>
        <v/>
      </c>
      <c r="L139" t="str" cm="1">
        <f t="array" ref="L139">_xlfn.LET(_xlpm.m,$A139,_xlpm.ang,VALUE(L$1),_xlpm.th,$B139,_xlpm.v,$E139,_xlpm.r,_xlfn.XMATCH(1,(Tableau37[MaterialNumber2]=_xlpm.m)*(Tableau37[Angle]=_xlpm.ang)*(Tableau37[Thickness]=_xlpm.th),0),_xlpm.c,_xlfn.XMATCH(TEXT(_xlpm.v,"0"),Tableau37[#Headers],0),IFERROR(INDEX(Tableau37[],_xlpm.r,_xlpm.c),""))</f>
        <v/>
      </c>
      <c r="M139" t="str" cm="1">
        <f t="array" ref="M139">_xlfn.LET(_xlpm.m,$A139,_xlpm.ang,VALUE(M$1),_xlpm.th,$B139,_xlpm.v,$E139,_xlpm.r,_xlfn.XMATCH(1,(Tableau37[MaterialNumber2]=_xlpm.m)*(Tableau37[Angle]=_xlpm.ang)*(Tableau37[Thickness]=_xlpm.th),0),_xlpm.c,_xlfn.XMATCH(TEXT(_xlpm.v,"0"),Tableau37[#Headers],0),IFERROR(INDEX(Tableau37[],_xlpm.r,_xlpm.c),""))</f>
        <v/>
      </c>
      <c r="N139" t="str" cm="1">
        <f t="array" ref="N139">_xlfn.LET(_xlpm.m,$A139,_xlpm.ang,VALUE(N$1),_xlpm.th,$B139,_xlpm.v,$E139,_xlpm.r,_xlfn.XMATCH(1,(Tableau37[MaterialNumber2]=_xlpm.m)*(Tableau37[Angle]=_xlpm.ang)*(Tableau37[Thickness]=_xlpm.th),0),_xlpm.c,_xlfn.XMATCH(TEXT(_xlpm.v,"0"),Tableau37[#Headers],0),IFERROR(INDEX(Tableau37[],_xlpm.r,_xlpm.c),""))</f>
        <v/>
      </c>
      <c r="O139">
        <v>0</v>
      </c>
    </row>
    <row r="140" spans="1:15" x14ac:dyDescent="0.25">
      <c r="A140">
        <v>0</v>
      </c>
      <c r="B140" s="31">
        <v>2.5</v>
      </c>
      <c r="C140">
        <v>1</v>
      </c>
      <c r="D140">
        <v>4</v>
      </c>
      <c r="E140" s="14">
        <v>25</v>
      </c>
      <c r="F140">
        <v>0</v>
      </c>
      <c r="G140">
        <v>0</v>
      </c>
      <c r="H140" cm="1">
        <f t="array" ref="H140">_xlfn.LET(_xlpm.m,$A140,_xlpm.ang,VALUE(H$1),_xlpm.th,$B140,_xlpm.v,$E140,_xlpm.r,_xlfn.XMATCH(1,(Tableau37[MaterialNumber2]=_xlpm.m)*(Tableau37[Angle]=_xlpm.ang)*(Tableau37[Thickness]=_xlpm.th),0),_xlpm.c,_xlfn.XMATCH(TEXT(_xlpm.v,"0"),Tableau37[#Headers],0),IFERROR(INDEX(Tableau37[],_xlpm.r,_xlpm.c),""))</f>
        <v>0.89600000000000002</v>
      </c>
      <c r="I140" cm="1">
        <f t="array" ref="I140">_xlfn.LET(_xlpm.m,$A140,_xlpm.ang,VALUE(I$1),_xlpm.th,$B140,_xlpm.v,$E140,_xlpm.r,_xlfn.XMATCH(1,(Tableau37[MaterialNumber2]=_xlpm.m)*(Tableau37[Angle]=_xlpm.ang)*(Tableau37[Thickness]=_xlpm.th),0),_xlpm.c,_xlfn.XMATCH(TEXT(_xlpm.v,"0"),Tableau37[#Headers],0),IFERROR(INDEX(Tableau37[],_xlpm.r,_xlpm.c),""))</f>
        <v>1.9079999999999999</v>
      </c>
      <c r="J140" cm="1">
        <f t="array" ref="J140">_xlfn.LET(_xlpm.m,$A140,_xlpm.ang,VALUE(J$1),_xlpm.th,$B140,_xlpm.v,$E140,_xlpm.r,_xlfn.XMATCH(1,(Tableau37[MaterialNumber2]=_xlpm.m)*(Tableau37[Angle]=_xlpm.ang)*(Tableau37[Thickness]=_xlpm.th),0),_xlpm.c,_xlfn.XMATCH(TEXT(_xlpm.v,"0"),Tableau37[#Headers],0),IFERROR(INDEX(Tableau37[],_xlpm.r,_xlpm.c),""))</f>
        <v>2.976</v>
      </c>
      <c r="K140" cm="1">
        <f t="array" ref="K140">_xlfn.LET(_xlpm.m,$A140,_xlpm.ang,VALUE(K$1),_xlpm.th,$B140,_xlpm.v,$E140,_xlpm.r,_xlfn.XMATCH(1,(Tableau37[MaterialNumber2]=_xlpm.m)*(Tableau37[Angle]=_xlpm.ang)*(Tableau37[Thickness]=_xlpm.th),0),_xlpm.c,_xlfn.XMATCH(TEXT(_xlpm.v,"0"),Tableau37[#Headers],0),IFERROR(INDEX(Tableau37[],_xlpm.r,_xlpm.c),""))</f>
        <v>5.1020000000000003</v>
      </c>
      <c r="L140" cm="1">
        <f t="array" ref="L140">_xlfn.LET(_xlpm.m,$A140,_xlpm.ang,VALUE(L$1),_xlpm.th,$B140,_xlpm.v,$E140,_xlpm.r,_xlfn.XMATCH(1,(Tableau37[MaterialNumber2]=_xlpm.m)*(Tableau37[Angle]=_xlpm.ang)*(Tableau37[Thickness]=_xlpm.th),0),_xlpm.c,_xlfn.XMATCH(TEXT(_xlpm.v,"0"),Tableau37[#Headers],0),IFERROR(INDEX(Tableau37[],_xlpm.r,_xlpm.c),""))</f>
        <v>2.5099999999999998</v>
      </c>
      <c r="M140" cm="1">
        <f t="array" ref="M140">_xlfn.LET(_xlpm.m,$A140,_xlpm.ang,VALUE(M$1),_xlpm.th,$B140,_xlpm.v,$E140,_xlpm.r,_xlfn.XMATCH(1,(Tableau37[MaterialNumber2]=_xlpm.m)*(Tableau37[Angle]=_xlpm.ang)*(Tableau37[Thickness]=_xlpm.th),0),_xlpm.c,_xlfn.XMATCH(TEXT(_xlpm.v,"0"),Tableau37[#Headers],0),IFERROR(INDEX(Tableau37[],_xlpm.r,_xlpm.c),""))</f>
        <v>1.6240000000000001</v>
      </c>
      <c r="N140" cm="1">
        <f t="array" ref="N140">_xlfn.LET(_xlpm.m,$A140,_xlpm.ang,VALUE(N$1),_xlpm.th,$B140,_xlpm.v,$E140,_xlpm.r,_xlfn.XMATCH(1,(Tableau37[MaterialNumber2]=_xlpm.m)*(Tableau37[Angle]=_xlpm.ang)*(Tableau37[Thickness]=_xlpm.th),0),_xlpm.c,_xlfn.XMATCH(TEXT(_xlpm.v,"0"),Tableau37[#Headers],0),IFERROR(INDEX(Tableau37[],_xlpm.r,_xlpm.c),""))</f>
        <v>0.85199999999999998</v>
      </c>
      <c r="O140">
        <v>0</v>
      </c>
    </row>
    <row r="141" spans="1:15" x14ac:dyDescent="0.25">
      <c r="A141">
        <v>0</v>
      </c>
      <c r="B141" s="31">
        <v>2.5</v>
      </c>
      <c r="C141">
        <v>1</v>
      </c>
      <c r="E141" s="13">
        <v>30</v>
      </c>
      <c r="F141">
        <v>0</v>
      </c>
      <c r="G141">
        <v>0</v>
      </c>
      <c r="H141" t="str" cm="1">
        <f t="array" ref="H141">_xlfn.LET(_xlpm.m,$A141,_xlpm.ang,VALUE(H$1),_xlpm.th,$B141,_xlpm.v,$E141,_xlpm.r,_xlfn.XMATCH(1,(Tableau37[MaterialNumber2]=_xlpm.m)*(Tableau37[Angle]=_xlpm.ang)*(Tableau37[Thickness]=_xlpm.th),0),_xlpm.c,_xlfn.XMATCH(TEXT(_xlpm.v,"0"),Tableau37[#Headers],0),IFERROR(INDEX(Tableau37[],_xlpm.r,_xlpm.c),""))</f>
        <v/>
      </c>
      <c r="I141" t="str" cm="1">
        <f t="array" ref="I141">_xlfn.LET(_xlpm.m,$A141,_xlpm.ang,VALUE(I$1),_xlpm.th,$B141,_xlpm.v,$E141,_xlpm.r,_xlfn.XMATCH(1,(Tableau37[MaterialNumber2]=_xlpm.m)*(Tableau37[Angle]=_xlpm.ang)*(Tableau37[Thickness]=_xlpm.th),0),_xlpm.c,_xlfn.XMATCH(TEXT(_xlpm.v,"0"),Tableau37[#Headers],0),IFERROR(INDEX(Tableau37[],_xlpm.r,_xlpm.c),""))</f>
        <v/>
      </c>
      <c r="J141" t="str" cm="1">
        <f t="array" ref="J141">_xlfn.LET(_xlpm.m,$A141,_xlpm.ang,VALUE(J$1),_xlpm.th,$B141,_xlpm.v,$E141,_xlpm.r,_xlfn.XMATCH(1,(Tableau37[MaterialNumber2]=_xlpm.m)*(Tableau37[Angle]=_xlpm.ang)*(Tableau37[Thickness]=_xlpm.th),0),_xlpm.c,_xlfn.XMATCH(TEXT(_xlpm.v,"0"),Tableau37[#Headers],0),IFERROR(INDEX(Tableau37[],_xlpm.r,_xlpm.c),""))</f>
        <v/>
      </c>
      <c r="K141" t="str" cm="1">
        <f t="array" ref="K141">_xlfn.LET(_xlpm.m,$A141,_xlpm.ang,VALUE(K$1),_xlpm.th,$B141,_xlpm.v,$E141,_xlpm.r,_xlfn.XMATCH(1,(Tableau37[MaterialNumber2]=_xlpm.m)*(Tableau37[Angle]=_xlpm.ang)*(Tableau37[Thickness]=_xlpm.th),0),_xlpm.c,_xlfn.XMATCH(TEXT(_xlpm.v,"0"),Tableau37[#Headers],0),IFERROR(INDEX(Tableau37[],_xlpm.r,_xlpm.c),""))</f>
        <v/>
      </c>
      <c r="L141" t="str" cm="1">
        <f t="array" ref="L141">_xlfn.LET(_xlpm.m,$A141,_xlpm.ang,VALUE(L$1),_xlpm.th,$B141,_xlpm.v,$E141,_xlpm.r,_xlfn.XMATCH(1,(Tableau37[MaterialNumber2]=_xlpm.m)*(Tableau37[Angle]=_xlpm.ang)*(Tableau37[Thickness]=_xlpm.th),0),_xlpm.c,_xlfn.XMATCH(TEXT(_xlpm.v,"0"),Tableau37[#Headers],0),IFERROR(INDEX(Tableau37[],_xlpm.r,_xlpm.c),""))</f>
        <v/>
      </c>
      <c r="M141" t="str" cm="1">
        <f t="array" ref="M141">_xlfn.LET(_xlpm.m,$A141,_xlpm.ang,VALUE(M$1),_xlpm.th,$B141,_xlpm.v,$E141,_xlpm.r,_xlfn.XMATCH(1,(Tableau37[MaterialNumber2]=_xlpm.m)*(Tableau37[Angle]=_xlpm.ang)*(Tableau37[Thickness]=_xlpm.th),0),_xlpm.c,_xlfn.XMATCH(TEXT(_xlpm.v,"0"),Tableau37[#Headers],0),IFERROR(INDEX(Tableau37[],_xlpm.r,_xlpm.c),""))</f>
        <v/>
      </c>
      <c r="N141" t="str" cm="1">
        <f t="array" ref="N141">_xlfn.LET(_xlpm.m,$A141,_xlpm.ang,VALUE(N$1),_xlpm.th,$B141,_xlpm.v,$E141,_xlpm.r,_xlfn.XMATCH(1,(Tableau37[MaterialNumber2]=_xlpm.m)*(Tableau37[Angle]=_xlpm.ang)*(Tableau37[Thickness]=_xlpm.th),0),_xlpm.c,_xlfn.XMATCH(TEXT(_xlpm.v,"0"),Tableau37[#Headers],0),IFERROR(INDEX(Tableau37[],_xlpm.r,_xlpm.c),""))</f>
        <v/>
      </c>
      <c r="O141">
        <v>0</v>
      </c>
    </row>
    <row r="142" spans="1:15" x14ac:dyDescent="0.25">
      <c r="A142">
        <v>0</v>
      </c>
      <c r="B142" s="31">
        <v>2.5</v>
      </c>
      <c r="C142">
        <v>1</v>
      </c>
      <c r="D142">
        <v>5</v>
      </c>
      <c r="E142" s="14">
        <v>32</v>
      </c>
      <c r="F142">
        <v>0</v>
      </c>
      <c r="G142">
        <v>0</v>
      </c>
      <c r="H142" cm="1">
        <f t="array" ref="H142">_xlfn.LET(_xlpm.m,$A142,_xlpm.ang,VALUE(H$1),_xlpm.th,$B142,_xlpm.v,$E142,_xlpm.r,_xlfn.XMATCH(1,(Tableau37[MaterialNumber2]=_xlpm.m)*(Tableau37[Angle]=_xlpm.ang)*(Tableau37[Thickness]=_xlpm.th),0),_xlpm.c,_xlfn.XMATCH(TEXT(_xlpm.v,"0"),Tableau37[#Headers],0),IFERROR(INDEX(Tableau37[],_xlpm.r,_xlpm.c),""))</f>
        <v>0.99</v>
      </c>
      <c r="I142" cm="1">
        <f t="array" ref="I142">_xlfn.LET(_xlpm.m,$A142,_xlpm.ang,VALUE(I$1),_xlpm.th,$B142,_xlpm.v,$E142,_xlpm.r,_xlfn.XMATCH(1,(Tableau37[MaterialNumber2]=_xlpm.m)*(Tableau37[Angle]=_xlpm.ang)*(Tableau37[Thickness]=_xlpm.th),0),_xlpm.c,_xlfn.XMATCH(TEXT(_xlpm.v,"0"),Tableau37[#Headers],0),IFERROR(INDEX(Tableau37[],_xlpm.r,_xlpm.c),""))</f>
        <v>2.1019999999999999</v>
      </c>
      <c r="J142" cm="1">
        <f t="array" ref="J142">_xlfn.LET(_xlpm.m,$A142,_xlpm.ang,VALUE(J$1),_xlpm.th,$B142,_xlpm.v,$E142,_xlpm.r,_xlfn.XMATCH(1,(Tableau37[MaterialNumber2]=_xlpm.m)*(Tableau37[Angle]=_xlpm.ang)*(Tableau37[Thickness]=_xlpm.th),0),_xlpm.c,_xlfn.XMATCH(TEXT(_xlpm.v,"0"),Tableau37[#Headers],0),IFERROR(INDEX(Tableau37[],_xlpm.r,_xlpm.c),""))</f>
        <v>3.282</v>
      </c>
      <c r="K142" cm="1">
        <f t="array" ref="K142">_xlfn.LET(_xlpm.m,$A142,_xlpm.ang,VALUE(K$1),_xlpm.th,$B142,_xlpm.v,$E142,_xlpm.r,_xlfn.XMATCH(1,(Tableau37[MaterialNumber2]=_xlpm.m)*(Tableau37[Angle]=_xlpm.ang)*(Tableau37[Thickness]=_xlpm.th),0),_xlpm.c,_xlfn.XMATCH(TEXT(_xlpm.v,"0"),Tableau37[#Headers],0),IFERROR(INDEX(Tableau37[],_xlpm.r,_xlpm.c),""))</f>
        <v>5.6239999999999997</v>
      </c>
      <c r="L142" cm="1">
        <f t="array" ref="L142">_xlfn.LET(_xlpm.m,$A142,_xlpm.ang,VALUE(L$1),_xlpm.th,$B142,_xlpm.v,$E142,_xlpm.r,_xlfn.XMATCH(1,(Tableau37[MaterialNumber2]=_xlpm.m)*(Tableau37[Angle]=_xlpm.ang)*(Tableau37[Thickness]=_xlpm.th),0),_xlpm.c,_xlfn.XMATCH(TEXT(_xlpm.v,"0"),Tableau37[#Headers],0),IFERROR(INDEX(Tableau37[],_xlpm.r,_xlpm.c),""))</f>
        <v>2.766</v>
      </c>
      <c r="M142" cm="1">
        <f t="array" ref="M142">_xlfn.LET(_xlpm.m,$A142,_xlpm.ang,VALUE(M$1),_xlpm.th,$B142,_xlpm.v,$E142,_xlpm.r,_xlfn.XMATCH(1,(Tableau37[MaterialNumber2]=_xlpm.m)*(Tableau37[Angle]=_xlpm.ang)*(Tableau37[Thickness]=_xlpm.th),0),_xlpm.c,_xlfn.XMATCH(TEXT(_xlpm.v,"0"),Tableau37[#Headers],0),IFERROR(INDEX(Tableau37[],_xlpm.r,_xlpm.c),""))</f>
        <v>1.79</v>
      </c>
      <c r="N142" cm="1">
        <f t="array" ref="N142">_xlfn.LET(_xlpm.m,$A142,_xlpm.ang,VALUE(N$1),_xlpm.th,$B142,_xlpm.v,$E142,_xlpm.r,_xlfn.XMATCH(1,(Tableau37[MaterialNumber2]=_xlpm.m)*(Tableau37[Angle]=_xlpm.ang)*(Tableau37[Thickness]=_xlpm.th),0),_xlpm.c,_xlfn.XMATCH(TEXT(_xlpm.v,"0"),Tableau37[#Headers],0),IFERROR(INDEX(Tableau37[],_xlpm.r,_xlpm.c),""))</f>
        <v>0.93799999999999994</v>
      </c>
      <c r="O142">
        <v>0</v>
      </c>
    </row>
    <row r="143" spans="1:15" x14ac:dyDescent="0.25">
      <c r="A143">
        <v>0</v>
      </c>
      <c r="B143" s="31">
        <v>2.5</v>
      </c>
      <c r="C143">
        <v>1</v>
      </c>
      <c r="D143">
        <v>6.5</v>
      </c>
      <c r="E143" s="13">
        <v>40</v>
      </c>
      <c r="F143">
        <v>0</v>
      </c>
      <c r="G143">
        <v>0</v>
      </c>
      <c r="H143" cm="1">
        <f t="array" ref="H143">_xlfn.LET(_xlpm.m,$A143,_xlpm.ang,VALUE(H$1),_xlpm.th,$B143,_xlpm.v,$E143,_xlpm.r,_xlfn.XMATCH(1,(Tableau37[MaterialNumber2]=_xlpm.m)*(Tableau37[Angle]=_xlpm.ang)*(Tableau37[Thickness]=_xlpm.th),0),_xlpm.c,_xlfn.XMATCH(TEXT(_xlpm.v,"0"),Tableau37[#Headers],0),IFERROR(INDEX(Tableau37[],_xlpm.r,_xlpm.c),""))</f>
        <v>1.0940000000000001</v>
      </c>
      <c r="I143" cm="1">
        <f t="array" ref="I143">_xlfn.LET(_xlpm.m,$A143,_xlpm.ang,VALUE(I$1),_xlpm.th,$B143,_xlpm.v,$E143,_xlpm.r,_xlfn.XMATCH(1,(Tableau37[MaterialNumber2]=_xlpm.m)*(Tableau37[Angle]=_xlpm.ang)*(Tableau37[Thickness]=_xlpm.th),0),_xlpm.c,_xlfn.XMATCH(TEXT(_xlpm.v,"0"),Tableau37[#Headers],0),IFERROR(INDEX(Tableau37[],_xlpm.r,_xlpm.c),""))</f>
        <v>2.3260000000000001</v>
      </c>
      <c r="J143" cm="1">
        <f t="array" ref="J143">_xlfn.LET(_xlpm.m,$A143,_xlpm.ang,VALUE(J$1),_xlpm.th,$B143,_xlpm.v,$E143,_xlpm.r,_xlfn.XMATCH(1,(Tableau37[MaterialNumber2]=_xlpm.m)*(Tableau37[Angle]=_xlpm.ang)*(Tableau37[Thickness]=_xlpm.th),0),_xlpm.c,_xlfn.XMATCH(TEXT(_xlpm.v,"0"),Tableau37[#Headers],0),IFERROR(INDEX(Tableau37[],_xlpm.r,_xlpm.c),""))</f>
        <v>3.63</v>
      </c>
      <c r="K143" cm="1">
        <f t="array" ref="K143">_xlfn.LET(_xlpm.m,$A143,_xlpm.ang,VALUE(K$1),_xlpm.th,$B143,_xlpm.v,$E143,_xlpm.r,_xlfn.XMATCH(1,(Tableau37[MaterialNumber2]=_xlpm.m)*(Tableau37[Angle]=_xlpm.ang)*(Tableau37[Thickness]=_xlpm.th),0),_xlpm.c,_xlfn.XMATCH(TEXT(_xlpm.v,"0"),Tableau37[#Headers],0),IFERROR(INDEX(Tableau37[],_xlpm.r,_xlpm.c),""))</f>
        <v>6.2220000000000004</v>
      </c>
      <c r="L143" cm="1">
        <f t="array" ref="L143">_xlfn.LET(_xlpm.m,$A143,_xlpm.ang,VALUE(L$1),_xlpm.th,$B143,_xlpm.v,$E143,_xlpm.r,_xlfn.XMATCH(1,(Tableau37[MaterialNumber2]=_xlpm.m)*(Tableau37[Angle]=_xlpm.ang)*(Tableau37[Thickness]=_xlpm.th),0),_xlpm.c,_xlfn.XMATCH(TEXT(_xlpm.v,"0"),Tableau37[#Headers],0),IFERROR(INDEX(Tableau37[],_xlpm.r,_xlpm.c),""))</f>
        <v>3.0619999999999998</v>
      </c>
      <c r="M143" cm="1">
        <f t="array" ref="M143">_xlfn.LET(_xlpm.m,$A143,_xlpm.ang,VALUE(M$1),_xlpm.th,$B143,_xlpm.v,$E143,_xlpm.r,_xlfn.XMATCH(1,(Tableau37[MaterialNumber2]=_xlpm.m)*(Tableau37[Angle]=_xlpm.ang)*(Tableau37[Thickness]=_xlpm.th),0),_xlpm.c,_xlfn.XMATCH(TEXT(_xlpm.v,"0"),Tableau37[#Headers],0),IFERROR(INDEX(Tableau37[],_xlpm.r,_xlpm.c),""))</f>
        <v>1.982</v>
      </c>
      <c r="N143" cm="1">
        <f t="array" ref="N143">_xlfn.LET(_xlpm.m,$A143,_xlpm.ang,VALUE(N$1),_xlpm.th,$B143,_xlpm.v,$E143,_xlpm.r,_xlfn.XMATCH(1,(Tableau37[MaterialNumber2]=_xlpm.m)*(Tableau37[Angle]=_xlpm.ang)*(Tableau37[Thickness]=_xlpm.th),0),_xlpm.c,_xlfn.XMATCH(TEXT(_xlpm.v,"0"),Tableau37[#Headers],0),IFERROR(INDEX(Tableau37[],_xlpm.r,_xlpm.c),""))</f>
        <v>1.038</v>
      </c>
      <c r="O143">
        <v>0</v>
      </c>
    </row>
    <row r="144" spans="1:15" x14ac:dyDescent="0.25">
      <c r="A144">
        <v>0</v>
      </c>
      <c r="B144" s="31">
        <v>2.5</v>
      </c>
      <c r="C144">
        <v>1</v>
      </c>
      <c r="D144">
        <v>8</v>
      </c>
      <c r="E144" s="14">
        <v>50</v>
      </c>
      <c r="F144">
        <v>0</v>
      </c>
      <c r="G144">
        <v>0</v>
      </c>
      <c r="H144" cm="1">
        <f t="array" ref="H144">_xlfn.LET(_xlpm.m,$A144,_xlpm.ang,VALUE(H$1),_xlpm.th,$B144,_xlpm.v,$E144,_xlpm.r,_xlfn.XMATCH(1,(Tableau37[MaterialNumber2]=_xlpm.m)*(Tableau37[Angle]=_xlpm.ang)*(Tableau37[Thickness]=_xlpm.th),0),_xlpm.c,_xlfn.XMATCH(TEXT(_xlpm.v,"0"),Tableau37[#Headers],0),IFERROR(INDEX(Tableau37[],_xlpm.r,_xlpm.c),""))</f>
        <v>1.226</v>
      </c>
      <c r="I144" cm="1">
        <f t="array" ref="I144">_xlfn.LET(_xlpm.m,$A144,_xlpm.ang,VALUE(I$1),_xlpm.th,$B144,_xlpm.v,$E144,_xlpm.r,_xlfn.XMATCH(1,(Tableau37[MaterialNumber2]=_xlpm.m)*(Tableau37[Angle]=_xlpm.ang)*(Tableau37[Thickness]=_xlpm.th),0),_xlpm.c,_xlfn.XMATCH(TEXT(_xlpm.v,"0"),Tableau37[#Headers],0),IFERROR(INDEX(Tableau37[],_xlpm.r,_xlpm.c),""))</f>
        <v>2.6059999999999999</v>
      </c>
      <c r="J144" cm="1">
        <f t="array" ref="J144">_xlfn.LET(_xlpm.m,$A144,_xlpm.ang,VALUE(J$1),_xlpm.th,$B144,_xlpm.v,$E144,_xlpm.r,_xlfn.XMATCH(1,(Tableau37[MaterialNumber2]=_xlpm.m)*(Tableau37[Angle]=_xlpm.ang)*(Tableau37[Thickness]=_xlpm.th),0),_xlpm.c,_xlfn.XMATCH(TEXT(_xlpm.v,"0"),Tableau37[#Headers],0),IFERROR(INDEX(Tableau37[],_xlpm.r,_xlpm.c),""))</f>
        <v>4.0659999999999998</v>
      </c>
      <c r="K144" cm="1">
        <f t="array" ref="K144">_xlfn.LET(_xlpm.m,$A144,_xlpm.ang,VALUE(K$1),_xlpm.th,$B144,_xlpm.v,$E144,_xlpm.r,_xlfn.XMATCH(1,(Tableau37[MaterialNumber2]=_xlpm.m)*(Tableau37[Angle]=_xlpm.ang)*(Tableau37[Thickness]=_xlpm.th),0),_xlpm.c,_xlfn.XMATCH(TEXT(_xlpm.v,"0"),Tableau37[#Headers],0),IFERROR(INDEX(Tableau37[],_xlpm.r,_xlpm.c),""))</f>
        <v>6.97</v>
      </c>
      <c r="L144" cm="1">
        <f t="array" ref="L144">_xlfn.LET(_xlpm.m,$A144,_xlpm.ang,VALUE(L$1),_xlpm.th,$B144,_xlpm.v,$E144,_xlpm.r,_xlfn.XMATCH(1,(Tableau37[MaterialNumber2]=_xlpm.m)*(Tableau37[Angle]=_xlpm.ang)*(Tableau37[Thickness]=_xlpm.th),0),_xlpm.c,_xlfn.XMATCH(TEXT(_xlpm.v,"0"),Tableau37[#Headers],0),IFERROR(INDEX(Tableau37[],_xlpm.r,_xlpm.c),""))</f>
        <v>3.43</v>
      </c>
      <c r="M144" cm="1">
        <f t="array" ref="M144">_xlfn.LET(_xlpm.m,$A144,_xlpm.ang,VALUE(M$1),_xlpm.th,$B144,_xlpm.v,$E144,_xlpm.r,_xlfn.XMATCH(1,(Tableau37[MaterialNumber2]=_xlpm.m)*(Tableau37[Angle]=_xlpm.ang)*(Tableau37[Thickness]=_xlpm.th),0),_xlpm.c,_xlfn.XMATCH(TEXT(_xlpm.v,"0"),Tableau37[#Headers],0),IFERROR(INDEX(Tableau37[],_xlpm.r,_xlpm.c),""))</f>
        <v>2.2000000000000002</v>
      </c>
      <c r="N144" cm="1">
        <f t="array" ref="N144">_xlfn.LET(_xlpm.m,$A144,_xlpm.ang,VALUE(N$1),_xlpm.th,$B144,_xlpm.v,$E144,_xlpm.r,_xlfn.XMATCH(1,(Tableau37[MaterialNumber2]=_xlpm.m)*(Tableau37[Angle]=_xlpm.ang)*(Tableau37[Thickness]=_xlpm.th),0),_xlpm.c,_xlfn.XMATCH(TEXT(_xlpm.v,"0"),Tableau37[#Headers],0),IFERROR(INDEX(Tableau37[],_xlpm.r,_xlpm.c),""))</f>
        <v>1.1639999999999999</v>
      </c>
      <c r="O144">
        <v>0</v>
      </c>
    </row>
    <row r="145" spans="1:15" x14ac:dyDescent="0.25">
      <c r="A145">
        <v>0</v>
      </c>
      <c r="B145" s="31">
        <v>2.5</v>
      </c>
      <c r="C145">
        <v>1</v>
      </c>
      <c r="D145">
        <v>10</v>
      </c>
      <c r="E145" s="13">
        <v>63</v>
      </c>
      <c r="F145">
        <v>0</v>
      </c>
      <c r="G145">
        <v>0</v>
      </c>
      <c r="H145" cm="1">
        <f t="array" ref="H145">_xlfn.LET(_xlpm.m,$A145,_xlpm.ang,VALUE(H$1),_xlpm.th,$B145,_xlpm.v,$E145,_xlpm.r,_xlfn.XMATCH(1,(Tableau37[MaterialNumber2]=_xlpm.m)*(Tableau37[Angle]=_xlpm.ang)*(Tableau37[Thickness]=_xlpm.th),0),_xlpm.c,_xlfn.XMATCH(TEXT(_xlpm.v,"0"),Tableau37[#Headers],0),IFERROR(INDEX(Tableau37[],_xlpm.r,_xlpm.c),""))</f>
        <v>1.3979999999999999</v>
      </c>
      <c r="I145" cm="1">
        <f t="array" ref="I145">_xlfn.LET(_xlpm.m,$A145,_xlpm.ang,VALUE(I$1),_xlpm.th,$B145,_xlpm.v,$E145,_xlpm.r,_xlfn.XMATCH(1,(Tableau37[MaterialNumber2]=_xlpm.m)*(Tableau37[Angle]=_xlpm.ang)*(Tableau37[Thickness]=_xlpm.th),0),_xlpm.c,_xlfn.XMATCH(TEXT(_xlpm.v,"0"),Tableau37[#Headers],0),IFERROR(INDEX(Tableau37[],_xlpm.r,_xlpm.c),""))</f>
        <v>2.97</v>
      </c>
      <c r="J145" cm="1">
        <f t="array" ref="J145">_xlfn.LET(_xlpm.m,$A145,_xlpm.ang,VALUE(J$1),_xlpm.th,$B145,_xlpm.v,$E145,_xlpm.r,_xlfn.XMATCH(1,(Tableau37[MaterialNumber2]=_xlpm.m)*(Tableau37[Angle]=_xlpm.ang)*(Tableau37[Thickness]=_xlpm.th),0),_xlpm.c,_xlfn.XMATCH(TEXT(_xlpm.v,"0"),Tableau37[#Headers],0),IFERROR(INDEX(Tableau37[],_xlpm.r,_xlpm.c),""))</f>
        <v>4.6340000000000003</v>
      </c>
      <c r="K145" cm="1">
        <f t="array" ref="K145">_xlfn.LET(_xlpm.m,$A145,_xlpm.ang,VALUE(K$1),_xlpm.th,$B145,_xlpm.v,$E145,_xlpm.r,_xlfn.XMATCH(1,(Tableau37[MaterialNumber2]=_xlpm.m)*(Tableau37[Angle]=_xlpm.ang)*(Tableau37[Thickness]=_xlpm.th),0),_xlpm.c,_xlfn.XMATCH(TEXT(_xlpm.v,"0"),Tableau37[#Headers],0),IFERROR(INDEX(Tableau37[],_xlpm.r,_xlpm.c),""))</f>
        <v>7.9420000000000002</v>
      </c>
      <c r="L145" cm="1">
        <f t="array" ref="L145">_xlfn.LET(_xlpm.m,$A145,_xlpm.ang,VALUE(L$1),_xlpm.th,$B145,_xlpm.v,$E145,_xlpm.r,_xlfn.XMATCH(1,(Tableau37[MaterialNumber2]=_xlpm.m)*(Tableau37[Angle]=_xlpm.ang)*(Tableau37[Thickness]=_xlpm.th),0),_xlpm.c,_xlfn.XMATCH(TEXT(_xlpm.v,"0"),Tableau37[#Headers],0),IFERROR(INDEX(Tableau37[],_xlpm.r,_xlpm.c),""))</f>
        <v>3.9079999999999999</v>
      </c>
      <c r="M145" cm="1">
        <f t="array" ref="M145">_xlfn.LET(_xlpm.m,$A145,_xlpm.ang,VALUE(M$1),_xlpm.th,$B145,_xlpm.v,$E145,_xlpm.r,_xlfn.XMATCH(1,(Tableau37[MaterialNumber2]=_xlpm.m)*(Tableau37[Angle]=_xlpm.ang)*(Tableau37[Thickness]=_xlpm.th),0),_xlpm.c,_xlfn.XMATCH(TEXT(_xlpm.v,"0"),Tableau37[#Headers],0),IFERROR(INDEX(Tableau37[],_xlpm.r,_xlpm.c),""))</f>
        <v>2.5299999999999998</v>
      </c>
      <c r="N145" cm="1">
        <f t="array" ref="N145">_xlfn.LET(_xlpm.m,$A145,_xlpm.ang,VALUE(N$1),_xlpm.th,$B145,_xlpm.v,$E145,_xlpm.r,_xlfn.XMATCH(1,(Tableau37[MaterialNumber2]=_xlpm.m)*(Tableau37[Angle]=_xlpm.ang)*(Tableau37[Thickness]=_xlpm.th),0),_xlpm.c,_xlfn.XMATCH(TEXT(_xlpm.v,"0"),Tableau37[#Headers],0),IFERROR(INDEX(Tableau37[],_xlpm.r,_xlpm.c),""))</f>
        <v>1.3260000000000001</v>
      </c>
      <c r="O145">
        <v>0</v>
      </c>
    </row>
    <row r="146" spans="1:15" x14ac:dyDescent="0.25">
      <c r="A146">
        <v>0</v>
      </c>
      <c r="B146" s="31">
        <v>2.5</v>
      </c>
      <c r="C146">
        <v>1</v>
      </c>
      <c r="D146">
        <v>13</v>
      </c>
      <c r="E146" s="14">
        <v>80</v>
      </c>
      <c r="F146">
        <v>0</v>
      </c>
      <c r="G146">
        <v>0</v>
      </c>
      <c r="H146" cm="1">
        <f t="array" ref="H146">_xlfn.LET(_xlpm.m,$A146,_xlpm.ang,VALUE(H$1),_xlpm.th,$B146,_xlpm.v,$E146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46" cm="1">
        <f t="array" ref="I146">_xlfn.LET(_xlpm.m,$A146,_xlpm.ang,VALUE(I$1),_xlpm.th,$B146,_xlpm.v,$E146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46" cm="1">
        <f t="array" ref="J146">_xlfn.LET(_xlpm.m,$A146,_xlpm.ang,VALUE(J$1),_xlpm.th,$B146,_xlpm.v,$E146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46" cm="1">
        <f t="array" ref="K146">_xlfn.LET(_xlpm.m,$A146,_xlpm.ang,VALUE(K$1),_xlpm.th,$B146,_xlpm.v,$E146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46" cm="1">
        <f t="array" ref="L146">_xlfn.LET(_xlpm.m,$A146,_xlpm.ang,VALUE(L$1),_xlpm.th,$B146,_xlpm.v,$E146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46" cm="1">
        <f t="array" ref="M146">_xlfn.LET(_xlpm.m,$A146,_xlpm.ang,VALUE(M$1),_xlpm.th,$B146,_xlpm.v,$E146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46" cm="1">
        <f t="array" ref="N146">_xlfn.LET(_xlpm.m,$A146,_xlpm.ang,VALUE(N$1),_xlpm.th,$B146,_xlpm.v,$E146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46">
        <v>0</v>
      </c>
    </row>
    <row r="147" spans="1:15" x14ac:dyDescent="0.25">
      <c r="A147">
        <v>0</v>
      </c>
      <c r="B147" s="31">
        <v>2.5</v>
      </c>
      <c r="C147">
        <v>1</v>
      </c>
      <c r="D147">
        <v>16</v>
      </c>
      <c r="E147" s="13">
        <v>100</v>
      </c>
      <c r="F147">
        <v>0</v>
      </c>
      <c r="G147">
        <v>0</v>
      </c>
      <c r="H147" cm="1">
        <f t="array" ref="H147">_xlfn.LET(_xlpm.m,$A147,_xlpm.ang,VALUE(H$1),_xlpm.th,$B147,_xlpm.v,$E147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47" cm="1">
        <f t="array" ref="I147">_xlfn.LET(_xlpm.m,$A147,_xlpm.ang,VALUE(I$1),_xlpm.th,$B147,_xlpm.v,$E147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47" cm="1">
        <f t="array" ref="J147">_xlfn.LET(_xlpm.m,$A147,_xlpm.ang,VALUE(J$1),_xlpm.th,$B147,_xlpm.v,$E147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47" cm="1">
        <f t="array" ref="K147">_xlfn.LET(_xlpm.m,$A147,_xlpm.ang,VALUE(K$1),_xlpm.th,$B147,_xlpm.v,$E147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47" cm="1">
        <f t="array" ref="L147">_xlfn.LET(_xlpm.m,$A147,_xlpm.ang,VALUE(L$1),_xlpm.th,$B147,_xlpm.v,$E147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47" cm="1">
        <f t="array" ref="M147">_xlfn.LET(_xlpm.m,$A147,_xlpm.ang,VALUE(M$1),_xlpm.th,$B147,_xlpm.v,$E147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47" cm="1">
        <f t="array" ref="N147">_xlfn.LET(_xlpm.m,$A147,_xlpm.ang,VALUE(N$1),_xlpm.th,$B147,_xlpm.v,$E147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47">
        <v>0</v>
      </c>
    </row>
    <row r="148" spans="1:15" x14ac:dyDescent="0.25">
      <c r="A148">
        <v>0</v>
      </c>
      <c r="B148" s="31">
        <v>2.5</v>
      </c>
      <c r="C148">
        <v>1</v>
      </c>
      <c r="D148">
        <v>20</v>
      </c>
      <c r="E148" s="15">
        <v>125</v>
      </c>
      <c r="F148">
        <v>0</v>
      </c>
      <c r="G148">
        <v>0</v>
      </c>
      <c r="H148" cm="1">
        <f t="array" ref="H148">_xlfn.LET(_xlpm.m,$A148,_xlpm.ang,VALUE(H$1),_xlpm.th,$B148,_xlpm.v,$E148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48" cm="1">
        <f t="array" ref="I148">_xlfn.LET(_xlpm.m,$A148,_xlpm.ang,VALUE(I$1),_xlpm.th,$B148,_xlpm.v,$E148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48" cm="1">
        <f t="array" ref="J148">_xlfn.LET(_xlpm.m,$A148,_xlpm.ang,VALUE(J$1),_xlpm.th,$B148,_xlpm.v,$E148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48" cm="1">
        <f t="array" ref="K148">_xlfn.LET(_xlpm.m,$A148,_xlpm.ang,VALUE(K$1),_xlpm.th,$B148,_xlpm.v,$E148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48" cm="1">
        <f t="array" ref="L148">_xlfn.LET(_xlpm.m,$A148,_xlpm.ang,VALUE(L$1),_xlpm.th,$B148,_xlpm.v,$E148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48" cm="1">
        <f t="array" ref="M148">_xlfn.LET(_xlpm.m,$A148,_xlpm.ang,VALUE(M$1),_xlpm.th,$B148,_xlpm.v,$E148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48" cm="1">
        <f t="array" ref="N148">_xlfn.LET(_xlpm.m,$A148,_xlpm.ang,VALUE(N$1),_xlpm.th,$B148,_xlpm.v,$E148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48">
        <v>0</v>
      </c>
    </row>
    <row r="149" spans="1:15" x14ac:dyDescent="0.25">
      <c r="A149">
        <v>0</v>
      </c>
      <c r="B149" s="31">
        <v>3</v>
      </c>
      <c r="C149">
        <v>1</v>
      </c>
      <c r="D149">
        <v>0.7</v>
      </c>
      <c r="E149" s="14">
        <v>4</v>
      </c>
      <c r="F149">
        <v>0</v>
      </c>
      <c r="G149">
        <v>0</v>
      </c>
      <c r="H149" cm="1">
        <f t="array" ref="H149">_xlfn.LET(_xlpm.m,$A149,_xlpm.ang,VALUE(H$1),_xlpm.th,$B149,_xlpm.v,$E149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49" cm="1">
        <f t="array" ref="I149">_xlfn.LET(_xlpm.m,$A149,_xlpm.ang,VALUE(I$1),_xlpm.th,$B149,_xlpm.v,$E149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49" cm="1">
        <f t="array" ref="J149">_xlfn.LET(_xlpm.m,$A149,_xlpm.ang,VALUE(J$1),_xlpm.th,$B149,_xlpm.v,$E149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49" cm="1">
        <f t="array" ref="K149">_xlfn.LET(_xlpm.m,$A149,_xlpm.ang,VALUE(K$1),_xlpm.th,$B149,_xlpm.v,$E149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49" cm="1">
        <f t="array" ref="L149">_xlfn.LET(_xlpm.m,$A149,_xlpm.ang,VALUE(L$1),_xlpm.th,$B149,_xlpm.v,$E149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49" cm="1">
        <f t="array" ref="M149">_xlfn.LET(_xlpm.m,$A149,_xlpm.ang,VALUE(M$1),_xlpm.th,$B149,_xlpm.v,$E149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49" cm="1">
        <f t="array" ref="N149">_xlfn.LET(_xlpm.m,$A149,_xlpm.ang,VALUE(N$1),_xlpm.th,$B149,_xlpm.v,$E149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49">
        <v>0</v>
      </c>
    </row>
    <row r="150" spans="1:15" x14ac:dyDescent="0.25">
      <c r="A150">
        <v>0</v>
      </c>
      <c r="B150" s="31">
        <v>3</v>
      </c>
      <c r="C150">
        <v>1</v>
      </c>
      <c r="D150">
        <v>1</v>
      </c>
      <c r="E150" s="13">
        <v>6</v>
      </c>
      <c r="F150">
        <v>0</v>
      </c>
      <c r="G150">
        <v>0</v>
      </c>
      <c r="H150" cm="1">
        <f t="array" ref="H150">_xlfn.LET(_xlpm.m,$A150,_xlpm.ang,VALUE(H$1),_xlpm.th,$B150,_xlpm.v,$E150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50" cm="1">
        <f t="array" ref="I150">_xlfn.LET(_xlpm.m,$A150,_xlpm.ang,VALUE(I$1),_xlpm.th,$B150,_xlpm.v,$E150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50" cm="1">
        <f t="array" ref="J150">_xlfn.LET(_xlpm.m,$A150,_xlpm.ang,VALUE(J$1),_xlpm.th,$B150,_xlpm.v,$E150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50" cm="1">
        <f t="array" ref="K150">_xlfn.LET(_xlpm.m,$A150,_xlpm.ang,VALUE(K$1),_xlpm.th,$B150,_xlpm.v,$E150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50" cm="1">
        <f t="array" ref="L150">_xlfn.LET(_xlpm.m,$A150,_xlpm.ang,VALUE(L$1),_xlpm.th,$B150,_xlpm.v,$E150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50" cm="1">
        <f t="array" ref="M150">_xlfn.LET(_xlpm.m,$A150,_xlpm.ang,VALUE(M$1),_xlpm.th,$B150,_xlpm.v,$E150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50" cm="1">
        <f t="array" ref="N150">_xlfn.LET(_xlpm.m,$A150,_xlpm.ang,VALUE(N$1),_xlpm.th,$B150,_xlpm.v,$E150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50">
        <v>0</v>
      </c>
    </row>
    <row r="151" spans="1:15" x14ac:dyDescent="0.25">
      <c r="A151">
        <v>0</v>
      </c>
      <c r="B151" s="31">
        <v>3</v>
      </c>
      <c r="C151">
        <v>1</v>
      </c>
      <c r="D151">
        <v>1.1000000000000001</v>
      </c>
      <c r="E151" s="14">
        <v>7</v>
      </c>
      <c r="F151">
        <v>0</v>
      </c>
      <c r="G151">
        <v>0</v>
      </c>
      <c r="H151" cm="1">
        <f t="array" ref="H151">_xlfn.LET(_xlpm.m,$A151,_xlpm.ang,VALUE(H$1),_xlpm.th,$B151,_xlpm.v,$E151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51" cm="1">
        <f t="array" ref="I151">_xlfn.LET(_xlpm.m,$A151,_xlpm.ang,VALUE(I$1),_xlpm.th,$B151,_xlpm.v,$E151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51" cm="1">
        <f t="array" ref="J151">_xlfn.LET(_xlpm.m,$A151,_xlpm.ang,VALUE(J$1),_xlpm.th,$B151,_xlpm.v,$E151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51" cm="1">
        <f t="array" ref="K151">_xlfn.LET(_xlpm.m,$A151,_xlpm.ang,VALUE(K$1),_xlpm.th,$B151,_xlpm.v,$E151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51" cm="1">
        <f t="array" ref="L151">_xlfn.LET(_xlpm.m,$A151,_xlpm.ang,VALUE(L$1),_xlpm.th,$B151,_xlpm.v,$E151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51" cm="1">
        <f t="array" ref="M151">_xlfn.LET(_xlpm.m,$A151,_xlpm.ang,VALUE(M$1),_xlpm.th,$B151,_xlpm.v,$E151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51" cm="1">
        <f t="array" ref="N151">_xlfn.LET(_xlpm.m,$A151,_xlpm.ang,VALUE(N$1),_xlpm.th,$B151,_xlpm.v,$E151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51">
        <v>0</v>
      </c>
    </row>
    <row r="152" spans="1:15" x14ac:dyDescent="0.25">
      <c r="A152">
        <v>0</v>
      </c>
      <c r="B152" s="31">
        <v>3</v>
      </c>
      <c r="C152">
        <v>1</v>
      </c>
      <c r="D152">
        <v>1.3</v>
      </c>
      <c r="E152" s="13">
        <v>8</v>
      </c>
      <c r="F152">
        <v>0</v>
      </c>
      <c r="G152">
        <v>0</v>
      </c>
      <c r="H152" cm="1">
        <f t="array" ref="H152">_xlfn.LET(_xlpm.m,$A152,_xlpm.ang,VALUE(H$1),_xlpm.th,$B152,_xlpm.v,$E152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52" cm="1">
        <f t="array" ref="I152">_xlfn.LET(_xlpm.m,$A152,_xlpm.ang,VALUE(I$1),_xlpm.th,$B152,_xlpm.v,$E152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52" cm="1">
        <f t="array" ref="J152">_xlfn.LET(_xlpm.m,$A152,_xlpm.ang,VALUE(J$1),_xlpm.th,$B152,_xlpm.v,$E152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52" cm="1">
        <f t="array" ref="K152">_xlfn.LET(_xlpm.m,$A152,_xlpm.ang,VALUE(K$1),_xlpm.th,$B152,_xlpm.v,$E152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52" cm="1">
        <f t="array" ref="L152">_xlfn.LET(_xlpm.m,$A152,_xlpm.ang,VALUE(L$1),_xlpm.th,$B152,_xlpm.v,$E152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52" cm="1">
        <f t="array" ref="M152">_xlfn.LET(_xlpm.m,$A152,_xlpm.ang,VALUE(M$1),_xlpm.th,$B152,_xlpm.v,$E152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52" cm="1">
        <f t="array" ref="N152">_xlfn.LET(_xlpm.m,$A152,_xlpm.ang,VALUE(N$1),_xlpm.th,$B152,_xlpm.v,$E152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52">
        <v>0</v>
      </c>
    </row>
    <row r="153" spans="1:15" x14ac:dyDescent="0.25">
      <c r="A153">
        <v>0</v>
      </c>
      <c r="B153" s="31">
        <v>3</v>
      </c>
      <c r="C153">
        <v>1</v>
      </c>
      <c r="D153">
        <v>1.6</v>
      </c>
      <c r="E153" s="14">
        <v>10</v>
      </c>
      <c r="F153">
        <v>0</v>
      </c>
      <c r="G153">
        <v>0</v>
      </c>
      <c r="H153" cm="1">
        <f t="array" ref="H153">_xlfn.LET(_xlpm.m,$A153,_xlpm.ang,VALUE(H$1),_xlpm.th,$B153,_xlpm.v,$E153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53" cm="1">
        <f t="array" ref="I153">_xlfn.LET(_xlpm.m,$A153,_xlpm.ang,VALUE(I$1),_xlpm.th,$B153,_xlpm.v,$E153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53" cm="1">
        <f t="array" ref="J153">_xlfn.LET(_xlpm.m,$A153,_xlpm.ang,VALUE(J$1),_xlpm.th,$B153,_xlpm.v,$E153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53" cm="1">
        <f t="array" ref="K153">_xlfn.LET(_xlpm.m,$A153,_xlpm.ang,VALUE(K$1),_xlpm.th,$B153,_xlpm.v,$E153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53" cm="1">
        <f t="array" ref="L153">_xlfn.LET(_xlpm.m,$A153,_xlpm.ang,VALUE(L$1),_xlpm.th,$B153,_xlpm.v,$E153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53" cm="1">
        <f t="array" ref="M153">_xlfn.LET(_xlpm.m,$A153,_xlpm.ang,VALUE(M$1),_xlpm.th,$B153,_xlpm.v,$E153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53" cm="1">
        <f t="array" ref="N153">_xlfn.LET(_xlpm.m,$A153,_xlpm.ang,VALUE(N$1),_xlpm.th,$B153,_xlpm.v,$E153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53">
        <v>0</v>
      </c>
    </row>
    <row r="154" spans="1:15" x14ac:dyDescent="0.25">
      <c r="A154">
        <v>0</v>
      </c>
      <c r="B154" s="31">
        <v>3</v>
      </c>
      <c r="C154">
        <v>1</v>
      </c>
      <c r="D154">
        <v>2</v>
      </c>
      <c r="E154" s="13">
        <v>12</v>
      </c>
      <c r="F154">
        <v>0</v>
      </c>
      <c r="G154">
        <v>0</v>
      </c>
      <c r="H154" cm="1">
        <f t="array" ref="H154">_xlfn.LET(_xlpm.m,$A154,_xlpm.ang,VALUE(H$1),_xlpm.th,$B154,_xlpm.v,$E154,_xlpm.r,_xlfn.XMATCH(1,(Tableau37[MaterialNumber2]=_xlpm.m)*(Tableau37[Angle]=_xlpm.ang)*(Tableau37[Thickness]=_xlpm.th),0),_xlpm.c,_xlfn.XMATCH(TEXT(_xlpm.v,"0"),Tableau37[#Headers],0),IFERROR(INDEX(Tableau37[],_xlpm.r,_xlpm.c),""))</f>
        <v>0.83399999999999996</v>
      </c>
      <c r="I154" cm="1">
        <f t="array" ref="I154">_xlfn.LET(_xlpm.m,$A154,_xlpm.ang,VALUE(I$1),_xlpm.th,$B154,_xlpm.v,$E154,_xlpm.r,_xlfn.XMATCH(1,(Tableau37[MaterialNumber2]=_xlpm.m)*(Tableau37[Angle]=_xlpm.ang)*(Tableau37[Thickness]=_xlpm.th),0),_xlpm.c,_xlfn.XMATCH(TEXT(_xlpm.v,"0"),Tableau37[#Headers],0),IFERROR(INDEX(Tableau37[],_xlpm.r,_xlpm.c),""))</f>
        <v>1.772</v>
      </c>
      <c r="J154" cm="1">
        <f t="array" ref="J154">_xlfn.LET(_xlpm.m,$A154,_xlpm.ang,VALUE(J$1),_xlpm.th,$B154,_xlpm.v,$E154,_xlpm.r,_xlfn.XMATCH(1,(Tableau37[MaterialNumber2]=_xlpm.m)*(Tableau37[Angle]=_xlpm.ang)*(Tableau37[Thickness]=_xlpm.th),0),_xlpm.c,_xlfn.XMATCH(TEXT(_xlpm.v,"0"),Tableau37[#Headers],0),IFERROR(INDEX(Tableau37[],_xlpm.r,_xlpm.c),""))</f>
        <v>2.766</v>
      </c>
      <c r="K154" cm="1">
        <f t="array" ref="K154">_xlfn.LET(_xlpm.m,$A154,_xlpm.ang,VALUE(K$1),_xlpm.th,$B154,_xlpm.v,$E154,_xlpm.r,_xlfn.XMATCH(1,(Tableau37[MaterialNumber2]=_xlpm.m)*(Tableau37[Angle]=_xlpm.ang)*(Tableau37[Thickness]=_xlpm.th),0),_xlpm.c,_xlfn.XMATCH(TEXT(_xlpm.v,"0"),Tableau37[#Headers],0),IFERROR(INDEX(Tableau37[],_xlpm.r,_xlpm.c),""))</f>
        <v>4.742</v>
      </c>
      <c r="L154" cm="1">
        <f t="array" ref="L154">_xlfn.LET(_xlpm.m,$A154,_xlpm.ang,VALUE(L$1),_xlpm.th,$B154,_xlpm.v,$E154,_xlpm.r,_xlfn.XMATCH(1,(Tableau37[MaterialNumber2]=_xlpm.m)*(Tableau37[Angle]=_xlpm.ang)*(Tableau37[Thickness]=_xlpm.th),0),_xlpm.c,_xlfn.XMATCH(TEXT(_xlpm.v,"0"),Tableau37[#Headers],0),IFERROR(INDEX(Tableau37[],_xlpm.r,_xlpm.c),""))</f>
        <v>2.3319999999999999</v>
      </c>
      <c r="M154" cm="1">
        <f t="array" ref="M154">_xlfn.LET(_xlpm.m,$A154,_xlpm.ang,VALUE(M$1),_xlpm.th,$B154,_xlpm.v,$E154,_xlpm.r,_xlfn.XMATCH(1,(Tableau37[MaterialNumber2]=_xlpm.m)*(Tableau37[Angle]=_xlpm.ang)*(Tableau37[Thickness]=_xlpm.th),0),_xlpm.c,_xlfn.XMATCH(TEXT(_xlpm.v,"0"),Tableau37[#Headers],0),IFERROR(INDEX(Tableau37[],_xlpm.r,_xlpm.c),""))</f>
        <v>1.51</v>
      </c>
      <c r="N154" cm="1">
        <f t="array" ref="N154">_xlfn.LET(_xlpm.m,$A154,_xlpm.ang,VALUE(N$1),_xlpm.th,$B154,_xlpm.v,$E154,_xlpm.r,_xlfn.XMATCH(1,(Tableau37[MaterialNumber2]=_xlpm.m)*(Tableau37[Angle]=_xlpm.ang)*(Tableau37[Thickness]=_xlpm.th),0),_xlpm.c,_xlfn.XMATCH(TEXT(_xlpm.v,"0"),Tableau37[#Headers],0),IFERROR(INDEX(Tableau37[],_xlpm.r,_xlpm.c),""))</f>
        <v>0.79200000000000004</v>
      </c>
      <c r="O154">
        <v>0</v>
      </c>
    </row>
    <row r="155" spans="1:15" x14ac:dyDescent="0.25">
      <c r="A155">
        <v>0</v>
      </c>
      <c r="B155" s="31">
        <v>3</v>
      </c>
      <c r="C155">
        <v>1</v>
      </c>
      <c r="D155">
        <v>2.2999999999999998</v>
      </c>
      <c r="E155" s="14">
        <v>14</v>
      </c>
      <c r="F155">
        <v>0</v>
      </c>
      <c r="G155">
        <v>0</v>
      </c>
      <c r="H155" cm="1">
        <f t="array" ref="H155">_xlfn.LET(_xlpm.m,$A155,_xlpm.ang,VALUE(H$1),_xlpm.th,$B155,_xlpm.v,$E155,_xlpm.r,_xlfn.XMATCH(1,(Tableau37[MaterialNumber2]=_xlpm.m)*(Tableau37[Angle]=_xlpm.ang)*(Tableau37[Thickness]=_xlpm.th),0),_xlpm.c,_xlfn.XMATCH(TEXT(_xlpm.v,"0"),Tableau37[#Headers],0),IFERROR(INDEX(Tableau37[],_xlpm.r,_xlpm.c),""))</f>
        <v>0.86</v>
      </c>
      <c r="I155" cm="1">
        <f t="array" ref="I155">_xlfn.LET(_xlpm.m,$A155,_xlpm.ang,VALUE(I$1),_xlpm.th,$B155,_xlpm.v,$E155,_xlpm.r,_xlfn.XMATCH(1,(Tableau37[MaterialNumber2]=_xlpm.m)*(Tableau37[Angle]=_xlpm.ang)*(Tableau37[Thickness]=_xlpm.th),0),_xlpm.c,_xlfn.XMATCH(TEXT(_xlpm.v,"0"),Tableau37[#Headers],0),IFERROR(INDEX(Tableau37[],_xlpm.r,_xlpm.c),""))</f>
        <v>1.8280000000000001</v>
      </c>
      <c r="J155" cm="1">
        <f t="array" ref="J155">_xlfn.LET(_xlpm.m,$A155,_xlpm.ang,VALUE(J$1),_xlpm.th,$B155,_xlpm.v,$E155,_xlpm.r,_xlfn.XMATCH(1,(Tableau37[MaterialNumber2]=_xlpm.m)*(Tableau37[Angle]=_xlpm.ang)*(Tableau37[Thickness]=_xlpm.th),0),_xlpm.c,_xlfn.XMATCH(TEXT(_xlpm.v,"0"),Tableau37[#Headers],0),IFERROR(INDEX(Tableau37[],_xlpm.r,_xlpm.c),""))</f>
        <v>2.8519999999999999</v>
      </c>
      <c r="K155" cm="1">
        <f t="array" ref="K155">_xlfn.LET(_xlpm.m,$A155,_xlpm.ang,VALUE(K$1),_xlpm.th,$B155,_xlpm.v,$E155,_xlpm.r,_xlfn.XMATCH(1,(Tableau37[MaterialNumber2]=_xlpm.m)*(Tableau37[Angle]=_xlpm.ang)*(Tableau37[Thickness]=_xlpm.th),0),_xlpm.c,_xlfn.XMATCH(TEXT(_xlpm.v,"0"),Tableau37[#Headers],0),IFERROR(INDEX(Tableau37[],_xlpm.r,_xlpm.c),""))</f>
        <v>4.8879999999999999</v>
      </c>
      <c r="L155" cm="1">
        <f t="array" ref="L155">_xlfn.LET(_xlpm.m,$A155,_xlpm.ang,VALUE(L$1),_xlpm.th,$B155,_xlpm.v,$E155,_xlpm.r,_xlfn.XMATCH(1,(Tableau37[MaterialNumber2]=_xlpm.m)*(Tableau37[Angle]=_xlpm.ang)*(Tableau37[Thickness]=_xlpm.th),0),_xlpm.c,_xlfn.XMATCH(TEXT(_xlpm.v,"0"),Tableau37[#Headers],0),IFERROR(INDEX(Tableau37[],_xlpm.r,_xlpm.c),""))</f>
        <v>2.4039999999999999</v>
      </c>
      <c r="M155" cm="1">
        <f t="array" ref="M155">_xlfn.LET(_xlpm.m,$A155,_xlpm.ang,VALUE(M$1),_xlpm.th,$B155,_xlpm.v,$E155,_xlpm.r,_xlfn.XMATCH(1,(Tableau37[MaterialNumber2]=_xlpm.m)*(Tableau37[Angle]=_xlpm.ang)*(Tableau37[Thickness]=_xlpm.th),0),_xlpm.c,_xlfn.XMATCH(TEXT(_xlpm.v,"0"),Tableau37[#Headers],0),IFERROR(INDEX(Tableau37[],_xlpm.r,_xlpm.c),""))</f>
        <v>1.556</v>
      </c>
      <c r="N155" cm="1">
        <f t="array" ref="N155">_xlfn.LET(_xlpm.m,$A155,_xlpm.ang,VALUE(N$1),_xlpm.th,$B155,_xlpm.v,$E155,_xlpm.r,_xlfn.XMATCH(1,(Tableau37[MaterialNumber2]=_xlpm.m)*(Tableau37[Angle]=_xlpm.ang)*(Tableau37[Thickness]=_xlpm.th),0),_xlpm.c,_xlfn.XMATCH(TEXT(_xlpm.v,"0"),Tableau37[#Headers],0),IFERROR(INDEX(Tableau37[],_xlpm.r,_xlpm.c),""))</f>
        <v>0.81599999999999995</v>
      </c>
      <c r="O155">
        <v>0</v>
      </c>
    </row>
    <row r="156" spans="1:15" x14ac:dyDescent="0.25">
      <c r="A156">
        <v>0</v>
      </c>
      <c r="B156" s="31">
        <v>3</v>
      </c>
      <c r="C156">
        <v>1</v>
      </c>
      <c r="E156" s="13">
        <v>15</v>
      </c>
      <c r="F156">
        <v>0</v>
      </c>
      <c r="G156">
        <v>0</v>
      </c>
      <c r="H156" t="str" cm="1">
        <f t="array" ref="H156">_xlfn.LET(_xlpm.m,$A156,_xlpm.ang,VALUE(H$1),_xlpm.th,$B156,_xlpm.v,$E156,_xlpm.r,_xlfn.XMATCH(1,(Tableau37[MaterialNumber2]=_xlpm.m)*(Tableau37[Angle]=_xlpm.ang)*(Tableau37[Thickness]=_xlpm.th),0),_xlpm.c,_xlfn.XMATCH(TEXT(_xlpm.v,"0"),Tableau37[#Headers],0),IFERROR(INDEX(Tableau37[],_xlpm.r,_xlpm.c),""))</f>
        <v/>
      </c>
      <c r="I156" t="str" cm="1">
        <f t="array" ref="I156">_xlfn.LET(_xlpm.m,$A156,_xlpm.ang,VALUE(I$1),_xlpm.th,$B156,_xlpm.v,$E156,_xlpm.r,_xlfn.XMATCH(1,(Tableau37[MaterialNumber2]=_xlpm.m)*(Tableau37[Angle]=_xlpm.ang)*(Tableau37[Thickness]=_xlpm.th),0),_xlpm.c,_xlfn.XMATCH(TEXT(_xlpm.v,"0"),Tableau37[#Headers],0),IFERROR(INDEX(Tableau37[],_xlpm.r,_xlpm.c),""))</f>
        <v/>
      </c>
      <c r="J156" t="str" cm="1">
        <f t="array" ref="J156">_xlfn.LET(_xlpm.m,$A156,_xlpm.ang,VALUE(J$1),_xlpm.th,$B156,_xlpm.v,$E156,_xlpm.r,_xlfn.XMATCH(1,(Tableau37[MaterialNumber2]=_xlpm.m)*(Tableau37[Angle]=_xlpm.ang)*(Tableau37[Thickness]=_xlpm.th),0),_xlpm.c,_xlfn.XMATCH(TEXT(_xlpm.v,"0"),Tableau37[#Headers],0),IFERROR(INDEX(Tableau37[],_xlpm.r,_xlpm.c),""))</f>
        <v/>
      </c>
      <c r="K156" t="str" cm="1">
        <f t="array" ref="K156">_xlfn.LET(_xlpm.m,$A156,_xlpm.ang,VALUE(K$1),_xlpm.th,$B156,_xlpm.v,$E156,_xlpm.r,_xlfn.XMATCH(1,(Tableau37[MaterialNumber2]=_xlpm.m)*(Tableau37[Angle]=_xlpm.ang)*(Tableau37[Thickness]=_xlpm.th),0),_xlpm.c,_xlfn.XMATCH(TEXT(_xlpm.v,"0"),Tableau37[#Headers],0),IFERROR(INDEX(Tableau37[],_xlpm.r,_xlpm.c),""))</f>
        <v/>
      </c>
      <c r="L156" t="str" cm="1">
        <f t="array" ref="L156">_xlfn.LET(_xlpm.m,$A156,_xlpm.ang,VALUE(L$1),_xlpm.th,$B156,_xlpm.v,$E156,_xlpm.r,_xlfn.XMATCH(1,(Tableau37[MaterialNumber2]=_xlpm.m)*(Tableau37[Angle]=_xlpm.ang)*(Tableau37[Thickness]=_xlpm.th),0),_xlpm.c,_xlfn.XMATCH(TEXT(_xlpm.v,"0"),Tableau37[#Headers],0),IFERROR(INDEX(Tableau37[],_xlpm.r,_xlpm.c),""))</f>
        <v/>
      </c>
      <c r="M156" t="str" cm="1">
        <f t="array" ref="M156">_xlfn.LET(_xlpm.m,$A156,_xlpm.ang,VALUE(M$1),_xlpm.th,$B156,_xlpm.v,$E156,_xlpm.r,_xlfn.XMATCH(1,(Tableau37[MaterialNumber2]=_xlpm.m)*(Tableau37[Angle]=_xlpm.ang)*(Tableau37[Thickness]=_xlpm.th),0),_xlpm.c,_xlfn.XMATCH(TEXT(_xlpm.v,"0"),Tableau37[#Headers],0),IFERROR(INDEX(Tableau37[],_xlpm.r,_xlpm.c),""))</f>
        <v/>
      </c>
      <c r="N156" t="str" cm="1">
        <f t="array" ref="N156">_xlfn.LET(_xlpm.m,$A156,_xlpm.ang,VALUE(N$1),_xlpm.th,$B156,_xlpm.v,$E156,_xlpm.r,_xlfn.XMATCH(1,(Tableau37[MaterialNumber2]=_xlpm.m)*(Tableau37[Angle]=_xlpm.ang)*(Tableau37[Thickness]=_xlpm.th),0),_xlpm.c,_xlfn.XMATCH(TEXT(_xlpm.v,"0"),Tableau37[#Headers],0),IFERROR(INDEX(Tableau37[],_xlpm.r,_xlpm.c),""))</f>
        <v/>
      </c>
      <c r="O156">
        <v>0</v>
      </c>
    </row>
    <row r="157" spans="1:15" x14ac:dyDescent="0.25">
      <c r="A157">
        <v>0</v>
      </c>
      <c r="B157" s="31">
        <v>3</v>
      </c>
      <c r="C157">
        <v>1</v>
      </c>
      <c r="D157">
        <v>2.6</v>
      </c>
      <c r="E157" s="14">
        <v>16</v>
      </c>
      <c r="F157">
        <v>0</v>
      </c>
      <c r="G157">
        <v>0</v>
      </c>
      <c r="H157" cm="1">
        <f t="array" ref="H157">_xlfn.LET(_xlpm.m,$A157,_xlpm.ang,VALUE(H$1),_xlpm.th,$B157,_xlpm.v,$E157,_xlpm.r,_xlfn.XMATCH(1,(Tableau37[MaterialNumber2]=_xlpm.m)*(Tableau37[Angle]=_xlpm.ang)*(Tableau37[Thickness]=_xlpm.th),0),_xlpm.c,_xlfn.XMATCH(TEXT(_xlpm.v,"0"),Tableau37[#Headers],0),IFERROR(INDEX(Tableau37[],_xlpm.r,_xlpm.c),""))</f>
        <v>0.88400000000000001</v>
      </c>
      <c r="I157" cm="1">
        <f t="array" ref="I157">_xlfn.LET(_xlpm.m,$A157,_xlpm.ang,VALUE(I$1),_xlpm.th,$B157,_xlpm.v,$E157,_xlpm.r,_xlfn.XMATCH(1,(Tableau37[MaterialNumber2]=_xlpm.m)*(Tableau37[Angle]=_xlpm.ang)*(Tableau37[Thickness]=_xlpm.th),0),_xlpm.c,_xlfn.XMATCH(TEXT(_xlpm.v,"0"),Tableau37[#Headers],0),IFERROR(INDEX(Tableau37[],_xlpm.r,_xlpm.c),""))</f>
        <v>1.8819999999999999</v>
      </c>
      <c r="J157" cm="1">
        <f t="array" ref="J157">_xlfn.LET(_xlpm.m,$A157,_xlpm.ang,VALUE(J$1),_xlpm.th,$B157,_xlpm.v,$E157,_xlpm.r,_xlfn.XMATCH(1,(Tableau37[MaterialNumber2]=_xlpm.m)*(Tableau37[Angle]=_xlpm.ang)*(Tableau37[Thickness]=_xlpm.th),0),_xlpm.c,_xlfn.XMATCH(TEXT(_xlpm.v,"0"),Tableau37[#Headers],0),IFERROR(INDEX(Tableau37[],_xlpm.r,_xlpm.c),""))</f>
        <v>2.9359999999999999</v>
      </c>
      <c r="K157" cm="1">
        <f t="array" ref="K157">_xlfn.LET(_xlpm.m,$A157,_xlpm.ang,VALUE(K$1),_xlpm.th,$B157,_xlpm.v,$E157,_xlpm.r,_xlfn.XMATCH(1,(Tableau37[MaterialNumber2]=_xlpm.m)*(Tableau37[Angle]=_xlpm.ang)*(Tableau37[Thickness]=_xlpm.th),0),_xlpm.c,_xlfn.XMATCH(TEXT(_xlpm.v,"0"),Tableau37[#Headers],0),IFERROR(INDEX(Tableau37[],_xlpm.r,_xlpm.c),""))</f>
        <v>5.032</v>
      </c>
      <c r="L157" cm="1">
        <f t="array" ref="L157">_xlfn.LET(_xlpm.m,$A157,_xlpm.ang,VALUE(L$1),_xlpm.th,$B157,_xlpm.v,$E157,_xlpm.r,_xlfn.XMATCH(1,(Tableau37[MaterialNumber2]=_xlpm.m)*(Tableau37[Angle]=_xlpm.ang)*(Tableau37[Thickness]=_xlpm.th),0),_xlpm.c,_xlfn.XMATCH(TEXT(_xlpm.v,"0"),Tableau37[#Headers],0),IFERROR(INDEX(Tableau37[],_xlpm.r,_xlpm.c),""))</f>
        <v>2.476</v>
      </c>
      <c r="M157" cm="1">
        <f t="array" ref="M157">_xlfn.LET(_xlpm.m,$A157,_xlpm.ang,VALUE(M$1),_xlpm.th,$B157,_xlpm.v,$E157,_xlpm.r,_xlfn.XMATCH(1,(Tableau37[MaterialNumber2]=_xlpm.m)*(Tableau37[Angle]=_xlpm.ang)*(Tableau37[Thickness]=_xlpm.th),0),_xlpm.c,_xlfn.XMATCH(TEXT(_xlpm.v,"0"),Tableau37[#Headers],0),IFERROR(INDEX(Tableau37[],_xlpm.r,_xlpm.c),""))</f>
        <v>1.6020000000000001</v>
      </c>
      <c r="N157" cm="1">
        <f t="array" ref="N157">_xlfn.LET(_xlpm.m,$A157,_xlpm.ang,VALUE(N$1),_xlpm.th,$B157,_xlpm.v,$E157,_xlpm.r,_xlfn.XMATCH(1,(Tableau37[MaterialNumber2]=_xlpm.m)*(Tableau37[Angle]=_xlpm.ang)*(Tableau37[Thickness]=_xlpm.th),0),_xlpm.c,_xlfn.XMATCH(TEXT(_xlpm.v,"0"),Tableau37[#Headers],0),IFERROR(INDEX(Tableau37[],_xlpm.r,_xlpm.c),""))</f>
        <v>0.84</v>
      </c>
      <c r="O157">
        <v>0</v>
      </c>
    </row>
    <row r="158" spans="1:15" x14ac:dyDescent="0.25">
      <c r="A158">
        <v>0</v>
      </c>
      <c r="B158" s="31">
        <v>3</v>
      </c>
      <c r="C158">
        <v>1</v>
      </c>
      <c r="D158">
        <v>3</v>
      </c>
      <c r="E158" s="13">
        <v>18</v>
      </c>
      <c r="F158">
        <v>0</v>
      </c>
      <c r="G158">
        <v>0</v>
      </c>
      <c r="H158" cm="1">
        <f t="array" ref="H158">_xlfn.LET(_xlpm.m,$A158,_xlpm.ang,VALUE(H$1),_xlpm.th,$B158,_xlpm.v,$E158,_xlpm.r,_xlfn.XMATCH(1,(Tableau37[MaterialNumber2]=_xlpm.m)*(Tableau37[Angle]=_xlpm.ang)*(Tableau37[Thickness]=_xlpm.th),0),_xlpm.c,_xlfn.XMATCH(TEXT(_xlpm.v,"0"),Tableau37[#Headers],0),IFERROR(INDEX(Tableau37[],_xlpm.r,_xlpm.c),""))</f>
        <v>0.91</v>
      </c>
      <c r="I158" cm="1">
        <f t="array" ref="I158">_xlfn.LET(_xlpm.m,$A158,_xlpm.ang,VALUE(I$1),_xlpm.th,$B158,_xlpm.v,$E158,_xlpm.r,_xlfn.XMATCH(1,(Tableau37[MaterialNumber2]=_xlpm.m)*(Tableau37[Angle]=_xlpm.ang)*(Tableau37[Thickness]=_xlpm.th),0),_xlpm.c,_xlfn.XMATCH(TEXT(_xlpm.v,"0"),Tableau37[#Headers],0),IFERROR(INDEX(Tableau37[],_xlpm.r,_xlpm.c),""))</f>
        <v>1.9359999999999999</v>
      </c>
      <c r="J158" cm="1">
        <f t="array" ref="J158">_xlfn.LET(_xlpm.m,$A158,_xlpm.ang,VALUE(J$1),_xlpm.th,$B158,_xlpm.v,$E158,_xlpm.r,_xlfn.XMATCH(1,(Tableau37[MaterialNumber2]=_xlpm.m)*(Tableau37[Angle]=_xlpm.ang)*(Tableau37[Thickness]=_xlpm.th),0),_xlpm.c,_xlfn.XMATCH(TEXT(_xlpm.v,"0"),Tableau37[#Headers],0),IFERROR(INDEX(Tableau37[],_xlpm.r,_xlpm.c),""))</f>
        <v>3.0219999999999998</v>
      </c>
      <c r="K158" cm="1">
        <f t="array" ref="K158">_xlfn.LET(_xlpm.m,$A158,_xlpm.ang,VALUE(K$1),_xlpm.th,$B158,_xlpm.v,$E158,_xlpm.r,_xlfn.XMATCH(1,(Tableau37[MaterialNumber2]=_xlpm.m)*(Tableau37[Angle]=_xlpm.ang)*(Tableau37[Thickness]=_xlpm.th),0),_xlpm.c,_xlfn.XMATCH(TEXT(_xlpm.v,"0"),Tableau37[#Headers],0),IFERROR(INDEX(Tableau37[],_xlpm.r,_xlpm.c),""))</f>
        <v>5.1779999999999999</v>
      </c>
      <c r="L158" cm="1">
        <f t="array" ref="L158">_xlfn.LET(_xlpm.m,$A158,_xlpm.ang,VALUE(L$1),_xlpm.th,$B158,_xlpm.v,$E158,_xlpm.r,_xlfn.XMATCH(1,(Tableau37[MaterialNumber2]=_xlpm.m)*(Tableau37[Angle]=_xlpm.ang)*(Tableau37[Thickness]=_xlpm.th),0),_xlpm.c,_xlfn.XMATCH(TEXT(_xlpm.v,"0"),Tableau37[#Headers],0),IFERROR(INDEX(Tableau37[],_xlpm.r,_xlpm.c),""))</f>
        <v>2.548</v>
      </c>
      <c r="M158" cm="1">
        <f t="array" ref="M158">_xlfn.LET(_xlpm.m,$A158,_xlpm.ang,VALUE(M$1),_xlpm.th,$B158,_xlpm.v,$E158,_xlpm.r,_xlfn.XMATCH(1,(Tableau37[MaterialNumber2]=_xlpm.m)*(Tableau37[Angle]=_xlpm.ang)*(Tableau37[Thickness]=_xlpm.th),0),_xlpm.c,_xlfn.XMATCH(TEXT(_xlpm.v,"0"),Tableau37[#Headers],0),IFERROR(INDEX(Tableau37[],_xlpm.r,_xlpm.c),""))</f>
        <v>1.6479999999999999</v>
      </c>
      <c r="N158" cm="1">
        <f t="array" ref="N158">_xlfn.LET(_xlpm.m,$A158,_xlpm.ang,VALUE(N$1),_xlpm.th,$B158,_xlpm.v,$E158,_xlpm.r,_xlfn.XMATCH(1,(Tableau37[MaterialNumber2]=_xlpm.m)*(Tableau37[Angle]=_xlpm.ang)*(Tableau37[Thickness]=_xlpm.th),0),_xlpm.c,_xlfn.XMATCH(TEXT(_xlpm.v,"0"),Tableau37[#Headers],0),IFERROR(INDEX(Tableau37[],_xlpm.r,_xlpm.c),""))</f>
        <v>0.84</v>
      </c>
      <c r="O158">
        <v>0</v>
      </c>
    </row>
    <row r="159" spans="1:15" x14ac:dyDescent="0.25">
      <c r="A159">
        <v>0</v>
      </c>
      <c r="B159" s="31">
        <v>3</v>
      </c>
      <c r="C159">
        <v>1</v>
      </c>
      <c r="D159">
        <v>3.3</v>
      </c>
      <c r="E159" s="14">
        <v>20</v>
      </c>
      <c r="F159">
        <v>0</v>
      </c>
      <c r="G159">
        <v>0</v>
      </c>
      <c r="H159" cm="1">
        <f t="array" ref="H159">_xlfn.LET(_xlpm.m,$A159,_xlpm.ang,VALUE(H$1),_xlpm.th,$B159,_xlpm.v,$E159,_xlpm.r,_xlfn.XMATCH(1,(Tableau37[MaterialNumber2]=_xlpm.m)*(Tableau37[Angle]=_xlpm.ang)*(Tableau37[Thickness]=_xlpm.th),0),_xlpm.c,_xlfn.XMATCH(TEXT(_xlpm.v,"0"),Tableau37[#Headers],0),IFERROR(INDEX(Tableau37[],_xlpm.r,_xlpm.c),""))</f>
        <v>0.93600000000000005</v>
      </c>
      <c r="I159" cm="1">
        <f t="array" ref="I159">_xlfn.LET(_xlpm.m,$A159,_xlpm.ang,VALUE(I$1),_xlpm.th,$B159,_xlpm.v,$E159,_xlpm.r,_xlfn.XMATCH(1,(Tableau37[MaterialNumber2]=_xlpm.m)*(Tableau37[Angle]=_xlpm.ang)*(Tableau37[Thickness]=_xlpm.th),0),_xlpm.c,_xlfn.XMATCH(TEXT(_xlpm.v,"0"),Tableau37[#Headers],0),IFERROR(INDEX(Tableau37[],_xlpm.r,_xlpm.c),""))</f>
        <v>1.99</v>
      </c>
      <c r="J159" cm="1">
        <f t="array" ref="J159">_xlfn.LET(_xlpm.m,$A159,_xlpm.ang,VALUE(J$1),_xlpm.th,$B159,_xlpm.v,$E159,_xlpm.r,_xlfn.XMATCH(1,(Tableau37[MaterialNumber2]=_xlpm.m)*(Tableau37[Angle]=_xlpm.ang)*(Tableau37[Thickness]=_xlpm.th),0),_xlpm.c,_xlfn.XMATCH(TEXT(_xlpm.v,"0"),Tableau37[#Headers],0),IFERROR(INDEX(Tableau37[],_xlpm.r,_xlpm.c),""))</f>
        <v>3.1059999999999999</v>
      </c>
      <c r="K159" cm="1">
        <f t="array" ref="K159">_xlfn.LET(_xlpm.m,$A159,_xlpm.ang,VALUE(K$1),_xlpm.th,$B159,_xlpm.v,$E159,_xlpm.r,_xlfn.XMATCH(1,(Tableau37[MaterialNumber2]=_xlpm.m)*(Tableau37[Angle]=_xlpm.ang)*(Tableau37[Thickness]=_xlpm.th),0),_xlpm.c,_xlfn.XMATCH(TEXT(_xlpm.v,"0"),Tableau37[#Headers],0),IFERROR(INDEX(Tableau37[],_xlpm.r,_xlpm.c),""))</f>
        <v>5.3239999999999998</v>
      </c>
      <c r="L159" cm="1">
        <f t="array" ref="L159">_xlfn.LET(_xlpm.m,$A159,_xlpm.ang,VALUE(L$1),_xlpm.th,$B159,_xlpm.v,$E159,_xlpm.r,_xlfn.XMATCH(1,(Tableau37[MaterialNumber2]=_xlpm.m)*(Tableau37[Angle]=_xlpm.ang)*(Tableau37[Thickness]=_xlpm.th),0),_xlpm.c,_xlfn.XMATCH(TEXT(_xlpm.v,"0"),Tableau37[#Headers],0),IFERROR(INDEX(Tableau37[],_xlpm.r,_xlpm.c),""))</f>
        <v>2.6179999999999999</v>
      </c>
      <c r="M159" cm="1">
        <f t="array" ref="M159">_xlfn.LET(_xlpm.m,$A159,_xlpm.ang,VALUE(M$1),_xlpm.th,$B159,_xlpm.v,$E159,_xlpm.r,_xlfn.XMATCH(1,(Tableau37[MaterialNumber2]=_xlpm.m)*(Tableau37[Angle]=_xlpm.ang)*(Tableau37[Thickness]=_xlpm.th),0),_xlpm.c,_xlfn.XMATCH(TEXT(_xlpm.v,"0"),Tableau37[#Headers],0),IFERROR(INDEX(Tableau37[],_xlpm.r,_xlpm.c),""))</f>
        <v>1.6539999999999999</v>
      </c>
      <c r="N159" cm="1">
        <f t="array" ref="N159">_xlfn.LET(_xlpm.m,$A159,_xlpm.ang,VALUE(N$1),_xlpm.th,$B159,_xlpm.v,$E159,_xlpm.r,_xlfn.XMATCH(1,(Tableau37[MaterialNumber2]=_xlpm.m)*(Tableau37[Angle]=_xlpm.ang)*(Tableau37[Thickness]=_xlpm.th),0),_xlpm.c,_xlfn.XMATCH(TEXT(_xlpm.v,"0"),Tableau37[#Headers],0),IFERROR(INDEX(Tableau37[],_xlpm.r,_xlpm.c),""))</f>
        <v>0.88800000000000001</v>
      </c>
      <c r="O159">
        <v>0</v>
      </c>
    </row>
    <row r="160" spans="1:15" x14ac:dyDescent="0.25">
      <c r="A160">
        <v>0</v>
      </c>
      <c r="B160" s="31">
        <v>3</v>
      </c>
      <c r="C160">
        <v>1</v>
      </c>
      <c r="E160" s="13">
        <v>22</v>
      </c>
      <c r="F160">
        <v>0</v>
      </c>
      <c r="G160">
        <v>0</v>
      </c>
      <c r="H160" t="str" cm="1">
        <f t="array" ref="H160">_xlfn.LET(_xlpm.m,$A160,_xlpm.ang,VALUE(H$1),_xlpm.th,$B160,_xlpm.v,$E160,_xlpm.r,_xlfn.XMATCH(1,(Tableau37[MaterialNumber2]=_xlpm.m)*(Tableau37[Angle]=_xlpm.ang)*(Tableau37[Thickness]=_xlpm.th),0),_xlpm.c,_xlfn.XMATCH(TEXT(_xlpm.v,"0"),Tableau37[#Headers],0),IFERROR(INDEX(Tableau37[],_xlpm.r,_xlpm.c),""))</f>
        <v/>
      </c>
      <c r="I160" t="str" cm="1">
        <f t="array" ref="I160">_xlfn.LET(_xlpm.m,$A160,_xlpm.ang,VALUE(I$1),_xlpm.th,$B160,_xlpm.v,$E160,_xlpm.r,_xlfn.XMATCH(1,(Tableau37[MaterialNumber2]=_xlpm.m)*(Tableau37[Angle]=_xlpm.ang)*(Tableau37[Thickness]=_xlpm.th),0),_xlpm.c,_xlfn.XMATCH(TEXT(_xlpm.v,"0"),Tableau37[#Headers],0),IFERROR(INDEX(Tableau37[],_xlpm.r,_xlpm.c),""))</f>
        <v/>
      </c>
      <c r="J160" t="str" cm="1">
        <f t="array" ref="J160">_xlfn.LET(_xlpm.m,$A160,_xlpm.ang,VALUE(J$1),_xlpm.th,$B160,_xlpm.v,$E160,_xlpm.r,_xlfn.XMATCH(1,(Tableau37[MaterialNumber2]=_xlpm.m)*(Tableau37[Angle]=_xlpm.ang)*(Tableau37[Thickness]=_xlpm.th),0),_xlpm.c,_xlfn.XMATCH(TEXT(_xlpm.v,"0"),Tableau37[#Headers],0),IFERROR(INDEX(Tableau37[],_xlpm.r,_xlpm.c),""))</f>
        <v/>
      </c>
      <c r="K160" t="str" cm="1">
        <f t="array" ref="K160">_xlfn.LET(_xlpm.m,$A160,_xlpm.ang,VALUE(K$1),_xlpm.th,$B160,_xlpm.v,$E160,_xlpm.r,_xlfn.XMATCH(1,(Tableau37[MaterialNumber2]=_xlpm.m)*(Tableau37[Angle]=_xlpm.ang)*(Tableau37[Thickness]=_xlpm.th),0),_xlpm.c,_xlfn.XMATCH(TEXT(_xlpm.v,"0"),Tableau37[#Headers],0),IFERROR(INDEX(Tableau37[],_xlpm.r,_xlpm.c),""))</f>
        <v/>
      </c>
      <c r="L160" t="str" cm="1">
        <f t="array" ref="L160">_xlfn.LET(_xlpm.m,$A160,_xlpm.ang,VALUE(L$1),_xlpm.th,$B160,_xlpm.v,$E160,_xlpm.r,_xlfn.XMATCH(1,(Tableau37[MaterialNumber2]=_xlpm.m)*(Tableau37[Angle]=_xlpm.ang)*(Tableau37[Thickness]=_xlpm.th),0),_xlpm.c,_xlfn.XMATCH(TEXT(_xlpm.v,"0"),Tableau37[#Headers],0),IFERROR(INDEX(Tableau37[],_xlpm.r,_xlpm.c),""))</f>
        <v/>
      </c>
      <c r="M160" t="str" cm="1">
        <f t="array" ref="M160">_xlfn.LET(_xlpm.m,$A160,_xlpm.ang,VALUE(M$1),_xlpm.th,$B160,_xlpm.v,$E160,_xlpm.r,_xlfn.XMATCH(1,(Tableau37[MaterialNumber2]=_xlpm.m)*(Tableau37[Angle]=_xlpm.ang)*(Tableau37[Thickness]=_xlpm.th),0),_xlpm.c,_xlfn.XMATCH(TEXT(_xlpm.v,"0"),Tableau37[#Headers],0),IFERROR(INDEX(Tableau37[],_xlpm.r,_xlpm.c),""))</f>
        <v/>
      </c>
      <c r="N160" t="str" cm="1">
        <f t="array" ref="N160">_xlfn.LET(_xlpm.m,$A160,_xlpm.ang,VALUE(N$1),_xlpm.th,$B160,_xlpm.v,$E160,_xlpm.r,_xlfn.XMATCH(1,(Tableau37[MaterialNumber2]=_xlpm.m)*(Tableau37[Angle]=_xlpm.ang)*(Tableau37[Thickness]=_xlpm.th),0),_xlpm.c,_xlfn.XMATCH(TEXT(_xlpm.v,"0"),Tableau37[#Headers],0),IFERROR(INDEX(Tableau37[],_xlpm.r,_xlpm.c),""))</f>
        <v/>
      </c>
      <c r="O160">
        <v>0</v>
      </c>
    </row>
    <row r="161" spans="1:15" x14ac:dyDescent="0.25">
      <c r="A161">
        <v>0</v>
      </c>
      <c r="B161" s="31">
        <v>3</v>
      </c>
      <c r="C161">
        <v>1</v>
      </c>
      <c r="D161">
        <v>4</v>
      </c>
      <c r="E161" s="14">
        <v>25</v>
      </c>
      <c r="F161">
        <v>0</v>
      </c>
      <c r="G161">
        <v>0</v>
      </c>
      <c r="H161" cm="1">
        <f t="array" ref="H161">_xlfn.LET(_xlpm.m,$A161,_xlpm.ang,VALUE(H$1),_xlpm.th,$B161,_xlpm.v,$E161,_xlpm.r,_xlfn.XMATCH(1,(Tableau37[MaterialNumber2]=_xlpm.m)*(Tableau37[Angle]=_xlpm.ang)*(Tableau37[Thickness]=_xlpm.th),0),_xlpm.c,_xlfn.XMATCH(TEXT(_xlpm.v,"0"),Tableau37[#Headers],0),IFERROR(INDEX(Tableau37[],_xlpm.r,_xlpm.c),""))</f>
        <v>1</v>
      </c>
      <c r="I161" cm="1">
        <f t="array" ref="I161">_xlfn.LET(_xlpm.m,$A161,_xlpm.ang,VALUE(I$1),_xlpm.th,$B161,_xlpm.v,$E161,_xlpm.r,_xlfn.XMATCH(1,(Tableau37[MaterialNumber2]=_xlpm.m)*(Tableau37[Angle]=_xlpm.ang)*(Tableau37[Thickness]=_xlpm.th),0),_xlpm.c,_xlfn.XMATCH(TEXT(_xlpm.v,"0"),Tableau37[#Headers],0),IFERROR(INDEX(Tableau37[],_xlpm.r,_xlpm.c),""))</f>
        <v>2.1259999999999999</v>
      </c>
      <c r="J161" cm="1">
        <f t="array" ref="J161">_xlfn.LET(_xlpm.m,$A161,_xlpm.ang,VALUE(J$1),_xlpm.th,$B161,_xlpm.v,$E161,_xlpm.r,_xlfn.XMATCH(1,(Tableau37[MaterialNumber2]=_xlpm.m)*(Tableau37[Angle]=_xlpm.ang)*(Tableau37[Thickness]=_xlpm.th),0),_xlpm.c,_xlfn.XMATCH(TEXT(_xlpm.v,"0"),Tableau37[#Headers],0),IFERROR(INDEX(Tableau37[],_xlpm.r,_xlpm.c),""))</f>
        <v>3.3180000000000001</v>
      </c>
      <c r="K161" cm="1">
        <f t="array" ref="K161">_xlfn.LET(_xlpm.m,$A161,_xlpm.ang,VALUE(K$1),_xlpm.th,$B161,_xlpm.v,$E161,_xlpm.r,_xlfn.XMATCH(1,(Tableau37[MaterialNumber2]=_xlpm.m)*(Tableau37[Angle]=_xlpm.ang)*(Tableau37[Thickness]=_xlpm.th),0),_xlpm.c,_xlfn.XMATCH(TEXT(_xlpm.v,"0"),Tableau37[#Headers],0),IFERROR(INDEX(Tableau37[],_xlpm.r,_xlpm.c),""))</f>
        <v>5.6879999999999997</v>
      </c>
      <c r="L161" cm="1">
        <f t="array" ref="L161">_xlfn.LET(_xlpm.m,$A161,_xlpm.ang,VALUE(L$1),_xlpm.th,$B161,_xlpm.v,$E161,_xlpm.r,_xlfn.XMATCH(1,(Tableau37[MaterialNumber2]=_xlpm.m)*(Tableau37[Angle]=_xlpm.ang)*(Tableau37[Thickness]=_xlpm.th),0),_xlpm.c,_xlfn.XMATCH(TEXT(_xlpm.v,"0"),Tableau37[#Headers],0),IFERROR(INDEX(Tableau37[],_xlpm.r,_xlpm.c),""))</f>
        <v>2.798</v>
      </c>
      <c r="M161" cm="1">
        <f t="array" ref="M161">_xlfn.LET(_xlpm.m,$A161,_xlpm.ang,VALUE(M$1),_xlpm.th,$B161,_xlpm.v,$E161,_xlpm.r,_xlfn.XMATCH(1,(Tableau37[MaterialNumber2]=_xlpm.m)*(Tableau37[Angle]=_xlpm.ang)*(Tableau37[Thickness]=_xlpm.th),0),_xlpm.c,_xlfn.XMATCH(TEXT(_xlpm.v,"0"),Tableau37[#Headers],0),IFERROR(INDEX(Tableau37[],_xlpm.r,_xlpm.c),""))</f>
        <v>1.81</v>
      </c>
      <c r="N161" cm="1">
        <f t="array" ref="N161">_xlfn.LET(_xlpm.m,$A161,_xlpm.ang,VALUE(N$1),_xlpm.th,$B161,_xlpm.v,$E161,_xlpm.r,_xlfn.XMATCH(1,(Tableau37[MaterialNumber2]=_xlpm.m)*(Tableau37[Angle]=_xlpm.ang)*(Tableau37[Thickness]=_xlpm.th),0),_xlpm.c,_xlfn.XMATCH(TEXT(_xlpm.v,"0"),Tableau37[#Headers],0),IFERROR(INDEX(Tableau37[],_xlpm.r,_xlpm.c),""))</f>
        <v>0.95</v>
      </c>
      <c r="O161">
        <v>0</v>
      </c>
    </row>
    <row r="162" spans="1:15" x14ac:dyDescent="0.25">
      <c r="A162">
        <v>0</v>
      </c>
      <c r="B162" s="31">
        <v>3</v>
      </c>
      <c r="C162">
        <v>1</v>
      </c>
      <c r="E162" s="13">
        <v>30</v>
      </c>
      <c r="F162">
        <v>0</v>
      </c>
      <c r="G162">
        <v>0</v>
      </c>
      <c r="H162" t="str" cm="1">
        <f t="array" ref="H162">_xlfn.LET(_xlpm.m,$A162,_xlpm.ang,VALUE(H$1),_xlpm.th,$B162,_xlpm.v,$E162,_xlpm.r,_xlfn.XMATCH(1,(Tableau37[MaterialNumber2]=_xlpm.m)*(Tableau37[Angle]=_xlpm.ang)*(Tableau37[Thickness]=_xlpm.th),0),_xlpm.c,_xlfn.XMATCH(TEXT(_xlpm.v,"0"),Tableau37[#Headers],0),IFERROR(INDEX(Tableau37[],_xlpm.r,_xlpm.c),""))</f>
        <v/>
      </c>
      <c r="I162" t="str" cm="1">
        <f t="array" ref="I162">_xlfn.LET(_xlpm.m,$A162,_xlpm.ang,VALUE(I$1),_xlpm.th,$B162,_xlpm.v,$E162,_xlpm.r,_xlfn.XMATCH(1,(Tableau37[MaterialNumber2]=_xlpm.m)*(Tableau37[Angle]=_xlpm.ang)*(Tableau37[Thickness]=_xlpm.th),0),_xlpm.c,_xlfn.XMATCH(TEXT(_xlpm.v,"0"),Tableau37[#Headers],0),IFERROR(INDEX(Tableau37[],_xlpm.r,_xlpm.c),""))</f>
        <v/>
      </c>
      <c r="J162" t="str" cm="1">
        <f t="array" ref="J162">_xlfn.LET(_xlpm.m,$A162,_xlpm.ang,VALUE(J$1),_xlpm.th,$B162,_xlpm.v,$E162,_xlpm.r,_xlfn.XMATCH(1,(Tableau37[MaterialNumber2]=_xlpm.m)*(Tableau37[Angle]=_xlpm.ang)*(Tableau37[Thickness]=_xlpm.th),0),_xlpm.c,_xlfn.XMATCH(TEXT(_xlpm.v,"0"),Tableau37[#Headers],0),IFERROR(INDEX(Tableau37[],_xlpm.r,_xlpm.c),""))</f>
        <v/>
      </c>
      <c r="K162" t="str" cm="1">
        <f t="array" ref="K162">_xlfn.LET(_xlpm.m,$A162,_xlpm.ang,VALUE(K$1),_xlpm.th,$B162,_xlpm.v,$E162,_xlpm.r,_xlfn.XMATCH(1,(Tableau37[MaterialNumber2]=_xlpm.m)*(Tableau37[Angle]=_xlpm.ang)*(Tableau37[Thickness]=_xlpm.th),0),_xlpm.c,_xlfn.XMATCH(TEXT(_xlpm.v,"0"),Tableau37[#Headers],0),IFERROR(INDEX(Tableau37[],_xlpm.r,_xlpm.c),""))</f>
        <v/>
      </c>
      <c r="L162" t="str" cm="1">
        <f t="array" ref="L162">_xlfn.LET(_xlpm.m,$A162,_xlpm.ang,VALUE(L$1),_xlpm.th,$B162,_xlpm.v,$E162,_xlpm.r,_xlfn.XMATCH(1,(Tableau37[MaterialNumber2]=_xlpm.m)*(Tableau37[Angle]=_xlpm.ang)*(Tableau37[Thickness]=_xlpm.th),0),_xlpm.c,_xlfn.XMATCH(TEXT(_xlpm.v,"0"),Tableau37[#Headers],0),IFERROR(INDEX(Tableau37[],_xlpm.r,_xlpm.c),""))</f>
        <v/>
      </c>
      <c r="M162" t="str" cm="1">
        <f t="array" ref="M162">_xlfn.LET(_xlpm.m,$A162,_xlpm.ang,VALUE(M$1),_xlpm.th,$B162,_xlpm.v,$E162,_xlpm.r,_xlfn.XMATCH(1,(Tableau37[MaterialNumber2]=_xlpm.m)*(Tableau37[Angle]=_xlpm.ang)*(Tableau37[Thickness]=_xlpm.th),0),_xlpm.c,_xlfn.XMATCH(TEXT(_xlpm.v,"0"),Tableau37[#Headers],0),IFERROR(INDEX(Tableau37[],_xlpm.r,_xlpm.c),""))</f>
        <v/>
      </c>
      <c r="N162" t="str" cm="1">
        <f t="array" ref="N162">_xlfn.LET(_xlpm.m,$A162,_xlpm.ang,VALUE(N$1),_xlpm.th,$B162,_xlpm.v,$E162,_xlpm.r,_xlfn.XMATCH(1,(Tableau37[MaterialNumber2]=_xlpm.m)*(Tableau37[Angle]=_xlpm.ang)*(Tableau37[Thickness]=_xlpm.th),0),_xlpm.c,_xlfn.XMATCH(TEXT(_xlpm.v,"0"),Tableau37[#Headers],0),IFERROR(INDEX(Tableau37[],_xlpm.r,_xlpm.c),""))</f>
        <v/>
      </c>
      <c r="O162">
        <v>0</v>
      </c>
    </row>
    <row r="163" spans="1:15" x14ac:dyDescent="0.25">
      <c r="A163">
        <v>0</v>
      </c>
      <c r="B163" s="31">
        <v>3</v>
      </c>
      <c r="C163">
        <v>1</v>
      </c>
      <c r="D163">
        <v>5</v>
      </c>
      <c r="E163" s="14">
        <v>32</v>
      </c>
      <c r="F163">
        <v>0</v>
      </c>
      <c r="G163">
        <v>0</v>
      </c>
      <c r="H163" cm="1">
        <f t="array" ref="H163">_xlfn.LET(_xlpm.m,$A163,_xlpm.ang,VALUE(H$1),_xlpm.th,$B163,_xlpm.v,$E163,_xlpm.r,_xlfn.XMATCH(1,(Tableau37[MaterialNumber2]=_xlpm.m)*(Tableau37[Angle]=_xlpm.ang)*(Tableau37[Thickness]=_xlpm.th),0),_xlpm.c,_xlfn.XMATCH(TEXT(_xlpm.v,"0"),Tableau37[#Headers],0),IFERROR(INDEX(Tableau37[],_xlpm.r,_xlpm.c),""))</f>
        <v>1.0900000000000001</v>
      </c>
      <c r="I163" cm="1">
        <f t="array" ref="I163">_xlfn.LET(_xlpm.m,$A163,_xlpm.ang,VALUE(I$1),_xlpm.th,$B163,_xlpm.v,$E163,_xlpm.r,_xlfn.XMATCH(1,(Tableau37[MaterialNumber2]=_xlpm.m)*(Tableau37[Angle]=_xlpm.ang)*(Tableau37[Thickness]=_xlpm.th),0),_xlpm.c,_xlfn.XMATCH(TEXT(_xlpm.v,"0"),Tableau37[#Headers],0),IFERROR(INDEX(Tableau37[],_xlpm.r,_xlpm.c),""))</f>
        <v>2.3180000000000001</v>
      </c>
      <c r="J163" cm="1">
        <f t="array" ref="J163">_xlfn.LET(_xlpm.m,$A163,_xlpm.ang,VALUE(J$1),_xlpm.th,$B163,_xlpm.v,$E163,_xlpm.r,_xlfn.XMATCH(1,(Tableau37[MaterialNumber2]=_xlpm.m)*(Tableau37[Angle]=_xlpm.ang)*(Tableau37[Thickness]=_xlpm.th),0),_xlpm.c,_xlfn.XMATCH(TEXT(_xlpm.v,"0"),Tableau37[#Headers],0),IFERROR(INDEX(Tableau37[],_xlpm.r,_xlpm.c),""))</f>
        <v>3.6160000000000001</v>
      </c>
      <c r="K163" cm="1">
        <f t="array" ref="K163">_xlfn.LET(_xlpm.m,$A163,_xlpm.ang,VALUE(K$1),_xlpm.th,$B163,_xlpm.v,$E163,_xlpm.r,_xlfn.XMATCH(1,(Tableau37[MaterialNumber2]=_xlpm.m)*(Tableau37[Angle]=_xlpm.ang)*(Tableau37[Thickness]=_xlpm.th),0),_xlpm.c,_xlfn.XMATCH(TEXT(_xlpm.v,"0"),Tableau37[#Headers],0),IFERROR(INDEX(Tableau37[],_xlpm.r,_xlpm.c),""))</f>
        <v>6.1959999999999997</v>
      </c>
      <c r="L163" cm="1">
        <f t="array" ref="L163">_xlfn.LET(_xlpm.m,$A163,_xlpm.ang,VALUE(L$1),_xlpm.th,$B163,_xlpm.v,$E163,_xlpm.r,_xlfn.XMATCH(1,(Tableau37[MaterialNumber2]=_xlpm.m)*(Tableau37[Angle]=_xlpm.ang)*(Tableau37[Thickness]=_xlpm.th),0),_xlpm.c,_xlfn.XMATCH(TEXT(_xlpm.v,"0"),Tableau37[#Headers],0),IFERROR(INDEX(Tableau37[],_xlpm.r,_xlpm.c),""))</f>
        <v>3.048</v>
      </c>
      <c r="M163" cm="1">
        <f t="array" ref="M163">_xlfn.LET(_xlpm.m,$A163,_xlpm.ang,VALUE(M$1),_xlpm.th,$B163,_xlpm.v,$E163,_xlpm.r,_xlfn.XMATCH(1,(Tableau37[MaterialNumber2]=_xlpm.m)*(Tableau37[Angle]=_xlpm.ang)*(Tableau37[Thickness]=_xlpm.th),0),_xlpm.c,_xlfn.XMATCH(TEXT(_xlpm.v,"0"),Tableau37[#Headers],0),IFERROR(INDEX(Tableau37[],_xlpm.r,_xlpm.c),""))</f>
        <v>1.974</v>
      </c>
      <c r="N163" cm="1">
        <f t="array" ref="N163">_xlfn.LET(_xlpm.m,$A163,_xlpm.ang,VALUE(N$1),_xlpm.th,$B163,_xlpm.v,$E163,_xlpm.r,_xlfn.XMATCH(1,(Tableau37[MaterialNumber2]=_xlpm.m)*(Tableau37[Angle]=_xlpm.ang)*(Tableau37[Thickness]=_xlpm.th),0),_xlpm.c,_xlfn.XMATCH(TEXT(_xlpm.v,"0"),Tableau37[#Headers],0),IFERROR(INDEX(Tableau37[],_xlpm.r,_xlpm.c),""))</f>
        <v>1.034</v>
      </c>
      <c r="O163">
        <v>0</v>
      </c>
    </row>
    <row r="164" spans="1:15" x14ac:dyDescent="0.25">
      <c r="A164">
        <v>0</v>
      </c>
      <c r="B164" s="31">
        <v>3</v>
      </c>
      <c r="C164">
        <v>1</v>
      </c>
      <c r="D164">
        <v>6.5</v>
      </c>
      <c r="E164" s="13">
        <v>40</v>
      </c>
      <c r="F164">
        <v>0</v>
      </c>
      <c r="G164">
        <v>0</v>
      </c>
      <c r="H164" cm="1">
        <f t="array" ref="H164">_xlfn.LET(_xlpm.m,$A164,_xlpm.ang,VALUE(H$1),_xlpm.th,$B164,_xlpm.v,$E164,_xlpm.r,_xlfn.XMATCH(1,(Tableau37[MaterialNumber2]=_xlpm.m)*(Tableau37[Angle]=_xlpm.ang)*(Tableau37[Thickness]=_xlpm.th),0),_xlpm.c,_xlfn.XMATCH(TEXT(_xlpm.v,"0"),Tableau37[#Headers],0),IFERROR(INDEX(Tableau37[],_xlpm.r,_xlpm.c),""))</f>
        <v>1.1919999999999999</v>
      </c>
      <c r="I164" cm="1">
        <f t="array" ref="I164">_xlfn.LET(_xlpm.m,$A164,_xlpm.ang,VALUE(I$1),_xlpm.th,$B164,_xlpm.v,$E164,_xlpm.r,_xlfn.XMATCH(1,(Tableau37[MaterialNumber2]=_xlpm.m)*(Tableau37[Angle]=_xlpm.ang)*(Tableau37[Thickness]=_xlpm.th),0),_xlpm.c,_xlfn.XMATCH(TEXT(_xlpm.v,"0"),Tableau37[#Headers],0),IFERROR(INDEX(Tableau37[],_xlpm.r,_xlpm.c),""))</f>
        <v>2.5339999999999998</v>
      </c>
      <c r="J164" cm="1">
        <f t="array" ref="J164">_xlfn.LET(_xlpm.m,$A164,_xlpm.ang,VALUE(J$1),_xlpm.th,$B164,_xlpm.v,$E164,_xlpm.r,_xlfn.XMATCH(1,(Tableau37[MaterialNumber2]=_xlpm.m)*(Tableau37[Angle]=_xlpm.ang)*(Tableau37[Thickness]=_xlpm.th),0),_xlpm.c,_xlfn.XMATCH(TEXT(_xlpm.v,"0"),Tableau37[#Headers],0),IFERROR(INDEX(Tableau37[],_xlpm.r,_xlpm.c),""))</f>
        <v>3.956</v>
      </c>
      <c r="K164" cm="1">
        <f t="array" ref="K164">_xlfn.LET(_xlpm.m,$A164,_xlpm.ang,VALUE(K$1),_xlpm.th,$B164,_xlpm.v,$E164,_xlpm.r,_xlfn.XMATCH(1,(Tableau37[MaterialNumber2]=_xlpm.m)*(Tableau37[Angle]=_xlpm.ang)*(Tableau37[Thickness]=_xlpm.th),0),_xlpm.c,_xlfn.XMATCH(TEXT(_xlpm.v,"0"),Tableau37[#Headers],0),IFERROR(INDEX(Tableau37[],_xlpm.r,_xlpm.c),""))</f>
        <v>6.7779999999999996</v>
      </c>
      <c r="L164" cm="1">
        <f t="array" ref="L164">_xlfn.LET(_xlpm.m,$A164,_xlpm.ang,VALUE(L$1),_xlpm.th,$B164,_xlpm.v,$E164,_xlpm.r,_xlfn.XMATCH(1,(Tableau37[MaterialNumber2]=_xlpm.m)*(Tableau37[Angle]=_xlpm.ang)*(Tableau37[Thickness]=_xlpm.th),0),_xlpm.c,_xlfn.XMATCH(TEXT(_xlpm.v,"0"),Tableau37[#Headers],0),IFERROR(INDEX(Tableau37[],_xlpm.r,_xlpm.c),""))</f>
        <v>1.667</v>
      </c>
      <c r="M164" cm="1">
        <f t="array" ref="M164">_xlfn.LET(_xlpm.m,$A164,_xlpm.ang,VALUE(M$1),_xlpm.th,$B164,_xlpm.v,$E164,_xlpm.r,_xlfn.XMATCH(1,(Tableau37[MaterialNumber2]=_xlpm.m)*(Tableau37[Angle]=_xlpm.ang)*(Tableau37[Thickness]=_xlpm.th),0),_xlpm.c,_xlfn.XMATCH(TEXT(_xlpm.v,"0"),Tableau37[#Headers],0),IFERROR(INDEX(Tableau37[],_xlpm.r,_xlpm.c),""))</f>
        <v>2.1579999999999999</v>
      </c>
      <c r="N164" cm="1">
        <f t="array" ref="N164">_xlfn.LET(_xlpm.m,$A164,_xlpm.ang,VALUE(N$1),_xlpm.th,$B164,_xlpm.v,$E164,_xlpm.r,_xlfn.XMATCH(1,(Tableau37[MaterialNumber2]=_xlpm.m)*(Tableau37[Angle]=_xlpm.ang)*(Tableau37[Thickness]=_xlpm.th),0),_xlpm.c,_xlfn.XMATCH(TEXT(_xlpm.v,"0"),Tableau37[#Headers],0),IFERROR(INDEX(Tableau37[],_xlpm.r,_xlpm.c),""))</f>
        <v>1.1319999999999999</v>
      </c>
      <c r="O164">
        <v>0</v>
      </c>
    </row>
    <row r="165" spans="1:15" x14ac:dyDescent="0.25">
      <c r="A165">
        <v>0</v>
      </c>
      <c r="B165" s="31">
        <v>3</v>
      </c>
      <c r="C165">
        <v>1</v>
      </c>
      <c r="D165">
        <v>8</v>
      </c>
      <c r="E165" s="14">
        <v>50</v>
      </c>
      <c r="F165">
        <v>0</v>
      </c>
      <c r="G165">
        <v>0</v>
      </c>
      <c r="H165" cm="1">
        <f t="array" ref="H165">_xlfn.LET(_xlpm.m,$A165,_xlpm.ang,VALUE(H$1),_xlpm.th,$B165,_xlpm.v,$E165,_xlpm.r,_xlfn.XMATCH(1,(Tableau37[MaterialNumber2]=_xlpm.m)*(Tableau37[Angle]=_xlpm.ang)*(Tableau37[Thickness]=_xlpm.th),0),_xlpm.c,_xlfn.XMATCH(TEXT(_xlpm.v,"0"),Tableau37[#Headers],0),IFERROR(INDEX(Tableau37[],_xlpm.r,_xlpm.c),""))</f>
        <v>1.32</v>
      </c>
      <c r="I165" cm="1">
        <f t="array" ref="I165">_xlfn.LET(_xlpm.m,$A165,_xlpm.ang,VALUE(I$1),_xlpm.th,$B165,_xlpm.v,$E165,_xlpm.r,_xlfn.XMATCH(1,(Tableau37[MaterialNumber2]=_xlpm.m)*(Tableau37[Angle]=_xlpm.ang)*(Tableau37[Thickness]=_xlpm.th),0),_xlpm.c,_xlfn.XMATCH(TEXT(_xlpm.v,"0"),Tableau37[#Headers],0),IFERROR(INDEX(Tableau37[],_xlpm.r,_xlpm.c),""))</f>
        <v>2.806</v>
      </c>
      <c r="J165" cm="1">
        <f t="array" ref="J165">_xlfn.LET(_xlpm.m,$A165,_xlpm.ang,VALUE(J$1),_xlpm.th,$B165,_xlpm.v,$E165,_xlpm.r,_xlfn.XMATCH(1,(Tableau37[MaterialNumber2]=_xlpm.m)*(Tableau37[Angle]=_xlpm.ang)*(Tableau37[Thickness]=_xlpm.th),0),_xlpm.c,_xlfn.XMATCH(TEXT(_xlpm.v,"0"),Tableau37[#Headers],0),IFERROR(INDEX(Tableau37[],_xlpm.r,_xlpm.c),""))</f>
        <v>4.38</v>
      </c>
      <c r="K165" cm="1">
        <f t="array" ref="K165">_xlfn.LET(_xlpm.m,$A165,_xlpm.ang,VALUE(K$1),_xlpm.th,$B165,_xlpm.v,$E165,_xlpm.r,_xlfn.XMATCH(1,(Tableau37[MaterialNumber2]=_xlpm.m)*(Tableau37[Angle]=_xlpm.ang)*(Tableau37[Thickness]=_xlpm.th),0),_xlpm.c,_xlfn.XMATCH(TEXT(_xlpm.v,"0"),Tableau37[#Headers],0),IFERROR(INDEX(Tableau37[],_xlpm.r,_xlpm.c),""))</f>
        <v>7.5060000000000002</v>
      </c>
      <c r="L165" cm="1">
        <f t="array" ref="L165">_xlfn.LET(_xlpm.m,$A165,_xlpm.ang,VALUE(L$1),_xlpm.th,$B165,_xlpm.v,$E165,_xlpm.r,_xlfn.XMATCH(1,(Tableau37[MaterialNumber2]=_xlpm.m)*(Tableau37[Angle]=_xlpm.ang)*(Tableau37[Thickness]=_xlpm.th),0),_xlpm.c,_xlfn.XMATCH(TEXT(_xlpm.v,"0"),Tableau37[#Headers],0),IFERROR(INDEX(Tableau37[],_xlpm.r,_xlpm.c),""))</f>
        <v>3.6920000000000002</v>
      </c>
      <c r="M165" cm="1">
        <f t="array" ref="M165">_xlfn.LET(_xlpm.m,$A165,_xlpm.ang,VALUE(M$1),_xlpm.th,$B165,_xlpm.v,$E165,_xlpm.r,_xlfn.XMATCH(1,(Tableau37[MaterialNumber2]=_xlpm.m)*(Tableau37[Angle]=_xlpm.ang)*(Tableau37[Thickness]=_xlpm.th),0),_xlpm.c,_xlfn.XMATCH(TEXT(_xlpm.v,"0"),Tableau37[#Headers],0),IFERROR(INDEX(Tableau37[],_xlpm.r,_xlpm.c),""))</f>
        <v>2.39</v>
      </c>
      <c r="N165" cm="1">
        <f t="array" ref="N165">_xlfn.LET(_xlpm.m,$A165,_xlpm.ang,VALUE(N$1),_xlpm.th,$B165,_xlpm.v,$E165,_xlpm.r,_xlfn.XMATCH(1,(Tableau37[MaterialNumber2]=_xlpm.m)*(Tableau37[Angle]=_xlpm.ang)*(Tableau37[Thickness]=_xlpm.th),0),_xlpm.c,_xlfn.XMATCH(TEXT(_xlpm.v,"0"),Tableau37[#Headers],0),IFERROR(INDEX(Tableau37[],_xlpm.r,_xlpm.c),""))</f>
        <v>1.252</v>
      </c>
      <c r="O165">
        <v>0</v>
      </c>
    </row>
    <row r="166" spans="1:15" x14ac:dyDescent="0.25">
      <c r="A166">
        <v>0</v>
      </c>
      <c r="B166" s="31">
        <v>3</v>
      </c>
      <c r="C166">
        <v>1</v>
      </c>
      <c r="D166">
        <v>10</v>
      </c>
      <c r="E166" s="13">
        <v>63</v>
      </c>
      <c r="F166">
        <v>0</v>
      </c>
      <c r="G166">
        <v>0</v>
      </c>
      <c r="H166" cm="1">
        <f t="array" ref="H166">_xlfn.LET(_xlpm.m,$A166,_xlpm.ang,VALUE(H$1),_xlpm.th,$B166,_xlpm.v,$E166,_xlpm.r,_xlfn.XMATCH(1,(Tableau37[MaterialNumber2]=_xlpm.m)*(Tableau37[Angle]=_xlpm.ang)*(Tableau37[Thickness]=_xlpm.th),0),_xlpm.c,_xlfn.XMATCH(TEXT(_xlpm.v,"0"),Tableau37[#Headers],0),IFERROR(INDEX(Tableau37[],_xlpm.r,_xlpm.c),""))</f>
        <v>1.486</v>
      </c>
      <c r="I166" cm="1">
        <f t="array" ref="I166">_xlfn.LET(_xlpm.m,$A166,_xlpm.ang,VALUE(I$1),_xlpm.th,$B166,_xlpm.v,$E166,_xlpm.r,_xlfn.XMATCH(1,(Tableau37[MaterialNumber2]=_xlpm.m)*(Tableau37[Angle]=_xlpm.ang)*(Tableau37[Thickness]=_xlpm.th),0),_xlpm.c,_xlfn.XMATCH(TEXT(_xlpm.v,"0"),Tableau37[#Headers],0),IFERROR(INDEX(Tableau37[],_xlpm.r,_xlpm.c),""))</f>
        <v>3.16</v>
      </c>
      <c r="J166" cm="1">
        <f t="array" ref="J166">_xlfn.LET(_xlpm.m,$A166,_xlpm.ang,VALUE(J$1),_xlpm.th,$B166,_xlpm.v,$E166,_xlpm.r,_xlfn.XMATCH(1,(Tableau37[MaterialNumber2]=_xlpm.m)*(Tableau37[Angle]=_xlpm.ang)*(Tableau37[Thickness]=_xlpm.th),0),_xlpm.c,_xlfn.XMATCH(TEXT(_xlpm.v,"0"),Tableau37[#Headers],0),IFERROR(INDEX(Tableau37[],_xlpm.r,_xlpm.c),""))</f>
        <v>4.9320000000000004</v>
      </c>
      <c r="K166" cm="1">
        <f t="array" ref="K166">_xlfn.LET(_xlpm.m,$A166,_xlpm.ang,VALUE(K$1),_xlpm.th,$B166,_xlpm.v,$E166,_xlpm.r,_xlfn.XMATCH(1,(Tableau37[MaterialNumber2]=_xlpm.m)*(Tableau37[Angle]=_xlpm.ang)*(Tableau37[Thickness]=_xlpm.th),0),_xlpm.c,_xlfn.XMATCH(TEXT(_xlpm.v,"0"),Tableau37[#Headers],0),IFERROR(INDEX(Tableau37[],_xlpm.r,_xlpm.c),""))</f>
        <v>8.452</v>
      </c>
      <c r="L166" cm="1">
        <f t="array" ref="L166">_xlfn.LET(_xlpm.m,$A166,_xlpm.ang,VALUE(L$1),_xlpm.th,$B166,_xlpm.v,$E166,_xlpm.r,_xlfn.XMATCH(1,(Tableau37[MaterialNumber2]=_xlpm.m)*(Tableau37[Angle]=_xlpm.ang)*(Tableau37[Thickness]=_xlpm.th),0),_xlpm.c,_xlfn.XMATCH(TEXT(_xlpm.v,"0"),Tableau37[#Headers],0),IFERROR(INDEX(Tableau37[],_xlpm.r,_xlpm.c),""))</f>
        <v>4.9320000000000004</v>
      </c>
      <c r="M166" cm="1">
        <f t="array" ref="M166">_xlfn.LET(_xlpm.m,$A166,_xlpm.ang,VALUE(M$1),_xlpm.th,$B166,_xlpm.v,$E166,_xlpm.r,_xlfn.XMATCH(1,(Tableau37[MaterialNumber2]=_xlpm.m)*(Tableau37[Angle]=_xlpm.ang)*(Tableau37[Thickness]=_xlpm.th),0),_xlpm.c,_xlfn.XMATCH(TEXT(_xlpm.v,"0"),Tableau37[#Headers],0),IFERROR(INDEX(Tableau37[],_xlpm.r,_xlpm.c),""))</f>
        <v>2.6920000000000002</v>
      </c>
      <c r="N166" cm="1">
        <f t="array" ref="N166">_xlfn.LET(_xlpm.m,$A166,_xlpm.ang,VALUE(N$1),_xlpm.th,$B166,_xlpm.v,$E166,_xlpm.r,_xlfn.XMATCH(1,(Tableau37[MaterialNumber2]=_xlpm.m)*(Tableau37[Angle]=_xlpm.ang)*(Tableau37[Thickness]=_xlpm.th),0),_xlpm.c,_xlfn.XMATCH(TEXT(_xlpm.v,"0"),Tableau37[#Headers],0),IFERROR(INDEX(Tableau37[],_xlpm.r,_xlpm.c),""))</f>
        <v>1.41</v>
      </c>
      <c r="O166">
        <v>0</v>
      </c>
    </row>
    <row r="167" spans="1:15" x14ac:dyDescent="0.25">
      <c r="A167">
        <v>0</v>
      </c>
      <c r="B167" s="31">
        <v>3</v>
      </c>
      <c r="C167">
        <v>1</v>
      </c>
      <c r="D167">
        <v>13</v>
      </c>
      <c r="E167" s="14">
        <v>80</v>
      </c>
      <c r="F167">
        <v>0</v>
      </c>
      <c r="G167">
        <v>0</v>
      </c>
      <c r="H167" cm="1">
        <f t="array" ref="H167">_xlfn.LET(_xlpm.m,$A167,_xlpm.ang,VALUE(H$1),_xlpm.th,$B167,_xlpm.v,$E167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67" cm="1">
        <f t="array" ref="I167">_xlfn.LET(_xlpm.m,$A167,_xlpm.ang,VALUE(I$1),_xlpm.th,$B167,_xlpm.v,$E167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67" cm="1">
        <f t="array" ref="J167">_xlfn.LET(_xlpm.m,$A167,_xlpm.ang,VALUE(J$1),_xlpm.th,$B167,_xlpm.v,$E167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67" cm="1">
        <f t="array" ref="K167">_xlfn.LET(_xlpm.m,$A167,_xlpm.ang,VALUE(K$1),_xlpm.th,$B167,_xlpm.v,$E167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67" cm="1">
        <f t="array" ref="L167">_xlfn.LET(_xlpm.m,$A167,_xlpm.ang,VALUE(L$1),_xlpm.th,$B167,_xlpm.v,$E167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67" cm="1">
        <f t="array" ref="M167">_xlfn.LET(_xlpm.m,$A167,_xlpm.ang,VALUE(M$1),_xlpm.th,$B167,_xlpm.v,$E167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67" cm="1">
        <f t="array" ref="N167">_xlfn.LET(_xlpm.m,$A167,_xlpm.ang,VALUE(N$1),_xlpm.th,$B167,_xlpm.v,$E167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67">
        <v>0</v>
      </c>
    </row>
    <row r="168" spans="1:15" x14ac:dyDescent="0.25">
      <c r="A168">
        <v>0</v>
      </c>
      <c r="B168" s="31">
        <v>3</v>
      </c>
      <c r="C168">
        <v>1</v>
      </c>
      <c r="D168">
        <v>16</v>
      </c>
      <c r="E168" s="13">
        <v>100</v>
      </c>
      <c r="F168">
        <v>0</v>
      </c>
      <c r="G168">
        <v>0</v>
      </c>
      <c r="H168" cm="1">
        <f t="array" ref="H168">_xlfn.LET(_xlpm.m,$A168,_xlpm.ang,VALUE(H$1),_xlpm.th,$B168,_xlpm.v,$E168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68" cm="1">
        <f t="array" ref="I168">_xlfn.LET(_xlpm.m,$A168,_xlpm.ang,VALUE(I$1),_xlpm.th,$B168,_xlpm.v,$E168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68" cm="1">
        <f t="array" ref="J168">_xlfn.LET(_xlpm.m,$A168,_xlpm.ang,VALUE(J$1),_xlpm.th,$B168,_xlpm.v,$E168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68" cm="1">
        <f t="array" ref="K168">_xlfn.LET(_xlpm.m,$A168,_xlpm.ang,VALUE(K$1),_xlpm.th,$B168,_xlpm.v,$E168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68" cm="1">
        <f t="array" ref="L168">_xlfn.LET(_xlpm.m,$A168,_xlpm.ang,VALUE(L$1),_xlpm.th,$B168,_xlpm.v,$E168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68" cm="1">
        <f t="array" ref="M168">_xlfn.LET(_xlpm.m,$A168,_xlpm.ang,VALUE(M$1),_xlpm.th,$B168,_xlpm.v,$E168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68" cm="1">
        <f t="array" ref="N168">_xlfn.LET(_xlpm.m,$A168,_xlpm.ang,VALUE(N$1),_xlpm.th,$B168,_xlpm.v,$E168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68">
        <v>0</v>
      </c>
    </row>
    <row r="169" spans="1:15" x14ac:dyDescent="0.25">
      <c r="A169">
        <v>0</v>
      </c>
      <c r="B169" s="31">
        <v>3</v>
      </c>
      <c r="C169">
        <v>1</v>
      </c>
      <c r="D169">
        <v>20</v>
      </c>
      <c r="E169" s="15">
        <v>125</v>
      </c>
      <c r="F169">
        <v>0</v>
      </c>
      <c r="G169">
        <v>0</v>
      </c>
      <c r="H169" cm="1">
        <f t="array" ref="H169">_xlfn.LET(_xlpm.m,$A169,_xlpm.ang,VALUE(H$1),_xlpm.th,$B169,_xlpm.v,$E169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69" cm="1">
        <f t="array" ref="I169">_xlfn.LET(_xlpm.m,$A169,_xlpm.ang,VALUE(I$1),_xlpm.th,$B169,_xlpm.v,$E169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69" cm="1">
        <f t="array" ref="J169">_xlfn.LET(_xlpm.m,$A169,_xlpm.ang,VALUE(J$1),_xlpm.th,$B169,_xlpm.v,$E169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69" cm="1">
        <f t="array" ref="K169">_xlfn.LET(_xlpm.m,$A169,_xlpm.ang,VALUE(K$1),_xlpm.th,$B169,_xlpm.v,$E169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69" cm="1">
        <f t="array" ref="L169">_xlfn.LET(_xlpm.m,$A169,_xlpm.ang,VALUE(L$1),_xlpm.th,$B169,_xlpm.v,$E169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69" cm="1">
        <f t="array" ref="M169">_xlfn.LET(_xlpm.m,$A169,_xlpm.ang,VALUE(M$1),_xlpm.th,$B169,_xlpm.v,$E169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69" cm="1">
        <f t="array" ref="N169">_xlfn.LET(_xlpm.m,$A169,_xlpm.ang,VALUE(N$1),_xlpm.th,$B169,_xlpm.v,$E169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69">
        <v>0</v>
      </c>
    </row>
    <row r="170" spans="1:15" x14ac:dyDescent="0.25">
      <c r="A170">
        <v>0</v>
      </c>
      <c r="B170" s="31">
        <v>4</v>
      </c>
      <c r="C170">
        <v>1</v>
      </c>
      <c r="D170">
        <v>0.7</v>
      </c>
      <c r="E170" s="14">
        <v>4</v>
      </c>
      <c r="F170">
        <v>0</v>
      </c>
      <c r="G170">
        <v>0</v>
      </c>
      <c r="H170" cm="1">
        <f t="array" ref="H170">_xlfn.LET(_xlpm.m,$A170,_xlpm.ang,VALUE(H$1),_xlpm.th,$B170,_xlpm.v,$E170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70" cm="1">
        <f t="array" ref="I170">_xlfn.LET(_xlpm.m,$A170,_xlpm.ang,VALUE(I$1),_xlpm.th,$B170,_xlpm.v,$E170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70" cm="1">
        <f t="array" ref="J170">_xlfn.LET(_xlpm.m,$A170,_xlpm.ang,VALUE(J$1),_xlpm.th,$B170,_xlpm.v,$E170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70" cm="1">
        <f t="array" ref="K170">_xlfn.LET(_xlpm.m,$A170,_xlpm.ang,VALUE(K$1),_xlpm.th,$B170,_xlpm.v,$E170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70" cm="1">
        <f t="array" ref="L170">_xlfn.LET(_xlpm.m,$A170,_xlpm.ang,VALUE(L$1),_xlpm.th,$B170,_xlpm.v,$E170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70" cm="1">
        <f t="array" ref="M170">_xlfn.LET(_xlpm.m,$A170,_xlpm.ang,VALUE(M$1),_xlpm.th,$B170,_xlpm.v,$E170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70" cm="1">
        <f t="array" ref="N170">_xlfn.LET(_xlpm.m,$A170,_xlpm.ang,VALUE(N$1),_xlpm.th,$B170,_xlpm.v,$E170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70">
        <v>0</v>
      </c>
    </row>
    <row r="171" spans="1:15" x14ac:dyDescent="0.25">
      <c r="A171">
        <v>0</v>
      </c>
      <c r="B171" s="31">
        <v>4</v>
      </c>
      <c r="C171">
        <v>1</v>
      </c>
      <c r="D171">
        <v>1</v>
      </c>
      <c r="E171" s="13">
        <v>6</v>
      </c>
      <c r="F171">
        <v>0</v>
      </c>
      <c r="G171">
        <v>0</v>
      </c>
      <c r="H171" cm="1">
        <f t="array" ref="H171">_xlfn.LET(_xlpm.m,$A171,_xlpm.ang,VALUE(H$1),_xlpm.th,$B171,_xlpm.v,$E171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71" cm="1">
        <f t="array" ref="I171">_xlfn.LET(_xlpm.m,$A171,_xlpm.ang,VALUE(I$1),_xlpm.th,$B171,_xlpm.v,$E171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71" cm="1">
        <f t="array" ref="J171">_xlfn.LET(_xlpm.m,$A171,_xlpm.ang,VALUE(J$1),_xlpm.th,$B171,_xlpm.v,$E171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71" cm="1">
        <f t="array" ref="K171">_xlfn.LET(_xlpm.m,$A171,_xlpm.ang,VALUE(K$1),_xlpm.th,$B171,_xlpm.v,$E171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71" cm="1">
        <f t="array" ref="L171">_xlfn.LET(_xlpm.m,$A171,_xlpm.ang,VALUE(L$1),_xlpm.th,$B171,_xlpm.v,$E171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71" cm="1">
        <f t="array" ref="M171">_xlfn.LET(_xlpm.m,$A171,_xlpm.ang,VALUE(M$1),_xlpm.th,$B171,_xlpm.v,$E171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71" cm="1">
        <f t="array" ref="N171">_xlfn.LET(_xlpm.m,$A171,_xlpm.ang,VALUE(N$1),_xlpm.th,$B171,_xlpm.v,$E171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71">
        <v>0</v>
      </c>
    </row>
    <row r="172" spans="1:15" x14ac:dyDescent="0.25">
      <c r="A172">
        <v>0</v>
      </c>
      <c r="B172" s="31">
        <v>4</v>
      </c>
      <c r="C172">
        <v>1</v>
      </c>
      <c r="D172">
        <v>1.1000000000000001</v>
      </c>
      <c r="E172" s="14">
        <v>7</v>
      </c>
      <c r="F172">
        <v>0</v>
      </c>
      <c r="G172">
        <v>0</v>
      </c>
      <c r="H172" cm="1">
        <f t="array" ref="H172">_xlfn.LET(_xlpm.m,$A172,_xlpm.ang,VALUE(H$1),_xlpm.th,$B172,_xlpm.v,$E172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72" cm="1">
        <f t="array" ref="I172">_xlfn.LET(_xlpm.m,$A172,_xlpm.ang,VALUE(I$1),_xlpm.th,$B172,_xlpm.v,$E172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72" cm="1">
        <f t="array" ref="J172">_xlfn.LET(_xlpm.m,$A172,_xlpm.ang,VALUE(J$1),_xlpm.th,$B172,_xlpm.v,$E172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72" cm="1">
        <f t="array" ref="K172">_xlfn.LET(_xlpm.m,$A172,_xlpm.ang,VALUE(K$1),_xlpm.th,$B172,_xlpm.v,$E172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72" cm="1">
        <f t="array" ref="L172">_xlfn.LET(_xlpm.m,$A172,_xlpm.ang,VALUE(L$1),_xlpm.th,$B172,_xlpm.v,$E172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72" cm="1">
        <f t="array" ref="M172">_xlfn.LET(_xlpm.m,$A172,_xlpm.ang,VALUE(M$1),_xlpm.th,$B172,_xlpm.v,$E172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72" cm="1">
        <f t="array" ref="N172">_xlfn.LET(_xlpm.m,$A172,_xlpm.ang,VALUE(N$1),_xlpm.th,$B172,_xlpm.v,$E172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72">
        <v>0</v>
      </c>
    </row>
    <row r="173" spans="1:15" x14ac:dyDescent="0.25">
      <c r="A173">
        <v>0</v>
      </c>
      <c r="B173" s="31">
        <v>4</v>
      </c>
      <c r="C173">
        <v>1</v>
      </c>
      <c r="D173">
        <v>1.3</v>
      </c>
      <c r="E173" s="13">
        <v>8</v>
      </c>
      <c r="F173">
        <v>0</v>
      </c>
      <c r="G173">
        <v>0</v>
      </c>
      <c r="H173" cm="1">
        <f t="array" ref="H173">_xlfn.LET(_xlpm.m,$A173,_xlpm.ang,VALUE(H$1),_xlpm.th,$B173,_xlpm.v,$E173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73" cm="1">
        <f t="array" ref="I173">_xlfn.LET(_xlpm.m,$A173,_xlpm.ang,VALUE(I$1),_xlpm.th,$B173,_xlpm.v,$E173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73" cm="1">
        <f t="array" ref="J173">_xlfn.LET(_xlpm.m,$A173,_xlpm.ang,VALUE(J$1),_xlpm.th,$B173,_xlpm.v,$E173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73" cm="1">
        <f t="array" ref="K173">_xlfn.LET(_xlpm.m,$A173,_xlpm.ang,VALUE(K$1),_xlpm.th,$B173,_xlpm.v,$E173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73" cm="1">
        <f t="array" ref="L173">_xlfn.LET(_xlpm.m,$A173,_xlpm.ang,VALUE(L$1),_xlpm.th,$B173,_xlpm.v,$E173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73" cm="1">
        <f t="array" ref="M173">_xlfn.LET(_xlpm.m,$A173,_xlpm.ang,VALUE(M$1),_xlpm.th,$B173,_xlpm.v,$E173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73" cm="1">
        <f t="array" ref="N173">_xlfn.LET(_xlpm.m,$A173,_xlpm.ang,VALUE(N$1),_xlpm.th,$B173,_xlpm.v,$E173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73">
        <v>0</v>
      </c>
    </row>
    <row r="174" spans="1:15" x14ac:dyDescent="0.25">
      <c r="A174">
        <v>0</v>
      </c>
      <c r="B174" s="31">
        <v>4</v>
      </c>
      <c r="C174">
        <v>1</v>
      </c>
      <c r="D174">
        <v>1.6</v>
      </c>
      <c r="E174" s="14">
        <v>10</v>
      </c>
      <c r="F174">
        <v>0</v>
      </c>
      <c r="G174">
        <v>0</v>
      </c>
      <c r="H174" cm="1">
        <f t="array" ref="H174">_xlfn.LET(_xlpm.m,$A174,_xlpm.ang,VALUE(H$1),_xlpm.th,$B174,_xlpm.v,$E174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74" cm="1">
        <f t="array" ref="I174">_xlfn.LET(_xlpm.m,$A174,_xlpm.ang,VALUE(I$1),_xlpm.th,$B174,_xlpm.v,$E174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74" cm="1">
        <f t="array" ref="J174">_xlfn.LET(_xlpm.m,$A174,_xlpm.ang,VALUE(J$1),_xlpm.th,$B174,_xlpm.v,$E174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74" cm="1">
        <f t="array" ref="K174">_xlfn.LET(_xlpm.m,$A174,_xlpm.ang,VALUE(K$1),_xlpm.th,$B174,_xlpm.v,$E174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74" cm="1">
        <f t="array" ref="L174">_xlfn.LET(_xlpm.m,$A174,_xlpm.ang,VALUE(L$1),_xlpm.th,$B174,_xlpm.v,$E174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74" cm="1">
        <f t="array" ref="M174">_xlfn.LET(_xlpm.m,$A174,_xlpm.ang,VALUE(M$1),_xlpm.th,$B174,_xlpm.v,$E174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74" cm="1">
        <f t="array" ref="N174">_xlfn.LET(_xlpm.m,$A174,_xlpm.ang,VALUE(N$1),_xlpm.th,$B174,_xlpm.v,$E174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74">
        <v>0</v>
      </c>
    </row>
    <row r="175" spans="1:15" x14ac:dyDescent="0.25">
      <c r="A175">
        <v>0</v>
      </c>
      <c r="B175" s="31">
        <v>4</v>
      </c>
      <c r="C175">
        <v>1</v>
      </c>
      <c r="D175">
        <v>2</v>
      </c>
      <c r="E175" s="13">
        <v>12</v>
      </c>
      <c r="F175">
        <v>0</v>
      </c>
      <c r="G175">
        <v>0</v>
      </c>
      <c r="H175" cm="1">
        <f t="array" ref="H175">_xlfn.LET(_xlpm.m,$A175,_xlpm.ang,VALUE(H$1),_xlpm.th,$B175,_xlpm.v,$E175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75" cm="1">
        <f t="array" ref="I175">_xlfn.LET(_xlpm.m,$A175,_xlpm.ang,VALUE(I$1),_xlpm.th,$B175,_xlpm.v,$E175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75" cm="1">
        <f t="array" ref="J175">_xlfn.LET(_xlpm.m,$A175,_xlpm.ang,VALUE(J$1),_xlpm.th,$B175,_xlpm.v,$E175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75" cm="1">
        <f t="array" ref="K175">_xlfn.LET(_xlpm.m,$A175,_xlpm.ang,VALUE(K$1),_xlpm.th,$B175,_xlpm.v,$E175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75" cm="1">
        <f t="array" ref="L175">_xlfn.LET(_xlpm.m,$A175,_xlpm.ang,VALUE(L$1),_xlpm.th,$B175,_xlpm.v,$E175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75" cm="1">
        <f t="array" ref="M175">_xlfn.LET(_xlpm.m,$A175,_xlpm.ang,VALUE(M$1),_xlpm.th,$B175,_xlpm.v,$E175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75" cm="1">
        <f t="array" ref="N175">_xlfn.LET(_xlpm.m,$A175,_xlpm.ang,VALUE(N$1),_xlpm.th,$B175,_xlpm.v,$E175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75">
        <v>0</v>
      </c>
    </row>
    <row r="176" spans="1:15" x14ac:dyDescent="0.25">
      <c r="A176">
        <v>0</v>
      </c>
      <c r="B176" s="31">
        <v>4</v>
      </c>
      <c r="C176">
        <v>1</v>
      </c>
      <c r="D176">
        <v>2.2999999999999998</v>
      </c>
      <c r="E176" s="14">
        <v>14</v>
      </c>
      <c r="F176">
        <v>0</v>
      </c>
      <c r="G176">
        <v>0</v>
      </c>
      <c r="H176" cm="1">
        <f t="array" ref="H176">_xlfn.LET(_xlpm.m,$A176,_xlpm.ang,VALUE(H$1),_xlpm.th,$B176,_xlpm.v,$E176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76" cm="1">
        <f t="array" ref="I176">_xlfn.LET(_xlpm.m,$A176,_xlpm.ang,VALUE(I$1),_xlpm.th,$B176,_xlpm.v,$E176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76" cm="1">
        <f t="array" ref="J176">_xlfn.LET(_xlpm.m,$A176,_xlpm.ang,VALUE(J$1),_xlpm.th,$B176,_xlpm.v,$E176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76" cm="1">
        <f t="array" ref="K176">_xlfn.LET(_xlpm.m,$A176,_xlpm.ang,VALUE(K$1),_xlpm.th,$B176,_xlpm.v,$E176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76" cm="1">
        <f t="array" ref="L176">_xlfn.LET(_xlpm.m,$A176,_xlpm.ang,VALUE(L$1),_xlpm.th,$B176,_xlpm.v,$E176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76" cm="1">
        <f t="array" ref="M176">_xlfn.LET(_xlpm.m,$A176,_xlpm.ang,VALUE(M$1),_xlpm.th,$B176,_xlpm.v,$E176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76" cm="1">
        <f t="array" ref="N176">_xlfn.LET(_xlpm.m,$A176,_xlpm.ang,VALUE(N$1),_xlpm.th,$B176,_xlpm.v,$E176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76">
        <v>0</v>
      </c>
    </row>
    <row r="177" spans="1:15" x14ac:dyDescent="0.25">
      <c r="A177">
        <v>0</v>
      </c>
      <c r="B177" s="31">
        <v>4</v>
      </c>
      <c r="C177">
        <v>1</v>
      </c>
      <c r="E177" s="13">
        <v>15</v>
      </c>
      <c r="F177">
        <v>0</v>
      </c>
      <c r="G177">
        <v>0</v>
      </c>
      <c r="H177" t="str" cm="1">
        <f t="array" ref="H177">_xlfn.LET(_xlpm.m,$A177,_xlpm.ang,VALUE(H$1),_xlpm.th,$B177,_xlpm.v,$E177,_xlpm.r,_xlfn.XMATCH(1,(Tableau37[MaterialNumber2]=_xlpm.m)*(Tableau37[Angle]=_xlpm.ang)*(Tableau37[Thickness]=_xlpm.th),0),_xlpm.c,_xlfn.XMATCH(TEXT(_xlpm.v,"0"),Tableau37[#Headers],0),IFERROR(INDEX(Tableau37[],_xlpm.r,_xlpm.c),""))</f>
        <v/>
      </c>
      <c r="I177" t="str" cm="1">
        <f t="array" ref="I177">_xlfn.LET(_xlpm.m,$A177,_xlpm.ang,VALUE(I$1),_xlpm.th,$B177,_xlpm.v,$E177,_xlpm.r,_xlfn.XMATCH(1,(Tableau37[MaterialNumber2]=_xlpm.m)*(Tableau37[Angle]=_xlpm.ang)*(Tableau37[Thickness]=_xlpm.th),0),_xlpm.c,_xlfn.XMATCH(TEXT(_xlpm.v,"0"),Tableau37[#Headers],0),IFERROR(INDEX(Tableau37[],_xlpm.r,_xlpm.c),""))</f>
        <v/>
      </c>
      <c r="J177" t="str" cm="1">
        <f t="array" ref="J177">_xlfn.LET(_xlpm.m,$A177,_xlpm.ang,VALUE(J$1),_xlpm.th,$B177,_xlpm.v,$E177,_xlpm.r,_xlfn.XMATCH(1,(Tableau37[MaterialNumber2]=_xlpm.m)*(Tableau37[Angle]=_xlpm.ang)*(Tableau37[Thickness]=_xlpm.th),0),_xlpm.c,_xlfn.XMATCH(TEXT(_xlpm.v,"0"),Tableau37[#Headers],0),IFERROR(INDEX(Tableau37[],_xlpm.r,_xlpm.c),""))</f>
        <v/>
      </c>
      <c r="K177" t="str" cm="1">
        <f t="array" ref="K177">_xlfn.LET(_xlpm.m,$A177,_xlpm.ang,VALUE(K$1),_xlpm.th,$B177,_xlpm.v,$E177,_xlpm.r,_xlfn.XMATCH(1,(Tableau37[MaterialNumber2]=_xlpm.m)*(Tableau37[Angle]=_xlpm.ang)*(Tableau37[Thickness]=_xlpm.th),0),_xlpm.c,_xlfn.XMATCH(TEXT(_xlpm.v,"0"),Tableau37[#Headers],0),IFERROR(INDEX(Tableau37[],_xlpm.r,_xlpm.c),""))</f>
        <v/>
      </c>
      <c r="L177" t="str" cm="1">
        <f t="array" ref="L177">_xlfn.LET(_xlpm.m,$A177,_xlpm.ang,VALUE(L$1),_xlpm.th,$B177,_xlpm.v,$E177,_xlpm.r,_xlfn.XMATCH(1,(Tableau37[MaterialNumber2]=_xlpm.m)*(Tableau37[Angle]=_xlpm.ang)*(Tableau37[Thickness]=_xlpm.th),0),_xlpm.c,_xlfn.XMATCH(TEXT(_xlpm.v,"0"),Tableau37[#Headers],0),IFERROR(INDEX(Tableau37[],_xlpm.r,_xlpm.c),""))</f>
        <v/>
      </c>
      <c r="M177" t="str" cm="1">
        <f t="array" ref="M177">_xlfn.LET(_xlpm.m,$A177,_xlpm.ang,VALUE(M$1),_xlpm.th,$B177,_xlpm.v,$E177,_xlpm.r,_xlfn.XMATCH(1,(Tableau37[MaterialNumber2]=_xlpm.m)*(Tableau37[Angle]=_xlpm.ang)*(Tableau37[Thickness]=_xlpm.th),0),_xlpm.c,_xlfn.XMATCH(TEXT(_xlpm.v,"0"),Tableau37[#Headers],0),IFERROR(INDEX(Tableau37[],_xlpm.r,_xlpm.c),""))</f>
        <v/>
      </c>
      <c r="N177" t="str" cm="1">
        <f t="array" ref="N177">_xlfn.LET(_xlpm.m,$A177,_xlpm.ang,VALUE(N$1),_xlpm.th,$B177,_xlpm.v,$E177,_xlpm.r,_xlfn.XMATCH(1,(Tableau37[MaterialNumber2]=_xlpm.m)*(Tableau37[Angle]=_xlpm.ang)*(Tableau37[Thickness]=_xlpm.th),0),_xlpm.c,_xlfn.XMATCH(TEXT(_xlpm.v,"0"),Tableau37[#Headers],0),IFERROR(INDEX(Tableau37[],_xlpm.r,_xlpm.c),""))</f>
        <v/>
      </c>
      <c r="O177">
        <v>0</v>
      </c>
    </row>
    <row r="178" spans="1:15" x14ac:dyDescent="0.25">
      <c r="A178">
        <v>0</v>
      </c>
      <c r="B178" s="31">
        <v>4</v>
      </c>
      <c r="C178">
        <v>1</v>
      </c>
      <c r="D178">
        <v>2.6</v>
      </c>
      <c r="E178" s="14">
        <v>16</v>
      </c>
      <c r="F178">
        <v>0</v>
      </c>
      <c r="G178">
        <v>0</v>
      </c>
      <c r="H178" cm="1">
        <f t="array" ref="H178">_xlfn.LET(_xlpm.m,$A178,_xlpm.ang,VALUE(H$1),_xlpm.th,$B178,_xlpm.v,$E178,_xlpm.r,_xlfn.XMATCH(1,(Tableau37[MaterialNumber2]=_xlpm.m)*(Tableau37[Angle]=_xlpm.ang)*(Tableau37[Thickness]=_xlpm.th),0),_xlpm.c,_xlfn.XMATCH(TEXT(_xlpm.v,"0"),Tableau37[#Headers],0),IFERROR(INDEX(Tableau37[],_xlpm.r,_xlpm.c),""))</f>
        <v>1.1160000000000001</v>
      </c>
      <c r="I178" cm="1">
        <f t="array" ref="I178">_xlfn.LET(_xlpm.m,$A178,_xlpm.ang,VALUE(I$1),_xlpm.th,$B178,_xlpm.v,$E178,_xlpm.r,_xlfn.XMATCH(1,(Tableau37[MaterialNumber2]=_xlpm.m)*(Tableau37[Angle]=_xlpm.ang)*(Tableau37[Thickness]=_xlpm.th),0),_xlpm.c,_xlfn.XMATCH(TEXT(_xlpm.v,"0"),Tableau37[#Headers],0),IFERROR(INDEX(Tableau37[],_xlpm.r,_xlpm.c),""))</f>
        <v>2.3740000000000001</v>
      </c>
      <c r="J178" cm="1">
        <f t="array" ref="J178">_xlfn.LET(_xlpm.m,$A178,_xlpm.ang,VALUE(J$1),_xlpm.th,$B178,_xlpm.v,$E178,_xlpm.r,_xlfn.XMATCH(1,(Tableau37[MaterialNumber2]=_xlpm.m)*(Tableau37[Angle]=_xlpm.ang)*(Tableau37[Thickness]=_xlpm.th),0),_xlpm.c,_xlfn.XMATCH(TEXT(_xlpm.v,"0"),Tableau37[#Headers],0),IFERROR(INDEX(Tableau37[],_xlpm.r,_xlpm.c),""))</f>
        <v>3.7040000000000002</v>
      </c>
      <c r="K178" cm="1">
        <f t="array" ref="K178">_xlfn.LET(_xlpm.m,$A178,_xlpm.ang,VALUE(K$1),_xlpm.th,$B178,_xlpm.v,$E178,_xlpm.r,_xlfn.XMATCH(1,(Tableau37[MaterialNumber2]=_xlpm.m)*(Tableau37[Angle]=_xlpm.ang)*(Tableau37[Thickness]=_xlpm.th),0),_xlpm.c,_xlfn.XMATCH(TEXT(_xlpm.v,"0"),Tableau37[#Headers],0),IFERROR(INDEX(Tableau37[],_xlpm.r,_xlpm.c),""))</f>
        <v>6.3479999999999999</v>
      </c>
      <c r="L178" cm="1">
        <f t="array" ref="L178">_xlfn.LET(_xlpm.m,$A178,_xlpm.ang,VALUE(L$1),_xlpm.th,$B178,_xlpm.v,$E178,_xlpm.r,_xlfn.XMATCH(1,(Tableau37[MaterialNumber2]=_xlpm.m)*(Tableau37[Angle]=_xlpm.ang)*(Tableau37[Thickness]=_xlpm.th),0),_xlpm.c,_xlfn.XMATCH(TEXT(_xlpm.v,"0"),Tableau37[#Headers],0),IFERROR(INDEX(Tableau37[],_xlpm.r,_xlpm.c),""))</f>
        <v>3.1219999999999999</v>
      </c>
      <c r="M178" cm="1">
        <f t="array" ref="M178">_xlfn.LET(_xlpm.m,$A178,_xlpm.ang,VALUE(M$1),_xlpm.th,$B178,_xlpm.v,$E178,_xlpm.r,_xlfn.XMATCH(1,(Tableau37[MaterialNumber2]=_xlpm.m)*(Tableau37[Angle]=_xlpm.ang)*(Tableau37[Thickness]=_xlpm.th),0),_xlpm.c,_xlfn.XMATCH(TEXT(_xlpm.v,"0"),Tableau37[#Headers],0),IFERROR(INDEX(Tableau37[],_xlpm.r,_xlpm.c),""))</f>
        <v>2.0219999999999998</v>
      </c>
      <c r="N178" cm="1">
        <f t="array" ref="N178">_xlfn.LET(_xlpm.m,$A178,_xlpm.ang,VALUE(N$1),_xlpm.th,$B178,_xlpm.v,$E178,_xlpm.r,_xlfn.XMATCH(1,(Tableau37[MaterialNumber2]=_xlpm.m)*(Tableau37[Angle]=_xlpm.ang)*(Tableau37[Thickness]=_xlpm.th),0),_xlpm.c,_xlfn.XMATCH(TEXT(_xlpm.v,"0"),Tableau37[#Headers],0),IFERROR(INDEX(Tableau37[],_xlpm.r,_xlpm.c),""))</f>
        <v>1.06</v>
      </c>
      <c r="O178">
        <v>0</v>
      </c>
    </row>
    <row r="179" spans="1:15" x14ac:dyDescent="0.25">
      <c r="A179">
        <v>0</v>
      </c>
      <c r="B179" s="31">
        <v>4</v>
      </c>
      <c r="C179">
        <v>1</v>
      </c>
      <c r="D179">
        <v>3</v>
      </c>
      <c r="E179" s="13">
        <v>18</v>
      </c>
      <c r="F179">
        <v>0</v>
      </c>
      <c r="G179">
        <v>0</v>
      </c>
      <c r="H179" cm="1">
        <f t="array" ref="H179">_xlfn.LET(_xlpm.m,$A179,_xlpm.ang,VALUE(H$1),_xlpm.th,$B179,_xlpm.v,$E179,_xlpm.r,_xlfn.XMATCH(1,(Tableau37[MaterialNumber2]=_xlpm.m)*(Tableau37[Angle]=_xlpm.ang)*(Tableau37[Thickness]=_xlpm.th),0),_xlpm.c,_xlfn.XMATCH(TEXT(_xlpm.v,"0"),Tableau37[#Headers],0),IFERROR(INDEX(Tableau37[],_xlpm.r,_xlpm.c),""))</f>
        <v>1.1419999999999999</v>
      </c>
      <c r="I179" cm="1">
        <f t="array" ref="I179">_xlfn.LET(_xlpm.m,$A179,_xlpm.ang,VALUE(I$1),_xlpm.th,$B179,_xlpm.v,$E179,_xlpm.r,_xlfn.XMATCH(1,(Tableau37[MaterialNumber2]=_xlpm.m)*(Tableau37[Angle]=_xlpm.ang)*(Tableau37[Thickness]=_xlpm.th),0),_xlpm.c,_xlfn.XMATCH(TEXT(_xlpm.v,"0"),Tableau37[#Headers],0),IFERROR(INDEX(Tableau37[],_xlpm.r,_xlpm.c),""))</f>
        <v>2.4279999999999999</v>
      </c>
      <c r="J179" cm="1">
        <f t="array" ref="J179">_xlfn.LET(_xlpm.m,$A179,_xlpm.ang,VALUE(J$1),_xlpm.th,$B179,_xlpm.v,$E179,_xlpm.r,_xlfn.XMATCH(1,(Tableau37[MaterialNumber2]=_xlpm.m)*(Tableau37[Angle]=_xlpm.ang)*(Tableau37[Thickness]=_xlpm.th),0),_xlpm.c,_xlfn.XMATCH(TEXT(_xlpm.v,"0"),Tableau37[#Headers],0),IFERROR(INDEX(Tableau37[],_xlpm.r,_xlpm.c),""))</f>
        <v>3.7879999999999998</v>
      </c>
      <c r="K179" cm="1">
        <f t="array" ref="K179">_xlfn.LET(_xlpm.m,$A179,_xlpm.ang,VALUE(K$1),_xlpm.th,$B179,_xlpm.v,$E179,_xlpm.r,_xlfn.XMATCH(1,(Tableau37[MaterialNumber2]=_xlpm.m)*(Tableau37[Angle]=_xlpm.ang)*(Tableau37[Thickness]=_xlpm.th),0),_xlpm.c,_xlfn.XMATCH(TEXT(_xlpm.v,"0"),Tableau37[#Headers],0),IFERROR(INDEX(Tableau37[],_xlpm.r,_xlpm.c),""))</f>
        <v>6.4939999999999998</v>
      </c>
      <c r="L179" cm="1">
        <f t="array" ref="L179">_xlfn.LET(_xlpm.m,$A179,_xlpm.ang,VALUE(L$1),_xlpm.th,$B179,_xlpm.v,$E179,_xlpm.r,_xlfn.XMATCH(1,(Tableau37[MaterialNumber2]=_xlpm.m)*(Tableau37[Angle]=_xlpm.ang)*(Tableau37[Thickness]=_xlpm.th),0),_xlpm.c,_xlfn.XMATCH(TEXT(_xlpm.v,"0"),Tableau37[#Headers],0),IFERROR(INDEX(Tableau37[],_xlpm.r,_xlpm.c),""))</f>
        <v>3.194</v>
      </c>
      <c r="M179" cm="1">
        <f t="array" ref="M179">_xlfn.LET(_xlpm.m,$A179,_xlpm.ang,VALUE(M$1),_xlpm.th,$B179,_xlpm.v,$E179,_xlpm.r,_xlfn.XMATCH(1,(Tableau37[MaterialNumber2]=_xlpm.m)*(Tableau37[Angle]=_xlpm.ang)*(Tableau37[Thickness]=_xlpm.th),0),_xlpm.c,_xlfn.XMATCH(TEXT(_xlpm.v,"0"),Tableau37[#Headers],0),IFERROR(INDEX(Tableau37[],_xlpm.r,_xlpm.c),""))</f>
        <v>2.0680000000000001</v>
      </c>
      <c r="N179" cm="1">
        <f t="array" ref="N179">_xlfn.LET(_xlpm.m,$A179,_xlpm.ang,VALUE(N$1),_xlpm.th,$B179,_xlpm.v,$E179,_xlpm.r,_xlfn.XMATCH(1,(Tableau37[MaterialNumber2]=_xlpm.m)*(Tableau37[Angle]=_xlpm.ang)*(Tableau37[Thickness]=_xlpm.th),0),_xlpm.c,_xlfn.XMATCH(TEXT(_xlpm.v,"0"),Tableau37[#Headers],0),IFERROR(INDEX(Tableau37[],_xlpm.r,_xlpm.c),""))</f>
        <v>0.106</v>
      </c>
      <c r="O179">
        <v>0</v>
      </c>
    </row>
    <row r="180" spans="1:15" x14ac:dyDescent="0.25">
      <c r="A180">
        <v>0</v>
      </c>
      <c r="B180" s="31">
        <v>4</v>
      </c>
      <c r="C180">
        <v>1</v>
      </c>
      <c r="D180">
        <v>3.3</v>
      </c>
      <c r="E180" s="14">
        <v>20</v>
      </c>
      <c r="F180">
        <v>0</v>
      </c>
      <c r="G180">
        <v>0</v>
      </c>
      <c r="H180" cm="1">
        <f t="array" ref="H180">_xlfn.LET(_xlpm.m,$A180,_xlpm.ang,VALUE(H$1),_xlpm.th,$B180,_xlpm.v,$E180,_xlpm.r,_xlfn.XMATCH(1,(Tableau37[MaterialNumber2]=_xlpm.m)*(Tableau37[Angle]=_xlpm.ang)*(Tableau37[Thickness]=_xlpm.th),0),_xlpm.c,_xlfn.XMATCH(TEXT(_xlpm.v,"0"),Tableau37[#Headers],0),IFERROR(INDEX(Tableau37[],_xlpm.r,_xlpm.c),""))</f>
        <v>1.1679999999999999</v>
      </c>
      <c r="I180" cm="1">
        <f t="array" ref="I180">_xlfn.LET(_xlpm.m,$A180,_xlpm.ang,VALUE(I$1),_xlpm.th,$B180,_xlpm.v,$E180,_xlpm.r,_xlfn.XMATCH(1,(Tableau37[MaterialNumber2]=_xlpm.m)*(Tableau37[Angle]=_xlpm.ang)*(Tableau37[Thickness]=_xlpm.th),0),_xlpm.c,_xlfn.XMATCH(TEXT(_xlpm.v,"0"),Tableau37[#Headers],0),IFERROR(INDEX(Tableau37[],_xlpm.r,_xlpm.c),""))</f>
        <v>2.4820000000000002</v>
      </c>
      <c r="J180" cm="1">
        <f t="array" ref="J180">_xlfn.LET(_xlpm.m,$A180,_xlpm.ang,VALUE(J$1),_xlpm.th,$B180,_xlpm.v,$E180,_xlpm.r,_xlfn.XMATCH(1,(Tableau37[MaterialNumber2]=_xlpm.m)*(Tableau37[Angle]=_xlpm.ang)*(Tableau37[Thickness]=_xlpm.th),0),_xlpm.c,_xlfn.XMATCH(TEXT(_xlpm.v,"0"),Tableau37[#Headers],0),IFERROR(INDEX(Tableau37[],_xlpm.r,_xlpm.c),""))</f>
        <v>3.8740000000000001</v>
      </c>
      <c r="K180" cm="1">
        <f t="array" ref="K180">_xlfn.LET(_xlpm.m,$A180,_xlpm.ang,VALUE(K$1),_xlpm.th,$B180,_xlpm.v,$E180,_xlpm.r,_xlfn.XMATCH(1,(Tableau37[MaterialNumber2]=_xlpm.m)*(Tableau37[Angle]=_xlpm.ang)*(Tableau37[Thickness]=_xlpm.th),0),_xlpm.c,_xlfn.XMATCH(TEXT(_xlpm.v,"0"),Tableau37[#Headers],0),IFERROR(INDEX(Tableau37[],_xlpm.r,_xlpm.c),""))</f>
        <v>6.64</v>
      </c>
      <c r="L180" cm="1">
        <f t="array" ref="L180">_xlfn.LET(_xlpm.m,$A180,_xlpm.ang,VALUE(L$1),_xlpm.th,$B180,_xlpm.v,$E180,_xlpm.r,_xlfn.XMATCH(1,(Tableau37[MaterialNumber2]=_xlpm.m)*(Tableau37[Angle]=_xlpm.ang)*(Tableau37[Thickness]=_xlpm.th),0),_xlpm.c,_xlfn.XMATCH(TEXT(_xlpm.v,"0"),Tableau37[#Headers],0),IFERROR(INDEX(Tableau37[],_xlpm.r,_xlpm.c),""))</f>
        <v>3.266</v>
      </c>
      <c r="M180" cm="1">
        <f t="array" ref="M180">_xlfn.LET(_xlpm.m,$A180,_xlpm.ang,VALUE(M$1),_xlpm.th,$B180,_xlpm.v,$E180,_xlpm.r,_xlfn.XMATCH(1,(Tableau37[MaterialNumber2]=_xlpm.m)*(Tableau37[Angle]=_xlpm.ang)*(Tableau37[Thickness]=_xlpm.th),0),_xlpm.c,_xlfn.XMATCH(TEXT(_xlpm.v,"0"),Tableau37[#Headers],0),IFERROR(INDEX(Tableau37[],_xlpm.r,_xlpm.c),""))</f>
        <v>2.1139999999999999</v>
      </c>
      <c r="N180" cm="1">
        <f t="array" ref="N180">_xlfn.LET(_xlpm.m,$A180,_xlpm.ang,VALUE(N$1),_xlpm.th,$B180,_xlpm.v,$E180,_xlpm.r,_xlfn.XMATCH(1,(Tableau37[MaterialNumber2]=_xlpm.m)*(Tableau37[Angle]=_xlpm.ang)*(Tableau37[Thickness]=_xlpm.th),0),_xlpm.c,_xlfn.XMATCH(TEXT(_xlpm.v,"0"),Tableau37[#Headers],0),IFERROR(INDEX(Tableau37[],_xlpm.r,_xlpm.c),""))</f>
        <v>1.1080000000000001</v>
      </c>
      <c r="O180">
        <v>0</v>
      </c>
    </row>
    <row r="181" spans="1:15" x14ac:dyDescent="0.25">
      <c r="A181">
        <v>0</v>
      </c>
      <c r="B181" s="31">
        <v>4</v>
      </c>
      <c r="C181">
        <v>1</v>
      </c>
      <c r="E181" s="13">
        <v>22</v>
      </c>
      <c r="F181">
        <v>0</v>
      </c>
      <c r="G181">
        <v>0</v>
      </c>
      <c r="H181" t="str" cm="1">
        <f t="array" ref="H181">_xlfn.LET(_xlpm.m,$A181,_xlpm.ang,VALUE(H$1),_xlpm.th,$B181,_xlpm.v,$E181,_xlpm.r,_xlfn.XMATCH(1,(Tableau37[MaterialNumber2]=_xlpm.m)*(Tableau37[Angle]=_xlpm.ang)*(Tableau37[Thickness]=_xlpm.th),0),_xlpm.c,_xlfn.XMATCH(TEXT(_xlpm.v,"0"),Tableau37[#Headers],0),IFERROR(INDEX(Tableau37[],_xlpm.r,_xlpm.c),""))</f>
        <v/>
      </c>
      <c r="I181" t="str" cm="1">
        <f t="array" ref="I181">_xlfn.LET(_xlpm.m,$A181,_xlpm.ang,VALUE(I$1),_xlpm.th,$B181,_xlpm.v,$E181,_xlpm.r,_xlfn.XMATCH(1,(Tableau37[MaterialNumber2]=_xlpm.m)*(Tableau37[Angle]=_xlpm.ang)*(Tableau37[Thickness]=_xlpm.th),0),_xlpm.c,_xlfn.XMATCH(TEXT(_xlpm.v,"0"),Tableau37[#Headers],0),IFERROR(INDEX(Tableau37[],_xlpm.r,_xlpm.c),""))</f>
        <v/>
      </c>
      <c r="J181" t="str" cm="1">
        <f t="array" ref="J181">_xlfn.LET(_xlpm.m,$A181,_xlpm.ang,VALUE(J$1),_xlpm.th,$B181,_xlpm.v,$E181,_xlpm.r,_xlfn.XMATCH(1,(Tableau37[MaterialNumber2]=_xlpm.m)*(Tableau37[Angle]=_xlpm.ang)*(Tableau37[Thickness]=_xlpm.th),0),_xlpm.c,_xlfn.XMATCH(TEXT(_xlpm.v,"0"),Tableau37[#Headers],0),IFERROR(INDEX(Tableau37[],_xlpm.r,_xlpm.c),""))</f>
        <v/>
      </c>
      <c r="K181" t="str" cm="1">
        <f t="array" ref="K181">_xlfn.LET(_xlpm.m,$A181,_xlpm.ang,VALUE(K$1),_xlpm.th,$B181,_xlpm.v,$E181,_xlpm.r,_xlfn.XMATCH(1,(Tableau37[MaterialNumber2]=_xlpm.m)*(Tableau37[Angle]=_xlpm.ang)*(Tableau37[Thickness]=_xlpm.th),0),_xlpm.c,_xlfn.XMATCH(TEXT(_xlpm.v,"0"),Tableau37[#Headers],0),IFERROR(INDEX(Tableau37[],_xlpm.r,_xlpm.c),""))</f>
        <v/>
      </c>
      <c r="L181" t="str" cm="1">
        <f t="array" ref="L181">_xlfn.LET(_xlpm.m,$A181,_xlpm.ang,VALUE(L$1),_xlpm.th,$B181,_xlpm.v,$E181,_xlpm.r,_xlfn.XMATCH(1,(Tableau37[MaterialNumber2]=_xlpm.m)*(Tableau37[Angle]=_xlpm.ang)*(Tableau37[Thickness]=_xlpm.th),0),_xlpm.c,_xlfn.XMATCH(TEXT(_xlpm.v,"0"),Tableau37[#Headers],0),IFERROR(INDEX(Tableau37[],_xlpm.r,_xlpm.c),""))</f>
        <v/>
      </c>
      <c r="M181" t="str" cm="1">
        <f t="array" ref="M181">_xlfn.LET(_xlpm.m,$A181,_xlpm.ang,VALUE(M$1),_xlpm.th,$B181,_xlpm.v,$E181,_xlpm.r,_xlfn.XMATCH(1,(Tableau37[MaterialNumber2]=_xlpm.m)*(Tableau37[Angle]=_xlpm.ang)*(Tableau37[Thickness]=_xlpm.th),0),_xlpm.c,_xlfn.XMATCH(TEXT(_xlpm.v,"0"),Tableau37[#Headers],0),IFERROR(INDEX(Tableau37[],_xlpm.r,_xlpm.c),""))</f>
        <v/>
      </c>
      <c r="N181" t="str" cm="1">
        <f t="array" ref="N181">_xlfn.LET(_xlpm.m,$A181,_xlpm.ang,VALUE(N$1),_xlpm.th,$B181,_xlpm.v,$E181,_xlpm.r,_xlfn.XMATCH(1,(Tableau37[MaterialNumber2]=_xlpm.m)*(Tableau37[Angle]=_xlpm.ang)*(Tableau37[Thickness]=_xlpm.th),0),_xlpm.c,_xlfn.XMATCH(TEXT(_xlpm.v,"0"),Tableau37[#Headers],0),IFERROR(INDEX(Tableau37[],_xlpm.r,_xlpm.c),""))</f>
        <v/>
      </c>
      <c r="O181">
        <v>0</v>
      </c>
    </row>
    <row r="182" spans="1:15" x14ac:dyDescent="0.25">
      <c r="A182">
        <v>0</v>
      </c>
      <c r="B182" s="31">
        <v>4</v>
      </c>
      <c r="C182">
        <v>1</v>
      </c>
      <c r="D182">
        <v>4</v>
      </c>
      <c r="E182" s="14">
        <v>25</v>
      </c>
      <c r="F182">
        <v>0</v>
      </c>
      <c r="G182">
        <v>0</v>
      </c>
      <c r="H182" cm="1">
        <f t="array" ref="H182">_xlfn.LET(_xlpm.m,$A182,_xlpm.ang,VALUE(H$1),_xlpm.th,$B182,_xlpm.v,$E182,_xlpm.r,_xlfn.XMATCH(1,(Tableau37[MaterialNumber2]=_xlpm.m)*(Tableau37[Angle]=_xlpm.ang)*(Tableau37[Thickness]=_xlpm.th),0),_xlpm.c,_xlfn.XMATCH(TEXT(_xlpm.v,"0"),Tableau37[#Headers],0),IFERROR(INDEX(Tableau37[],_xlpm.r,_xlpm.c),""))</f>
        <v>1.232</v>
      </c>
      <c r="I182" cm="1">
        <f t="array" ref="I182">_xlfn.LET(_xlpm.m,$A182,_xlpm.ang,VALUE(I$1),_xlpm.th,$B182,_xlpm.v,$E182,_xlpm.r,_xlfn.XMATCH(1,(Tableau37[MaterialNumber2]=_xlpm.m)*(Tableau37[Angle]=_xlpm.ang)*(Tableau37[Thickness]=_xlpm.th),0),_xlpm.c,_xlfn.XMATCH(TEXT(_xlpm.v,"0"),Tableau37[#Headers],0),IFERROR(INDEX(Tableau37[],_xlpm.r,_xlpm.c),""))</f>
        <v>2.6179999999999999</v>
      </c>
      <c r="J182" cm="1">
        <f t="array" ref="J182">_xlfn.LET(_xlpm.m,$A182,_xlpm.ang,VALUE(J$1),_xlpm.th,$B182,_xlpm.v,$E182,_xlpm.r,_xlfn.XMATCH(1,(Tableau37[MaterialNumber2]=_xlpm.m)*(Tableau37[Angle]=_xlpm.ang)*(Tableau37[Thickness]=_xlpm.th),0),_xlpm.c,_xlfn.XMATCH(TEXT(_xlpm.v,"0"),Tableau37[#Headers],0),IFERROR(INDEX(Tableau37[],_xlpm.r,_xlpm.c),""))</f>
        <v>4.0860000000000003</v>
      </c>
      <c r="K182" cm="1">
        <f t="array" ref="K182">_xlfn.LET(_xlpm.m,$A182,_xlpm.ang,VALUE(K$1),_xlpm.th,$B182,_xlpm.v,$E182,_xlpm.r,_xlfn.XMATCH(1,(Tableau37[MaterialNumber2]=_xlpm.m)*(Tableau37[Angle]=_xlpm.ang)*(Tableau37[Thickness]=_xlpm.th),0),_xlpm.c,_xlfn.XMATCH(TEXT(_xlpm.v,"0"),Tableau37[#Headers],0),IFERROR(INDEX(Tableau37[],_xlpm.r,_xlpm.c),""))</f>
        <v>7.0019999999999998</v>
      </c>
      <c r="L182" cm="1">
        <f t="array" ref="L182">_xlfn.LET(_xlpm.m,$A182,_xlpm.ang,VALUE(L$1),_xlpm.th,$B182,_xlpm.v,$E182,_xlpm.r,_xlfn.XMATCH(1,(Tableau37[MaterialNumber2]=_xlpm.m)*(Tableau37[Angle]=_xlpm.ang)*(Tableau37[Thickness]=_xlpm.th),0),_xlpm.c,_xlfn.XMATCH(TEXT(_xlpm.v,"0"),Tableau37[#Headers],0),IFERROR(INDEX(Tableau37[],_xlpm.r,_xlpm.c),""))</f>
        <v>3.44</v>
      </c>
      <c r="M182" cm="1">
        <f t="array" ref="M182">_xlfn.LET(_xlpm.m,$A182,_xlpm.ang,VALUE(M$1),_xlpm.th,$B182,_xlpm.v,$E182,_xlpm.r,_xlfn.XMATCH(1,(Tableau37[MaterialNumber2]=_xlpm.m)*(Tableau37[Angle]=_xlpm.ang)*(Tableau37[Thickness]=_xlpm.th),0),_xlpm.c,_xlfn.XMATCH(TEXT(_xlpm.v,"0"),Tableau37[#Headers],0),IFERROR(INDEX(Tableau37[],_xlpm.r,_xlpm.c),""))</f>
        <v>2.23</v>
      </c>
      <c r="N182" cm="1">
        <f t="array" ref="N182">_xlfn.LET(_xlpm.m,$A182,_xlpm.ang,VALUE(N$1),_xlpm.th,$B182,_xlpm.v,$E182,_xlpm.r,_xlfn.XMATCH(1,(Tableau37[MaterialNumber2]=_xlpm.m)*(Tableau37[Angle]=_xlpm.ang)*(Tableau37[Thickness]=_xlpm.th),0),_xlpm.c,_xlfn.XMATCH(TEXT(_xlpm.v,"0"),Tableau37[#Headers],0),IFERROR(INDEX(Tableau37[],_xlpm.r,_xlpm.c),""))</f>
        <v>1.1679999999999999</v>
      </c>
      <c r="O182">
        <v>0</v>
      </c>
    </row>
    <row r="183" spans="1:15" x14ac:dyDescent="0.25">
      <c r="A183">
        <v>0</v>
      </c>
      <c r="B183" s="31">
        <v>4</v>
      </c>
      <c r="C183">
        <v>1</v>
      </c>
      <c r="E183" s="13">
        <v>30</v>
      </c>
      <c r="F183">
        <v>0</v>
      </c>
      <c r="G183">
        <v>0</v>
      </c>
      <c r="H183" t="str" cm="1">
        <f t="array" ref="H183">_xlfn.LET(_xlpm.m,$A183,_xlpm.ang,VALUE(H$1),_xlpm.th,$B183,_xlpm.v,$E183,_xlpm.r,_xlfn.XMATCH(1,(Tableau37[MaterialNumber2]=_xlpm.m)*(Tableau37[Angle]=_xlpm.ang)*(Tableau37[Thickness]=_xlpm.th),0),_xlpm.c,_xlfn.XMATCH(TEXT(_xlpm.v,"0"),Tableau37[#Headers],0),IFERROR(INDEX(Tableau37[],_xlpm.r,_xlpm.c),""))</f>
        <v/>
      </c>
      <c r="I183" t="str" cm="1">
        <f t="array" ref="I183">_xlfn.LET(_xlpm.m,$A183,_xlpm.ang,VALUE(I$1),_xlpm.th,$B183,_xlpm.v,$E183,_xlpm.r,_xlfn.XMATCH(1,(Tableau37[MaterialNumber2]=_xlpm.m)*(Tableau37[Angle]=_xlpm.ang)*(Tableau37[Thickness]=_xlpm.th),0),_xlpm.c,_xlfn.XMATCH(TEXT(_xlpm.v,"0"),Tableau37[#Headers],0),IFERROR(INDEX(Tableau37[],_xlpm.r,_xlpm.c),""))</f>
        <v/>
      </c>
      <c r="J183" t="str" cm="1">
        <f t="array" ref="J183">_xlfn.LET(_xlpm.m,$A183,_xlpm.ang,VALUE(J$1),_xlpm.th,$B183,_xlpm.v,$E183,_xlpm.r,_xlfn.XMATCH(1,(Tableau37[MaterialNumber2]=_xlpm.m)*(Tableau37[Angle]=_xlpm.ang)*(Tableau37[Thickness]=_xlpm.th),0),_xlpm.c,_xlfn.XMATCH(TEXT(_xlpm.v,"0"),Tableau37[#Headers],0),IFERROR(INDEX(Tableau37[],_xlpm.r,_xlpm.c),""))</f>
        <v/>
      </c>
      <c r="K183" t="str" cm="1">
        <f t="array" ref="K183">_xlfn.LET(_xlpm.m,$A183,_xlpm.ang,VALUE(K$1),_xlpm.th,$B183,_xlpm.v,$E183,_xlpm.r,_xlfn.XMATCH(1,(Tableau37[MaterialNumber2]=_xlpm.m)*(Tableau37[Angle]=_xlpm.ang)*(Tableau37[Thickness]=_xlpm.th),0),_xlpm.c,_xlfn.XMATCH(TEXT(_xlpm.v,"0"),Tableau37[#Headers],0),IFERROR(INDEX(Tableau37[],_xlpm.r,_xlpm.c),""))</f>
        <v/>
      </c>
      <c r="L183" t="str" cm="1">
        <f t="array" ref="L183">_xlfn.LET(_xlpm.m,$A183,_xlpm.ang,VALUE(L$1),_xlpm.th,$B183,_xlpm.v,$E183,_xlpm.r,_xlfn.XMATCH(1,(Tableau37[MaterialNumber2]=_xlpm.m)*(Tableau37[Angle]=_xlpm.ang)*(Tableau37[Thickness]=_xlpm.th),0),_xlpm.c,_xlfn.XMATCH(TEXT(_xlpm.v,"0"),Tableau37[#Headers],0),IFERROR(INDEX(Tableau37[],_xlpm.r,_xlpm.c),""))</f>
        <v/>
      </c>
      <c r="M183" t="str" cm="1">
        <f t="array" ref="M183">_xlfn.LET(_xlpm.m,$A183,_xlpm.ang,VALUE(M$1),_xlpm.th,$B183,_xlpm.v,$E183,_xlpm.r,_xlfn.XMATCH(1,(Tableau37[MaterialNumber2]=_xlpm.m)*(Tableau37[Angle]=_xlpm.ang)*(Tableau37[Thickness]=_xlpm.th),0),_xlpm.c,_xlfn.XMATCH(TEXT(_xlpm.v,"0"),Tableau37[#Headers],0),IFERROR(INDEX(Tableau37[],_xlpm.r,_xlpm.c),""))</f>
        <v/>
      </c>
      <c r="N183" t="str" cm="1">
        <f t="array" ref="N183">_xlfn.LET(_xlpm.m,$A183,_xlpm.ang,VALUE(N$1),_xlpm.th,$B183,_xlpm.v,$E183,_xlpm.r,_xlfn.XMATCH(1,(Tableau37[MaterialNumber2]=_xlpm.m)*(Tableau37[Angle]=_xlpm.ang)*(Tableau37[Thickness]=_xlpm.th),0),_xlpm.c,_xlfn.XMATCH(TEXT(_xlpm.v,"0"),Tableau37[#Headers],0),IFERROR(INDEX(Tableau37[],_xlpm.r,_xlpm.c),""))</f>
        <v/>
      </c>
      <c r="O183">
        <v>0</v>
      </c>
    </row>
    <row r="184" spans="1:15" x14ac:dyDescent="0.25">
      <c r="A184">
        <v>0</v>
      </c>
      <c r="B184" s="31">
        <v>4</v>
      </c>
      <c r="C184">
        <v>1</v>
      </c>
      <c r="D184">
        <v>5</v>
      </c>
      <c r="E184" s="14">
        <v>32</v>
      </c>
      <c r="F184">
        <v>0</v>
      </c>
      <c r="G184">
        <v>0</v>
      </c>
      <c r="H184" cm="1">
        <f t="array" ref="H184">_xlfn.LET(_xlpm.m,$A184,_xlpm.ang,VALUE(H$1),_xlpm.th,$B184,_xlpm.v,$E184,_xlpm.r,_xlfn.XMATCH(1,(Tableau37[MaterialNumber2]=_xlpm.m)*(Tableau37[Angle]=_xlpm.ang)*(Tableau37[Thickness]=_xlpm.th),0),_xlpm.c,_xlfn.XMATCH(TEXT(_xlpm.v,"0"),Tableau37[#Headers],0),IFERROR(INDEX(Tableau37[],_xlpm.r,_xlpm.c),""))</f>
        <v>1.3220000000000001</v>
      </c>
      <c r="I184" cm="1">
        <f t="array" ref="I184">_xlfn.LET(_xlpm.m,$A184,_xlpm.ang,VALUE(I$1),_xlpm.th,$B184,_xlpm.v,$E184,_xlpm.r,_xlfn.XMATCH(1,(Tableau37[MaterialNumber2]=_xlpm.m)*(Tableau37[Angle]=_xlpm.ang)*(Tableau37[Thickness]=_xlpm.th),0),_xlpm.c,_xlfn.XMATCH(TEXT(_xlpm.v,"0"),Tableau37[#Headers],0),IFERROR(INDEX(Tableau37[],_xlpm.r,_xlpm.c),""))</f>
        <v>2.8079999999999998</v>
      </c>
      <c r="J184" cm="1">
        <f t="array" ref="J184">_xlfn.LET(_xlpm.m,$A184,_xlpm.ang,VALUE(J$1),_xlpm.th,$B184,_xlpm.v,$E184,_xlpm.r,_xlfn.XMATCH(1,(Tableau37[MaterialNumber2]=_xlpm.m)*(Tableau37[Angle]=_xlpm.ang)*(Tableau37[Thickness]=_xlpm.th),0),_xlpm.c,_xlfn.XMATCH(TEXT(_xlpm.v,"0"),Tableau37[#Headers],0),IFERROR(INDEX(Tableau37[],_xlpm.r,_xlpm.c),""))</f>
        <v>4.3819999999999997</v>
      </c>
      <c r="K184" cm="1">
        <f t="array" ref="K184">_xlfn.LET(_xlpm.m,$A184,_xlpm.ang,VALUE(K$1),_xlpm.th,$B184,_xlpm.v,$E184,_xlpm.r,_xlfn.XMATCH(1,(Tableau37[MaterialNumber2]=_xlpm.m)*(Tableau37[Angle]=_xlpm.ang)*(Tableau37[Thickness]=_xlpm.th),0),_xlpm.c,_xlfn.XMATCH(TEXT(_xlpm.v,"0"),Tableau37[#Headers],0),IFERROR(INDEX(Tableau37[],_xlpm.r,_xlpm.c),""))</f>
        <v>7.5119999999999996</v>
      </c>
      <c r="L184" cm="1">
        <f t="array" ref="L184">_xlfn.LET(_xlpm.m,$A184,_xlpm.ang,VALUE(L$1),_xlpm.th,$B184,_xlpm.v,$E184,_xlpm.r,_xlfn.XMATCH(1,(Tableau37[MaterialNumber2]=_xlpm.m)*(Tableau37[Angle]=_xlpm.ang)*(Tableau37[Thickness]=_xlpm.th),0),_xlpm.c,_xlfn.XMATCH(TEXT(_xlpm.v,"0"),Tableau37[#Headers],0),IFERROR(INDEX(Tableau37[],_xlpm.r,_xlpm.c),""))</f>
        <v>3.6960000000000002</v>
      </c>
      <c r="M184" cm="1">
        <f t="array" ref="M184">_xlfn.LET(_xlpm.m,$A184,_xlpm.ang,VALUE(M$1),_xlpm.th,$B184,_xlpm.v,$E184,_xlpm.r,_xlfn.XMATCH(1,(Tableau37[MaterialNumber2]=_xlpm.m)*(Tableau37[Angle]=_xlpm.ang)*(Tableau37[Thickness]=_xlpm.th),0),_xlpm.c,_xlfn.XMATCH(TEXT(_xlpm.v,"0"),Tableau37[#Headers],0),IFERROR(INDEX(Tableau37[],_xlpm.r,_xlpm.c),""))</f>
        <v>2.3919999999999999</v>
      </c>
      <c r="N184" cm="1">
        <f t="array" ref="N184">_xlfn.LET(_xlpm.m,$A184,_xlpm.ang,VALUE(N$1),_xlpm.th,$B184,_xlpm.v,$E184,_xlpm.r,_xlfn.XMATCH(1,(Tableau37[MaterialNumber2]=_xlpm.m)*(Tableau37[Angle]=_xlpm.ang)*(Tableau37[Thickness]=_xlpm.th),0),_xlpm.c,_xlfn.XMATCH(TEXT(_xlpm.v,"0"),Tableau37[#Headers],0),IFERROR(INDEX(Tableau37[],_xlpm.r,_xlpm.c),""))</f>
        <v>1.254</v>
      </c>
      <c r="O184">
        <v>0</v>
      </c>
    </row>
    <row r="185" spans="1:15" x14ac:dyDescent="0.25">
      <c r="A185">
        <v>0</v>
      </c>
      <c r="B185" s="31">
        <v>4</v>
      </c>
      <c r="C185">
        <v>1</v>
      </c>
      <c r="D185">
        <v>6.5</v>
      </c>
      <c r="E185" s="13">
        <v>40</v>
      </c>
      <c r="F185">
        <v>0</v>
      </c>
      <c r="G185">
        <v>0</v>
      </c>
      <c r="H185" cm="1">
        <f t="array" ref="H185">_xlfn.LET(_xlpm.m,$A185,_xlpm.ang,VALUE(H$1),_xlpm.th,$B185,_xlpm.v,$E185,_xlpm.r,_xlfn.XMATCH(1,(Tableau37[MaterialNumber2]=_xlpm.m)*(Tableau37[Angle]=_xlpm.ang)*(Tableau37[Thickness]=_xlpm.th),0),_xlpm.c,_xlfn.XMATCH(TEXT(_xlpm.v,"0"),Tableau37[#Headers],0),IFERROR(INDEX(Tableau37[],_xlpm.r,_xlpm.c),""))</f>
        <v>1.4239999999999999</v>
      </c>
      <c r="I185" cm="1">
        <f t="array" ref="I185">_xlfn.LET(_xlpm.m,$A185,_xlpm.ang,VALUE(I$1),_xlpm.th,$B185,_xlpm.v,$E185,_xlpm.r,_xlfn.XMATCH(1,(Tableau37[MaterialNumber2]=_xlpm.m)*(Tableau37[Angle]=_xlpm.ang)*(Tableau37[Thickness]=_xlpm.th),0),_xlpm.c,_xlfn.XMATCH(TEXT(_xlpm.v,"0"),Tableau37[#Headers],0),IFERROR(INDEX(Tableau37[],_xlpm.r,_xlpm.c),""))</f>
        <v>3.0259999999999998</v>
      </c>
      <c r="J185" cm="1">
        <f t="array" ref="J185">_xlfn.LET(_xlpm.m,$A185,_xlpm.ang,VALUE(J$1),_xlpm.th,$B185,_xlpm.v,$E185,_xlpm.r,_xlfn.XMATCH(1,(Tableau37[MaterialNumber2]=_xlpm.m)*(Tableau37[Angle]=_xlpm.ang)*(Tableau37[Thickness]=_xlpm.th),0),_xlpm.c,_xlfn.XMATCH(TEXT(_xlpm.v,"0"),Tableau37[#Headers],0),IFERROR(INDEX(Tableau37[],_xlpm.r,_xlpm.c),""))</f>
        <v>4.7220000000000004</v>
      </c>
      <c r="K185" cm="1">
        <f t="array" ref="K185">_xlfn.LET(_xlpm.m,$A185,_xlpm.ang,VALUE(K$1),_xlpm.th,$B185,_xlpm.v,$E185,_xlpm.r,_xlfn.XMATCH(1,(Tableau37[MaterialNumber2]=_xlpm.m)*(Tableau37[Angle]=_xlpm.ang)*(Tableau37[Thickness]=_xlpm.th),0),_xlpm.c,_xlfn.XMATCH(TEXT(_xlpm.v,"0"),Tableau37[#Headers],0),IFERROR(INDEX(Tableau37[],_xlpm.r,_xlpm.c),""))</f>
        <v>8.0540000000000003</v>
      </c>
      <c r="L185" cm="1">
        <f t="array" ref="L185">_xlfn.LET(_xlpm.m,$A185,_xlpm.ang,VALUE(L$1),_xlpm.th,$B185,_xlpm.v,$E185,_xlpm.r,_xlfn.XMATCH(1,(Tableau37[MaterialNumber2]=_xlpm.m)*(Tableau37[Angle]=_xlpm.ang)*(Tableau37[Thickness]=_xlpm.th),0),_xlpm.c,_xlfn.XMATCH(TEXT(_xlpm.v,"0"),Tableau37[#Headers],0),IFERROR(INDEX(Tableau37[],_xlpm.r,_xlpm.c),""))</f>
        <v>3.9820000000000002</v>
      </c>
      <c r="M185" cm="1">
        <f t="array" ref="M185">_xlfn.LET(_xlpm.m,$A185,_xlpm.ang,VALUE(M$1),_xlpm.th,$B185,_xlpm.v,$E185,_xlpm.r,_xlfn.XMATCH(1,(Tableau37[MaterialNumber2]=_xlpm.m)*(Tableau37[Angle]=_xlpm.ang)*(Tableau37[Thickness]=_xlpm.th),0),_xlpm.c,_xlfn.XMATCH(TEXT(_xlpm.v,"0"),Tableau37[#Headers],0),IFERROR(INDEX(Tableau37[],_xlpm.r,_xlpm.c),""))</f>
        <v>2.5779999999999998</v>
      </c>
      <c r="N185" cm="1">
        <f t="array" ref="N185">_xlfn.LET(_xlpm.m,$A185,_xlpm.ang,VALUE(N$1),_xlpm.th,$B185,_xlpm.v,$E185,_xlpm.r,_xlfn.XMATCH(1,(Tableau37[MaterialNumber2]=_xlpm.m)*(Tableau37[Angle]=_xlpm.ang)*(Tableau37[Thickness]=_xlpm.th),0),_xlpm.c,_xlfn.XMATCH(TEXT(_xlpm.v,"0"),Tableau37[#Headers],0),IFERROR(INDEX(Tableau37[],_xlpm.r,_xlpm.c),""))</f>
        <v>1.3140000000000001</v>
      </c>
      <c r="O185">
        <v>0</v>
      </c>
    </row>
    <row r="186" spans="1:15" x14ac:dyDescent="0.25">
      <c r="A186">
        <v>0</v>
      </c>
      <c r="B186" s="31">
        <v>4</v>
      </c>
      <c r="C186">
        <v>1</v>
      </c>
      <c r="D186">
        <v>8</v>
      </c>
      <c r="E186" s="14">
        <v>50</v>
      </c>
      <c r="F186">
        <v>0</v>
      </c>
      <c r="G186">
        <v>0</v>
      </c>
      <c r="H186" cm="1">
        <f t="array" ref="H186">_xlfn.LET(_xlpm.m,$A186,_xlpm.ang,VALUE(H$1),_xlpm.th,$B186,_xlpm.v,$E186,_xlpm.r,_xlfn.XMATCH(1,(Tableau37[MaterialNumber2]=_xlpm.m)*(Tableau37[Angle]=_xlpm.ang)*(Tableau37[Thickness]=_xlpm.th),0),_xlpm.c,_xlfn.XMATCH(TEXT(_xlpm.v,"0"),Tableau37[#Headers],0),IFERROR(INDEX(Tableau37[],_xlpm.r,_xlpm.c),""))</f>
        <v>1.552</v>
      </c>
      <c r="I186" cm="1">
        <f t="array" ref="I186">_xlfn.LET(_xlpm.m,$A186,_xlpm.ang,VALUE(I$1),_xlpm.th,$B186,_xlpm.v,$E186,_xlpm.r,_xlfn.XMATCH(1,(Tableau37[MaterialNumber2]=_xlpm.m)*(Tableau37[Angle]=_xlpm.ang)*(Tableau37[Thickness]=_xlpm.th),0),_xlpm.c,_xlfn.XMATCH(TEXT(_xlpm.v,"0"),Tableau37[#Headers],0),IFERROR(INDEX(Tableau37[],_xlpm.r,_xlpm.c),""))</f>
        <v>3.298</v>
      </c>
      <c r="J186" cm="1">
        <f t="array" ref="J186">_xlfn.LET(_xlpm.m,$A186,_xlpm.ang,VALUE(J$1),_xlpm.th,$B186,_xlpm.v,$E186,_xlpm.r,_xlfn.XMATCH(1,(Tableau37[MaterialNumber2]=_xlpm.m)*(Tableau37[Angle]=_xlpm.ang)*(Tableau37[Thickness]=_xlpm.th),0),_xlpm.c,_xlfn.XMATCH(TEXT(_xlpm.v,"0"),Tableau37[#Headers],0),IFERROR(INDEX(Tableau37[],_xlpm.r,_xlpm.c),""))</f>
        <v>5.1459999999999999</v>
      </c>
      <c r="K186" cm="1">
        <f t="array" ref="K186">_xlfn.LET(_xlpm.m,$A186,_xlpm.ang,VALUE(K$1),_xlpm.th,$B186,_xlpm.v,$E186,_xlpm.r,_xlfn.XMATCH(1,(Tableau37[MaterialNumber2]=_xlpm.m)*(Tableau37[Angle]=_xlpm.ang)*(Tableau37[Thickness]=_xlpm.th),0),_xlpm.c,_xlfn.XMATCH(TEXT(_xlpm.v,"0"),Tableau37[#Headers],0),IFERROR(INDEX(Tableau37[],_xlpm.r,_xlpm.c),""))</f>
        <v>8.8219999999999992</v>
      </c>
      <c r="L186" cm="1">
        <f t="array" ref="L186">_xlfn.LET(_xlpm.m,$A186,_xlpm.ang,VALUE(L$1),_xlpm.th,$B186,_xlpm.v,$E186,_xlpm.r,_xlfn.XMATCH(1,(Tableau37[MaterialNumber2]=_xlpm.m)*(Tableau37[Angle]=_xlpm.ang)*(Tableau37[Thickness]=_xlpm.th),0),_xlpm.c,_xlfn.XMATCH(TEXT(_xlpm.v,"0"),Tableau37[#Headers],0),IFERROR(INDEX(Tableau37[],_xlpm.r,_xlpm.c),""))</f>
        <v>4.34</v>
      </c>
      <c r="M186" cm="1">
        <f t="array" ref="M186">_xlfn.LET(_xlpm.m,$A186,_xlpm.ang,VALUE(M$1),_xlpm.th,$B186,_xlpm.v,$E186,_xlpm.r,_xlfn.XMATCH(1,(Tableau37[MaterialNumber2]=_xlpm.m)*(Tableau37[Angle]=_xlpm.ang)*(Tableau37[Thickness]=_xlpm.th),0),_xlpm.c,_xlfn.XMATCH(TEXT(_xlpm.v,"0"),Tableau37[#Headers],0),IFERROR(INDEX(Tableau37[],_xlpm.r,_xlpm.c),""))</f>
        <v>2.8079999999999998</v>
      </c>
      <c r="N186" cm="1">
        <f t="array" ref="N186">_xlfn.LET(_xlpm.m,$A186,_xlpm.ang,VALUE(N$1),_xlpm.th,$B186,_xlpm.v,$E186,_xlpm.r,_xlfn.XMATCH(1,(Tableau37[MaterialNumber2]=_xlpm.m)*(Tableau37[Angle]=_xlpm.ang)*(Tableau37[Thickness]=_xlpm.th),0),_xlpm.c,_xlfn.XMATCH(TEXT(_xlpm.v,"0"),Tableau37[#Headers],0),IFERROR(INDEX(Tableau37[],_xlpm.r,_xlpm.c),""))</f>
        <v>1.472</v>
      </c>
      <c r="O186">
        <v>0</v>
      </c>
    </row>
    <row r="187" spans="1:15" x14ac:dyDescent="0.25">
      <c r="A187">
        <v>0</v>
      </c>
      <c r="B187" s="31">
        <v>4</v>
      </c>
      <c r="C187">
        <v>1</v>
      </c>
      <c r="D187">
        <v>10</v>
      </c>
      <c r="E187" s="13">
        <v>63</v>
      </c>
      <c r="F187">
        <v>0</v>
      </c>
      <c r="G187">
        <v>0</v>
      </c>
      <c r="H187" cm="1">
        <f t="array" ref="H187">_xlfn.LET(_xlpm.m,$A187,_xlpm.ang,VALUE(H$1),_xlpm.th,$B187,_xlpm.v,$E187,_xlpm.r,_xlfn.XMATCH(1,(Tableau37[MaterialNumber2]=_xlpm.m)*(Tableau37[Angle]=_xlpm.ang)*(Tableau37[Thickness]=_xlpm.th),0),_xlpm.c,_xlfn.XMATCH(TEXT(_xlpm.v,"0"),Tableau37[#Headers],0),IFERROR(INDEX(Tableau37[],_xlpm.r,_xlpm.c),""))</f>
        <v>1.718</v>
      </c>
      <c r="I187" cm="1">
        <f t="array" ref="I187">_xlfn.LET(_xlpm.m,$A187,_xlpm.ang,VALUE(I$1),_xlpm.th,$B187,_xlpm.v,$E187,_xlpm.r,_xlfn.XMATCH(1,(Tableau37[MaterialNumber2]=_xlpm.m)*(Tableau37[Angle]=_xlpm.ang)*(Tableau37[Thickness]=_xlpm.th),0),_xlpm.c,_xlfn.XMATCH(TEXT(_xlpm.v,"0"),Tableau37[#Headers],0),IFERROR(INDEX(Tableau37[],_xlpm.r,_xlpm.c),""))</f>
        <v>3.6520000000000001</v>
      </c>
      <c r="J187" cm="1">
        <f t="array" ref="J187">_xlfn.LET(_xlpm.m,$A187,_xlpm.ang,VALUE(J$1),_xlpm.th,$B187,_xlpm.v,$E187,_xlpm.r,_xlfn.XMATCH(1,(Tableau37[MaterialNumber2]=_xlpm.m)*(Tableau37[Angle]=_xlpm.ang)*(Tableau37[Thickness]=_xlpm.th),0),_xlpm.c,_xlfn.XMATCH(TEXT(_xlpm.v,"0"),Tableau37[#Headers],0),IFERROR(INDEX(Tableau37[],_xlpm.r,_xlpm.c),""))</f>
        <v>5.6980000000000004</v>
      </c>
      <c r="K187" cm="1">
        <f t="array" ref="K187">_xlfn.LET(_xlpm.m,$A187,_xlpm.ang,VALUE(K$1),_xlpm.th,$B187,_xlpm.v,$E187,_xlpm.r,_xlfn.XMATCH(1,(Tableau37[MaterialNumber2]=_xlpm.m)*(Tableau37[Angle]=_xlpm.ang)*(Tableau37[Thickness]=_xlpm.th),0),_xlpm.c,_xlfn.XMATCH(TEXT(_xlpm.v,"0"),Tableau37[#Headers],0),IFERROR(INDEX(Tableau37[],_xlpm.r,_xlpm.c),""))</f>
        <v>9.7680000000000007</v>
      </c>
      <c r="L187" cm="1">
        <f t="array" ref="L187">_xlfn.LET(_xlpm.m,$A187,_xlpm.ang,VALUE(L$1),_xlpm.th,$B187,_xlpm.v,$E187,_xlpm.r,_xlfn.XMATCH(1,(Tableau37[MaterialNumber2]=_xlpm.m)*(Tableau37[Angle]=_xlpm.ang)*(Tableau37[Thickness]=_xlpm.th),0),_xlpm.c,_xlfn.XMATCH(TEXT(_xlpm.v,"0"),Tableau37[#Headers],0),IFERROR(INDEX(Tableau37[],_xlpm.r,_xlpm.c),""))</f>
        <v>4.8040000000000003</v>
      </c>
      <c r="M187" cm="1">
        <f t="array" ref="M187">_xlfn.LET(_xlpm.m,$A187,_xlpm.ang,VALUE(M$1),_xlpm.th,$B187,_xlpm.v,$E187,_xlpm.r,_xlfn.XMATCH(1,(Tableau37[MaterialNumber2]=_xlpm.m)*(Tableau37[Angle]=_xlpm.ang)*(Tableau37[Thickness]=_xlpm.th),0),_xlpm.c,_xlfn.XMATCH(TEXT(_xlpm.v,"0"),Tableau37[#Headers],0),IFERROR(INDEX(Tableau37[],_xlpm.r,_xlpm.c),""))</f>
        <v>3.1</v>
      </c>
      <c r="N187" cm="1">
        <f t="array" ref="N187">_xlfn.LET(_xlpm.m,$A187,_xlpm.ang,VALUE(N$1),_xlpm.th,$B187,_xlpm.v,$E187,_xlpm.r,_xlfn.XMATCH(1,(Tableau37[MaterialNumber2]=_xlpm.m)*(Tableau37[Angle]=_xlpm.ang)*(Tableau37[Thickness]=_xlpm.th),0),_xlpm.c,_xlfn.XMATCH(TEXT(_xlpm.v,"0"),Tableau37[#Headers],0),IFERROR(INDEX(Tableau37[],_xlpm.r,_xlpm.c),""))</f>
        <v>1.63</v>
      </c>
      <c r="O187">
        <v>0</v>
      </c>
    </row>
    <row r="188" spans="1:15" x14ac:dyDescent="0.25">
      <c r="A188">
        <v>0</v>
      </c>
      <c r="B188" s="31">
        <v>4</v>
      </c>
      <c r="C188">
        <v>1</v>
      </c>
      <c r="D188">
        <v>13</v>
      </c>
      <c r="E188" s="14">
        <v>80</v>
      </c>
      <c r="F188">
        <v>0</v>
      </c>
      <c r="G188">
        <v>0</v>
      </c>
      <c r="H188" cm="1">
        <f t="array" ref="H188">_xlfn.LET(_xlpm.m,$A188,_xlpm.ang,VALUE(H$1),_xlpm.th,$B188,_xlpm.v,$E188,_xlpm.r,_xlfn.XMATCH(1,(Tableau37[MaterialNumber2]=_xlpm.m)*(Tableau37[Angle]=_xlpm.ang)*(Tableau37[Thickness]=_xlpm.th),0),_xlpm.c,_xlfn.XMATCH(TEXT(_xlpm.v,"0"),Tableau37[#Headers],0),IFERROR(INDEX(Tableau37[],_xlpm.r,_xlpm.c),""))</f>
        <v>1.9359999999999999</v>
      </c>
      <c r="I188" cm="1">
        <f t="array" ref="I188">_xlfn.LET(_xlpm.m,$A188,_xlpm.ang,VALUE(I$1),_xlpm.th,$B188,_xlpm.v,$E188,_xlpm.r,_xlfn.XMATCH(1,(Tableau37[MaterialNumber2]=_xlpm.m)*(Tableau37[Angle]=_xlpm.ang)*(Tableau37[Thickness]=_xlpm.th),0),_xlpm.c,_xlfn.XMATCH(TEXT(_xlpm.v,"0"),Tableau37[#Headers],0),IFERROR(INDEX(Tableau37[],_xlpm.r,_xlpm.c),""))</f>
        <v>4.1139999999999999</v>
      </c>
      <c r="J188" cm="1">
        <f t="array" ref="J188">_xlfn.LET(_xlpm.m,$A188,_xlpm.ang,VALUE(J$1),_xlpm.th,$B188,_xlpm.v,$E188,_xlpm.r,_xlfn.XMATCH(1,(Tableau37[MaterialNumber2]=_xlpm.m)*(Tableau37[Angle]=_xlpm.ang)*(Tableau37[Thickness]=_xlpm.th),0),_xlpm.c,_xlfn.XMATCH(TEXT(_xlpm.v,"0"),Tableau37[#Headers],0),IFERROR(INDEX(Tableau37[],_xlpm.r,_xlpm.c),""))</f>
        <v>6.42</v>
      </c>
      <c r="K188" cm="1">
        <f t="array" ref="K188">_xlfn.LET(_xlpm.m,$A188,_xlpm.ang,VALUE(K$1),_xlpm.th,$B188,_xlpm.v,$E188,_xlpm.r,_xlfn.XMATCH(1,(Tableau37[MaterialNumber2]=_xlpm.m)*(Tableau37[Angle]=_xlpm.ang)*(Tableau37[Thickness]=_xlpm.th),0),_xlpm.c,_xlfn.XMATCH(TEXT(_xlpm.v,"0"),Tableau37[#Headers],0),IFERROR(INDEX(Tableau37[],_xlpm.r,_xlpm.c),""))</f>
        <v>11.004</v>
      </c>
      <c r="L188" cm="1">
        <f t="array" ref="L188">_xlfn.LET(_xlpm.m,$A188,_xlpm.ang,VALUE(L$1),_xlpm.th,$B188,_xlpm.v,$E188,_xlpm.r,_xlfn.XMATCH(1,(Tableau37[MaterialNumber2]=_xlpm.m)*(Tableau37[Angle]=_xlpm.ang)*(Tableau37[Thickness]=_xlpm.th),0),_xlpm.c,_xlfn.XMATCH(TEXT(_xlpm.v,"0"),Tableau37[#Headers],0),IFERROR(INDEX(Tableau37[],_xlpm.r,_xlpm.c),""))</f>
        <v>5.4139999999999997</v>
      </c>
      <c r="M188" cm="1">
        <f t="array" ref="M188">_xlfn.LET(_xlpm.m,$A188,_xlpm.ang,VALUE(M$1),_xlpm.th,$B188,_xlpm.v,$E188,_xlpm.r,_xlfn.XMATCH(1,(Tableau37[MaterialNumber2]=_xlpm.m)*(Tableau37[Angle]=_xlpm.ang)*(Tableau37[Thickness]=_xlpm.th),0),_xlpm.c,_xlfn.XMATCH(TEXT(_xlpm.v,"0"),Tableau37[#Headers],0),IFERROR(INDEX(Tableau37[],_xlpm.r,_xlpm.c),""))</f>
        <v>3.504</v>
      </c>
      <c r="N188" cm="1">
        <f t="array" ref="N188">_xlfn.LET(_xlpm.m,$A188,_xlpm.ang,VALUE(N$1),_xlpm.th,$B188,_xlpm.v,$E188,_xlpm.r,_xlfn.XMATCH(1,(Tableau37[MaterialNumber2]=_xlpm.m)*(Tableau37[Angle]=_xlpm.ang)*(Tableau37[Thickness]=_xlpm.th),0),_xlpm.c,_xlfn.XMATCH(TEXT(_xlpm.v,"0"),Tableau37[#Headers],0),IFERROR(INDEX(Tableau37[],_xlpm.r,_xlpm.c),""))</f>
        <v>1.8360000000000001</v>
      </c>
      <c r="O188">
        <v>0</v>
      </c>
    </row>
    <row r="189" spans="1:15" x14ac:dyDescent="0.25">
      <c r="A189">
        <v>0</v>
      </c>
      <c r="B189" s="31">
        <v>4</v>
      </c>
      <c r="C189">
        <v>1</v>
      </c>
      <c r="D189">
        <v>16</v>
      </c>
      <c r="E189" s="13">
        <v>100</v>
      </c>
      <c r="F189">
        <v>0</v>
      </c>
      <c r="G189">
        <v>0</v>
      </c>
      <c r="H189" cm="1">
        <f t="array" ref="H189">_xlfn.LET(_xlpm.m,$A189,_xlpm.ang,VALUE(H$1),_xlpm.th,$B189,_xlpm.v,$E189,_xlpm.r,_xlfn.XMATCH(1,(Tableau37[MaterialNumber2]=_xlpm.m)*(Tableau37[Angle]=_xlpm.ang)*(Tableau37[Thickness]=_xlpm.th),0),_xlpm.c,_xlfn.XMATCH(TEXT(_xlpm.v,"0"),Tableau37[#Headers],0),IFERROR(INDEX(Tableau37[],_xlpm.r,_xlpm.c),""))</f>
        <v>2.1920000000000002</v>
      </c>
      <c r="I189" cm="1">
        <f t="array" ref="I189">_xlfn.LET(_xlpm.m,$A189,_xlpm.ang,VALUE(I$1),_xlpm.th,$B189,_xlpm.v,$E189,_xlpm.r,_xlfn.XMATCH(1,(Tableau37[MaterialNumber2]=_xlpm.m)*(Tableau37[Angle]=_xlpm.ang)*(Tableau37[Thickness]=_xlpm.th),0),_xlpm.c,_xlfn.XMATCH(TEXT(_xlpm.v,"0"),Tableau37[#Headers],0),IFERROR(INDEX(Tableau37[],_xlpm.r,_xlpm.c),""))</f>
        <v>4.6580000000000004</v>
      </c>
      <c r="J189" cm="1">
        <f t="array" ref="J189">_xlfn.LET(_xlpm.m,$A189,_xlpm.ang,VALUE(J$1),_xlpm.th,$B189,_xlpm.v,$E189,_xlpm.r,_xlfn.XMATCH(1,(Tableau37[MaterialNumber2]=_xlpm.m)*(Tableau37[Angle]=_xlpm.ang)*(Tableau37[Thickness]=_xlpm.th),0),_xlpm.c,_xlfn.XMATCH(TEXT(_xlpm.v,"0"),Tableau37[#Headers],0),IFERROR(INDEX(Tableau37[],_xlpm.r,_xlpm.c),""))</f>
        <v>7.27</v>
      </c>
      <c r="K189" cm="1">
        <f t="array" ref="K189">_xlfn.LET(_xlpm.m,$A189,_xlpm.ang,VALUE(K$1),_xlpm.th,$B189,_xlpm.v,$E189,_xlpm.r,_xlfn.XMATCH(1,(Tableau37[MaterialNumber2]=_xlpm.m)*(Tableau37[Angle]=_xlpm.ang)*(Tableau37[Thickness]=_xlpm.th),0),_xlpm.c,_xlfn.XMATCH(TEXT(_xlpm.v,"0"),Tableau37[#Headers],0),IFERROR(INDEX(Tableau37[],_xlpm.r,_xlpm.c),""))</f>
        <v>12.458</v>
      </c>
      <c r="L189" cm="1">
        <f t="array" ref="L189">_xlfn.LET(_xlpm.m,$A189,_xlpm.ang,VALUE(L$1),_xlpm.th,$B189,_xlpm.v,$E189,_xlpm.r,_xlfn.XMATCH(1,(Tableau37[MaterialNumber2]=_xlpm.m)*(Tableau37[Angle]=_xlpm.ang)*(Tableau37[Thickness]=_xlpm.th),0),_xlpm.c,_xlfn.XMATCH(TEXT(_xlpm.v,"0"),Tableau37[#Headers],0),IFERROR(INDEX(Tableau37[],_xlpm.r,_xlpm.c),""))</f>
        <v>6.13</v>
      </c>
      <c r="M189" cm="1">
        <f t="array" ref="M189">_xlfn.LET(_xlpm.m,$A189,_xlpm.ang,VALUE(M$1),_xlpm.th,$B189,_xlpm.v,$E189,_xlpm.r,_xlfn.XMATCH(1,(Tableau37[MaterialNumber2]=_xlpm.m)*(Tableau37[Angle]=_xlpm.ang)*(Tableau37[Thickness]=_xlpm.th),0),_xlpm.c,_xlfn.XMATCH(TEXT(_xlpm.v,"0"),Tableau37[#Headers],0),IFERROR(INDEX(Tableau37[],_xlpm.r,_xlpm.c),""))</f>
        <v>3.968</v>
      </c>
      <c r="N189" cm="1">
        <f t="array" ref="N189">_xlfn.LET(_xlpm.m,$A189,_xlpm.ang,VALUE(N$1),_xlpm.th,$B189,_xlpm.v,$E189,_xlpm.r,_xlfn.XMATCH(1,(Tableau37[MaterialNumber2]=_xlpm.m)*(Tableau37[Angle]=_xlpm.ang)*(Tableau37[Thickness]=_xlpm.th),0),_xlpm.c,_xlfn.XMATCH(TEXT(_xlpm.v,"0"),Tableau37[#Headers],0),IFERROR(INDEX(Tableau37[],_xlpm.r,_xlpm.c),""))</f>
        <v>2.08</v>
      </c>
      <c r="O189">
        <v>0</v>
      </c>
    </row>
    <row r="190" spans="1:15" x14ac:dyDescent="0.25">
      <c r="A190">
        <v>0</v>
      </c>
      <c r="B190" s="31">
        <v>4</v>
      </c>
      <c r="C190">
        <v>1</v>
      </c>
      <c r="D190">
        <v>20</v>
      </c>
      <c r="E190" s="15">
        <v>125</v>
      </c>
      <c r="F190">
        <v>0</v>
      </c>
      <c r="G190">
        <v>0</v>
      </c>
      <c r="H190" cm="1">
        <f t="array" ref="H190">_xlfn.LET(_xlpm.m,$A190,_xlpm.ang,VALUE(H$1),_xlpm.th,$B190,_xlpm.v,$E190,_xlpm.r,_xlfn.XMATCH(1,(Tableau37[MaterialNumber2]=_xlpm.m)*(Tableau37[Angle]=_xlpm.ang)*(Tableau37[Thickness]=_xlpm.th),0),_xlpm.c,_xlfn.XMATCH(TEXT(_xlpm.v,"0"),Tableau37[#Headers],0),IFERROR(INDEX(Tableau37[],_xlpm.r,_xlpm.c),""))</f>
        <v>2.512</v>
      </c>
      <c r="I190" cm="1">
        <f t="array" ref="I190">_xlfn.LET(_xlpm.m,$A190,_xlpm.ang,VALUE(I$1),_xlpm.th,$B190,_xlpm.v,$E190,_xlpm.r,_xlfn.XMATCH(1,(Tableau37[MaterialNumber2]=_xlpm.m)*(Tableau37[Angle]=_xlpm.ang)*(Tableau37[Thickness]=_xlpm.th),0),_xlpm.c,_xlfn.XMATCH(TEXT(_xlpm.v,"0"),Tableau37[#Headers],0),IFERROR(INDEX(Tableau37[],_xlpm.r,_xlpm.c),""))</f>
        <v>5.34</v>
      </c>
      <c r="J190" cm="1">
        <f t="array" ref="J190">_xlfn.LET(_xlpm.m,$A190,_xlpm.ang,VALUE(J$1),_xlpm.th,$B190,_xlpm.v,$E190,_xlpm.r,_xlfn.XMATCH(1,(Tableau37[MaterialNumber2]=_xlpm.m)*(Tableau37[Angle]=_xlpm.ang)*(Tableau37[Thickness]=_xlpm.th),0),_xlpm.c,_xlfn.XMATCH(TEXT(_xlpm.v,"0"),Tableau37[#Headers],0),IFERROR(INDEX(Tableau37[],_xlpm.r,_xlpm.c),""))</f>
        <v>8.33</v>
      </c>
      <c r="K190" cm="1">
        <f t="array" ref="K190">_xlfn.LET(_xlpm.m,$A190,_xlpm.ang,VALUE(K$1),_xlpm.th,$B190,_xlpm.v,$E190,_xlpm.r,_xlfn.XMATCH(1,(Tableau37[MaterialNumber2]=_xlpm.m)*(Tableau37[Angle]=_xlpm.ang)*(Tableau37[Thickness]=_xlpm.th),0),_xlpm.c,_xlfn.XMATCH(TEXT(_xlpm.v,"0"),Tableau37[#Headers],0),IFERROR(INDEX(Tableau37[],_xlpm.r,_xlpm.c),""))</f>
        <v>14.278</v>
      </c>
      <c r="L190" cm="1">
        <f t="array" ref="L190">_xlfn.LET(_xlpm.m,$A190,_xlpm.ang,VALUE(L$1),_xlpm.th,$B190,_xlpm.v,$E190,_xlpm.r,_xlfn.XMATCH(1,(Tableau37[MaterialNumber2]=_xlpm.m)*(Tableau37[Angle]=_xlpm.ang)*(Tableau37[Thickness]=_xlpm.th),0),_xlpm.c,_xlfn.XMATCH(TEXT(_xlpm.v,"0"),Tableau37[#Headers],0),IFERROR(INDEX(Tableau37[],_xlpm.r,_xlpm.c),""))</f>
        <v>7.024</v>
      </c>
      <c r="M190" cm="1">
        <f t="array" ref="M190">_xlfn.LET(_xlpm.m,$A190,_xlpm.ang,VALUE(M$1),_xlpm.th,$B190,_xlpm.v,$E190,_xlpm.r,_xlfn.XMATCH(1,(Tableau37[MaterialNumber2]=_xlpm.m)*(Tableau37[Angle]=_xlpm.ang)*(Tableau37[Thickness]=_xlpm.th),0),_xlpm.c,_xlfn.XMATCH(TEXT(_xlpm.v,"0"),Tableau37[#Headers],0),IFERROR(INDEX(Tableau37[],_xlpm.r,_xlpm.c),""))</f>
        <v>4.5460000000000003</v>
      </c>
      <c r="N190" cm="1">
        <f t="array" ref="N190">_xlfn.LET(_xlpm.m,$A190,_xlpm.ang,VALUE(N$1),_xlpm.th,$B190,_xlpm.v,$E190,_xlpm.r,_xlfn.XMATCH(1,(Tableau37[MaterialNumber2]=_xlpm.m)*(Tableau37[Angle]=_xlpm.ang)*(Tableau37[Thickness]=_xlpm.th),0),_xlpm.c,_xlfn.XMATCH(TEXT(_xlpm.v,"0"),Tableau37[#Headers],0),IFERROR(INDEX(Tableau37[],_xlpm.r,_xlpm.c),""))</f>
        <v>2.3839999999999999</v>
      </c>
      <c r="O190">
        <v>0</v>
      </c>
    </row>
    <row r="191" spans="1:15" x14ac:dyDescent="0.25">
      <c r="A191">
        <v>0</v>
      </c>
      <c r="B191" s="31">
        <v>5</v>
      </c>
      <c r="C191">
        <v>1</v>
      </c>
      <c r="D191">
        <v>0.7</v>
      </c>
      <c r="E191" s="14">
        <v>4</v>
      </c>
      <c r="F191">
        <v>0</v>
      </c>
      <c r="G191">
        <v>0</v>
      </c>
      <c r="H191" cm="1">
        <f t="array" ref="H191">_xlfn.LET(_xlpm.m,$A191,_xlpm.ang,VALUE(H$1),_xlpm.th,$B191,_xlpm.v,$E191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91" cm="1">
        <f t="array" ref="I191">_xlfn.LET(_xlpm.m,$A191,_xlpm.ang,VALUE(I$1),_xlpm.th,$B191,_xlpm.v,$E191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91" cm="1">
        <f t="array" ref="J191">_xlfn.LET(_xlpm.m,$A191,_xlpm.ang,VALUE(J$1),_xlpm.th,$B191,_xlpm.v,$E191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91" cm="1">
        <f t="array" ref="K191">_xlfn.LET(_xlpm.m,$A191,_xlpm.ang,VALUE(K$1),_xlpm.th,$B191,_xlpm.v,$E191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91" cm="1">
        <f t="array" ref="L191">_xlfn.LET(_xlpm.m,$A191,_xlpm.ang,VALUE(L$1),_xlpm.th,$B191,_xlpm.v,$E191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91" cm="1">
        <f t="array" ref="M191">_xlfn.LET(_xlpm.m,$A191,_xlpm.ang,VALUE(M$1),_xlpm.th,$B191,_xlpm.v,$E191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91" cm="1">
        <f t="array" ref="N191">_xlfn.LET(_xlpm.m,$A191,_xlpm.ang,VALUE(N$1),_xlpm.th,$B191,_xlpm.v,$E191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91">
        <v>0</v>
      </c>
    </row>
    <row r="192" spans="1:15" x14ac:dyDescent="0.25">
      <c r="A192">
        <v>0</v>
      </c>
      <c r="B192" s="31">
        <v>5</v>
      </c>
      <c r="C192">
        <v>1</v>
      </c>
      <c r="D192">
        <v>1</v>
      </c>
      <c r="E192" s="13">
        <v>6</v>
      </c>
      <c r="F192">
        <v>0</v>
      </c>
      <c r="G192">
        <v>0</v>
      </c>
      <c r="H192" cm="1">
        <f t="array" ref="H192">_xlfn.LET(_xlpm.m,$A192,_xlpm.ang,VALUE(H$1),_xlpm.th,$B192,_xlpm.v,$E192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92" cm="1">
        <f t="array" ref="I192">_xlfn.LET(_xlpm.m,$A192,_xlpm.ang,VALUE(I$1),_xlpm.th,$B192,_xlpm.v,$E192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92" cm="1">
        <f t="array" ref="J192">_xlfn.LET(_xlpm.m,$A192,_xlpm.ang,VALUE(J$1),_xlpm.th,$B192,_xlpm.v,$E192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92" cm="1">
        <f t="array" ref="K192">_xlfn.LET(_xlpm.m,$A192,_xlpm.ang,VALUE(K$1),_xlpm.th,$B192,_xlpm.v,$E192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92" cm="1">
        <f t="array" ref="L192">_xlfn.LET(_xlpm.m,$A192,_xlpm.ang,VALUE(L$1),_xlpm.th,$B192,_xlpm.v,$E192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92" cm="1">
        <f t="array" ref="M192">_xlfn.LET(_xlpm.m,$A192,_xlpm.ang,VALUE(M$1),_xlpm.th,$B192,_xlpm.v,$E192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92" cm="1">
        <f t="array" ref="N192">_xlfn.LET(_xlpm.m,$A192,_xlpm.ang,VALUE(N$1),_xlpm.th,$B192,_xlpm.v,$E192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92">
        <v>0</v>
      </c>
    </row>
    <row r="193" spans="1:15" x14ac:dyDescent="0.25">
      <c r="A193">
        <v>0</v>
      </c>
      <c r="B193" s="31">
        <v>5</v>
      </c>
      <c r="C193">
        <v>1</v>
      </c>
      <c r="D193">
        <v>1.1000000000000001</v>
      </c>
      <c r="E193" s="14">
        <v>7</v>
      </c>
      <c r="F193">
        <v>0</v>
      </c>
      <c r="G193">
        <v>0</v>
      </c>
      <c r="H193" cm="1">
        <f t="array" ref="H193">_xlfn.LET(_xlpm.m,$A193,_xlpm.ang,VALUE(H$1),_xlpm.th,$B193,_xlpm.v,$E193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93" cm="1">
        <f t="array" ref="I193">_xlfn.LET(_xlpm.m,$A193,_xlpm.ang,VALUE(I$1),_xlpm.th,$B193,_xlpm.v,$E193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93" cm="1">
        <f t="array" ref="J193">_xlfn.LET(_xlpm.m,$A193,_xlpm.ang,VALUE(J$1),_xlpm.th,$B193,_xlpm.v,$E193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93" cm="1">
        <f t="array" ref="K193">_xlfn.LET(_xlpm.m,$A193,_xlpm.ang,VALUE(K$1),_xlpm.th,$B193,_xlpm.v,$E193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93" cm="1">
        <f t="array" ref="L193">_xlfn.LET(_xlpm.m,$A193,_xlpm.ang,VALUE(L$1),_xlpm.th,$B193,_xlpm.v,$E193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93" cm="1">
        <f t="array" ref="M193">_xlfn.LET(_xlpm.m,$A193,_xlpm.ang,VALUE(M$1),_xlpm.th,$B193,_xlpm.v,$E193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93" cm="1">
        <f t="array" ref="N193">_xlfn.LET(_xlpm.m,$A193,_xlpm.ang,VALUE(N$1),_xlpm.th,$B193,_xlpm.v,$E193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93">
        <v>0</v>
      </c>
    </row>
    <row r="194" spans="1:15" x14ac:dyDescent="0.25">
      <c r="A194">
        <v>0</v>
      </c>
      <c r="B194" s="31">
        <v>5</v>
      </c>
      <c r="C194">
        <v>1</v>
      </c>
      <c r="D194">
        <v>1.3</v>
      </c>
      <c r="E194" s="13">
        <v>8</v>
      </c>
      <c r="F194">
        <v>0</v>
      </c>
      <c r="G194">
        <v>0</v>
      </c>
      <c r="H194" cm="1">
        <f t="array" ref="H194">_xlfn.LET(_xlpm.m,$A194,_xlpm.ang,VALUE(H$1),_xlpm.th,$B194,_xlpm.v,$E194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94" cm="1">
        <f t="array" ref="I194">_xlfn.LET(_xlpm.m,$A194,_xlpm.ang,VALUE(I$1),_xlpm.th,$B194,_xlpm.v,$E194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94" cm="1">
        <f t="array" ref="J194">_xlfn.LET(_xlpm.m,$A194,_xlpm.ang,VALUE(J$1),_xlpm.th,$B194,_xlpm.v,$E194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94" cm="1">
        <f t="array" ref="K194">_xlfn.LET(_xlpm.m,$A194,_xlpm.ang,VALUE(K$1),_xlpm.th,$B194,_xlpm.v,$E194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94" cm="1">
        <f t="array" ref="L194">_xlfn.LET(_xlpm.m,$A194,_xlpm.ang,VALUE(L$1),_xlpm.th,$B194,_xlpm.v,$E194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94" cm="1">
        <f t="array" ref="M194">_xlfn.LET(_xlpm.m,$A194,_xlpm.ang,VALUE(M$1),_xlpm.th,$B194,_xlpm.v,$E194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94" cm="1">
        <f t="array" ref="N194">_xlfn.LET(_xlpm.m,$A194,_xlpm.ang,VALUE(N$1),_xlpm.th,$B194,_xlpm.v,$E194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94">
        <v>0</v>
      </c>
    </row>
    <row r="195" spans="1:15" x14ac:dyDescent="0.25">
      <c r="A195">
        <v>0</v>
      </c>
      <c r="B195" s="31">
        <v>5</v>
      </c>
      <c r="C195">
        <v>1</v>
      </c>
      <c r="D195">
        <v>1.6</v>
      </c>
      <c r="E195" s="14">
        <v>10</v>
      </c>
      <c r="F195">
        <v>0</v>
      </c>
      <c r="G195">
        <v>0</v>
      </c>
      <c r="H195" cm="1">
        <f t="array" ref="H195">_xlfn.LET(_xlpm.m,$A195,_xlpm.ang,VALUE(H$1),_xlpm.th,$B195,_xlpm.v,$E195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95" cm="1">
        <f t="array" ref="I195">_xlfn.LET(_xlpm.m,$A195,_xlpm.ang,VALUE(I$1),_xlpm.th,$B195,_xlpm.v,$E195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95" cm="1">
        <f t="array" ref="J195">_xlfn.LET(_xlpm.m,$A195,_xlpm.ang,VALUE(J$1),_xlpm.th,$B195,_xlpm.v,$E195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95" cm="1">
        <f t="array" ref="K195">_xlfn.LET(_xlpm.m,$A195,_xlpm.ang,VALUE(K$1),_xlpm.th,$B195,_xlpm.v,$E195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95" cm="1">
        <f t="array" ref="L195">_xlfn.LET(_xlpm.m,$A195,_xlpm.ang,VALUE(L$1),_xlpm.th,$B195,_xlpm.v,$E195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95" cm="1">
        <f t="array" ref="M195">_xlfn.LET(_xlpm.m,$A195,_xlpm.ang,VALUE(M$1),_xlpm.th,$B195,_xlpm.v,$E195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95" cm="1">
        <f t="array" ref="N195">_xlfn.LET(_xlpm.m,$A195,_xlpm.ang,VALUE(N$1),_xlpm.th,$B195,_xlpm.v,$E195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95">
        <v>0</v>
      </c>
    </row>
    <row r="196" spans="1:15" x14ac:dyDescent="0.25">
      <c r="A196">
        <v>0</v>
      </c>
      <c r="B196" s="31">
        <v>5</v>
      </c>
      <c r="C196">
        <v>1</v>
      </c>
      <c r="D196">
        <v>2</v>
      </c>
      <c r="E196" s="13">
        <v>12</v>
      </c>
      <c r="F196">
        <v>0</v>
      </c>
      <c r="G196">
        <v>0</v>
      </c>
      <c r="H196" cm="1">
        <f t="array" ref="H196">_xlfn.LET(_xlpm.m,$A196,_xlpm.ang,VALUE(H$1),_xlpm.th,$B196,_xlpm.v,$E196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96" cm="1">
        <f t="array" ref="I196">_xlfn.LET(_xlpm.m,$A196,_xlpm.ang,VALUE(I$1),_xlpm.th,$B196,_xlpm.v,$E196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96" cm="1">
        <f t="array" ref="J196">_xlfn.LET(_xlpm.m,$A196,_xlpm.ang,VALUE(J$1),_xlpm.th,$B196,_xlpm.v,$E196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96" cm="1">
        <f t="array" ref="K196">_xlfn.LET(_xlpm.m,$A196,_xlpm.ang,VALUE(K$1),_xlpm.th,$B196,_xlpm.v,$E196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96" cm="1">
        <f t="array" ref="L196">_xlfn.LET(_xlpm.m,$A196,_xlpm.ang,VALUE(L$1),_xlpm.th,$B196,_xlpm.v,$E196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96" cm="1">
        <f t="array" ref="M196">_xlfn.LET(_xlpm.m,$A196,_xlpm.ang,VALUE(M$1),_xlpm.th,$B196,_xlpm.v,$E196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96" cm="1">
        <f t="array" ref="N196">_xlfn.LET(_xlpm.m,$A196,_xlpm.ang,VALUE(N$1),_xlpm.th,$B196,_xlpm.v,$E196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96">
        <v>0</v>
      </c>
    </row>
    <row r="197" spans="1:15" x14ac:dyDescent="0.25">
      <c r="A197">
        <v>0</v>
      </c>
      <c r="B197" s="31">
        <v>5</v>
      </c>
      <c r="C197">
        <v>1</v>
      </c>
      <c r="D197">
        <v>2.2999999999999998</v>
      </c>
      <c r="E197" s="14">
        <v>14</v>
      </c>
      <c r="F197">
        <v>0</v>
      </c>
      <c r="G197">
        <v>0</v>
      </c>
      <c r="H197" cm="1">
        <f t="array" ref="H197">_xlfn.LET(_xlpm.m,$A197,_xlpm.ang,VALUE(H$1),_xlpm.th,$B197,_xlpm.v,$E197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97" cm="1">
        <f t="array" ref="I197">_xlfn.LET(_xlpm.m,$A197,_xlpm.ang,VALUE(I$1),_xlpm.th,$B197,_xlpm.v,$E197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97" cm="1">
        <f t="array" ref="J197">_xlfn.LET(_xlpm.m,$A197,_xlpm.ang,VALUE(J$1),_xlpm.th,$B197,_xlpm.v,$E197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97" cm="1">
        <f t="array" ref="K197">_xlfn.LET(_xlpm.m,$A197,_xlpm.ang,VALUE(K$1),_xlpm.th,$B197,_xlpm.v,$E197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97" cm="1">
        <f t="array" ref="L197">_xlfn.LET(_xlpm.m,$A197,_xlpm.ang,VALUE(L$1),_xlpm.th,$B197,_xlpm.v,$E197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97" cm="1">
        <f t="array" ref="M197">_xlfn.LET(_xlpm.m,$A197,_xlpm.ang,VALUE(M$1),_xlpm.th,$B197,_xlpm.v,$E197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97" cm="1">
        <f t="array" ref="N197">_xlfn.LET(_xlpm.m,$A197,_xlpm.ang,VALUE(N$1),_xlpm.th,$B197,_xlpm.v,$E197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97">
        <v>0</v>
      </c>
    </row>
    <row r="198" spans="1:15" x14ac:dyDescent="0.25">
      <c r="A198">
        <v>0</v>
      </c>
      <c r="B198" s="31">
        <v>5</v>
      </c>
      <c r="C198">
        <v>1</v>
      </c>
      <c r="E198" s="13">
        <v>15</v>
      </c>
      <c r="F198">
        <v>0</v>
      </c>
      <c r="G198">
        <v>0</v>
      </c>
      <c r="H198" t="str" cm="1">
        <f t="array" ref="H198">_xlfn.LET(_xlpm.m,$A198,_xlpm.ang,VALUE(H$1),_xlpm.th,$B198,_xlpm.v,$E198,_xlpm.r,_xlfn.XMATCH(1,(Tableau37[MaterialNumber2]=_xlpm.m)*(Tableau37[Angle]=_xlpm.ang)*(Tableau37[Thickness]=_xlpm.th),0),_xlpm.c,_xlfn.XMATCH(TEXT(_xlpm.v,"0"),Tableau37[#Headers],0),IFERROR(INDEX(Tableau37[],_xlpm.r,_xlpm.c),""))</f>
        <v/>
      </c>
      <c r="I198" t="str" cm="1">
        <f t="array" ref="I198">_xlfn.LET(_xlpm.m,$A198,_xlpm.ang,VALUE(I$1),_xlpm.th,$B198,_xlpm.v,$E198,_xlpm.r,_xlfn.XMATCH(1,(Tableau37[MaterialNumber2]=_xlpm.m)*(Tableau37[Angle]=_xlpm.ang)*(Tableau37[Thickness]=_xlpm.th),0),_xlpm.c,_xlfn.XMATCH(TEXT(_xlpm.v,"0"),Tableau37[#Headers],0),IFERROR(INDEX(Tableau37[],_xlpm.r,_xlpm.c),""))</f>
        <v/>
      </c>
      <c r="J198" t="str" cm="1">
        <f t="array" ref="J198">_xlfn.LET(_xlpm.m,$A198,_xlpm.ang,VALUE(J$1),_xlpm.th,$B198,_xlpm.v,$E198,_xlpm.r,_xlfn.XMATCH(1,(Tableau37[MaterialNumber2]=_xlpm.m)*(Tableau37[Angle]=_xlpm.ang)*(Tableau37[Thickness]=_xlpm.th),0),_xlpm.c,_xlfn.XMATCH(TEXT(_xlpm.v,"0"),Tableau37[#Headers],0),IFERROR(INDEX(Tableau37[],_xlpm.r,_xlpm.c),""))</f>
        <v/>
      </c>
      <c r="K198" t="str" cm="1">
        <f t="array" ref="K198">_xlfn.LET(_xlpm.m,$A198,_xlpm.ang,VALUE(K$1),_xlpm.th,$B198,_xlpm.v,$E198,_xlpm.r,_xlfn.XMATCH(1,(Tableau37[MaterialNumber2]=_xlpm.m)*(Tableau37[Angle]=_xlpm.ang)*(Tableau37[Thickness]=_xlpm.th),0),_xlpm.c,_xlfn.XMATCH(TEXT(_xlpm.v,"0"),Tableau37[#Headers],0),IFERROR(INDEX(Tableau37[],_xlpm.r,_xlpm.c),""))</f>
        <v/>
      </c>
      <c r="L198" t="str" cm="1">
        <f t="array" ref="L198">_xlfn.LET(_xlpm.m,$A198,_xlpm.ang,VALUE(L$1),_xlpm.th,$B198,_xlpm.v,$E198,_xlpm.r,_xlfn.XMATCH(1,(Tableau37[MaterialNumber2]=_xlpm.m)*(Tableau37[Angle]=_xlpm.ang)*(Tableau37[Thickness]=_xlpm.th),0),_xlpm.c,_xlfn.XMATCH(TEXT(_xlpm.v,"0"),Tableau37[#Headers],0),IFERROR(INDEX(Tableau37[],_xlpm.r,_xlpm.c),""))</f>
        <v/>
      </c>
      <c r="M198" t="str" cm="1">
        <f t="array" ref="M198">_xlfn.LET(_xlpm.m,$A198,_xlpm.ang,VALUE(M$1),_xlpm.th,$B198,_xlpm.v,$E198,_xlpm.r,_xlfn.XMATCH(1,(Tableau37[MaterialNumber2]=_xlpm.m)*(Tableau37[Angle]=_xlpm.ang)*(Tableau37[Thickness]=_xlpm.th),0),_xlpm.c,_xlfn.XMATCH(TEXT(_xlpm.v,"0"),Tableau37[#Headers],0),IFERROR(INDEX(Tableau37[],_xlpm.r,_xlpm.c),""))</f>
        <v/>
      </c>
      <c r="N198" t="str" cm="1">
        <f t="array" ref="N198">_xlfn.LET(_xlpm.m,$A198,_xlpm.ang,VALUE(N$1),_xlpm.th,$B198,_xlpm.v,$E198,_xlpm.r,_xlfn.XMATCH(1,(Tableau37[MaterialNumber2]=_xlpm.m)*(Tableau37[Angle]=_xlpm.ang)*(Tableau37[Thickness]=_xlpm.th),0),_xlpm.c,_xlfn.XMATCH(TEXT(_xlpm.v,"0"),Tableau37[#Headers],0),IFERROR(INDEX(Tableau37[],_xlpm.r,_xlpm.c),""))</f>
        <v/>
      </c>
      <c r="O198">
        <v>0</v>
      </c>
    </row>
    <row r="199" spans="1:15" x14ac:dyDescent="0.25">
      <c r="A199">
        <v>0</v>
      </c>
      <c r="B199" s="31">
        <v>5</v>
      </c>
      <c r="C199">
        <v>1</v>
      </c>
      <c r="D199">
        <v>2.6</v>
      </c>
      <c r="E199" s="14">
        <v>16</v>
      </c>
      <c r="F199">
        <v>0</v>
      </c>
      <c r="G199">
        <v>0</v>
      </c>
      <c r="H199" cm="1">
        <f t="array" ref="H199">_xlfn.LET(_xlpm.m,$A199,_xlpm.ang,VALUE(H$1),_xlpm.th,$B199,_xlpm.v,$E199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99" cm="1">
        <f t="array" ref="I199">_xlfn.LET(_xlpm.m,$A199,_xlpm.ang,VALUE(I$1),_xlpm.th,$B199,_xlpm.v,$E199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99" cm="1">
        <f t="array" ref="J199">_xlfn.LET(_xlpm.m,$A199,_xlpm.ang,VALUE(J$1),_xlpm.th,$B199,_xlpm.v,$E199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99" cm="1">
        <f t="array" ref="K199">_xlfn.LET(_xlpm.m,$A199,_xlpm.ang,VALUE(K$1),_xlpm.th,$B199,_xlpm.v,$E199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99" cm="1">
        <f t="array" ref="L199">_xlfn.LET(_xlpm.m,$A199,_xlpm.ang,VALUE(L$1),_xlpm.th,$B199,_xlpm.v,$E199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99" cm="1">
        <f t="array" ref="M199">_xlfn.LET(_xlpm.m,$A199,_xlpm.ang,VALUE(M$1),_xlpm.th,$B199,_xlpm.v,$E199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99" cm="1">
        <f t="array" ref="N199">_xlfn.LET(_xlpm.m,$A199,_xlpm.ang,VALUE(N$1),_xlpm.th,$B199,_xlpm.v,$E199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99">
        <v>0</v>
      </c>
    </row>
    <row r="200" spans="1:15" x14ac:dyDescent="0.25">
      <c r="A200">
        <v>0</v>
      </c>
      <c r="B200" s="31">
        <v>5</v>
      </c>
      <c r="C200">
        <v>1</v>
      </c>
      <c r="D200">
        <v>3</v>
      </c>
      <c r="E200" s="13">
        <v>18</v>
      </c>
      <c r="F200">
        <v>0</v>
      </c>
      <c r="G200">
        <v>0</v>
      </c>
      <c r="H200" cm="1">
        <f t="array" ref="H200">_xlfn.LET(_xlpm.m,$A200,_xlpm.ang,VALUE(H$1),_xlpm.th,$B200,_xlpm.v,$E200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00" cm="1">
        <f t="array" ref="I200">_xlfn.LET(_xlpm.m,$A200,_xlpm.ang,VALUE(I$1),_xlpm.th,$B200,_xlpm.v,$E200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00" cm="1">
        <f t="array" ref="J200">_xlfn.LET(_xlpm.m,$A200,_xlpm.ang,VALUE(J$1),_xlpm.th,$B200,_xlpm.v,$E200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00" cm="1">
        <f t="array" ref="K200">_xlfn.LET(_xlpm.m,$A200,_xlpm.ang,VALUE(K$1),_xlpm.th,$B200,_xlpm.v,$E200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00" cm="1">
        <f t="array" ref="L200">_xlfn.LET(_xlpm.m,$A200,_xlpm.ang,VALUE(L$1),_xlpm.th,$B200,_xlpm.v,$E200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00" cm="1">
        <f t="array" ref="M200">_xlfn.LET(_xlpm.m,$A200,_xlpm.ang,VALUE(M$1),_xlpm.th,$B200,_xlpm.v,$E200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00" cm="1">
        <f t="array" ref="N200">_xlfn.LET(_xlpm.m,$A200,_xlpm.ang,VALUE(N$1),_xlpm.th,$B200,_xlpm.v,$E200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00">
        <v>0</v>
      </c>
    </row>
    <row r="201" spans="1:15" x14ac:dyDescent="0.25">
      <c r="A201">
        <v>0</v>
      </c>
      <c r="B201" s="31">
        <v>5</v>
      </c>
      <c r="C201">
        <v>1</v>
      </c>
      <c r="D201">
        <v>3.3</v>
      </c>
      <c r="E201" s="14">
        <v>20</v>
      </c>
      <c r="F201">
        <v>0</v>
      </c>
      <c r="G201">
        <v>0</v>
      </c>
      <c r="H201" cm="1">
        <f t="array" ref="H201">_xlfn.LET(_xlpm.m,$A201,_xlpm.ang,VALUE(H$1),_xlpm.th,$B201,_xlpm.v,$E201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01" cm="1">
        <f t="array" ref="I201">_xlfn.LET(_xlpm.m,$A201,_xlpm.ang,VALUE(I$1),_xlpm.th,$B201,_xlpm.v,$E201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01" cm="1">
        <f t="array" ref="J201">_xlfn.LET(_xlpm.m,$A201,_xlpm.ang,VALUE(J$1),_xlpm.th,$B201,_xlpm.v,$E201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01" cm="1">
        <f t="array" ref="K201">_xlfn.LET(_xlpm.m,$A201,_xlpm.ang,VALUE(K$1),_xlpm.th,$B201,_xlpm.v,$E201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01" cm="1">
        <f t="array" ref="L201">_xlfn.LET(_xlpm.m,$A201,_xlpm.ang,VALUE(L$1),_xlpm.th,$B201,_xlpm.v,$E201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01" cm="1">
        <f t="array" ref="M201">_xlfn.LET(_xlpm.m,$A201,_xlpm.ang,VALUE(M$1),_xlpm.th,$B201,_xlpm.v,$E201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01" cm="1">
        <f t="array" ref="N201">_xlfn.LET(_xlpm.m,$A201,_xlpm.ang,VALUE(N$1),_xlpm.th,$B201,_xlpm.v,$E201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01">
        <v>0</v>
      </c>
    </row>
    <row r="202" spans="1:15" x14ac:dyDescent="0.25">
      <c r="A202">
        <v>0</v>
      </c>
      <c r="B202" s="31">
        <v>5</v>
      </c>
      <c r="C202">
        <v>1</v>
      </c>
      <c r="E202" s="13">
        <v>22</v>
      </c>
      <c r="F202">
        <v>0</v>
      </c>
      <c r="G202">
        <v>0</v>
      </c>
      <c r="H202" t="str" cm="1">
        <f t="array" ref="H202">_xlfn.LET(_xlpm.m,$A202,_xlpm.ang,VALUE(H$1),_xlpm.th,$B202,_xlpm.v,$E202,_xlpm.r,_xlfn.XMATCH(1,(Tableau37[MaterialNumber2]=_xlpm.m)*(Tableau37[Angle]=_xlpm.ang)*(Tableau37[Thickness]=_xlpm.th),0),_xlpm.c,_xlfn.XMATCH(TEXT(_xlpm.v,"0"),Tableau37[#Headers],0),IFERROR(INDEX(Tableau37[],_xlpm.r,_xlpm.c),""))</f>
        <v/>
      </c>
      <c r="I202" t="str" cm="1">
        <f t="array" ref="I202">_xlfn.LET(_xlpm.m,$A202,_xlpm.ang,VALUE(I$1),_xlpm.th,$B202,_xlpm.v,$E202,_xlpm.r,_xlfn.XMATCH(1,(Tableau37[MaterialNumber2]=_xlpm.m)*(Tableau37[Angle]=_xlpm.ang)*(Tableau37[Thickness]=_xlpm.th),0),_xlpm.c,_xlfn.XMATCH(TEXT(_xlpm.v,"0"),Tableau37[#Headers],0),IFERROR(INDEX(Tableau37[],_xlpm.r,_xlpm.c),""))</f>
        <v/>
      </c>
      <c r="J202" t="str" cm="1">
        <f t="array" ref="J202">_xlfn.LET(_xlpm.m,$A202,_xlpm.ang,VALUE(J$1),_xlpm.th,$B202,_xlpm.v,$E202,_xlpm.r,_xlfn.XMATCH(1,(Tableau37[MaterialNumber2]=_xlpm.m)*(Tableau37[Angle]=_xlpm.ang)*(Tableau37[Thickness]=_xlpm.th),0),_xlpm.c,_xlfn.XMATCH(TEXT(_xlpm.v,"0"),Tableau37[#Headers],0),IFERROR(INDEX(Tableau37[],_xlpm.r,_xlpm.c),""))</f>
        <v/>
      </c>
      <c r="K202" t="str" cm="1">
        <f t="array" ref="K202">_xlfn.LET(_xlpm.m,$A202,_xlpm.ang,VALUE(K$1),_xlpm.th,$B202,_xlpm.v,$E202,_xlpm.r,_xlfn.XMATCH(1,(Tableau37[MaterialNumber2]=_xlpm.m)*(Tableau37[Angle]=_xlpm.ang)*(Tableau37[Thickness]=_xlpm.th),0),_xlpm.c,_xlfn.XMATCH(TEXT(_xlpm.v,"0"),Tableau37[#Headers],0),IFERROR(INDEX(Tableau37[],_xlpm.r,_xlpm.c),""))</f>
        <v/>
      </c>
      <c r="L202" t="str" cm="1">
        <f t="array" ref="L202">_xlfn.LET(_xlpm.m,$A202,_xlpm.ang,VALUE(L$1),_xlpm.th,$B202,_xlpm.v,$E202,_xlpm.r,_xlfn.XMATCH(1,(Tableau37[MaterialNumber2]=_xlpm.m)*(Tableau37[Angle]=_xlpm.ang)*(Tableau37[Thickness]=_xlpm.th),0),_xlpm.c,_xlfn.XMATCH(TEXT(_xlpm.v,"0"),Tableau37[#Headers],0),IFERROR(INDEX(Tableau37[],_xlpm.r,_xlpm.c),""))</f>
        <v/>
      </c>
      <c r="M202" t="str" cm="1">
        <f t="array" ref="M202">_xlfn.LET(_xlpm.m,$A202,_xlpm.ang,VALUE(M$1),_xlpm.th,$B202,_xlpm.v,$E202,_xlpm.r,_xlfn.XMATCH(1,(Tableau37[MaterialNumber2]=_xlpm.m)*(Tableau37[Angle]=_xlpm.ang)*(Tableau37[Thickness]=_xlpm.th),0),_xlpm.c,_xlfn.XMATCH(TEXT(_xlpm.v,"0"),Tableau37[#Headers],0),IFERROR(INDEX(Tableau37[],_xlpm.r,_xlpm.c),""))</f>
        <v/>
      </c>
      <c r="N202" t="str" cm="1">
        <f t="array" ref="N202">_xlfn.LET(_xlpm.m,$A202,_xlpm.ang,VALUE(N$1),_xlpm.th,$B202,_xlpm.v,$E202,_xlpm.r,_xlfn.XMATCH(1,(Tableau37[MaterialNumber2]=_xlpm.m)*(Tableau37[Angle]=_xlpm.ang)*(Tableau37[Thickness]=_xlpm.th),0),_xlpm.c,_xlfn.XMATCH(TEXT(_xlpm.v,"0"),Tableau37[#Headers],0),IFERROR(INDEX(Tableau37[],_xlpm.r,_xlpm.c),""))</f>
        <v/>
      </c>
      <c r="O202">
        <v>0</v>
      </c>
    </row>
    <row r="203" spans="1:15" x14ac:dyDescent="0.25">
      <c r="A203">
        <v>0</v>
      </c>
      <c r="B203" s="31">
        <v>5</v>
      </c>
      <c r="C203">
        <v>1</v>
      </c>
      <c r="D203">
        <v>4</v>
      </c>
      <c r="E203" s="14">
        <v>25</v>
      </c>
      <c r="F203">
        <v>0</v>
      </c>
      <c r="G203">
        <v>0</v>
      </c>
      <c r="H203" cm="1">
        <f t="array" ref="H203">_xlfn.LET(_xlpm.m,$A203,_xlpm.ang,VALUE(H$1),_xlpm.th,$B203,_xlpm.v,$E203,_xlpm.r,_xlfn.XMATCH(1,(Tableau37[MaterialNumber2]=_xlpm.m)*(Tableau37[Angle]=_xlpm.ang)*(Tableau37[Thickness]=_xlpm.th),0),_xlpm.c,_xlfn.XMATCH(TEXT(_xlpm.v,"0"),Tableau37[#Headers],0),IFERROR(INDEX(Tableau37[],_xlpm.r,_xlpm.c),""))</f>
        <v>1.46</v>
      </c>
      <c r="I203" cm="1">
        <f t="array" ref="I203">_xlfn.LET(_xlpm.m,$A203,_xlpm.ang,VALUE(I$1),_xlpm.th,$B203,_xlpm.v,$E203,_xlpm.r,_xlfn.XMATCH(1,(Tableau37[MaterialNumber2]=_xlpm.m)*(Tableau37[Angle]=_xlpm.ang)*(Tableau37[Thickness]=_xlpm.th),0),_xlpm.c,_xlfn.XMATCH(TEXT(_xlpm.v,"0"),Tableau37[#Headers],0),IFERROR(INDEX(Tableau37[],_xlpm.r,_xlpm.c),""))</f>
        <v>3.1040000000000001</v>
      </c>
      <c r="J203" cm="1">
        <f t="array" ref="J203">_xlfn.LET(_xlpm.m,$A203,_xlpm.ang,VALUE(J$1),_xlpm.th,$B203,_xlpm.v,$E203,_xlpm.r,_xlfn.XMATCH(1,(Tableau37[MaterialNumber2]=_xlpm.m)*(Tableau37[Angle]=_xlpm.ang)*(Tableau37[Thickness]=_xlpm.th),0),_xlpm.c,_xlfn.XMATCH(TEXT(_xlpm.v,"0"),Tableau37[#Headers],0),IFERROR(INDEX(Tableau37[],_xlpm.r,_xlpm.c),""))</f>
        <v>4.8419999999999996</v>
      </c>
      <c r="K203" cm="1">
        <f t="array" ref="K203">_xlfn.LET(_xlpm.m,$A203,_xlpm.ang,VALUE(K$1),_xlpm.th,$B203,_xlpm.v,$E203,_xlpm.r,_xlfn.XMATCH(1,(Tableau37[MaterialNumber2]=_xlpm.m)*(Tableau37[Angle]=_xlpm.ang)*(Tableau37[Thickness]=_xlpm.th),0),_xlpm.c,_xlfn.XMATCH(TEXT(_xlpm.v,"0"),Tableau37[#Headers],0),IFERROR(INDEX(Tableau37[],_xlpm.r,_xlpm.c),""))</f>
        <v>8.3000000000000007</v>
      </c>
      <c r="L203" cm="1">
        <f t="array" ref="L203">_xlfn.LET(_xlpm.m,$A203,_xlpm.ang,VALUE(L$1),_xlpm.th,$B203,_xlpm.v,$E203,_xlpm.r,_xlfn.XMATCH(1,(Tableau37[MaterialNumber2]=_xlpm.m)*(Tableau37[Angle]=_xlpm.ang)*(Tableau37[Thickness]=_xlpm.th),0),_xlpm.c,_xlfn.XMATCH(TEXT(_xlpm.v,"0"),Tableau37[#Headers],0),IFERROR(INDEX(Tableau37[],_xlpm.r,_xlpm.c),""))</f>
        <v>4.0819999999999999</v>
      </c>
      <c r="M203" cm="1">
        <f t="array" ref="M203">_xlfn.LET(_xlpm.m,$A203,_xlpm.ang,VALUE(M$1),_xlpm.th,$B203,_xlpm.v,$E203,_xlpm.r,_xlfn.XMATCH(1,(Tableau37[MaterialNumber2]=_xlpm.m)*(Tableau37[Angle]=_xlpm.ang)*(Tableau37[Thickness]=_xlpm.th),0),_xlpm.c,_xlfn.XMATCH(TEXT(_xlpm.v,"0"),Tableau37[#Headers],0),IFERROR(INDEX(Tableau37[],_xlpm.r,_xlpm.c),""))</f>
        <v>2.6419999999999999</v>
      </c>
      <c r="N203" cm="1">
        <f t="array" ref="N203">_xlfn.LET(_xlpm.m,$A203,_xlpm.ang,VALUE(N$1),_xlpm.th,$B203,_xlpm.v,$E203,_xlpm.r,_xlfn.XMATCH(1,(Tableau37[MaterialNumber2]=_xlpm.m)*(Tableau37[Angle]=_xlpm.ang)*(Tableau37[Thickness]=_xlpm.th),0),_xlpm.c,_xlfn.XMATCH(TEXT(_xlpm.v,"0"),Tableau37[#Headers],0),IFERROR(INDEX(Tableau37[],_xlpm.r,_xlpm.c),""))</f>
        <v>1.3859999999999999</v>
      </c>
      <c r="O203">
        <v>0</v>
      </c>
    </row>
    <row r="204" spans="1:15" x14ac:dyDescent="0.25">
      <c r="A204">
        <v>0</v>
      </c>
      <c r="B204" s="31">
        <v>5</v>
      </c>
      <c r="C204">
        <v>1</v>
      </c>
      <c r="E204" s="13">
        <v>30</v>
      </c>
      <c r="F204">
        <v>0</v>
      </c>
      <c r="G204">
        <v>0</v>
      </c>
      <c r="H204" t="str" cm="1">
        <f t="array" ref="H204">_xlfn.LET(_xlpm.m,$A204,_xlpm.ang,VALUE(H$1),_xlpm.th,$B204,_xlpm.v,$E204,_xlpm.r,_xlfn.XMATCH(1,(Tableau37[MaterialNumber2]=_xlpm.m)*(Tableau37[Angle]=_xlpm.ang)*(Tableau37[Thickness]=_xlpm.th),0),_xlpm.c,_xlfn.XMATCH(TEXT(_xlpm.v,"0"),Tableau37[#Headers],0),IFERROR(INDEX(Tableau37[],_xlpm.r,_xlpm.c),""))</f>
        <v/>
      </c>
      <c r="I204" t="str" cm="1">
        <f t="array" ref="I204">_xlfn.LET(_xlpm.m,$A204,_xlpm.ang,VALUE(I$1),_xlpm.th,$B204,_xlpm.v,$E204,_xlpm.r,_xlfn.XMATCH(1,(Tableau37[MaterialNumber2]=_xlpm.m)*(Tableau37[Angle]=_xlpm.ang)*(Tableau37[Thickness]=_xlpm.th),0),_xlpm.c,_xlfn.XMATCH(TEXT(_xlpm.v,"0"),Tableau37[#Headers],0),IFERROR(INDEX(Tableau37[],_xlpm.r,_xlpm.c),""))</f>
        <v/>
      </c>
      <c r="J204" t="str" cm="1">
        <f t="array" ref="J204">_xlfn.LET(_xlpm.m,$A204,_xlpm.ang,VALUE(J$1),_xlpm.th,$B204,_xlpm.v,$E204,_xlpm.r,_xlfn.XMATCH(1,(Tableau37[MaterialNumber2]=_xlpm.m)*(Tableau37[Angle]=_xlpm.ang)*(Tableau37[Thickness]=_xlpm.th),0),_xlpm.c,_xlfn.XMATCH(TEXT(_xlpm.v,"0"),Tableau37[#Headers],0),IFERROR(INDEX(Tableau37[],_xlpm.r,_xlpm.c),""))</f>
        <v/>
      </c>
      <c r="K204" t="str" cm="1">
        <f t="array" ref="K204">_xlfn.LET(_xlpm.m,$A204,_xlpm.ang,VALUE(K$1),_xlpm.th,$B204,_xlpm.v,$E204,_xlpm.r,_xlfn.XMATCH(1,(Tableau37[MaterialNumber2]=_xlpm.m)*(Tableau37[Angle]=_xlpm.ang)*(Tableau37[Thickness]=_xlpm.th),0),_xlpm.c,_xlfn.XMATCH(TEXT(_xlpm.v,"0"),Tableau37[#Headers],0),IFERROR(INDEX(Tableau37[],_xlpm.r,_xlpm.c),""))</f>
        <v/>
      </c>
      <c r="L204" t="str" cm="1">
        <f t="array" ref="L204">_xlfn.LET(_xlpm.m,$A204,_xlpm.ang,VALUE(L$1),_xlpm.th,$B204,_xlpm.v,$E204,_xlpm.r,_xlfn.XMATCH(1,(Tableau37[MaterialNumber2]=_xlpm.m)*(Tableau37[Angle]=_xlpm.ang)*(Tableau37[Thickness]=_xlpm.th),0),_xlpm.c,_xlfn.XMATCH(TEXT(_xlpm.v,"0"),Tableau37[#Headers],0),IFERROR(INDEX(Tableau37[],_xlpm.r,_xlpm.c),""))</f>
        <v/>
      </c>
      <c r="M204" t="str" cm="1">
        <f t="array" ref="M204">_xlfn.LET(_xlpm.m,$A204,_xlpm.ang,VALUE(M$1),_xlpm.th,$B204,_xlpm.v,$E204,_xlpm.r,_xlfn.XMATCH(1,(Tableau37[MaterialNumber2]=_xlpm.m)*(Tableau37[Angle]=_xlpm.ang)*(Tableau37[Thickness]=_xlpm.th),0),_xlpm.c,_xlfn.XMATCH(TEXT(_xlpm.v,"0"),Tableau37[#Headers],0),IFERROR(INDEX(Tableau37[],_xlpm.r,_xlpm.c),""))</f>
        <v/>
      </c>
      <c r="N204" t="str" cm="1">
        <f t="array" ref="N204">_xlfn.LET(_xlpm.m,$A204,_xlpm.ang,VALUE(N$1),_xlpm.th,$B204,_xlpm.v,$E204,_xlpm.r,_xlfn.XMATCH(1,(Tableau37[MaterialNumber2]=_xlpm.m)*(Tableau37[Angle]=_xlpm.ang)*(Tableau37[Thickness]=_xlpm.th),0),_xlpm.c,_xlfn.XMATCH(TEXT(_xlpm.v,"0"),Tableau37[#Headers],0),IFERROR(INDEX(Tableau37[],_xlpm.r,_xlpm.c),""))</f>
        <v/>
      </c>
      <c r="O204">
        <v>0</v>
      </c>
    </row>
    <row r="205" spans="1:15" x14ac:dyDescent="0.25">
      <c r="A205">
        <v>0</v>
      </c>
      <c r="B205" s="31">
        <v>5</v>
      </c>
      <c r="C205">
        <v>1</v>
      </c>
      <c r="D205">
        <v>5</v>
      </c>
      <c r="E205" s="14">
        <v>32</v>
      </c>
      <c r="F205">
        <v>0</v>
      </c>
      <c r="G205">
        <v>0</v>
      </c>
      <c r="H205" cm="1">
        <f t="array" ref="H205">_xlfn.LET(_xlpm.m,$A205,_xlpm.ang,VALUE(H$1),_xlpm.th,$B205,_xlpm.v,$E205,_xlpm.r,_xlfn.XMATCH(1,(Tableau37[MaterialNumber2]=_xlpm.m)*(Tableau37[Angle]=_xlpm.ang)*(Tableau37[Thickness]=_xlpm.th),0),_xlpm.c,_xlfn.XMATCH(TEXT(_xlpm.v,"0"),Tableau37[#Headers],0),IFERROR(INDEX(Tableau37[],_xlpm.r,_xlpm.c),""))</f>
        <v>1.55</v>
      </c>
      <c r="I205" cm="1">
        <f t="array" ref="I205">_xlfn.LET(_xlpm.m,$A205,_xlpm.ang,VALUE(I$1),_xlpm.th,$B205,_xlpm.v,$E205,_xlpm.r,_xlfn.XMATCH(1,(Tableau37[MaterialNumber2]=_xlpm.m)*(Tableau37[Angle]=_xlpm.ang)*(Tableau37[Thickness]=_xlpm.th),0),_xlpm.c,_xlfn.XMATCH(TEXT(_xlpm.v,"0"),Tableau37[#Headers],0),IFERROR(INDEX(Tableau37[],_xlpm.r,_xlpm.c),""))</f>
        <v>3.294</v>
      </c>
      <c r="J205" cm="1">
        <f t="array" ref="J205">_xlfn.LET(_xlpm.m,$A205,_xlpm.ang,VALUE(J$1),_xlpm.th,$B205,_xlpm.v,$E205,_xlpm.r,_xlfn.XMATCH(1,(Tableau37[MaterialNumber2]=_xlpm.m)*(Tableau37[Angle]=_xlpm.ang)*(Tableau37[Thickness]=_xlpm.th),0),_xlpm.c,_xlfn.XMATCH(TEXT(_xlpm.v,"0"),Tableau37[#Headers],0),IFERROR(INDEX(Tableau37[],_xlpm.r,_xlpm.c),""))</f>
        <v>5.14</v>
      </c>
      <c r="K205" cm="1">
        <f t="array" ref="K205">_xlfn.LET(_xlpm.m,$A205,_xlpm.ang,VALUE(K$1),_xlpm.th,$B205,_xlpm.v,$E205,_xlpm.r,_xlfn.XMATCH(1,(Tableau37[MaterialNumber2]=_xlpm.m)*(Tableau37[Angle]=_xlpm.ang)*(Tableau37[Thickness]=_xlpm.th),0),_xlpm.c,_xlfn.XMATCH(TEXT(_xlpm.v,"0"),Tableau37[#Headers],0),IFERROR(INDEX(Tableau37[],_xlpm.r,_xlpm.c),""))</f>
        <v>8.8079999999999998</v>
      </c>
      <c r="L205" cm="1">
        <f t="array" ref="L205">_xlfn.LET(_xlpm.m,$A205,_xlpm.ang,VALUE(L$1),_xlpm.th,$B205,_xlpm.v,$E205,_xlpm.r,_xlfn.XMATCH(1,(Tableau37[MaterialNumber2]=_xlpm.m)*(Tableau37[Angle]=_xlpm.ang)*(Tableau37[Thickness]=_xlpm.th),0),_xlpm.c,_xlfn.XMATCH(TEXT(_xlpm.v,"0"),Tableau37[#Headers],0),IFERROR(INDEX(Tableau37[],_xlpm.r,_xlpm.c),""))</f>
        <v>4.3339999999999996</v>
      </c>
      <c r="M205" cm="1">
        <f t="array" ref="M205">_xlfn.LET(_xlpm.m,$A205,_xlpm.ang,VALUE(M$1),_xlpm.th,$B205,_xlpm.v,$E205,_xlpm.r,_xlfn.XMATCH(1,(Tableau37[MaterialNumber2]=_xlpm.m)*(Tableau37[Angle]=_xlpm.ang)*(Tableau37[Thickness]=_xlpm.th),0),_xlpm.c,_xlfn.XMATCH(TEXT(_xlpm.v,"0"),Tableau37[#Headers],0),IFERROR(INDEX(Tableau37[],_xlpm.r,_xlpm.c),""))</f>
        <v>2.8039999999999998</v>
      </c>
      <c r="N205" cm="1">
        <f t="array" ref="N205">_xlfn.LET(_xlpm.m,$A205,_xlpm.ang,VALUE(N$1),_xlpm.th,$B205,_xlpm.v,$E205,_xlpm.r,_xlfn.XMATCH(1,(Tableau37[MaterialNumber2]=_xlpm.m)*(Tableau37[Angle]=_xlpm.ang)*(Tableau37[Thickness]=_xlpm.th),0),_xlpm.c,_xlfn.XMATCH(TEXT(_xlpm.v,"0"),Tableau37[#Headers],0),IFERROR(INDEX(Tableau37[],_xlpm.r,_xlpm.c),""))</f>
        <v>1.47</v>
      </c>
      <c r="O205">
        <v>0</v>
      </c>
    </row>
    <row r="206" spans="1:15" x14ac:dyDescent="0.25">
      <c r="A206">
        <v>0</v>
      </c>
      <c r="B206" s="31">
        <v>5</v>
      </c>
      <c r="C206">
        <v>1</v>
      </c>
      <c r="D206">
        <v>6.5</v>
      </c>
      <c r="E206" s="13">
        <v>40</v>
      </c>
      <c r="F206">
        <v>0</v>
      </c>
      <c r="G206">
        <v>0</v>
      </c>
      <c r="H206" cm="1">
        <f t="array" ref="H206">_xlfn.LET(_xlpm.m,$A206,_xlpm.ang,VALUE(H$1),_xlpm.th,$B206,_xlpm.v,$E206,_xlpm.r,_xlfn.XMATCH(1,(Tableau37[MaterialNumber2]=_xlpm.m)*(Tableau37[Angle]=_xlpm.ang)*(Tableau37[Thickness]=_xlpm.th),0),_xlpm.c,_xlfn.XMATCH(TEXT(_xlpm.v,"0"),Tableau37[#Headers],0),IFERROR(INDEX(Tableau37[],_xlpm.r,_xlpm.c),""))</f>
        <v>1.6519999999999999</v>
      </c>
      <c r="I206" cm="1">
        <f t="array" ref="I206">_xlfn.LET(_xlpm.m,$A206,_xlpm.ang,VALUE(I$1),_xlpm.th,$B206,_xlpm.v,$E206,_xlpm.r,_xlfn.XMATCH(1,(Tableau37[MaterialNumber2]=_xlpm.m)*(Tableau37[Angle]=_xlpm.ang)*(Tableau37[Thickness]=_xlpm.th),0),_xlpm.c,_xlfn.XMATCH(TEXT(_xlpm.v,"0"),Tableau37[#Headers],0),IFERROR(INDEX(Tableau37[],_xlpm.r,_xlpm.c),""))</f>
        <v>3.512</v>
      </c>
      <c r="J206" cm="1">
        <f t="array" ref="J206">_xlfn.LET(_xlpm.m,$A206,_xlpm.ang,VALUE(J$1),_xlpm.th,$B206,_xlpm.v,$E206,_xlpm.r,_xlfn.XMATCH(1,(Tableau37[MaterialNumber2]=_xlpm.m)*(Tableau37[Angle]=_xlpm.ang)*(Tableau37[Thickness]=_xlpm.th),0),_xlpm.c,_xlfn.XMATCH(TEXT(_xlpm.v,"0"),Tableau37[#Headers],0),IFERROR(INDEX(Tableau37[],_xlpm.r,_xlpm.c),""))</f>
        <v>5.4779999999999998</v>
      </c>
      <c r="K206" cm="1">
        <f t="array" ref="K206">_xlfn.LET(_xlpm.m,$A206,_xlpm.ang,VALUE(K$1),_xlpm.th,$B206,_xlpm.v,$E206,_xlpm.r,_xlfn.XMATCH(1,(Tableau37[MaterialNumber2]=_xlpm.m)*(Tableau37[Angle]=_xlpm.ang)*(Tableau37[Thickness]=_xlpm.th),0),_xlpm.c,_xlfn.XMATCH(TEXT(_xlpm.v,"0"),Tableau37[#Headers],0),IFERROR(INDEX(Tableau37[],_xlpm.r,_xlpm.c),""))</f>
        <v>9.39</v>
      </c>
      <c r="L206" cm="1">
        <f t="array" ref="L206">_xlfn.LET(_xlpm.m,$A206,_xlpm.ang,VALUE(L$1),_xlpm.th,$B206,_xlpm.v,$E206,_xlpm.r,_xlfn.XMATCH(1,(Tableau37[MaterialNumber2]=_xlpm.m)*(Tableau37[Angle]=_xlpm.ang)*(Tableau37[Thickness]=_xlpm.th),0),_xlpm.c,_xlfn.XMATCH(TEXT(_xlpm.v,"0"),Tableau37[#Headers],0),IFERROR(INDEX(Tableau37[],_xlpm.r,_xlpm.c),""))</f>
        <v>4.62</v>
      </c>
      <c r="M206" cm="1">
        <f t="array" ref="M206">_xlfn.LET(_xlpm.m,$A206,_xlpm.ang,VALUE(M$1),_xlpm.th,$B206,_xlpm.v,$E206,_xlpm.r,_xlfn.XMATCH(1,(Tableau37[MaterialNumber2]=_xlpm.m)*(Tableau37[Angle]=_xlpm.ang)*(Tableau37[Thickness]=_xlpm.th),0),_xlpm.c,_xlfn.XMATCH(TEXT(_xlpm.v,"0"),Tableau37[#Headers],0),IFERROR(INDEX(Tableau37[],_xlpm.r,_xlpm.c),""))</f>
        <v>2.99</v>
      </c>
      <c r="N206" cm="1">
        <f t="array" ref="N206">_xlfn.LET(_xlpm.m,$A206,_xlpm.ang,VALUE(N$1),_xlpm.th,$B206,_xlpm.v,$E206,_xlpm.r,_xlfn.XMATCH(1,(Tableau37[MaterialNumber2]=_xlpm.m)*(Tableau37[Angle]=_xlpm.ang)*(Tableau37[Thickness]=_xlpm.th),0),_xlpm.c,_xlfn.XMATCH(TEXT(_xlpm.v,"0"),Tableau37[#Headers],0),IFERROR(INDEX(Tableau37[],_xlpm.r,_xlpm.c),""))</f>
        <v>1.5680000000000001</v>
      </c>
      <c r="O206">
        <v>0</v>
      </c>
    </row>
    <row r="207" spans="1:15" x14ac:dyDescent="0.25">
      <c r="A207">
        <v>0</v>
      </c>
      <c r="B207" s="31">
        <v>5</v>
      </c>
      <c r="C207">
        <v>1</v>
      </c>
      <c r="D207">
        <v>8</v>
      </c>
      <c r="E207" s="14">
        <v>50</v>
      </c>
      <c r="F207">
        <v>0</v>
      </c>
      <c r="G207">
        <v>0</v>
      </c>
      <c r="H207" cm="1">
        <f t="array" ref="H207">_xlfn.LET(_xlpm.m,$A207,_xlpm.ang,VALUE(H$1),_xlpm.th,$B207,_xlpm.v,$E207,_xlpm.r,_xlfn.XMATCH(1,(Tableau37[MaterialNumber2]=_xlpm.m)*(Tableau37[Angle]=_xlpm.ang)*(Tableau37[Thickness]=_xlpm.th),0),_xlpm.c,_xlfn.XMATCH(TEXT(_xlpm.v,"0"),Tableau37[#Headers],0),IFERROR(INDEX(Tableau37[],_xlpm.r,_xlpm.c),""))</f>
        <v>1.78</v>
      </c>
      <c r="I207" cm="1">
        <f t="array" ref="I207">_xlfn.LET(_xlpm.m,$A207,_xlpm.ang,VALUE(I$1),_xlpm.th,$B207,_xlpm.v,$E207,_xlpm.r,_xlfn.XMATCH(1,(Tableau37[MaterialNumber2]=_xlpm.m)*(Tableau37[Angle]=_xlpm.ang)*(Tableau37[Thickness]=_xlpm.th),0),_xlpm.c,_xlfn.XMATCH(TEXT(_xlpm.v,"0"),Tableau37[#Headers],0),IFERROR(INDEX(Tableau37[],_xlpm.r,_xlpm.c),""))</f>
        <v>3.7839999999999998</v>
      </c>
      <c r="J207" cm="1">
        <f t="array" ref="J207">_xlfn.LET(_xlpm.m,$A207,_xlpm.ang,VALUE(J$1),_xlpm.th,$B207,_xlpm.v,$E207,_xlpm.r,_xlfn.XMATCH(1,(Tableau37[MaterialNumber2]=_xlpm.m)*(Tableau37[Angle]=_xlpm.ang)*(Tableau37[Thickness]=_xlpm.th),0),_xlpm.c,_xlfn.XMATCH(TEXT(_xlpm.v,"0"),Tableau37[#Headers],0),IFERROR(INDEX(Tableau37[],_xlpm.r,_xlpm.c),""))</f>
        <v>5.9039999999999999</v>
      </c>
      <c r="K207" cm="1">
        <f t="array" ref="K207">_xlfn.LET(_xlpm.m,$A207,_xlpm.ang,VALUE(K$1),_xlpm.th,$B207,_xlpm.v,$E207,_xlpm.r,_xlfn.XMATCH(1,(Tableau37[MaterialNumber2]=_xlpm.m)*(Tableau37[Angle]=_xlpm.ang)*(Tableau37[Thickness]=_xlpm.th),0),_xlpm.c,_xlfn.XMATCH(TEXT(_xlpm.v,"0"),Tableau37[#Headers],0),IFERROR(INDEX(Tableau37[],_xlpm.r,_xlpm.c),""))</f>
        <v>10.118</v>
      </c>
      <c r="L207" cm="1">
        <f t="array" ref="L207">_xlfn.LET(_xlpm.m,$A207,_xlpm.ang,VALUE(L$1),_xlpm.th,$B207,_xlpm.v,$E207,_xlpm.r,_xlfn.XMATCH(1,(Tableau37[MaterialNumber2]=_xlpm.m)*(Tableau37[Angle]=_xlpm.ang)*(Tableau37[Thickness]=_xlpm.th),0),_xlpm.c,_xlfn.XMATCH(TEXT(_xlpm.v,"0"),Tableau37[#Headers],0),IFERROR(INDEX(Tableau37[],_xlpm.r,_xlpm.c),""))</f>
        <v>4.9779999999999998</v>
      </c>
      <c r="M207" cm="1">
        <f t="array" ref="M207">_xlfn.LET(_xlpm.m,$A207,_xlpm.ang,VALUE(M$1),_xlpm.th,$B207,_xlpm.v,$E207,_xlpm.r,_xlfn.XMATCH(1,(Tableau37[MaterialNumber2]=_xlpm.m)*(Tableau37[Angle]=_xlpm.ang)*(Tableau37[Thickness]=_xlpm.th),0),_xlpm.c,_xlfn.XMATCH(TEXT(_xlpm.v,"0"),Tableau37[#Headers],0),IFERROR(INDEX(Tableau37[],_xlpm.r,_xlpm.c),""))</f>
        <v>3.222</v>
      </c>
      <c r="N207" cm="1">
        <f t="array" ref="N207">_xlfn.LET(_xlpm.m,$A207,_xlpm.ang,VALUE(N$1),_xlpm.th,$B207,_xlpm.v,$E207,_xlpm.r,_xlfn.XMATCH(1,(Tableau37[MaterialNumber2]=_xlpm.m)*(Tableau37[Angle]=_xlpm.ang)*(Tableau37[Thickness]=_xlpm.th),0),_xlpm.c,_xlfn.XMATCH(TEXT(_xlpm.v,"0"),Tableau37[#Headers],0),IFERROR(INDEX(Tableau37[],_xlpm.r,_xlpm.c),""))</f>
        <v>1.6879999999999999</v>
      </c>
      <c r="O207">
        <v>0</v>
      </c>
    </row>
    <row r="208" spans="1:15" x14ac:dyDescent="0.25">
      <c r="A208">
        <v>0</v>
      </c>
      <c r="B208" s="31">
        <v>5</v>
      </c>
      <c r="C208">
        <v>1</v>
      </c>
      <c r="D208">
        <v>10</v>
      </c>
      <c r="E208" s="13">
        <v>63</v>
      </c>
      <c r="F208">
        <v>0</v>
      </c>
      <c r="G208">
        <v>0</v>
      </c>
      <c r="H208" cm="1">
        <f t="array" ref="H208">_xlfn.LET(_xlpm.m,$A208,_xlpm.ang,VALUE(H$1),_xlpm.th,$B208,_xlpm.v,$E208,_xlpm.r,_xlfn.XMATCH(1,(Tableau37[MaterialNumber2]=_xlpm.m)*(Tableau37[Angle]=_xlpm.ang)*(Tableau37[Thickness]=_xlpm.th),0),_xlpm.c,_xlfn.XMATCH(TEXT(_xlpm.v,"0"),Tableau37[#Headers],0),IFERROR(INDEX(Tableau37[],_xlpm.r,_xlpm.c),""))</f>
        <v>1.946</v>
      </c>
      <c r="I208" cm="1">
        <f t="array" ref="I208">_xlfn.LET(_xlpm.m,$A208,_xlpm.ang,VALUE(I$1),_xlpm.th,$B208,_xlpm.v,$E208,_xlpm.r,_xlfn.XMATCH(1,(Tableau37[MaterialNumber2]=_xlpm.m)*(Tableau37[Angle]=_xlpm.ang)*(Tableau37[Thickness]=_xlpm.th),0),_xlpm.c,_xlfn.XMATCH(TEXT(_xlpm.v,"0"),Tableau37[#Headers],0),IFERROR(INDEX(Tableau37[],_xlpm.r,_xlpm.c),""))</f>
        <v>4.1379999999999999</v>
      </c>
      <c r="J208" cm="1">
        <f t="array" ref="J208">_xlfn.LET(_xlpm.m,$A208,_xlpm.ang,VALUE(J$1),_xlpm.th,$B208,_xlpm.v,$E208,_xlpm.r,_xlfn.XMATCH(1,(Tableau37[MaterialNumber2]=_xlpm.m)*(Tableau37[Angle]=_xlpm.ang)*(Tableau37[Thickness]=_xlpm.th),0),_xlpm.c,_xlfn.XMATCH(TEXT(_xlpm.v,"0"),Tableau37[#Headers],0),IFERROR(INDEX(Tableau37[],_xlpm.r,_xlpm.c),""))</f>
        <v>6.4560000000000004</v>
      </c>
      <c r="K208" cm="1">
        <f t="array" ref="K208">_xlfn.LET(_xlpm.m,$A208,_xlpm.ang,VALUE(K$1),_xlpm.th,$B208,_xlpm.v,$E208,_xlpm.r,_xlfn.XMATCH(1,(Tableau37[MaterialNumber2]=_xlpm.m)*(Tableau37[Angle]=_xlpm.ang)*(Tableau37[Thickness]=_xlpm.th),0),_xlpm.c,_xlfn.XMATCH(TEXT(_xlpm.v,"0"),Tableau37[#Headers],0),IFERROR(INDEX(Tableau37[],_xlpm.r,_xlpm.c),""))</f>
        <v>11.064</v>
      </c>
      <c r="L208" cm="1">
        <f t="array" ref="L208">_xlfn.LET(_xlpm.m,$A208,_xlpm.ang,VALUE(L$1),_xlpm.th,$B208,_xlpm.v,$E208,_xlpm.r,_xlfn.XMATCH(1,(Tableau37[MaterialNumber2]=_xlpm.m)*(Tableau37[Angle]=_xlpm.ang)*(Tableau37[Thickness]=_xlpm.th),0),_xlpm.c,_xlfn.XMATCH(TEXT(_xlpm.v,"0"),Tableau37[#Headers],0),IFERROR(INDEX(Tableau37[],_xlpm.r,_xlpm.c),""))</f>
        <v>5.4420000000000002</v>
      </c>
      <c r="M208" cm="1">
        <f t="array" ref="M208">_xlfn.LET(_xlpm.m,$A208,_xlpm.ang,VALUE(M$1),_xlpm.th,$B208,_xlpm.v,$E208,_xlpm.r,_xlfn.XMATCH(1,(Tableau37[MaterialNumber2]=_xlpm.m)*(Tableau37[Angle]=_xlpm.ang)*(Tableau37[Thickness]=_xlpm.th),0),_xlpm.c,_xlfn.XMATCH(TEXT(_xlpm.v,"0"),Tableau37[#Headers],0),IFERROR(INDEX(Tableau37[],_xlpm.r,_xlpm.c),""))</f>
        <v>3.524</v>
      </c>
      <c r="N208" cm="1">
        <f t="array" ref="N208">_xlfn.LET(_xlpm.m,$A208,_xlpm.ang,VALUE(N$1),_xlpm.th,$B208,_xlpm.v,$E208,_xlpm.r,_xlfn.XMATCH(1,(Tableau37[MaterialNumber2]=_xlpm.m)*(Tableau37[Angle]=_xlpm.ang)*(Tableau37[Thickness]=_xlpm.th),0),_xlpm.c,_xlfn.XMATCH(TEXT(_xlpm.v,"0"),Tableau37[#Headers],0),IFERROR(INDEX(Tableau37[],_xlpm.r,_xlpm.c),""))</f>
        <v>1.8460000000000001</v>
      </c>
      <c r="O208">
        <v>0</v>
      </c>
    </row>
    <row r="209" spans="1:15" x14ac:dyDescent="0.25">
      <c r="A209">
        <v>0</v>
      </c>
      <c r="B209" s="31">
        <v>5</v>
      </c>
      <c r="C209">
        <v>1</v>
      </c>
      <c r="D209">
        <v>13</v>
      </c>
      <c r="E209" s="14">
        <v>80</v>
      </c>
      <c r="F209">
        <v>0</v>
      </c>
      <c r="G209">
        <v>0</v>
      </c>
      <c r="H209" cm="1">
        <f t="array" ref="H209">_xlfn.LET(_xlpm.m,$A209,_xlpm.ang,VALUE(H$1),_xlpm.th,$B209,_xlpm.v,$E209,_xlpm.r,_xlfn.XMATCH(1,(Tableau37[MaterialNumber2]=_xlpm.m)*(Tableau37[Angle]=_xlpm.ang)*(Tableau37[Thickness]=_xlpm.th),0),_xlpm.c,_xlfn.XMATCH(TEXT(_xlpm.v,"0"),Tableau37[#Headers],0),IFERROR(INDEX(Tableau37[],_xlpm.r,_xlpm.c),""))</f>
        <v>2.1640000000000001</v>
      </c>
      <c r="I209" cm="1">
        <f t="array" ref="I209">_xlfn.LET(_xlpm.m,$A209,_xlpm.ang,VALUE(I$1),_xlpm.th,$B209,_xlpm.v,$E209,_xlpm.r,_xlfn.XMATCH(1,(Tableau37[MaterialNumber2]=_xlpm.m)*(Tableau37[Angle]=_xlpm.ang)*(Tableau37[Thickness]=_xlpm.th),0),_xlpm.c,_xlfn.XMATCH(TEXT(_xlpm.v,"0"),Tableau37[#Headers],0),IFERROR(INDEX(Tableau37[],_xlpm.r,_xlpm.c),""))</f>
        <v>4.5999999999999996</v>
      </c>
      <c r="J209" cm="1">
        <f t="array" ref="J209">_xlfn.LET(_xlpm.m,$A209,_xlpm.ang,VALUE(J$1),_xlpm.th,$B209,_xlpm.v,$E209,_xlpm.r,_xlfn.XMATCH(1,(Tableau37[MaterialNumber2]=_xlpm.m)*(Tableau37[Angle]=_xlpm.ang)*(Tableau37[Thickness]=_xlpm.th),0),_xlpm.c,_xlfn.XMATCH(TEXT(_xlpm.v,"0"),Tableau37[#Headers],0),IFERROR(INDEX(Tableau37[],_xlpm.r,_xlpm.c),""))</f>
        <v>7.1760000000000002</v>
      </c>
      <c r="K209" cm="1">
        <f t="array" ref="K209">_xlfn.LET(_xlpm.m,$A209,_xlpm.ang,VALUE(K$1),_xlpm.th,$B209,_xlpm.v,$E209,_xlpm.r,_xlfn.XMATCH(1,(Tableau37[MaterialNumber2]=_xlpm.m)*(Tableau37[Angle]=_xlpm.ang)*(Tableau37[Thickness]=_xlpm.th),0),_xlpm.c,_xlfn.XMATCH(TEXT(_xlpm.v,"0"),Tableau37[#Headers],0),IFERROR(INDEX(Tableau37[],_xlpm.r,_xlpm.c),""))</f>
        <v>12.3</v>
      </c>
      <c r="L209" cm="1">
        <f t="array" ref="L209">_xlfn.LET(_xlpm.m,$A209,_xlpm.ang,VALUE(L$1),_xlpm.th,$B209,_xlpm.v,$E209,_xlpm.r,_xlfn.XMATCH(1,(Tableau37[MaterialNumber2]=_xlpm.m)*(Tableau37[Angle]=_xlpm.ang)*(Tableau37[Thickness]=_xlpm.th),0),_xlpm.c,_xlfn.XMATCH(TEXT(_xlpm.v,"0"),Tableau37[#Headers],0),IFERROR(INDEX(Tableau37[],_xlpm.r,_xlpm.c),""))</f>
        <v>6.0519999999999996</v>
      </c>
      <c r="M209" cm="1">
        <f t="array" ref="M209">_xlfn.LET(_xlpm.m,$A209,_xlpm.ang,VALUE(M$1),_xlpm.th,$B209,_xlpm.v,$E209,_xlpm.r,_xlfn.XMATCH(1,(Tableau37[MaterialNumber2]=_xlpm.m)*(Tableau37[Angle]=_xlpm.ang)*(Tableau37[Thickness]=_xlpm.th),0),_xlpm.c,_xlfn.XMATCH(TEXT(_xlpm.v,"0"),Tableau37[#Headers],0),IFERROR(INDEX(Tableau37[],_xlpm.r,_xlpm.c),""))</f>
        <v>3.9159999999999999</v>
      </c>
      <c r="N209" cm="1">
        <f t="array" ref="N209">_xlfn.LET(_xlpm.m,$A209,_xlpm.ang,VALUE(N$1),_xlpm.th,$B209,_xlpm.v,$E209,_xlpm.r,_xlfn.XMATCH(1,(Tableau37[MaterialNumber2]=_xlpm.m)*(Tableau37[Angle]=_xlpm.ang)*(Tableau37[Thickness]=_xlpm.th),0),_xlpm.c,_xlfn.XMATCH(TEXT(_xlpm.v,"0"),Tableau37[#Headers],0),IFERROR(INDEX(Tableau37[],_xlpm.r,_xlpm.c),""))</f>
        <v>2.0539999999999998</v>
      </c>
      <c r="O209">
        <v>0</v>
      </c>
    </row>
    <row r="210" spans="1:15" x14ac:dyDescent="0.25">
      <c r="A210">
        <v>0</v>
      </c>
      <c r="B210" s="31">
        <v>5</v>
      </c>
      <c r="C210">
        <v>1</v>
      </c>
      <c r="D210">
        <v>16</v>
      </c>
      <c r="E210" s="13">
        <v>100</v>
      </c>
      <c r="F210">
        <v>0</v>
      </c>
      <c r="G210">
        <v>0</v>
      </c>
      <c r="H210" cm="1">
        <f t="array" ref="H210">_xlfn.LET(_xlpm.m,$A210,_xlpm.ang,VALUE(H$1),_xlpm.th,$B210,_xlpm.v,$E210,_xlpm.r,_xlfn.XMATCH(1,(Tableau37[MaterialNumber2]=_xlpm.m)*(Tableau37[Angle]=_xlpm.ang)*(Tableau37[Thickness]=_xlpm.th),0),_xlpm.c,_xlfn.XMATCH(TEXT(_xlpm.v,"0"),Tableau37[#Headers],0),IFERROR(INDEX(Tableau37[],_xlpm.r,_xlpm.c),""))</f>
        <v>2.42</v>
      </c>
      <c r="I210" cm="1">
        <f t="array" ref="I210">_xlfn.LET(_xlpm.m,$A210,_xlpm.ang,VALUE(I$1),_xlpm.th,$B210,_xlpm.v,$E210,_xlpm.r,_xlfn.XMATCH(1,(Tableau37[MaterialNumber2]=_xlpm.m)*(Tableau37[Angle]=_xlpm.ang)*(Tableau37[Thickness]=_xlpm.th),0),_xlpm.c,_xlfn.XMATCH(TEXT(_xlpm.v,"0"),Tableau37[#Headers],0),IFERROR(INDEX(Tableau37[],_xlpm.r,_xlpm.c),""))</f>
        <v>5.1440000000000001</v>
      </c>
      <c r="J210" cm="1">
        <f t="array" ref="J210">_xlfn.LET(_xlpm.m,$A210,_xlpm.ang,VALUE(J$1),_xlpm.th,$B210,_xlpm.v,$E210,_xlpm.r,_xlfn.XMATCH(1,(Tableau37[MaterialNumber2]=_xlpm.m)*(Tableau37[Angle]=_xlpm.ang)*(Tableau37[Thickness]=_xlpm.th),0),_xlpm.c,_xlfn.XMATCH(TEXT(_xlpm.v,"0"),Tableau37[#Headers],0),IFERROR(INDEX(Tableau37[],_xlpm.r,_xlpm.c),""))</f>
        <v>8.0259999999999998</v>
      </c>
      <c r="K210" cm="1">
        <f t="array" ref="K210">_xlfn.LET(_xlpm.m,$A210,_xlpm.ang,VALUE(K$1),_xlpm.th,$B210,_xlpm.v,$E210,_xlpm.r,_xlfn.XMATCH(1,(Tableau37[MaterialNumber2]=_xlpm.m)*(Tableau37[Angle]=_xlpm.ang)*(Tableau37[Thickness]=_xlpm.th),0),_xlpm.c,_xlfn.XMATCH(TEXT(_xlpm.v,"0"),Tableau37[#Headers],0),IFERROR(INDEX(Tableau37[],_xlpm.r,_xlpm.c),""))</f>
        <v>13.756</v>
      </c>
      <c r="L210" cm="1">
        <f t="array" ref="L210">_xlfn.LET(_xlpm.m,$A210,_xlpm.ang,VALUE(L$1),_xlpm.th,$B210,_xlpm.v,$E210,_xlpm.r,_xlfn.XMATCH(1,(Tableau37[MaterialNumber2]=_xlpm.m)*(Tableau37[Angle]=_xlpm.ang)*(Tableau37[Thickness]=_xlpm.th),0),_xlpm.c,_xlfn.XMATCH(TEXT(_xlpm.v,"0"),Tableau37[#Headers],0),IFERROR(INDEX(Tableau37[],_xlpm.r,_xlpm.c),""))</f>
        <v>6.766</v>
      </c>
      <c r="M210" cm="1">
        <f t="array" ref="M210">_xlfn.LET(_xlpm.m,$A210,_xlpm.ang,VALUE(M$1),_xlpm.th,$B210,_xlpm.v,$E210,_xlpm.r,_xlfn.XMATCH(1,(Tableau37[MaterialNumber2]=_xlpm.m)*(Tableau37[Angle]=_xlpm.ang)*(Tableau37[Thickness]=_xlpm.th),0),_xlpm.c,_xlfn.XMATCH(TEXT(_xlpm.v,"0"),Tableau37[#Headers],0),IFERROR(INDEX(Tableau37[],_xlpm.r,_xlpm.c),""))</f>
        <v>4.38</v>
      </c>
      <c r="N210" cm="1">
        <f t="array" ref="N210">_xlfn.LET(_xlpm.m,$A210,_xlpm.ang,VALUE(N$1),_xlpm.th,$B210,_xlpm.v,$E210,_xlpm.r,_xlfn.XMATCH(1,(Tableau37[MaterialNumber2]=_xlpm.m)*(Tableau37[Angle]=_xlpm.ang)*(Tableau37[Thickness]=_xlpm.th),0),_xlpm.c,_xlfn.XMATCH(TEXT(_xlpm.v,"0"),Tableau37[#Headers],0),IFERROR(INDEX(Tableau37[],_xlpm.r,_xlpm.c),""))</f>
        <v>2.2959999999999998</v>
      </c>
      <c r="O210">
        <v>0</v>
      </c>
    </row>
    <row r="211" spans="1:15" x14ac:dyDescent="0.25">
      <c r="A211">
        <v>0</v>
      </c>
      <c r="B211" s="31">
        <v>5</v>
      </c>
      <c r="C211">
        <v>1</v>
      </c>
      <c r="D211">
        <v>20</v>
      </c>
      <c r="E211" s="15">
        <v>125</v>
      </c>
      <c r="F211">
        <v>0</v>
      </c>
      <c r="G211">
        <v>0</v>
      </c>
      <c r="H211" cm="1">
        <f t="array" ref="H211">_xlfn.LET(_xlpm.m,$A211,_xlpm.ang,VALUE(H$1),_xlpm.th,$B211,_xlpm.v,$E211,_xlpm.r,_xlfn.XMATCH(1,(Tableau37[MaterialNumber2]=_xlpm.m)*(Tableau37[Angle]=_xlpm.ang)*(Tableau37[Thickness]=_xlpm.th),0),_xlpm.c,_xlfn.XMATCH(TEXT(_xlpm.v,"0"),Tableau37[#Headers],0),IFERROR(INDEX(Tableau37[],_xlpm.r,_xlpm.c),""))</f>
        <v>2.74</v>
      </c>
      <c r="I211" cm="1">
        <f t="array" ref="I211">_xlfn.LET(_xlpm.m,$A211,_xlpm.ang,VALUE(I$1),_xlpm.th,$B211,_xlpm.v,$E211,_xlpm.r,_xlfn.XMATCH(1,(Tableau37[MaterialNumber2]=_xlpm.m)*(Tableau37[Angle]=_xlpm.ang)*(Tableau37[Thickness]=_xlpm.th),0),_xlpm.c,_xlfn.XMATCH(TEXT(_xlpm.v,"0"),Tableau37[#Headers],0),IFERROR(INDEX(Tableau37[],_xlpm.r,_xlpm.c),""))</f>
        <v>5.8239999999999998</v>
      </c>
      <c r="J211" cm="1">
        <f t="array" ref="J211">_xlfn.LET(_xlpm.m,$A211,_xlpm.ang,VALUE(J$1),_xlpm.th,$B211,_xlpm.v,$E211,_xlpm.r,_xlfn.XMATCH(1,(Tableau37[MaterialNumber2]=_xlpm.m)*(Tableau37[Angle]=_xlpm.ang)*(Tableau37[Thickness]=_xlpm.th),0),_xlpm.c,_xlfn.XMATCH(TEXT(_xlpm.v,"0"),Tableau37[#Headers],0),IFERROR(INDEX(Tableau37[],_xlpm.r,_xlpm.c),""))</f>
        <v>9.0860000000000003</v>
      </c>
      <c r="K211" cm="1">
        <f t="array" ref="K211">_xlfn.LET(_xlpm.m,$A211,_xlpm.ang,VALUE(K$1),_xlpm.th,$B211,_xlpm.v,$E211,_xlpm.r,_xlfn.XMATCH(1,(Tableau37[MaterialNumber2]=_xlpm.m)*(Tableau37[Angle]=_xlpm.ang)*(Tableau37[Thickness]=_xlpm.th),0),_xlpm.c,_xlfn.XMATCH(TEXT(_xlpm.v,"0"),Tableau37[#Headers],0),IFERROR(INDEX(Tableau37[],_xlpm.r,_xlpm.c),""))</f>
        <v>15.574</v>
      </c>
      <c r="L211" cm="1">
        <f t="array" ref="L211">_xlfn.LET(_xlpm.m,$A211,_xlpm.ang,VALUE(L$1),_xlpm.th,$B211,_xlpm.v,$E211,_xlpm.r,_xlfn.XMATCH(1,(Tableau37[MaterialNumber2]=_xlpm.m)*(Tableau37[Angle]=_xlpm.ang)*(Tableau37[Thickness]=_xlpm.th),0),_xlpm.c,_xlfn.XMATCH(TEXT(_xlpm.v,"0"),Tableau37[#Headers],0),IFERROR(INDEX(Tableau37[],_xlpm.r,_xlpm.c),""))</f>
        <v>7.6619999999999999</v>
      </c>
      <c r="M211" cm="1">
        <f t="array" ref="M211">_xlfn.LET(_xlpm.m,$A211,_xlpm.ang,VALUE(M$1),_xlpm.th,$B211,_xlpm.v,$E211,_xlpm.r,_xlfn.XMATCH(1,(Tableau37[MaterialNumber2]=_xlpm.m)*(Tableau37[Angle]=_xlpm.ang)*(Tableau37[Thickness]=_xlpm.th),0),_xlpm.c,_xlfn.XMATCH(TEXT(_xlpm.v,"0"),Tableau37[#Headers],0),IFERROR(INDEX(Tableau37[],_xlpm.r,_xlpm.c),""))</f>
        <v>4.96</v>
      </c>
      <c r="N211" cm="1">
        <f t="array" ref="N211">_xlfn.LET(_xlpm.m,$A211,_xlpm.ang,VALUE(N$1),_xlpm.th,$B211,_xlpm.v,$E211,_xlpm.r,_xlfn.XMATCH(1,(Tableau37[MaterialNumber2]=_xlpm.m)*(Tableau37[Angle]=_xlpm.ang)*(Tableau37[Thickness]=_xlpm.th),0),_xlpm.c,_xlfn.XMATCH(TEXT(_xlpm.v,"0"),Tableau37[#Headers],0),IFERROR(INDEX(Tableau37[],_xlpm.r,_xlpm.c),""))</f>
        <v>2.6</v>
      </c>
      <c r="O211">
        <v>0</v>
      </c>
    </row>
    <row r="212" spans="1:15" x14ac:dyDescent="0.25">
      <c r="A212">
        <v>0</v>
      </c>
      <c r="B212" s="31">
        <v>6</v>
      </c>
      <c r="C212">
        <v>1</v>
      </c>
      <c r="D212">
        <v>0.7</v>
      </c>
      <c r="E212" s="14">
        <v>4</v>
      </c>
      <c r="F212">
        <v>0</v>
      </c>
      <c r="G212">
        <v>0</v>
      </c>
      <c r="H212" cm="1">
        <f t="array" ref="H212">_xlfn.LET(_xlpm.m,$A212,_xlpm.ang,VALUE(H$1),_xlpm.th,$B212,_xlpm.v,$E212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12" cm="1">
        <f t="array" ref="I212">_xlfn.LET(_xlpm.m,$A212,_xlpm.ang,VALUE(I$1),_xlpm.th,$B212,_xlpm.v,$E212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12" cm="1">
        <f t="array" ref="J212">_xlfn.LET(_xlpm.m,$A212,_xlpm.ang,VALUE(J$1),_xlpm.th,$B212,_xlpm.v,$E212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12" cm="1">
        <f t="array" ref="K212">_xlfn.LET(_xlpm.m,$A212,_xlpm.ang,VALUE(K$1),_xlpm.th,$B212,_xlpm.v,$E212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12" cm="1">
        <f t="array" ref="L212">_xlfn.LET(_xlpm.m,$A212,_xlpm.ang,VALUE(L$1),_xlpm.th,$B212,_xlpm.v,$E212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12" cm="1">
        <f t="array" ref="M212">_xlfn.LET(_xlpm.m,$A212,_xlpm.ang,VALUE(M$1),_xlpm.th,$B212,_xlpm.v,$E212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12" cm="1">
        <f t="array" ref="N212">_xlfn.LET(_xlpm.m,$A212,_xlpm.ang,VALUE(N$1),_xlpm.th,$B212,_xlpm.v,$E212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12">
        <v>0</v>
      </c>
    </row>
    <row r="213" spans="1:15" x14ac:dyDescent="0.25">
      <c r="A213">
        <v>0</v>
      </c>
      <c r="B213" s="31">
        <v>6</v>
      </c>
      <c r="C213">
        <v>1</v>
      </c>
      <c r="D213">
        <v>1</v>
      </c>
      <c r="E213" s="13">
        <v>6</v>
      </c>
      <c r="F213">
        <v>0</v>
      </c>
      <c r="G213">
        <v>0</v>
      </c>
      <c r="H213" cm="1">
        <f t="array" ref="H213">_xlfn.LET(_xlpm.m,$A213,_xlpm.ang,VALUE(H$1),_xlpm.th,$B213,_xlpm.v,$E213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13" cm="1">
        <f t="array" ref="I213">_xlfn.LET(_xlpm.m,$A213,_xlpm.ang,VALUE(I$1),_xlpm.th,$B213,_xlpm.v,$E213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13" cm="1">
        <f t="array" ref="J213">_xlfn.LET(_xlpm.m,$A213,_xlpm.ang,VALUE(J$1),_xlpm.th,$B213,_xlpm.v,$E213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13" cm="1">
        <f t="array" ref="K213">_xlfn.LET(_xlpm.m,$A213,_xlpm.ang,VALUE(K$1),_xlpm.th,$B213,_xlpm.v,$E213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13" cm="1">
        <f t="array" ref="L213">_xlfn.LET(_xlpm.m,$A213,_xlpm.ang,VALUE(L$1),_xlpm.th,$B213,_xlpm.v,$E213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13" cm="1">
        <f t="array" ref="M213">_xlfn.LET(_xlpm.m,$A213,_xlpm.ang,VALUE(M$1),_xlpm.th,$B213,_xlpm.v,$E213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13" cm="1">
        <f t="array" ref="N213">_xlfn.LET(_xlpm.m,$A213,_xlpm.ang,VALUE(N$1),_xlpm.th,$B213,_xlpm.v,$E213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13">
        <v>0</v>
      </c>
    </row>
    <row r="214" spans="1:15" x14ac:dyDescent="0.25">
      <c r="A214">
        <v>0</v>
      </c>
      <c r="B214" s="31">
        <v>6</v>
      </c>
      <c r="C214">
        <v>1</v>
      </c>
      <c r="D214">
        <v>1.1000000000000001</v>
      </c>
      <c r="E214" s="14">
        <v>7</v>
      </c>
      <c r="F214">
        <v>0</v>
      </c>
      <c r="G214">
        <v>0</v>
      </c>
      <c r="H214" cm="1">
        <f t="array" ref="H214">_xlfn.LET(_xlpm.m,$A214,_xlpm.ang,VALUE(H$1),_xlpm.th,$B214,_xlpm.v,$E214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14" cm="1">
        <f t="array" ref="I214">_xlfn.LET(_xlpm.m,$A214,_xlpm.ang,VALUE(I$1),_xlpm.th,$B214,_xlpm.v,$E214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14" cm="1">
        <f t="array" ref="J214">_xlfn.LET(_xlpm.m,$A214,_xlpm.ang,VALUE(J$1),_xlpm.th,$B214,_xlpm.v,$E214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14" cm="1">
        <f t="array" ref="K214">_xlfn.LET(_xlpm.m,$A214,_xlpm.ang,VALUE(K$1),_xlpm.th,$B214,_xlpm.v,$E214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14" cm="1">
        <f t="array" ref="L214">_xlfn.LET(_xlpm.m,$A214,_xlpm.ang,VALUE(L$1),_xlpm.th,$B214,_xlpm.v,$E214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14" cm="1">
        <f t="array" ref="M214">_xlfn.LET(_xlpm.m,$A214,_xlpm.ang,VALUE(M$1),_xlpm.th,$B214,_xlpm.v,$E214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14" cm="1">
        <f t="array" ref="N214">_xlfn.LET(_xlpm.m,$A214,_xlpm.ang,VALUE(N$1),_xlpm.th,$B214,_xlpm.v,$E214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14">
        <v>0</v>
      </c>
    </row>
    <row r="215" spans="1:15" x14ac:dyDescent="0.25">
      <c r="A215">
        <v>0</v>
      </c>
      <c r="B215" s="31">
        <v>6</v>
      </c>
      <c r="C215">
        <v>1</v>
      </c>
      <c r="D215">
        <v>1.3</v>
      </c>
      <c r="E215" s="13">
        <v>8</v>
      </c>
      <c r="F215">
        <v>0</v>
      </c>
      <c r="G215">
        <v>0</v>
      </c>
      <c r="H215" cm="1">
        <f t="array" ref="H215">_xlfn.LET(_xlpm.m,$A215,_xlpm.ang,VALUE(H$1),_xlpm.th,$B215,_xlpm.v,$E215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15" cm="1">
        <f t="array" ref="I215">_xlfn.LET(_xlpm.m,$A215,_xlpm.ang,VALUE(I$1),_xlpm.th,$B215,_xlpm.v,$E215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15" cm="1">
        <f t="array" ref="J215">_xlfn.LET(_xlpm.m,$A215,_xlpm.ang,VALUE(J$1),_xlpm.th,$B215,_xlpm.v,$E215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15" cm="1">
        <f t="array" ref="K215">_xlfn.LET(_xlpm.m,$A215,_xlpm.ang,VALUE(K$1),_xlpm.th,$B215,_xlpm.v,$E215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15" cm="1">
        <f t="array" ref="L215">_xlfn.LET(_xlpm.m,$A215,_xlpm.ang,VALUE(L$1),_xlpm.th,$B215,_xlpm.v,$E215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15" cm="1">
        <f t="array" ref="M215">_xlfn.LET(_xlpm.m,$A215,_xlpm.ang,VALUE(M$1),_xlpm.th,$B215,_xlpm.v,$E215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15" cm="1">
        <f t="array" ref="N215">_xlfn.LET(_xlpm.m,$A215,_xlpm.ang,VALUE(N$1),_xlpm.th,$B215,_xlpm.v,$E215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15">
        <v>0</v>
      </c>
    </row>
    <row r="216" spans="1:15" x14ac:dyDescent="0.25">
      <c r="A216">
        <v>0</v>
      </c>
      <c r="B216" s="31">
        <v>6</v>
      </c>
      <c r="C216">
        <v>1</v>
      </c>
      <c r="D216">
        <v>1.6</v>
      </c>
      <c r="E216" s="14">
        <v>10</v>
      </c>
      <c r="F216">
        <v>0</v>
      </c>
      <c r="G216">
        <v>0</v>
      </c>
      <c r="H216" cm="1">
        <f t="array" ref="H216">_xlfn.LET(_xlpm.m,$A216,_xlpm.ang,VALUE(H$1),_xlpm.th,$B216,_xlpm.v,$E216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16" cm="1">
        <f t="array" ref="I216">_xlfn.LET(_xlpm.m,$A216,_xlpm.ang,VALUE(I$1),_xlpm.th,$B216,_xlpm.v,$E216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16" cm="1">
        <f t="array" ref="J216">_xlfn.LET(_xlpm.m,$A216,_xlpm.ang,VALUE(J$1),_xlpm.th,$B216,_xlpm.v,$E216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16" cm="1">
        <f t="array" ref="K216">_xlfn.LET(_xlpm.m,$A216,_xlpm.ang,VALUE(K$1),_xlpm.th,$B216,_xlpm.v,$E216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16" cm="1">
        <f t="array" ref="L216">_xlfn.LET(_xlpm.m,$A216,_xlpm.ang,VALUE(L$1),_xlpm.th,$B216,_xlpm.v,$E216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16" cm="1">
        <f t="array" ref="M216">_xlfn.LET(_xlpm.m,$A216,_xlpm.ang,VALUE(M$1),_xlpm.th,$B216,_xlpm.v,$E216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16" cm="1">
        <f t="array" ref="N216">_xlfn.LET(_xlpm.m,$A216,_xlpm.ang,VALUE(N$1),_xlpm.th,$B216,_xlpm.v,$E216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16">
        <v>0</v>
      </c>
    </row>
    <row r="217" spans="1:15" x14ac:dyDescent="0.25">
      <c r="A217">
        <v>0</v>
      </c>
      <c r="B217" s="31">
        <v>6</v>
      </c>
      <c r="C217">
        <v>1</v>
      </c>
      <c r="D217">
        <v>2</v>
      </c>
      <c r="E217" s="13">
        <v>12</v>
      </c>
      <c r="F217">
        <v>0</v>
      </c>
      <c r="G217">
        <v>0</v>
      </c>
      <c r="H217" cm="1">
        <f t="array" ref="H217">_xlfn.LET(_xlpm.m,$A217,_xlpm.ang,VALUE(H$1),_xlpm.th,$B217,_xlpm.v,$E217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17" cm="1">
        <f t="array" ref="I217">_xlfn.LET(_xlpm.m,$A217,_xlpm.ang,VALUE(I$1),_xlpm.th,$B217,_xlpm.v,$E217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17" cm="1">
        <f t="array" ref="J217">_xlfn.LET(_xlpm.m,$A217,_xlpm.ang,VALUE(J$1),_xlpm.th,$B217,_xlpm.v,$E217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17" cm="1">
        <f t="array" ref="K217">_xlfn.LET(_xlpm.m,$A217,_xlpm.ang,VALUE(K$1),_xlpm.th,$B217,_xlpm.v,$E217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17" cm="1">
        <f t="array" ref="L217">_xlfn.LET(_xlpm.m,$A217,_xlpm.ang,VALUE(L$1),_xlpm.th,$B217,_xlpm.v,$E217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17" cm="1">
        <f t="array" ref="M217">_xlfn.LET(_xlpm.m,$A217,_xlpm.ang,VALUE(M$1),_xlpm.th,$B217,_xlpm.v,$E217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17" cm="1">
        <f t="array" ref="N217">_xlfn.LET(_xlpm.m,$A217,_xlpm.ang,VALUE(N$1),_xlpm.th,$B217,_xlpm.v,$E217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17">
        <v>0</v>
      </c>
    </row>
    <row r="218" spans="1:15" x14ac:dyDescent="0.25">
      <c r="A218">
        <v>0</v>
      </c>
      <c r="B218" s="31">
        <v>6</v>
      </c>
      <c r="C218">
        <v>1</v>
      </c>
      <c r="D218">
        <v>2.2999999999999998</v>
      </c>
      <c r="E218" s="14">
        <v>14</v>
      </c>
      <c r="F218">
        <v>0</v>
      </c>
      <c r="G218">
        <v>0</v>
      </c>
      <c r="H218" cm="1">
        <f t="array" ref="H218">_xlfn.LET(_xlpm.m,$A218,_xlpm.ang,VALUE(H$1),_xlpm.th,$B218,_xlpm.v,$E218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18" cm="1">
        <f t="array" ref="I218">_xlfn.LET(_xlpm.m,$A218,_xlpm.ang,VALUE(I$1),_xlpm.th,$B218,_xlpm.v,$E218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18" cm="1">
        <f t="array" ref="J218">_xlfn.LET(_xlpm.m,$A218,_xlpm.ang,VALUE(J$1),_xlpm.th,$B218,_xlpm.v,$E218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18" cm="1">
        <f t="array" ref="K218">_xlfn.LET(_xlpm.m,$A218,_xlpm.ang,VALUE(K$1),_xlpm.th,$B218,_xlpm.v,$E218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18" cm="1">
        <f t="array" ref="L218">_xlfn.LET(_xlpm.m,$A218,_xlpm.ang,VALUE(L$1),_xlpm.th,$B218,_xlpm.v,$E218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18" cm="1">
        <f t="array" ref="M218">_xlfn.LET(_xlpm.m,$A218,_xlpm.ang,VALUE(M$1),_xlpm.th,$B218,_xlpm.v,$E218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18" cm="1">
        <f t="array" ref="N218">_xlfn.LET(_xlpm.m,$A218,_xlpm.ang,VALUE(N$1),_xlpm.th,$B218,_xlpm.v,$E218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18">
        <v>0</v>
      </c>
    </row>
    <row r="219" spans="1:15" x14ac:dyDescent="0.25">
      <c r="A219">
        <v>0</v>
      </c>
      <c r="B219" s="31">
        <v>6</v>
      </c>
      <c r="C219">
        <v>1</v>
      </c>
      <c r="E219" s="13">
        <v>15</v>
      </c>
      <c r="F219">
        <v>0</v>
      </c>
      <c r="G219">
        <v>0</v>
      </c>
      <c r="H219" t="str" cm="1">
        <f t="array" ref="H219">_xlfn.LET(_xlpm.m,$A219,_xlpm.ang,VALUE(H$1),_xlpm.th,$B219,_xlpm.v,$E219,_xlpm.r,_xlfn.XMATCH(1,(Tableau37[MaterialNumber2]=_xlpm.m)*(Tableau37[Angle]=_xlpm.ang)*(Tableau37[Thickness]=_xlpm.th),0),_xlpm.c,_xlfn.XMATCH(TEXT(_xlpm.v,"0"),Tableau37[#Headers],0),IFERROR(INDEX(Tableau37[],_xlpm.r,_xlpm.c),""))</f>
        <v/>
      </c>
      <c r="I219" t="str" cm="1">
        <f t="array" ref="I219">_xlfn.LET(_xlpm.m,$A219,_xlpm.ang,VALUE(I$1),_xlpm.th,$B219,_xlpm.v,$E219,_xlpm.r,_xlfn.XMATCH(1,(Tableau37[MaterialNumber2]=_xlpm.m)*(Tableau37[Angle]=_xlpm.ang)*(Tableau37[Thickness]=_xlpm.th),0),_xlpm.c,_xlfn.XMATCH(TEXT(_xlpm.v,"0"),Tableau37[#Headers],0),IFERROR(INDEX(Tableau37[],_xlpm.r,_xlpm.c),""))</f>
        <v/>
      </c>
      <c r="J219" t="str" cm="1">
        <f t="array" ref="J219">_xlfn.LET(_xlpm.m,$A219,_xlpm.ang,VALUE(J$1),_xlpm.th,$B219,_xlpm.v,$E219,_xlpm.r,_xlfn.XMATCH(1,(Tableau37[MaterialNumber2]=_xlpm.m)*(Tableau37[Angle]=_xlpm.ang)*(Tableau37[Thickness]=_xlpm.th),0),_xlpm.c,_xlfn.XMATCH(TEXT(_xlpm.v,"0"),Tableau37[#Headers],0),IFERROR(INDEX(Tableau37[],_xlpm.r,_xlpm.c),""))</f>
        <v/>
      </c>
      <c r="K219" t="str" cm="1">
        <f t="array" ref="K219">_xlfn.LET(_xlpm.m,$A219,_xlpm.ang,VALUE(K$1),_xlpm.th,$B219,_xlpm.v,$E219,_xlpm.r,_xlfn.XMATCH(1,(Tableau37[MaterialNumber2]=_xlpm.m)*(Tableau37[Angle]=_xlpm.ang)*(Tableau37[Thickness]=_xlpm.th),0),_xlpm.c,_xlfn.XMATCH(TEXT(_xlpm.v,"0"),Tableau37[#Headers],0),IFERROR(INDEX(Tableau37[],_xlpm.r,_xlpm.c),""))</f>
        <v/>
      </c>
      <c r="L219" t="str" cm="1">
        <f t="array" ref="L219">_xlfn.LET(_xlpm.m,$A219,_xlpm.ang,VALUE(L$1),_xlpm.th,$B219,_xlpm.v,$E219,_xlpm.r,_xlfn.XMATCH(1,(Tableau37[MaterialNumber2]=_xlpm.m)*(Tableau37[Angle]=_xlpm.ang)*(Tableau37[Thickness]=_xlpm.th),0),_xlpm.c,_xlfn.XMATCH(TEXT(_xlpm.v,"0"),Tableau37[#Headers],0),IFERROR(INDEX(Tableau37[],_xlpm.r,_xlpm.c),""))</f>
        <v/>
      </c>
      <c r="M219" t="str" cm="1">
        <f t="array" ref="M219">_xlfn.LET(_xlpm.m,$A219,_xlpm.ang,VALUE(M$1),_xlpm.th,$B219,_xlpm.v,$E219,_xlpm.r,_xlfn.XMATCH(1,(Tableau37[MaterialNumber2]=_xlpm.m)*(Tableau37[Angle]=_xlpm.ang)*(Tableau37[Thickness]=_xlpm.th),0),_xlpm.c,_xlfn.XMATCH(TEXT(_xlpm.v,"0"),Tableau37[#Headers],0),IFERROR(INDEX(Tableau37[],_xlpm.r,_xlpm.c),""))</f>
        <v/>
      </c>
      <c r="N219" t="str" cm="1">
        <f t="array" ref="N219">_xlfn.LET(_xlpm.m,$A219,_xlpm.ang,VALUE(N$1),_xlpm.th,$B219,_xlpm.v,$E219,_xlpm.r,_xlfn.XMATCH(1,(Tableau37[MaterialNumber2]=_xlpm.m)*(Tableau37[Angle]=_xlpm.ang)*(Tableau37[Thickness]=_xlpm.th),0),_xlpm.c,_xlfn.XMATCH(TEXT(_xlpm.v,"0"),Tableau37[#Headers],0),IFERROR(INDEX(Tableau37[],_xlpm.r,_xlpm.c),""))</f>
        <v/>
      </c>
      <c r="O219">
        <v>0</v>
      </c>
    </row>
    <row r="220" spans="1:15" x14ac:dyDescent="0.25">
      <c r="A220">
        <v>0</v>
      </c>
      <c r="B220" s="31">
        <v>6</v>
      </c>
      <c r="C220">
        <v>1</v>
      </c>
      <c r="D220">
        <v>2.6</v>
      </c>
      <c r="E220" s="14">
        <v>16</v>
      </c>
      <c r="F220">
        <v>0</v>
      </c>
      <c r="G220">
        <v>0</v>
      </c>
      <c r="H220" cm="1">
        <f t="array" ref="H220">_xlfn.LET(_xlpm.m,$A220,_xlpm.ang,VALUE(H$1),_xlpm.th,$B220,_xlpm.v,$E220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20" cm="1">
        <f t="array" ref="I220">_xlfn.LET(_xlpm.m,$A220,_xlpm.ang,VALUE(I$1),_xlpm.th,$B220,_xlpm.v,$E220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20" cm="1">
        <f t="array" ref="J220">_xlfn.LET(_xlpm.m,$A220,_xlpm.ang,VALUE(J$1),_xlpm.th,$B220,_xlpm.v,$E220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20" cm="1">
        <f t="array" ref="K220">_xlfn.LET(_xlpm.m,$A220,_xlpm.ang,VALUE(K$1),_xlpm.th,$B220,_xlpm.v,$E220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20" cm="1">
        <f t="array" ref="L220">_xlfn.LET(_xlpm.m,$A220,_xlpm.ang,VALUE(L$1),_xlpm.th,$B220,_xlpm.v,$E220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20" cm="1">
        <f t="array" ref="M220">_xlfn.LET(_xlpm.m,$A220,_xlpm.ang,VALUE(M$1),_xlpm.th,$B220,_xlpm.v,$E220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20" cm="1">
        <f t="array" ref="N220">_xlfn.LET(_xlpm.m,$A220,_xlpm.ang,VALUE(N$1),_xlpm.th,$B220,_xlpm.v,$E220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20">
        <v>0</v>
      </c>
    </row>
    <row r="221" spans="1:15" x14ac:dyDescent="0.25">
      <c r="A221">
        <v>0</v>
      </c>
      <c r="B221" s="31">
        <v>6</v>
      </c>
      <c r="C221">
        <v>1</v>
      </c>
      <c r="D221">
        <v>3</v>
      </c>
      <c r="E221" s="13">
        <v>18</v>
      </c>
      <c r="F221">
        <v>0</v>
      </c>
      <c r="G221">
        <v>0</v>
      </c>
      <c r="H221" cm="1">
        <f t="array" ref="H221">_xlfn.LET(_xlpm.m,$A221,_xlpm.ang,VALUE(H$1),_xlpm.th,$B221,_xlpm.v,$E221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21" cm="1">
        <f t="array" ref="I221">_xlfn.LET(_xlpm.m,$A221,_xlpm.ang,VALUE(I$1),_xlpm.th,$B221,_xlpm.v,$E221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21" cm="1">
        <f t="array" ref="J221">_xlfn.LET(_xlpm.m,$A221,_xlpm.ang,VALUE(J$1),_xlpm.th,$B221,_xlpm.v,$E221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21" cm="1">
        <f t="array" ref="K221">_xlfn.LET(_xlpm.m,$A221,_xlpm.ang,VALUE(K$1),_xlpm.th,$B221,_xlpm.v,$E221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21" cm="1">
        <f t="array" ref="L221">_xlfn.LET(_xlpm.m,$A221,_xlpm.ang,VALUE(L$1),_xlpm.th,$B221,_xlpm.v,$E221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21" cm="1">
        <f t="array" ref="M221">_xlfn.LET(_xlpm.m,$A221,_xlpm.ang,VALUE(M$1),_xlpm.th,$B221,_xlpm.v,$E221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21" cm="1">
        <f t="array" ref="N221">_xlfn.LET(_xlpm.m,$A221,_xlpm.ang,VALUE(N$1),_xlpm.th,$B221,_xlpm.v,$E221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21">
        <v>0</v>
      </c>
    </row>
    <row r="222" spans="1:15" x14ac:dyDescent="0.25">
      <c r="A222">
        <v>0</v>
      </c>
      <c r="B222" s="31">
        <v>6</v>
      </c>
      <c r="C222">
        <v>1</v>
      </c>
      <c r="D222">
        <v>3.3</v>
      </c>
      <c r="E222" s="14">
        <v>20</v>
      </c>
      <c r="F222">
        <v>0</v>
      </c>
      <c r="G222">
        <v>0</v>
      </c>
      <c r="H222" cm="1">
        <f t="array" ref="H222">_xlfn.LET(_xlpm.m,$A222,_xlpm.ang,VALUE(H$1),_xlpm.th,$B222,_xlpm.v,$E222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22" cm="1">
        <f t="array" ref="I222">_xlfn.LET(_xlpm.m,$A222,_xlpm.ang,VALUE(I$1),_xlpm.th,$B222,_xlpm.v,$E222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22" cm="1">
        <f t="array" ref="J222">_xlfn.LET(_xlpm.m,$A222,_xlpm.ang,VALUE(J$1),_xlpm.th,$B222,_xlpm.v,$E222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22" cm="1">
        <f t="array" ref="K222">_xlfn.LET(_xlpm.m,$A222,_xlpm.ang,VALUE(K$1),_xlpm.th,$B222,_xlpm.v,$E222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22" cm="1">
        <f t="array" ref="L222">_xlfn.LET(_xlpm.m,$A222,_xlpm.ang,VALUE(L$1),_xlpm.th,$B222,_xlpm.v,$E222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22" cm="1">
        <f t="array" ref="M222">_xlfn.LET(_xlpm.m,$A222,_xlpm.ang,VALUE(M$1),_xlpm.th,$B222,_xlpm.v,$E222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22" cm="1">
        <f t="array" ref="N222">_xlfn.LET(_xlpm.m,$A222,_xlpm.ang,VALUE(N$1),_xlpm.th,$B222,_xlpm.v,$E222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22">
        <v>0</v>
      </c>
    </row>
    <row r="223" spans="1:15" x14ac:dyDescent="0.25">
      <c r="A223">
        <v>0</v>
      </c>
      <c r="B223" s="31">
        <v>6</v>
      </c>
      <c r="C223">
        <v>1</v>
      </c>
      <c r="E223" s="13">
        <v>22</v>
      </c>
      <c r="F223">
        <v>0</v>
      </c>
      <c r="G223">
        <v>0</v>
      </c>
      <c r="H223" t="str" cm="1">
        <f t="array" ref="H223">_xlfn.LET(_xlpm.m,$A223,_xlpm.ang,VALUE(H$1),_xlpm.th,$B223,_xlpm.v,$E223,_xlpm.r,_xlfn.XMATCH(1,(Tableau37[MaterialNumber2]=_xlpm.m)*(Tableau37[Angle]=_xlpm.ang)*(Tableau37[Thickness]=_xlpm.th),0),_xlpm.c,_xlfn.XMATCH(TEXT(_xlpm.v,"0"),Tableau37[#Headers],0),IFERROR(INDEX(Tableau37[],_xlpm.r,_xlpm.c),""))</f>
        <v/>
      </c>
      <c r="I223" t="str" cm="1">
        <f t="array" ref="I223">_xlfn.LET(_xlpm.m,$A223,_xlpm.ang,VALUE(I$1),_xlpm.th,$B223,_xlpm.v,$E223,_xlpm.r,_xlfn.XMATCH(1,(Tableau37[MaterialNumber2]=_xlpm.m)*(Tableau37[Angle]=_xlpm.ang)*(Tableau37[Thickness]=_xlpm.th),0),_xlpm.c,_xlfn.XMATCH(TEXT(_xlpm.v,"0"),Tableau37[#Headers],0),IFERROR(INDEX(Tableau37[],_xlpm.r,_xlpm.c),""))</f>
        <v/>
      </c>
      <c r="J223" t="str" cm="1">
        <f t="array" ref="J223">_xlfn.LET(_xlpm.m,$A223,_xlpm.ang,VALUE(J$1),_xlpm.th,$B223,_xlpm.v,$E223,_xlpm.r,_xlfn.XMATCH(1,(Tableau37[MaterialNumber2]=_xlpm.m)*(Tableau37[Angle]=_xlpm.ang)*(Tableau37[Thickness]=_xlpm.th),0),_xlpm.c,_xlfn.XMATCH(TEXT(_xlpm.v,"0"),Tableau37[#Headers],0),IFERROR(INDEX(Tableau37[],_xlpm.r,_xlpm.c),""))</f>
        <v/>
      </c>
      <c r="K223" t="str" cm="1">
        <f t="array" ref="K223">_xlfn.LET(_xlpm.m,$A223,_xlpm.ang,VALUE(K$1),_xlpm.th,$B223,_xlpm.v,$E223,_xlpm.r,_xlfn.XMATCH(1,(Tableau37[MaterialNumber2]=_xlpm.m)*(Tableau37[Angle]=_xlpm.ang)*(Tableau37[Thickness]=_xlpm.th),0),_xlpm.c,_xlfn.XMATCH(TEXT(_xlpm.v,"0"),Tableau37[#Headers],0),IFERROR(INDEX(Tableau37[],_xlpm.r,_xlpm.c),""))</f>
        <v/>
      </c>
      <c r="L223" t="str" cm="1">
        <f t="array" ref="L223">_xlfn.LET(_xlpm.m,$A223,_xlpm.ang,VALUE(L$1),_xlpm.th,$B223,_xlpm.v,$E223,_xlpm.r,_xlfn.XMATCH(1,(Tableau37[MaterialNumber2]=_xlpm.m)*(Tableau37[Angle]=_xlpm.ang)*(Tableau37[Thickness]=_xlpm.th),0),_xlpm.c,_xlfn.XMATCH(TEXT(_xlpm.v,"0"),Tableau37[#Headers],0),IFERROR(INDEX(Tableau37[],_xlpm.r,_xlpm.c),""))</f>
        <v/>
      </c>
      <c r="M223" t="str" cm="1">
        <f t="array" ref="M223">_xlfn.LET(_xlpm.m,$A223,_xlpm.ang,VALUE(M$1),_xlpm.th,$B223,_xlpm.v,$E223,_xlpm.r,_xlfn.XMATCH(1,(Tableau37[MaterialNumber2]=_xlpm.m)*(Tableau37[Angle]=_xlpm.ang)*(Tableau37[Thickness]=_xlpm.th),0),_xlpm.c,_xlfn.XMATCH(TEXT(_xlpm.v,"0"),Tableau37[#Headers],0),IFERROR(INDEX(Tableau37[],_xlpm.r,_xlpm.c),""))</f>
        <v/>
      </c>
      <c r="N223" t="str" cm="1">
        <f t="array" ref="N223">_xlfn.LET(_xlpm.m,$A223,_xlpm.ang,VALUE(N$1),_xlpm.th,$B223,_xlpm.v,$E223,_xlpm.r,_xlfn.XMATCH(1,(Tableau37[MaterialNumber2]=_xlpm.m)*(Tableau37[Angle]=_xlpm.ang)*(Tableau37[Thickness]=_xlpm.th),0),_xlpm.c,_xlfn.XMATCH(TEXT(_xlpm.v,"0"),Tableau37[#Headers],0),IFERROR(INDEX(Tableau37[],_xlpm.r,_xlpm.c),""))</f>
        <v/>
      </c>
      <c r="O223">
        <v>0</v>
      </c>
    </row>
    <row r="224" spans="1:15" x14ac:dyDescent="0.25">
      <c r="A224">
        <v>0</v>
      </c>
      <c r="B224" s="31">
        <v>6</v>
      </c>
      <c r="C224">
        <v>1</v>
      </c>
      <c r="D224">
        <v>4</v>
      </c>
      <c r="E224" s="14">
        <v>25</v>
      </c>
      <c r="F224">
        <v>0</v>
      </c>
      <c r="G224">
        <v>0</v>
      </c>
      <c r="H224" cm="1">
        <f t="array" ref="H224">_xlfn.LET(_xlpm.m,$A224,_xlpm.ang,VALUE(H$1),_xlpm.th,$B224,_xlpm.v,$E224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24" cm="1">
        <f t="array" ref="I224">_xlfn.LET(_xlpm.m,$A224,_xlpm.ang,VALUE(I$1),_xlpm.th,$B224,_xlpm.v,$E224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24" cm="1">
        <f t="array" ref="J224">_xlfn.LET(_xlpm.m,$A224,_xlpm.ang,VALUE(J$1),_xlpm.th,$B224,_xlpm.v,$E224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24" cm="1">
        <f t="array" ref="K224">_xlfn.LET(_xlpm.m,$A224,_xlpm.ang,VALUE(K$1),_xlpm.th,$B224,_xlpm.v,$E224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24" cm="1">
        <f t="array" ref="L224">_xlfn.LET(_xlpm.m,$A224,_xlpm.ang,VALUE(L$1),_xlpm.th,$B224,_xlpm.v,$E224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24" cm="1">
        <f t="array" ref="M224">_xlfn.LET(_xlpm.m,$A224,_xlpm.ang,VALUE(M$1),_xlpm.th,$B224,_xlpm.v,$E224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24" cm="1">
        <f t="array" ref="N224">_xlfn.LET(_xlpm.m,$A224,_xlpm.ang,VALUE(N$1),_xlpm.th,$B224,_xlpm.v,$E224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24">
        <v>0</v>
      </c>
    </row>
    <row r="225" spans="1:15" x14ac:dyDescent="0.25">
      <c r="A225">
        <v>0</v>
      </c>
      <c r="B225" s="31">
        <v>6</v>
      </c>
      <c r="C225">
        <v>1</v>
      </c>
      <c r="E225" s="13">
        <v>30</v>
      </c>
      <c r="F225">
        <v>0</v>
      </c>
      <c r="G225">
        <v>0</v>
      </c>
      <c r="H225" t="str" cm="1">
        <f t="array" ref="H225">_xlfn.LET(_xlpm.m,$A225,_xlpm.ang,VALUE(H$1),_xlpm.th,$B225,_xlpm.v,$E225,_xlpm.r,_xlfn.XMATCH(1,(Tableau37[MaterialNumber2]=_xlpm.m)*(Tableau37[Angle]=_xlpm.ang)*(Tableau37[Thickness]=_xlpm.th),0),_xlpm.c,_xlfn.XMATCH(TEXT(_xlpm.v,"0"),Tableau37[#Headers],0),IFERROR(INDEX(Tableau37[],_xlpm.r,_xlpm.c),""))</f>
        <v/>
      </c>
      <c r="I225" t="str" cm="1">
        <f t="array" ref="I225">_xlfn.LET(_xlpm.m,$A225,_xlpm.ang,VALUE(I$1),_xlpm.th,$B225,_xlpm.v,$E225,_xlpm.r,_xlfn.XMATCH(1,(Tableau37[MaterialNumber2]=_xlpm.m)*(Tableau37[Angle]=_xlpm.ang)*(Tableau37[Thickness]=_xlpm.th),0),_xlpm.c,_xlfn.XMATCH(TEXT(_xlpm.v,"0"),Tableau37[#Headers],0),IFERROR(INDEX(Tableau37[],_xlpm.r,_xlpm.c),""))</f>
        <v/>
      </c>
      <c r="J225" t="str" cm="1">
        <f t="array" ref="J225">_xlfn.LET(_xlpm.m,$A225,_xlpm.ang,VALUE(J$1),_xlpm.th,$B225,_xlpm.v,$E225,_xlpm.r,_xlfn.XMATCH(1,(Tableau37[MaterialNumber2]=_xlpm.m)*(Tableau37[Angle]=_xlpm.ang)*(Tableau37[Thickness]=_xlpm.th),0),_xlpm.c,_xlfn.XMATCH(TEXT(_xlpm.v,"0"),Tableau37[#Headers],0),IFERROR(INDEX(Tableau37[],_xlpm.r,_xlpm.c),""))</f>
        <v/>
      </c>
      <c r="K225" t="str" cm="1">
        <f t="array" ref="K225">_xlfn.LET(_xlpm.m,$A225,_xlpm.ang,VALUE(K$1),_xlpm.th,$B225,_xlpm.v,$E225,_xlpm.r,_xlfn.XMATCH(1,(Tableau37[MaterialNumber2]=_xlpm.m)*(Tableau37[Angle]=_xlpm.ang)*(Tableau37[Thickness]=_xlpm.th),0),_xlpm.c,_xlfn.XMATCH(TEXT(_xlpm.v,"0"),Tableau37[#Headers],0),IFERROR(INDEX(Tableau37[],_xlpm.r,_xlpm.c),""))</f>
        <v/>
      </c>
      <c r="L225" t="str" cm="1">
        <f t="array" ref="L225">_xlfn.LET(_xlpm.m,$A225,_xlpm.ang,VALUE(L$1),_xlpm.th,$B225,_xlpm.v,$E225,_xlpm.r,_xlfn.XMATCH(1,(Tableau37[MaterialNumber2]=_xlpm.m)*(Tableau37[Angle]=_xlpm.ang)*(Tableau37[Thickness]=_xlpm.th),0),_xlpm.c,_xlfn.XMATCH(TEXT(_xlpm.v,"0"),Tableau37[#Headers],0),IFERROR(INDEX(Tableau37[],_xlpm.r,_xlpm.c),""))</f>
        <v/>
      </c>
      <c r="M225" t="str" cm="1">
        <f t="array" ref="M225">_xlfn.LET(_xlpm.m,$A225,_xlpm.ang,VALUE(M$1),_xlpm.th,$B225,_xlpm.v,$E225,_xlpm.r,_xlfn.XMATCH(1,(Tableau37[MaterialNumber2]=_xlpm.m)*(Tableau37[Angle]=_xlpm.ang)*(Tableau37[Thickness]=_xlpm.th),0),_xlpm.c,_xlfn.XMATCH(TEXT(_xlpm.v,"0"),Tableau37[#Headers],0),IFERROR(INDEX(Tableau37[],_xlpm.r,_xlpm.c),""))</f>
        <v/>
      </c>
      <c r="N225" t="str" cm="1">
        <f t="array" ref="N225">_xlfn.LET(_xlpm.m,$A225,_xlpm.ang,VALUE(N$1),_xlpm.th,$B225,_xlpm.v,$E225,_xlpm.r,_xlfn.XMATCH(1,(Tableau37[MaterialNumber2]=_xlpm.m)*(Tableau37[Angle]=_xlpm.ang)*(Tableau37[Thickness]=_xlpm.th),0),_xlpm.c,_xlfn.XMATCH(TEXT(_xlpm.v,"0"),Tableau37[#Headers],0),IFERROR(INDEX(Tableau37[],_xlpm.r,_xlpm.c),""))</f>
        <v/>
      </c>
      <c r="O225">
        <v>0</v>
      </c>
    </row>
    <row r="226" spans="1:15" x14ac:dyDescent="0.25">
      <c r="A226">
        <v>0</v>
      </c>
      <c r="B226" s="31">
        <v>6</v>
      </c>
      <c r="C226">
        <v>1</v>
      </c>
      <c r="D226">
        <v>5</v>
      </c>
      <c r="E226" s="14">
        <v>32</v>
      </c>
      <c r="F226">
        <v>0</v>
      </c>
      <c r="G226">
        <v>0</v>
      </c>
      <c r="H226" cm="1">
        <f t="array" ref="H226">_xlfn.LET(_xlpm.m,$A226,_xlpm.ang,VALUE(H$1),_xlpm.th,$B226,_xlpm.v,$E226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26" cm="1">
        <f t="array" ref="I226">_xlfn.LET(_xlpm.m,$A226,_xlpm.ang,VALUE(I$1),_xlpm.th,$B226,_xlpm.v,$E226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26" cm="1">
        <f t="array" ref="J226">_xlfn.LET(_xlpm.m,$A226,_xlpm.ang,VALUE(J$1),_xlpm.th,$B226,_xlpm.v,$E226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26" cm="1">
        <f t="array" ref="K226">_xlfn.LET(_xlpm.m,$A226,_xlpm.ang,VALUE(K$1),_xlpm.th,$B226,_xlpm.v,$E226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26" cm="1">
        <f t="array" ref="L226">_xlfn.LET(_xlpm.m,$A226,_xlpm.ang,VALUE(L$1),_xlpm.th,$B226,_xlpm.v,$E226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26" cm="1">
        <f t="array" ref="M226">_xlfn.LET(_xlpm.m,$A226,_xlpm.ang,VALUE(M$1),_xlpm.th,$B226,_xlpm.v,$E226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26" cm="1">
        <f t="array" ref="N226">_xlfn.LET(_xlpm.m,$A226,_xlpm.ang,VALUE(N$1),_xlpm.th,$B226,_xlpm.v,$E226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26">
        <v>0</v>
      </c>
    </row>
    <row r="227" spans="1:15" x14ac:dyDescent="0.25">
      <c r="A227">
        <v>0</v>
      </c>
      <c r="B227" s="31">
        <v>6</v>
      </c>
      <c r="C227">
        <v>1</v>
      </c>
      <c r="D227">
        <v>6.5</v>
      </c>
      <c r="E227" s="13">
        <v>40</v>
      </c>
      <c r="F227">
        <v>0</v>
      </c>
      <c r="G227">
        <v>0</v>
      </c>
      <c r="H227" cm="1">
        <f t="array" ref="H227">_xlfn.LET(_xlpm.m,$A227,_xlpm.ang,VALUE(H$1),_xlpm.th,$B227,_xlpm.v,$E227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27" cm="1">
        <f t="array" ref="I227">_xlfn.LET(_xlpm.m,$A227,_xlpm.ang,VALUE(I$1),_xlpm.th,$B227,_xlpm.v,$E227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27" cm="1">
        <f t="array" ref="J227">_xlfn.LET(_xlpm.m,$A227,_xlpm.ang,VALUE(J$1),_xlpm.th,$B227,_xlpm.v,$E227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27" cm="1">
        <f t="array" ref="K227">_xlfn.LET(_xlpm.m,$A227,_xlpm.ang,VALUE(K$1),_xlpm.th,$B227,_xlpm.v,$E227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27" cm="1">
        <f t="array" ref="L227">_xlfn.LET(_xlpm.m,$A227,_xlpm.ang,VALUE(L$1),_xlpm.th,$B227,_xlpm.v,$E227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27" cm="1">
        <f t="array" ref="M227">_xlfn.LET(_xlpm.m,$A227,_xlpm.ang,VALUE(M$1),_xlpm.th,$B227,_xlpm.v,$E227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27" cm="1">
        <f t="array" ref="N227">_xlfn.LET(_xlpm.m,$A227,_xlpm.ang,VALUE(N$1),_xlpm.th,$B227,_xlpm.v,$E227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27">
        <v>0</v>
      </c>
    </row>
    <row r="228" spans="1:15" x14ac:dyDescent="0.25">
      <c r="A228">
        <v>0</v>
      </c>
      <c r="B228" s="31">
        <v>6</v>
      </c>
      <c r="C228">
        <v>1</v>
      </c>
      <c r="D228">
        <v>8</v>
      </c>
      <c r="E228" s="14">
        <v>50</v>
      </c>
      <c r="F228">
        <v>0</v>
      </c>
      <c r="G228">
        <v>0</v>
      </c>
      <c r="H228" cm="1">
        <f t="array" ref="H228">_xlfn.LET(_xlpm.m,$A228,_xlpm.ang,VALUE(H$1),_xlpm.th,$B228,_xlpm.v,$E228,_xlpm.r,_xlfn.XMATCH(1,(Tableau37[MaterialNumber2]=_xlpm.m)*(Tableau37[Angle]=_xlpm.ang)*(Tableau37[Thickness]=_xlpm.th),0),_xlpm.c,_xlfn.XMATCH(TEXT(_xlpm.v,"0"),Tableau37[#Headers],0),IFERROR(INDEX(Tableau37[],_xlpm.r,_xlpm.c),""))</f>
        <v>2.008</v>
      </c>
      <c r="I228" cm="1">
        <f t="array" ref="I228">_xlfn.LET(_xlpm.m,$A228,_xlpm.ang,VALUE(I$1),_xlpm.th,$B228,_xlpm.v,$E228,_xlpm.r,_xlfn.XMATCH(1,(Tableau37[MaterialNumber2]=_xlpm.m)*(Tableau37[Angle]=_xlpm.ang)*(Tableau37[Thickness]=_xlpm.th),0),_xlpm.c,_xlfn.XMATCH(TEXT(_xlpm.v,"0"),Tableau37[#Headers],0),IFERROR(INDEX(Tableau37[],_xlpm.r,_xlpm.c),""))</f>
        <v>4.2679999999999998</v>
      </c>
      <c r="J228" cm="1">
        <f t="array" ref="J228">_xlfn.LET(_xlpm.m,$A228,_xlpm.ang,VALUE(J$1),_xlpm.th,$B228,_xlpm.v,$E228,_xlpm.r,_xlfn.XMATCH(1,(Tableau37[MaterialNumber2]=_xlpm.m)*(Tableau37[Angle]=_xlpm.ang)*(Tableau37[Thickness]=_xlpm.th),0),_xlpm.c,_xlfn.XMATCH(TEXT(_xlpm.v,"0"),Tableau37[#Headers],0),IFERROR(INDEX(Tableau37[],_xlpm.r,_xlpm.c),""))</f>
        <v>6.66</v>
      </c>
      <c r="K228" cm="1">
        <f t="array" ref="K228">_xlfn.LET(_xlpm.m,$A228,_xlpm.ang,VALUE(K$1),_xlpm.th,$B228,_xlpm.v,$E228,_xlpm.r,_xlfn.XMATCH(1,(Tableau37[MaterialNumber2]=_xlpm.m)*(Tableau37[Angle]=_xlpm.ang)*(Tableau37[Thickness]=_xlpm.th),0),_xlpm.c,_xlfn.XMATCH(TEXT(_xlpm.v,"0"),Tableau37[#Headers],0),IFERROR(INDEX(Tableau37[],_xlpm.r,_xlpm.c),""))</f>
        <v>11.414</v>
      </c>
      <c r="L228" cm="1">
        <f t="array" ref="L228">_xlfn.LET(_xlpm.m,$A228,_xlpm.ang,VALUE(L$1),_xlpm.th,$B228,_xlpm.v,$E228,_xlpm.r,_xlfn.XMATCH(1,(Tableau37[MaterialNumber2]=_xlpm.m)*(Tableau37[Angle]=_xlpm.ang)*(Tableau37[Thickness]=_xlpm.th),0),_xlpm.c,_xlfn.XMATCH(TEXT(_xlpm.v,"0"),Tableau37[#Headers],0),IFERROR(INDEX(Tableau37[],_xlpm.r,_xlpm.c),""))</f>
        <v>5.6159999999999997</v>
      </c>
      <c r="M228" cm="1">
        <f t="array" ref="M228">_xlfn.LET(_xlpm.m,$A228,_xlpm.ang,VALUE(M$1),_xlpm.th,$B228,_xlpm.v,$E228,_xlpm.r,_xlfn.XMATCH(1,(Tableau37[MaterialNumber2]=_xlpm.m)*(Tableau37[Angle]=_xlpm.ang)*(Tableau37[Thickness]=_xlpm.th),0),_xlpm.c,_xlfn.XMATCH(TEXT(_xlpm.v,"0"),Tableau37[#Headers],0),IFERROR(INDEX(Tableau37[],_xlpm.r,_xlpm.c),""))</f>
        <v>3.6339999999999999</v>
      </c>
      <c r="N228" cm="1">
        <f t="array" ref="N228">_xlfn.LET(_xlpm.m,$A228,_xlpm.ang,VALUE(N$1),_xlpm.th,$B228,_xlpm.v,$E228,_xlpm.r,_xlfn.XMATCH(1,(Tableau37[MaterialNumber2]=_xlpm.m)*(Tableau37[Angle]=_xlpm.ang)*(Tableau37[Thickness]=_xlpm.th),0),_xlpm.c,_xlfn.XMATCH(TEXT(_xlpm.v,"0"),Tableau37[#Headers],0),IFERROR(INDEX(Tableau37[],_xlpm.r,_xlpm.c),""))</f>
        <v>1.9059999999999999</v>
      </c>
      <c r="O228">
        <v>0</v>
      </c>
    </row>
    <row r="229" spans="1:15" x14ac:dyDescent="0.25">
      <c r="A229">
        <v>0</v>
      </c>
      <c r="B229" s="31">
        <v>6</v>
      </c>
      <c r="C229">
        <v>1</v>
      </c>
      <c r="D229">
        <v>10</v>
      </c>
      <c r="E229" s="13">
        <v>63</v>
      </c>
      <c r="F229">
        <v>0</v>
      </c>
      <c r="G229">
        <v>0</v>
      </c>
      <c r="H229" cm="1">
        <f t="array" ref="H229">_xlfn.LET(_xlpm.m,$A229,_xlpm.ang,VALUE(H$1),_xlpm.th,$B229,_xlpm.v,$E229,_xlpm.r,_xlfn.XMATCH(1,(Tableau37[MaterialNumber2]=_xlpm.m)*(Tableau37[Angle]=_xlpm.ang)*(Tableau37[Thickness]=_xlpm.th),0),_xlpm.c,_xlfn.XMATCH(TEXT(_xlpm.v,"0"),Tableau37[#Headers],0),IFERROR(INDEX(Tableau37[],_xlpm.r,_xlpm.c),""))</f>
        <v>2.1739999999999999</v>
      </c>
      <c r="I229" cm="1">
        <f t="array" ref="I229">_xlfn.LET(_xlpm.m,$A229,_xlpm.ang,VALUE(I$1),_xlpm.th,$B229,_xlpm.v,$E229,_xlpm.r,_xlfn.XMATCH(1,(Tableau37[MaterialNumber2]=_xlpm.m)*(Tableau37[Angle]=_xlpm.ang)*(Tableau37[Thickness]=_xlpm.th),0),_xlpm.c,_xlfn.XMATCH(TEXT(_xlpm.v,"0"),Tableau37[#Headers],0),IFERROR(INDEX(Tableau37[],_xlpm.r,_xlpm.c),""))</f>
        <v>4.6219999999999999</v>
      </c>
      <c r="J229" cm="1">
        <f t="array" ref="J229">_xlfn.LET(_xlpm.m,$A229,_xlpm.ang,VALUE(J$1),_xlpm.th,$B229,_xlpm.v,$E229,_xlpm.r,_xlfn.XMATCH(1,(Tableau37[MaterialNumber2]=_xlpm.m)*(Tableau37[Angle]=_xlpm.ang)*(Tableau37[Thickness]=_xlpm.th),0),_xlpm.c,_xlfn.XMATCH(TEXT(_xlpm.v,"0"),Tableau37[#Headers],0),IFERROR(INDEX(Tableau37[],_xlpm.r,_xlpm.c),""))</f>
        <v>7.2119999999999997</v>
      </c>
      <c r="K229" cm="1">
        <f t="array" ref="K229">_xlfn.LET(_xlpm.m,$A229,_xlpm.ang,VALUE(K$1),_xlpm.th,$B229,_xlpm.v,$E229,_xlpm.r,_xlfn.XMATCH(1,(Tableau37[MaterialNumber2]=_xlpm.m)*(Tableau37[Angle]=_xlpm.ang)*(Tableau37[Thickness]=_xlpm.th),0),_xlpm.c,_xlfn.XMATCH(TEXT(_xlpm.v,"0"),Tableau37[#Headers],0),IFERROR(INDEX(Tableau37[],_xlpm.r,_xlpm.c),""))</f>
        <v>12.36</v>
      </c>
      <c r="L229" cm="1">
        <f t="array" ref="L229">_xlfn.LET(_xlpm.m,$A229,_xlpm.ang,VALUE(L$1),_xlpm.th,$B229,_xlpm.v,$E229,_xlpm.r,_xlfn.XMATCH(1,(Tableau37[MaterialNumber2]=_xlpm.m)*(Tableau37[Angle]=_xlpm.ang)*(Tableau37[Thickness]=_xlpm.th),0),_xlpm.c,_xlfn.XMATCH(TEXT(_xlpm.v,"0"),Tableau37[#Headers],0),IFERROR(INDEX(Tableau37[],_xlpm.r,_xlpm.c),""))</f>
        <v>6.08</v>
      </c>
      <c r="M229" cm="1">
        <f t="array" ref="M229">_xlfn.LET(_xlpm.m,$A229,_xlpm.ang,VALUE(M$1),_xlpm.th,$B229,_xlpm.v,$E229,_xlpm.r,_xlfn.XMATCH(1,(Tableau37[MaterialNumber2]=_xlpm.m)*(Tableau37[Angle]=_xlpm.ang)*(Tableau37[Thickness]=_xlpm.th),0),_xlpm.c,_xlfn.XMATCH(TEXT(_xlpm.v,"0"),Tableau37[#Headers],0),IFERROR(INDEX(Tableau37[],_xlpm.r,_xlpm.c),""))</f>
        <v>3.9359999999999999</v>
      </c>
      <c r="N229" cm="1">
        <f t="array" ref="N229">_xlfn.LET(_xlpm.m,$A229,_xlpm.ang,VALUE(N$1),_xlpm.th,$B229,_xlpm.v,$E229,_xlpm.r,_xlfn.XMATCH(1,(Tableau37[MaterialNumber2]=_xlpm.m)*(Tableau37[Angle]=_xlpm.ang)*(Tableau37[Thickness]=_xlpm.th),0),_xlpm.c,_xlfn.XMATCH(TEXT(_xlpm.v,"0"),Tableau37[#Headers],0),IFERROR(INDEX(Tableau37[],_xlpm.r,_xlpm.c),""))</f>
        <v>2.0640000000000001</v>
      </c>
      <c r="O229">
        <v>0</v>
      </c>
    </row>
    <row r="230" spans="1:15" x14ac:dyDescent="0.25">
      <c r="A230">
        <v>0</v>
      </c>
      <c r="B230" s="31">
        <v>6</v>
      </c>
      <c r="C230">
        <v>1</v>
      </c>
      <c r="D230">
        <v>13</v>
      </c>
      <c r="E230" s="14">
        <v>80</v>
      </c>
      <c r="F230">
        <v>0</v>
      </c>
      <c r="G230">
        <v>0</v>
      </c>
      <c r="H230" cm="1">
        <f t="array" ref="H230">_xlfn.LET(_xlpm.m,$A230,_xlpm.ang,VALUE(H$1),_xlpm.th,$B230,_xlpm.v,$E230,_xlpm.r,_xlfn.XMATCH(1,(Tableau37[MaterialNumber2]=_xlpm.m)*(Tableau37[Angle]=_xlpm.ang)*(Tableau37[Thickness]=_xlpm.th),0),_xlpm.c,_xlfn.XMATCH(TEXT(_xlpm.v,"0"),Tableau37[#Headers],0),IFERROR(INDEX(Tableau37[],_xlpm.r,_xlpm.c),""))</f>
        <v>2.3919999999999999</v>
      </c>
      <c r="I230" cm="1">
        <f t="array" ref="I230">_xlfn.LET(_xlpm.m,$A230,_xlpm.ang,VALUE(I$1),_xlpm.th,$B230,_xlpm.v,$E230,_xlpm.r,_xlfn.XMATCH(1,(Tableau37[MaterialNumber2]=_xlpm.m)*(Tableau37[Angle]=_xlpm.ang)*(Tableau37[Thickness]=_xlpm.th),0),_xlpm.c,_xlfn.XMATCH(TEXT(_xlpm.v,"0"),Tableau37[#Headers],0),IFERROR(INDEX(Tableau37[],_xlpm.r,_xlpm.c),""))</f>
        <v>5.84</v>
      </c>
      <c r="J230" cm="1">
        <f t="array" ref="J230">_xlfn.LET(_xlpm.m,$A230,_xlpm.ang,VALUE(J$1),_xlpm.th,$B230,_xlpm.v,$E230,_xlpm.r,_xlfn.XMATCH(1,(Tableau37[MaterialNumber2]=_xlpm.m)*(Tableau37[Angle]=_xlpm.ang)*(Tableau37[Thickness]=_xlpm.th),0),_xlpm.c,_xlfn.XMATCH(TEXT(_xlpm.v,"0"),Tableau37[#Headers],0),IFERROR(INDEX(Tableau37[],_xlpm.r,_xlpm.c),""))</f>
        <v>7.9340000000000002</v>
      </c>
      <c r="K230" cm="1">
        <f t="array" ref="K230">_xlfn.LET(_xlpm.m,$A230,_xlpm.ang,VALUE(K$1),_xlpm.th,$B230,_xlpm.v,$E230,_xlpm.r,_xlfn.XMATCH(1,(Tableau37[MaterialNumber2]=_xlpm.m)*(Tableau37[Angle]=_xlpm.ang)*(Tableau37[Thickness]=_xlpm.th),0),_xlpm.c,_xlfn.XMATCH(TEXT(_xlpm.v,"0"),Tableau37[#Headers],0),IFERROR(INDEX(Tableau37[],_xlpm.r,_xlpm.c),""))</f>
        <v>13.596</v>
      </c>
      <c r="L230" cm="1">
        <f t="array" ref="L230">_xlfn.LET(_xlpm.m,$A230,_xlpm.ang,VALUE(L$1),_xlpm.th,$B230,_xlpm.v,$E230,_xlpm.r,_xlfn.XMATCH(1,(Tableau37[MaterialNumber2]=_xlpm.m)*(Tableau37[Angle]=_xlpm.ang)*(Tableau37[Thickness]=_xlpm.th),0),_xlpm.c,_xlfn.XMATCH(TEXT(_xlpm.v,"0"),Tableau37[#Headers],0),IFERROR(INDEX(Tableau37[],_xlpm.r,_xlpm.c),""))</f>
        <v>6.6879999999999997</v>
      </c>
      <c r="M230" cm="1">
        <f t="array" ref="M230">_xlfn.LET(_xlpm.m,$A230,_xlpm.ang,VALUE(M$1),_xlpm.th,$B230,_xlpm.v,$E230,_xlpm.r,_xlfn.XMATCH(1,(Tableau37[MaterialNumber2]=_xlpm.m)*(Tableau37[Angle]=_xlpm.ang)*(Tableau37[Thickness]=_xlpm.th),0),_xlpm.c,_xlfn.XMATCH(TEXT(_xlpm.v,"0"),Tableau37[#Headers],0),IFERROR(INDEX(Tableau37[],_xlpm.r,_xlpm.c),""))</f>
        <v>4.33</v>
      </c>
      <c r="N230" cm="1">
        <f t="array" ref="N230">_xlfn.LET(_xlpm.m,$A230,_xlpm.ang,VALUE(N$1),_xlpm.th,$B230,_xlpm.v,$E230,_xlpm.r,_xlfn.XMATCH(1,(Tableau37[MaterialNumber2]=_xlpm.m)*(Tableau37[Angle]=_xlpm.ang)*(Tableau37[Thickness]=_xlpm.th),0),_xlpm.c,_xlfn.XMATCH(TEXT(_xlpm.v,"0"),Tableau37[#Headers],0),IFERROR(INDEX(Tableau37[],_xlpm.r,_xlpm.c),""))</f>
        <v>2.27</v>
      </c>
      <c r="O230">
        <v>0</v>
      </c>
    </row>
    <row r="231" spans="1:15" x14ac:dyDescent="0.25">
      <c r="A231">
        <v>0</v>
      </c>
      <c r="B231" s="31">
        <v>6</v>
      </c>
      <c r="C231">
        <v>1</v>
      </c>
      <c r="D231">
        <v>16</v>
      </c>
      <c r="E231" s="13">
        <v>100</v>
      </c>
      <c r="F231">
        <v>0</v>
      </c>
      <c r="G231">
        <v>0</v>
      </c>
      <c r="H231" cm="1">
        <f t="array" ref="H231">_xlfn.LET(_xlpm.m,$A231,_xlpm.ang,VALUE(H$1),_xlpm.th,$B231,_xlpm.v,$E231,_xlpm.r,_xlfn.XMATCH(1,(Tableau37[MaterialNumber2]=_xlpm.m)*(Tableau37[Angle]=_xlpm.ang)*(Tableau37[Thickness]=_xlpm.th),0),_xlpm.c,_xlfn.XMATCH(TEXT(_xlpm.v,"0"),Tableau37[#Headers],0),IFERROR(INDEX(Tableau37[],_xlpm.r,_xlpm.c),""))</f>
        <v>2.6480000000000001</v>
      </c>
      <c r="I231" cm="1">
        <f t="array" ref="I231">_xlfn.LET(_xlpm.m,$A231,_xlpm.ang,VALUE(I$1),_xlpm.th,$B231,_xlpm.v,$E231,_xlpm.r,_xlfn.XMATCH(1,(Tableau37[MaterialNumber2]=_xlpm.m)*(Tableau37[Angle]=_xlpm.ang)*(Tableau37[Thickness]=_xlpm.th),0),_xlpm.c,_xlfn.XMATCH(TEXT(_xlpm.v,"0"),Tableau37[#Headers],0),IFERROR(INDEX(Tableau37[],_xlpm.r,_xlpm.c),""))</f>
        <v>5.6280000000000001</v>
      </c>
      <c r="J231" cm="1">
        <f t="array" ref="J231">_xlfn.LET(_xlpm.m,$A231,_xlpm.ang,VALUE(J$1),_xlpm.th,$B231,_xlpm.v,$E231,_xlpm.r,_xlfn.XMATCH(1,(Tableau37[MaterialNumber2]=_xlpm.m)*(Tableau37[Angle]=_xlpm.ang)*(Tableau37[Thickness]=_xlpm.th),0),_xlpm.c,_xlfn.XMATCH(TEXT(_xlpm.v,"0"),Tableau37[#Headers],0),IFERROR(INDEX(Tableau37[],_xlpm.r,_xlpm.c),""))</f>
        <v>8.782</v>
      </c>
      <c r="K231" cm="1">
        <f t="array" ref="K231">_xlfn.LET(_xlpm.m,$A231,_xlpm.ang,VALUE(K$1),_xlpm.th,$B231,_xlpm.v,$E231,_xlpm.r,_xlfn.XMATCH(1,(Tableau37[MaterialNumber2]=_xlpm.m)*(Tableau37[Angle]=_xlpm.ang)*(Tableau37[Thickness]=_xlpm.th),0),_xlpm.c,_xlfn.XMATCH(TEXT(_xlpm.v,"0"),Tableau37[#Headers],0),IFERROR(INDEX(Tableau37[],_xlpm.r,_xlpm.c),""))</f>
        <v>15.052</v>
      </c>
      <c r="L231" cm="1">
        <f t="array" ref="L231">_xlfn.LET(_xlpm.m,$A231,_xlpm.ang,VALUE(L$1),_xlpm.th,$B231,_xlpm.v,$E231,_xlpm.r,_xlfn.XMATCH(1,(Tableau37[MaterialNumber2]=_xlpm.m)*(Tableau37[Angle]=_xlpm.ang)*(Tableau37[Thickness]=_xlpm.th),0),_xlpm.c,_xlfn.XMATCH(TEXT(_xlpm.v,"0"),Tableau37[#Headers],0),IFERROR(INDEX(Tableau37[],_xlpm.r,_xlpm.c),""))</f>
        <v>7.4039999999999999</v>
      </c>
      <c r="M231" cm="1">
        <f t="array" ref="M231">_xlfn.LET(_xlpm.m,$A231,_xlpm.ang,VALUE(M$1),_xlpm.th,$B231,_xlpm.v,$E231,_xlpm.r,_xlfn.XMATCH(1,(Tableau37[MaterialNumber2]=_xlpm.m)*(Tableau37[Angle]=_xlpm.ang)*(Tableau37[Thickness]=_xlpm.th),0),_xlpm.c,_xlfn.XMATCH(TEXT(_xlpm.v,"0"),Tableau37[#Headers],0),IFERROR(INDEX(Tableau37[],_xlpm.r,_xlpm.c),""))</f>
        <v>4.7939999999999996</v>
      </c>
      <c r="N231" cm="1">
        <f t="array" ref="N231">_xlfn.LET(_xlpm.m,$A231,_xlpm.ang,VALUE(N$1),_xlpm.th,$B231,_xlpm.v,$E231,_xlpm.r,_xlfn.XMATCH(1,(Tableau37[MaterialNumber2]=_xlpm.m)*(Tableau37[Angle]=_xlpm.ang)*(Tableau37[Thickness]=_xlpm.th),0),_xlpm.c,_xlfn.XMATCH(TEXT(_xlpm.v,"0"),Tableau37[#Headers],0),IFERROR(INDEX(Tableau37[],_xlpm.r,_xlpm.c),""))</f>
        <v>2.512</v>
      </c>
      <c r="O231">
        <v>0</v>
      </c>
    </row>
    <row r="232" spans="1:15" x14ac:dyDescent="0.25">
      <c r="A232">
        <v>0</v>
      </c>
      <c r="B232" s="31">
        <v>6</v>
      </c>
      <c r="C232">
        <v>1</v>
      </c>
      <c r="D232">
        <v>20</v>
      </c>
      <c r="E232" s="15">
        <v>125</v>
      </c>
      <c r="F232">
        <v>0</v>
      </c>
      <c r="G232">
        <v>0</v>
      </c>
      <c r="H232" cm="1">
        <f t="array" ref="H232">_xlfn.LET(_xlpm.m,$A232,_xlpm.ang,VALUE(H$1),_xlpm.th,$B232,_xlpm.v,$E232,_xlpm.r,_xlfn.XMATCH(1,(Tableau37[MaterialNumber2]=_xlpm.m)*(Tableau37[Angle]=_xlpm.ang)*(Tableau37[Thickness]=_xlpm.th),0),_xlpm.c,_xlfn.XMATCH(TEXT(_xlpm.v,"0"),Tableau37[#Headers],0),IFERROR(INDEX(Tableau37[],_xlpm.r,_xlpm.c),""))</f>
        <v>2.968</v>
      </c>
      <c r="I232" cm="1">
        <f t="array" ref="I232">_xlfn.LET(_xlpm.m,$A232,_xlpm.ang,VALUE(I$1),_xlpm.th,$B232,_xlpm.v,$E232,_xlpm.r,_xlfn.XMATCH(1,(Tableau37[MaterialNumber2]=_xlpm.m)*(Tableau37[Angle]=_xlpm.ang)*(Tableau37[Thickness]=_xlpm.th),0),_xlpm.c,_xlfn.XMATCH(TEXT(_xlpm.v,"0"),Tableau37[#Headers],0),IFERROR(INDEX(Tableau37[],_xlpm.r,_xlpm.c),""))</f>
        <v>6.3079999999999998</v>
      </c>
      <c r="J232" cm="1">
        <f t="array" ref="J232">_xlfn.LET(_xlpm.m,$A232,_xlpm.ang,VALUE(J$1),_xlpm.th,$B232,_xlpm.v,$E232,_xlpm.r,_xlfn.XMATCH(1,(Tableau37[MaterialNumber2]=_xlpm.m)*(Tableau37[Angle]=_xlpm.ang)*(Tableau37[Thickness]=_xlpm.th),0),_xlpm.c,_xlfn.XMATCH(TEXT(_xlpm.v,"0"),Tableau37[#Headers],0),IFERROR(INDEX(Tableau37[],_xlpm.r,_xlpm.c),""))</f>
        <v>12.472</v>
      </c>
      <c r="K232" cm="1">
        <f t="array" ref="K232">_xlfn.LET(_xlpm.m,$A232,_xlpm.ang,VALUE(K$1),_xlpm.th,$B232,_xlpm.v,$E232,_xlpm.r,_xlfn.XMATCH(1,(Tableau37[MaterialNumber2]=_xlpm.m)*(Tableau37[Angle]=_xlpm.ang)*(Tableau37[Thickness]=_xlpm.th),0),_xlpm.c,_xlfn.XMATCH(TEXT(_xlpm.v,"0"),Tableau37[#Headers],0),IFERROR(INDEX(Tableau37[],_xlpm.r,_xlpm.c),""))</f>
        <v>16.87</v>
      </c>
      <c r="L232" cm="1">
        <f t="array" ref="L232">_xlfn.LET(_xlpm.m,$A232,_xlpm.ang,VALUE(L$1),_xlpm.th,$B232,_xlpm.v,$E232,_xlpm.r,_xlfn.XMATCH(1,(Tableau37[MaterialNumber2]=_xlpm.m)*(Tableau37[Angle]=_xlpm.ang)*(Tableau37[Thickness]=_xlpm.th),0),_xlpm.c,_xlfn.XMATCH(TEXT(_xlpm.v,"0"),Tableau37[#Headers],0),IFERROR(INDEX(Tableau37[],_xlpm.r,_xlpm.c),""))</f>
        <v>8.3000000000000007</v>
      </c>
      <c r="M232" cm="1">
        <f t="array" ref="M232">_xlfn.LET(_xlpm.m,$A232,_xlpm.ang,VALUE(M$1),_xlpm.th,$B232,_xlpm.v,$E232,_xlpm.r,_xlfn.XMATCH(1,(Tableau37[MaterialNumber2]=_xlpm.m)*(Tableau37[Angle]=_xlpm.ang)*(Tableau37[Thickness]=_xlpm.th),0),_xlpm.c,_xlfn.XMATCH(TEXT(_xlpm.v,"0"),Tableau37[#Headers],0),IFERROR(INDEX(Tableau37[],_xlpm.r,_xlpm.c),""))</f>
        <v>5.3719999999999999</v>
      </c>
      <c r="N232" cm="1">
        <f t="array" ref="N232">_xlfn.LET(_xlpm.m,$A232,_xlpm.ang,VALUE(N$1),_xlpm.th,$B232,_xlpm.v,$E232,_xlpm.r,_xlfn.XMATCH(1,(Tableau37[MaterialNumber2]=_xlpm.m)*(Tableau37[Angle]=_xlpm.ang)*(Tableau37[Thickness]=_xlpm.th),0),_xlpm.c,_xlfn.XMATCH(TEXT(_xlpm.v,"0"),Tableau37[#Headers],0),IFERROR(INDEX(Tableau37[],_xlpm.r,_xlpm.c),""))</f>
        <v>2.8159999999999998</v>
      </c>
      <c r="O232">
        <v>0</v>
      </c>
    </row>
    <row r="233" spans="1:15" x14ac:dyDescent="0.25">
      <c r="A233">
        <v>0</v>
      </c>
      <c r="B233" s="31">
        <v>8</v>
      </c>
      <c r="C233">
        <v>1</v>
      </c>
      <c r="D233">
        <v>0.7</v>
      </c>
      <c r="E233" s="14">
        <v>4</v>
      </c>
      <c r="F233">
        <v>0</v>
      </c>
      <c r="G233">
        <v>0</v>
      </c>
      <c r="H233" cm="1">
        <f t="array" ref="H233">_xlfn.LET(_xlpm.m,$A233,_xlpm.ang,VALUE(H$1),_xlpm.th,$B233,_xlpm.v,$E233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33" cm="1">
        <f t="array" ref="I233">_xlfn.LET(_xlpm.m,$A233,_xlpm.ang,VALUE(I$1),_xlpm.th,$B233,_xlpm.v,$E233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33" cm="1">
        <f t="array" ref="J233">_xlfn.LET(_xlpm.m,$A233,_xlpm.ang,VALUE(J$1),_xlpm.th,$B233,_xlpm.v,$E233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33" cm="1">
        <f t="array" ref="K233">_xlfn.LET(_xlpm.m,$A233,_xlpm.ang,VALUE(K$1),_xlpm.th,$B233,_xlpm.v,$E233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33" cm="1">
        <f t="array" ref="L233">_xlfn.LET(_xlpm.m,$A233,_xlpm.ang,VALUE(L$1),_xlpm.th,$B233,_xlpm.v,$E233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33" cm="1">
        <f t="array" ref="M233">_xlfn.LET(_xlpm.m,$A233,_xlpm.ang,VALUE(M$1),_xlpm.th,$B233,_xlpm.v,$E233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33" cm="1">
        <f t="array" ref="N233">_xlfn.LET(_xlpm.m,$A233,_xlpm.ang,VALUE(N$1),_xlpm.th,$B233,_xlpm.v,$E233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33">
        <v>0</v>
      </c>
    </row>
    <row r="234" spans="1:15" x14ac:dyDescent="0.25">
      <c r="A234">
        <v>0</v>
      </c>
      <c r="B234" s="31">
        <v>8</v>
      </c>
      <c r="C234">
        <v>1</v>
      </c>
      <c r="D234">
        <v>1</v>
      </c>
      <c r="E234" s="13">
        <v>6</v>
      </c>
      <c r="F234">
        <v>0</v>
      </c>
      <c r="G234">
        <v>0</v>
      </c>
      <c r="H234" cm="1">
        <f t="array" ref="H234">_xlfn.LET(_xlpm.m,$A234,_xlpm.ang,VALUE(H$1),_xlpm.th,$B234,_xlpm.v,$E234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34" cm="1">
        <f t="array" ref="I234">_xlfn.LET(_xlpm.m,$A234,_xlpm.ang,VALUE(I$1),_xlpm.th,$B234,_xlpm.v,$E234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34" cm="1">
        <f t="array" ref="J234">_xlfn.LET(_xlpm.m,$A234,_xlpm.ang,VALUE(J$1),_xlpm.th,$B234,_xlpm.v,$E234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34" cm="1">
        <f t="array" ref="K234">_xlfn.LET(_xlpm.m,$A234,_xlpm.ang,VALUE(K$1),_xlpm.th,$B234,_xlpm.v,$E234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34" cm="1">
        <f t="array" ref="L234">_xlfn.LET(_xlpm.m,$A234,_xlpm.ang,VALUE(L$1),_xlpm.th,$B234,_xlpm.v,$E234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34" cm="1">
        <f t="array" ref="M234">_xlfn.LET(_xlpm.m,$A234,_xlpm.ang,VALUE(M$1),_xlpm.th,$B234,_xlpm.v,$E234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34" cm="1">
        <f t="array" ref="N234">_xlfn.LET(_xlpm.m,$A234,_xlpm.ang,VALUE(N$1),_xlpm.th,$B234,_xlpm.v,$E234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34">
        <v>0</v>
      </c>
    </row>
    <row r="235" spans="1:15" x14ac:dyDescent="0.25">
      <c r="A235">
        <v>0</v>
      </c>
      <c r="B235" s="31">
        <v>8</v>
      </c>
      <c r="C235">
        <v>1</v>
      </c>
      <c r="D235">
        <v>1.1000000000000001</v>
      </c>
      <c r="E235" s="14">
        <v>7</v>
      </c>
      <c r="F235">
        <v>0</v>
      </c>
      <c r="G235">
        <v>0</v>
      </c>
      <c r="H235" cm="1">
        <f t="array" ref="H235">_xlfn.LET(_xlpm.m,$A235,_xlpm.ang,VALUE(H$1),_xlpm.th,$B235,_xlpm.v,$E235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35" cm="1">
        <f t="array" ref="I235">_xlfn.LET(_xlpm.m,$A235,_xlpm.ang,VALUE(I$1),_xlpm.th,$B235,_xlpm.v,$E235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35" cm="1">
        <f t="array" ref="J235">_xlfn.LET(_xlpm.m,$A235,_xlpm.ang,VALUE(J$1),_xlpm.th,$B235,_xlpm.v,$E235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35" cm="1">
        <f t="array" ref="K235">_xlfn.LET(_xlpm.m,$A235,_xlpm.ang,VALUE(K$1),_xlpm.th,$B235,_xlpm.v,$E235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35" cm="1">
        <f t="array" ref="L235">_xlfn.LET(_xlpm.m,$A235,_xlpm.ang,VALUE(L$1),_xlpm.th,$B235,_xlpm.v,$E235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35" cm="1">
        <f t="array" ref="M235">_xlfn.LET(_xlpm.m,$A235,_xlpm.ang,VALUE(M$1),_xlpm.th,$B235,_xlpm.v,$E235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35" cm="1">
        <f t="array" ref="N235">_xlfn.LET(_xlpm.m,$A235,_xlpm.ang,VALUE(N$1),_xlpm.th,$B235,_xlpm.v,$E235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35">
        <v>0</v>
      </c>
    </row>
    <row r="236" spans="1:15" x14ac:dyDescent="0.25">
      <c r="A236">
        <v>0</v>
      </c>
      <c r="B236" s="31">
        <v>8</v>
      </c>
      <c r="C236">
        <v>1</v>
      </c>
      <c r="D236">
        <v>1.3</v>
      </c>
      <c r="E236" s="13">
        <v>8</v>
      </c>
      <c r="F236">
        <v>0</v>
      </c>
      <c r="G236">
        <v>0</v>
      </c>
      <c r="H236" cm="1">
        <f t="array" ref="H236">_xlfn.LET(_xlpm.m,$A236,_xlpm.ang,VALUE(H$1),_xlpm.th,$B236,_xlpm.v,$E236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36" cm="1">
        <f t="array" ref="I236">_xlfn.LET(_xlpm.m,$A236,_xlpm.ang,VALUE(I$1),_xlpm.th,$B236,_xlpm.v,$E236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36" cm="1">
        <f t="array" ref="J236">_xlfn.LET(_xlpm.m,$A236,_xlpm.ang,VALUE(J$1),_xlpm.th,$B236,_xlpm.v,$E236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36" cm="1">
        <f t="array" ref="K236">_xlfn.LET(_xlpm.m,$A236,_xlpm.ang,VALUE(K$1),_xlpm.th,$B236,_xlpm.v,$E236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36" cm="1">
        <f t="array" ref="L236">_xlfn.LET(_xlpm.m,$A236,_xlpm.ang,VALUE(L$1),_xlpm.th,$B236,_xlpm.v,$E236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36" cm="1">
        <f t="array" ref="M236">_xlfn.LET(_xlpm.m,$A236,_xlpm.ang,VALUE(M$1),_xlpm.th,$B236,_xlpm.v,$E236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36" cm="1">
        <f t="array" ref="N236">_xlfn.LET(_xlpm.m,$A236,_xlpm.ang,VALUE(N$1),_xlpm.th,$B236,_xlpm.v,$E236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36">
        <v>0</v>
      </c>
    </row>
    <row r="237" spans="1:15" x14ac:dyDescent="0.25">
      <c r="A237">
        <v>0</v>
      </c>
      <c r="B237" s="31">
        <v>8</v>
      </c>
      <c r="C237">
        <v>1</v>
      </c>
      <c r="D237">
        <v>1.6</v>
      </c>
      <c r="E237" s="14">
        <v>10</v>
      </c>
      <c r="F237">
        <v>0</v>
      </c>
      <c r="G237">
        <v>0</v>
      </c>
      <c r="H237" cm="1">
        <f t="array" ref="H237">_xlfn.LET(_xlpm.m,$A237,_xlpm.ang,VALUE(H$1),_xlpm.th,$B237,_xlpm.v,$E237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37" cm="1">
        <f t="array" ref="I237">_xlfn.LET(_xlpm.m,$A237,_xlpm.ang,VALUE(I$1),_xlpm.th,$B237,_xlpm.v,$E237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37" cm="1">
        <f t="array" ref="J237">_xlfn.LET(_xlpm.m,$A237,_xlpm.ang,VALUE(J$1),_xlpm.th,$B237,_xlpm.v,$E237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37" cm="1">
        <f t="array" ref="K237">_xlfn.LET(_xlpm.m,$A237,_xlpm.ang,VALUE(K$1),_xlpm.th,$B237,_xlpm.v,$E237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37" cm="1">
        <f t="array" ref="L237">_xlfn.LET(_xlpm.m,$A237,_xlpm.ang,VALUE(L$1),_xlpm.th,$B237,_xlpm.v,$E237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37" cm="1">
        <f t="array" ref="M237">_xlfn.LET(_xlpm.m,$A237,_xlpm.ang,VALUE(M$1),_xlpm.th,$B237,_xlpm.v,$E237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37" cm="1">
        <f t="array" ref="N237">_xlfn.LET(_xlpm.m,$A237,_xlpm.ang,VALUE(N$1),_xlpm.th,$B237,_xlpm.v,$E237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37">
        <v>0</v>
      </c>
    </row>
    <row r="238" spans="1:15" x14ac:dyDescent="0.25">
      <c r="A238">
        <v>0</v>
      </c>
      <c r="B238" s="31">
        <v>8</v>
      </c>
      <c r="C238">
        <v>1</v>
      </c>
      <c r="D238">
        <v>2</v>
      </c>
      <c r="E238" s="13">
        <v>12</v>
      </c>
      <c r="F238">
        <v>0</v>
      </c>
      <c r="G238">
        <v>0</v>
      </c>
      <c r="H238" cm="1">
        <f t="array" ref="H238">_xlfn.LET(_xlpm.m,$A238,_xlpm.ang,VALUE(H$1),_xlpm.th,$B238,_xlpm.v,$E238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38" cm="1">
        <f t="array" ref="I238">_xlfn.LET(_xlpm.m,$A238,_xlpm.ang,VALUE(I$1),_xlpm.th,$B238,_xlpm.v,$E238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38" cm="1">
        <f t="array" ref="J238">_xlfn.LET(_xlpm.m,$A238,_xlpm.ang,VALUE(J$1),_xlpm.th,$B238,_xlpm.v,$E238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38" cm="1">
        <f t="array" ref="K238">_xlfn.LET(_xlpm.m,$A238,_xlpm.ang,VALUE(K$1),_xlpm.th,$B238,_xlpm.v,$E238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38" cm="1">
        <f t="array" ref="L238">_xlfn.LET(_xlpm.m,$A238,_xlpm.ang,VALUE(L$1),_xlpm.th,$B238,_xlpm.v,$E238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38" cm="1">
        <f t="array" ref="M238">_xlfn.LET(_xlpm.m,$A238,_xlpm.ang,VALUE(M$1),_xlpm.th,$B238,_xlpm.v,$E238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38" cm="1">
        <f t="array" ref="N238">_xlfn.LET(_xlpm.m,$A238,_xlpm.ang,VALUE(N$1),_xlpm.th,$B238,_xlpm.v,$E238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38">
        <v>0</v>
      </c>
    </row>
    <row r="239" spans="1:15" x14ac:dyDescent="0.25">
      <c r="A239">
        <v>0</v>
      </c>
      <c r="B239" s="31">
        <v>8</v>
      </c>
      <c r="C239">
        <v>1</v>
      </c>
      <c r="D239">
        <v>2.2999999999999998</v>
      </c>
      <c r="E239" s="14">
        <v>14</v>
      </c>
      <c r="F239">
        <v>0</v>
      </c>
      <c r="G239">
        <v>0</v>
      </c>
      <c r="H239" cm="1">
        <f t="array" ref="H239">_xlfn.LET(_xlpm.m,$A239,_xlpm.ang,VALUE(H$1),_xlpm.th,$B239,_xlpm.v,$E239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39" cm="1">
        <f t="array" ref="I239">_xlfn.LET(_xlpm.m,$A239,_xlpm.ang,VALUE(I$1),_xlpm.th,$B239,_xlpm.v,$E239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39" cm="1">
        <f t="array" ref="J239">_xlfn.LET(_xlpm.m,$A239,_xlpm.ang,VALUE(J$1),_xlpm.th,$B239,_xlpm.v,$E239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39" cm="1">
        <f t="array" ref="K239">_xlfn.LET(_xlpm.m,$A239,_xlpm.ang,VALUE(K$1),_xlpm.th,$B239,_xlpm.v,$E239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39" cm="1">
        <f t="array" ref="L239">_xlfn.LET(_xlpm.m,$A239,_xlpm.ang,VALUE(L$1),_xlpm.th,$B239,_xlpm.v,$E239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39" cm="1">
        <f t="array" ref="M239">_xlfn.LET(_xlpm.m,$A239,_xlpm.ang,VALUE(M$1),_xlpm.th,$B239,_xlpm.v,$E239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39" cm="1">
        <f t="array" ref="N239">_xlfn.LET(_xlpm.m,$A239,_xlpm.ang,VALUE(N$1),_xlpm.th,$B239,_xlpm.v,$E239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39">
        <v>0</v>
      </c>
    </row>
    <row r="240" spans="1:15" x14ac:dyDescent="0.25">
      <c r="A240">
        <v>0</v>
      </c>
      <c r="B240" s="31">
        <v>8</v>
      </c>
      <c r="C240">
        <v>1</v>
      </c>
      <c r="E240" s="13">
        <v>15</v>
      </c>
      <c r="F240">
        <v>0</v>
      </c>
      <c r="G240">
        <v>0</v>
      </c>
      <c r="H240" t="str" cm="1">
        <f t="array" ref="H240">_xlfn.LET(_xlpm.m,$A240,_xlpm.ang,VALUE(H$1),_xlpm.th,$B240,_xlpm.v,$E240,_xlpm.r,_xlfn.XMATCH(1,(Tableau37[MaterialNumber2]=_xlpm.m)*(Tableau37[Angle]=_xlpm.ang)*(Tableau37[Thickness]=_xlpm.th),0),_xlpm.c,_xlfn.XMATCH(TEXT(_xlpm.v,"0"),Tableau37[#Headers],0),IFERROR(INDEX(Tableau37[],_xlpm.r,_xlpm.c),""))</f>
        <v/>
      </c>
      <c r="I240" t="str" cm="1">
        <f t="array" ref="I240">_xlfn.LET(_xlpm.m,$A240,_xlpm.ang,VALUE(I$1),_xlpm.th,$B240,_xlpm.v,$E240,_xlpm.r,_xlfn.XMATCH(1,(Tableau37[MaterialNumber2]=_xlpm.m)*(Tableau37[Angle]=_xlpm.ang)*(Tableau37[Thickness]=_xlpm.th),0),_xlpm.c,_xlfn.XMATCH(TEXT(_xlpm.v,"0"),Tableau37[#Headers],0),IFERROR(INDEX(Tableau37[],_xlpm.r,_xlpm.c),""))</f>
        <v/>
      </c>
      <c r="J240" t="str" cm="1">
        <f t="array" ref="J240">_xlfn.LET(_xlpm.m,$A240,_xlpm.ang,VALUE(J$1),_xlpm.th,$B240,_xlpm.v,$E240,_xlpm.r,_xlfn.XMATCH(1,(Tableau37[MaterialNumber2]=_xlpm.m)*(Tableau37[Angle]=_xlpm.ang)*(Tableau37[Thickness]=_xlpm.th),0),_xlpm.c,_xlfn.XMATCH(TEXT(_xlpm.v,"0"),Tableau37[#Headers],0),IFERROR(INDEX(Tableau37[],_xlpm.r,_xlpm.c),""))</f>
        <v/>
      </c>
      <c r="K240" t="str" cm="1">
        <f t="array" ref="K240">_xlfn.LET(_xlpm.m,$A240,_xlpm.ang,VALUE(K$1),_xlpm.th,$B240,_xlpm.v,$E240,_xlpm.r,_xlfn.XMATCH(1,(Tableau37[MaterialNumber2]=_xlpm.m)*(Tableau37[Angle]=_xlpm.ang)*(Tableau37[Thickness]=_xlpm.th),0),_xlpm.c,_xlfn.XMATCH(TEXT(_xlpm.v,"0"),Tableau37[#Headers],0),IFERROR(INDEX(Tableau37[],_xlpm.r,_xlpm.c),""))</f>
        <v/>
      </c>
      <c r="L240" t="str" cm="1">
        <f t="array" ref="L240">_xlfn.LET(_xlpm.m,$A240,_xlpm.ang,VALUE(L$1),_xlpm.th,$B240,_xlpm.v,$E240,_xlpm.r,_xlfn.XMATCH(1,(Tableau37[MaterialNumber2]=_xlpm.m)*(Tableau37[Angle]=_xlpm.ang)*(Tableau37[Thickness]=_xlpm.th),0),_xlpm.c,_xlfn.XMATCH(TEXT(_xlpm.v,"0"),Tableau37[#Headers],0),IFERROR(INDEX(Tableau37[],_xlpm.r,_xlpm.c),""))</f>
        <v/>
      </c>
      <c r="M240" t="str" cm="1">
        <f t="array" ref="M240">_xlfn.LET(_xlpm.m,$A240,_xlpm.ang,VALUE(M$1),_xlpm.th,$B240,_xlpm.v,$E240,_xlpm.r,_xlfn.XMATCH(1,(Tableau37[MaterialNumber2]=_xlpm.m)*(Tableau37[Angle]=_xlpm.ang)*(Tableau37[Thickness]=_xlpm.th),0),_xlpm.c,_xlfn.XMATCH(TEXT(_xlpm.v,"0"),Tableau37[#Headers],0),IFERROR(INDEX(Tableau37[],_xlpm.r,_xlpm.c),""))</f>
        <v/>
      </c>
      <c r="N240" t="str" cm="1">
        <f t="array" ref="N240">_xlfn.LET(_xlpm.m,$A240,_xlpm.ang,VALUE(N$1),_xlpm.th,$B240,_xlpm.v,$E240,_xlpm.r,_xlfn.XMATCH(1,(Tableau37[MaterialNumber2]=_xlpm.m)*(Tableau37[Angle]=_xlpm.ang)*(Tableau37[Thickness]=_xlpm.th),0),_xlpm.c,_xlfn.XMATCH(TEXT(_xlpm.v,"0"),Tableau37[#Headers],0),IFERROR(INDEX(Tableau37[],_xlpm.r,_xlpm.c),""))</f>
        <v/>
      </c>
      <c r="O240">
        <v>0</v>
      </c>
    </row>
    <row r="241" spans="1:15" x14ac:dyDescent="0.25">
      <c r="A241">
        <v>0</v>
      </c>
      <c r="B241" s="31">
        <v>8</v>
      </c>
      <c r="C241">
        <v>1</v>
      </c>
      <c r="D241">
        <v>2.6</v>
      </c>
      <c r="E241" s="14">
        <v>16</v>
      </c>
      <c r="F241">
        <v>0</v>
      </c>
      <c r="G241">
        <v>0</v>
      </c>
      <c r="H241" cm="1">
        <f t="array" ref="H241">_xlfn.LET(_xlpm.m,$A241,_xlpm.ang,VALUE(H$1),_xlpm.th,$B241,_xlpm.v,$E241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41" cm="1">
        <f t="array" ref="I241">_xlfn.LET(_xlpm.m,$A241,_xlpm.ang,VALUE(I$1),_xlpm.th,$B241,_xlpm.v,$E241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41" cm="1">
        <f t="array" ref="J241">_xlfn.LET(_xlpm.m,$A241,_xlpm.ang,VALUE(J$1),_xlpm.th,$B241,_xlpm.v,$E241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41" cm="1">
        <f t="array" ref="K241">_xlfn.LET(_xlpm.m,$A241,_xlpm.ang,VALUE(K$1),_xlpm.th,$B241,_xlpm.v,$E241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41" cm="1">
        <f t="array" ref="L241">_xlfn.LET(_xlpm.m,$A241,_xlpm.ang,VALUE(L$1),_xlpm.th,$B241,_xlpm.v,$E241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41" cm="1">
        <f t="array" ref="M241">_xlfn.LET(_xlpm.m,$A241,_xlpm.ang,VALUE(M$1),_xlpm.th,$B241,_xlpm.v,$E241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41" cm="1">
        <f t="array" ref="N241">_xlfn.LET(_xlpm.m,$A241,_xlpm.ang,VALUE(N$1),_xlpm.th,$B241,_xlpm.v,$E241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41">
        <v>0</v>
      </c>
    </row>
    <row r="242" spans="1:15" x14ac:dyDescent="0.25">
      <c r="A242">
        <v>0</v>
      </c>
      <c r="B242" s="31">
        <v>8</v>
      </c>
      <c r="C242">
        <v>1</v>
      </c>
      <c r="D242">
        <v>3</v>
      </c>
      <c r="E242" s="13">
        <v>18</v>
      </c>
      <c r="F242">
        <v>0</v>
      </c>
      <c r="G242">
        <v>0</v>
      </c>
      <c r="H242" cm="1">
        <f t="array" ref="H242">_xlfn.LET(_xlpm.m,$A242,_xlpm.ang,VALUE(H$1),_xlpm.th,$B242,_xlpm.v,$E242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42" cm="1">
        <f t="array" ref="I242">_xlfn.LET(_xlpm.m,$A242,_xlpm.ang,VALUE(I$1),_xlpm.th,$B242,_xlpm.v,$E242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42" cm="1">
        <f t="array" ref="J242">_xlfn.LET(_xlpm.m,$A242,_xlpm.ang,VALUE(J$1),_xlpm.th,$B242,_xlpm.v,$E242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42" cm="1">
        <f t="array" ref="K242">_xlfn.LET(_xlpm.m,$A242,_xlpm.ang,VALUE(K$1),_xlpm.th,$B242,_xlpm.v,$E242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42" cm="1">
        <f t="array" ref="L242">_xlfn.LET(_xlpm.m,$A242,_xlpm.ang,VALUE(L$1),_xlpm.th,$B242,_xlpm.v,$E242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42" cm="1">
        <f t="array" ref="M242">_xlfn.LET(_xlpm.m,$A242,_xlpm.ang,VALUE(M$1),_xlpm.th,$B242,_xlpm.v,$E242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42" cm="1">
        <f t="array" ref="N242">_xlfn.LET(_xlpm.m,$A242,_xlpm.ang,VALUE(N$1),_xlpm.th,$B242,_xlpm.v,$E242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42">
        <v>0</v>
      </c>
    </row>
    <row r="243" spans="1:15" x14ac:dyDescent="0.25">
      <c r="A243">
        <v>0</v>
      </c>
      <c r="B243" s="31">
        <v>8</v>
      </c>
      <c r="C243">
        <v>1</v>
      </c>
      <c r="D243">
        <v>3.3</v>
      </c>
      <c r="E243" s="14">
        <v>20</v>
      </c>
      <c r="F243">
        <v>0</v>
      </c>
      <c r="G243">
        <v>0</v>
      </c>
      <c r="H243" cm="1">
        <f t="array" ref="H243">_xlfn.LET(_xlpm.m,$A243,_xlpm.ang,VALUE(H$1),_xlpm.th,$B243,_xlpm.v,$E243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43" cm="1">
        <f t="array" ref="I243">_xlfn.LET(_xlpm.m,$A243,_xlpm.ang,VALUE(I$1),_xlpm.th,$B243,_xlpm.v,$E243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43" cm="1">
        <f t="array" ref="J243">_xlfn.LET(_xlpm.m,$A243,_xlpm.ang,VALUE(J$1),_xlpm.th,$B243,_xlpm.v,$E243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43" cm="1">
        <f t="array" ref="K243">_xlfn.LET(_xlpm.m,$A243,_xlpm.ang,VALUE(K$1),_xlpm.th,$B243,_xlpm.v,$E243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43" cm="1">
        <f t="array" ref="L243">_xlfn.LET(_xlpm.m,$A243,_xlpm.ang,VALUE(L$1),_xlpm.th,$B243,_xlpm.v,$E243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43" cm="1">
        <f t="array" ref="M243">_xlfn.LET(_xlpm.m,$A243,_xlpm.ang,VALUE(M$1),_xlpm.th,$B243,_xlpm.v,$E243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43" cm="1">
        <f t="array" ref="N243">_xlfn.LET(_xlpm.m,$A243,_xlpm.ang,VALUE(N$1),_xlpm.th,$B243,_xlpm.v,$E243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43">
        <v>0</v>
      </c>
    </row>
    <row r="244" spans="1:15" x14ac:dyDescent="0.25">
      <c r="A244">
        <v>0</v>
      </c>
      <c r="B244" s="31">
        <v>8</v>
      </c>
      <c r="C244">
        <v>1</v>
      </c>
      <c r="E244" s="13">
        <v>22</v>
      </c>
      <c r="F244">
        <v>0</v>
      </c>
      <c r="G244">
        <v>0</v>
      </c>
      <c r="H244" t="str" cm="1">
        <f t="array" ref="H244">_xlfn.LET(_xlpm.m,$A244,_xlpm.ang,VALUE(H$1),_xlpm.th,$B244,_xlpm.v,$E244,_xlpm.r,_xlfn.XMATCH(1,(Tableau37[MaterialNumber2]=_xlpm.m)*(Tableau37[Angle]=_xlpm.ang)*(Tableau37[Thickness]=_xlpm.th),0),_xlpm.c,_xlfn.XMATCH(TEXT(_xlpm.v,"0"),Tableau37[#Headers],0),IFERROR(INDEX(Tableau37[],_xlpm.r,_xlpm.c),""))</f>
        <v/>
      </c>
      <c r="I244" t="str" cm="1">
        <f t="array" ref="I244">_xlfn.LET(_xlpm.m,$A244,_xlpm.ang,VALUE(I$1),_xlpm.th,$B244,_xlpm.v,$E244,_xlpm.r,_xlfn.XMATCH(1,(Tableau37[MaterialNumber2]=_xlpm.m)*(Tableau37[Angle]=_xlpm.ang)*(Tableau37[Thickness]=_xlpm.th),0),_xlpm.c,_xlfn.XMATCH(TEXT(_xlpm.v,"0"),Tableau37[#Headers],0),IFERROR(INDEX(Tableau37[],_xlpm.r,_xlpm.c),""))</f>
        <v/>
      </c>
      <c r="J244" t="str" cm="1">
        <f t="array" ref="J244">_xlfn.LET(_xlpm.m,$A244,_xlpm.ang,VALUE(J$1),_xlpm.th,$B244,_xlpm.v,$E244,_xlpm.r,_xlfn.XMATCH(1,(Tableau37[MaterialNumber2]=_xlpm.m)*(Tableau37[Angle]=_xlpm.ang)*(Tableau37[Thickness]=_xlpm.th),0),_xlpm.c,_xlfn.XMATCH(TEXT(_xlpm.v,"0"),Tableau37[#Headers],0),IFERROR(INDEX(Tableau37[],_xlpm.r,_xlpm.c),""))</f>
        <v/>
      </c>
      <c r="K244" t="str" cm="1">
        <f t="array" ref="K244">_xlfn.LET(_xlpm.m,$A244,_xlpm.ang,VALUE(K$1),_xlpm.th,$B244,_xlpm.v,$E244,_xlpm.r,_xlfn.XMATCH(1,(Tableau37[MaterialNumber2]=_xlpm.m)*(Tableau37[Angle]=_xlpm.ang)*(Tableau37[Thickness]=_xlpm.th),0),_xlpm.c,_xlfn.XMATCH(TEXT(_xlpm.v,"0"),Tableau37[#Headers],0),IFERROR(INDEX(Tableau37[],_xlpm.r,_xlpm.c),""))</f>
        <v/>
      </c>
      <c r="L244" t="str" cm="1">
        <f t="array" ref="L244">_xlfn.LET(_xlpm.m,$A244,_xlpm.ang,VALUE(L$1),_xlpm.th,$B244,_xlpm.v,$E244,_xlpm.r,_xlfn.XMATCH(1,(Tableau37[MaterialNumber2]=_xlpm.m)*(Tableau37[Angle]=_xlpm.ang)*(Tableau37[Thickness]=_xlpm.th),0),_xlpm.c,_xlfn.XMATCH(TEXT(_xlpm.v,"0"),Tableau37[#Headers],0),IFERROR(INDEX(Tableau37[],_xlpm.r,_xlpm.c),""))</f>
        <v/>
      </c>
      <c r="M244" t="str" cm="1">
        <f t="array" ref="M244">_xlfn.LET(_xlpm.m,$A244,_xlpm.ang,VALUE(M$1),_xlpm.th,$B244,_xlpm.v,$E244,_xlpm.r,_xlfn.XMATCH(1,(Tableau37[MaterialNumber2]=_xlpm.m)*(Tableau37[Angle]=_xlpm.ang)*(Tableau37[Thickness]=_xlpm.th),0),_xlpm.c,_xlfn.XMATCH(TEXT(_xlpm.v,"0"),Tableau37[#Headers],0),IFERROR(INDEX(Tableau37[],_xlpm.r,_xlpm.c),""))</f>
        <v/>
      </c>
      <c r="N244" t="str" cm="1">
        <f t="array" ref="N244">_xlfn.LET(_xlpm.m,$A244,_xlpm.ang,VALUE(N$1),_xlpm.th,$B244,_xlpm.v,$E244,_xlpm.r,_xlfn.XMATCH(1,(Tableau37[MaterialNumber2]=_xlpm.m)*(Tableau37[Angle]=_xlpm.ang)*(Tableau37[Thickness]=_xlpm.th),0),_xlpm.c,_xlfn.XMATCH(TEXT(_xlpm.v,"0"),Tableau37[#Headers],0),IFERROR(INDEX(Tableau37[],_xlpm.r,_xlpm.c),""))</f>
        <v/>
      </c>
      <c r="O244">
        <v>0</v>
      </c>
    </row>
    <row r="245" spans="1:15" x14ac:dyDescent="0.25">
      <c r="A245">
        <v>0</v>
      </c>
      <c r="B245" s="31">
        <v>8</v>
      </c>
      <c r="C245">
        <v>1</v>
      </c>
      <c r="D245">
        <v>4</v>
      </c>
      <c r="E245" s="14">
        <v>25</v>
      </c>
      <c r="F245">
        <v>0</v>
      </c>
      <c r="G245">
        <v>0</v>
      </c>
      <c r="H245" cm="1">
        <f t="array" ref="H245">_xlfn.LET(_xlpm.m,$A245,_xlpm.ang,VALUE(H$1),_xlpm.th,$B245,_xlpm.v,$E245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45" cm="1">
        <f t="array" ref="I245">_xlfn.LET(_xlpm.m,$A245,_xlpm.ang,VALUE(I$1),_xlpm.th,$B245,_xlpm.v,$E245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45" cm="1">
        <f t="array" ref="J245">_xlfn.LET(_xlpm.m,$A245,_xlpm.ang,VALUE(J$1),_xlpm.th,$B245,_xlpm.v,$E245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45" cm="1">
        <f t="array" ref="K245">_xlfn.LET(_xlpm.m,$A245,_xlpm.ang,VALUE(K$1),_xlpm.th,$B245,_xlpm.v,$E245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45" cm="1">
        <f t="array" ref="L245">_xlfn.LET(_xlpm.m,$A245,_xlpm.ang,VALUE(L$1),_xlpm.th,$B245,_xlpm.v,$E245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45" cm="1">
        <f t="array" ref="M245">_xlfn.LET(_xlpm.m,$A245,_xlpm.ang,VALUE(M$1),_xlpm.th,$B245,_xlpm.v,$E245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45" cm="1">
        <f t="array" ref="N245">_xlfn.LET(_xlpm.m,$A245,_xlpm.ang,VALUE(N$1),_xlpm.th,$B245,_xlpm.v,$E245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45">
        <v>0</v>
      </c>
    </row>
    <row r="246" spans="1:15" x14ac:dyDescent="0.25">
      <c r="A246">
        <v>0</v>
      </c>
      <c r="B246" s="31">
        <v>8</v>
      </c>
      <c r="C246">
        <v>1</v>
      </c>
      <c r="E246" s="13">
        <v>30</v>
      </c>
      <c r="F246">
        <v>0</v>
      </c>
      <c r="G246">
        <v>0</v>
      </c>
      <c r="H246" t="str" cm="1">
        <f t="array" ref="H246">_xlfn.LET(_xlpm.m,$A246,_xlpm.ang,VALUE(H$1),_xlpm.th,$B246,_xlpm.v,$E246,_xlpm.r,_xlfn.XMATCH(1,(Tableau37[MaterialNumber2]=_xlpm.m)*(Tableau37[Angle]=_xlpm.ang)*(Tableau37[Thickness]=_xlpm.th),0),_xlpm.c,_xlfn.XMATCH(TEXT(_xlpm.v,"0"),Tableau37[#Headers],0),IFERROR(INDEX(Tableau37[],_xlpm.r,_xlpm.c),""))</f>
        <v/>
      </c>
      <c r="I246" t="str" cm="1">
        <f t="array" ref="I246">_xlfn.LET(_xlpm.m,$A246,_xlpm.ang,VALUE(I$1),_xlpm.th,$B246,_xlpm.v,$E246,_xlpm.r,_xlfn.XMATCH(1,(Tableau37[MaterialNumber2]=_xlpm.m)*(Tableau37[Angle]=_xlpm.ang)*(Tableau37[Thickness]=_xlpm.th),0),_xlpm.c,_xlfn.XMATCH(TEXT(_xlpm.v,"0"),Tableau37[#Headers],0),IFERROR(INDEX(Tableau37[],_xlpm.r,_xlpm.c),""))</f>
        <v/>
      </c>
      <c r="J246" t="str" cm="1">
        <f t="array" ref="J246">_xlfn.LET(_xlpm.m,$A246,_xlpm.ang,VALUE(J$1),_xlpm.th,$B246,_xlpm.v,$E246,_xlpm.r,_xlfn.XMATCH(1,(Tableau37[MaterialNumber2]=_xlpm.m)*(Tableau37[Angle]=_xlpm.ang)*(Tableau37[Thickness]=_xlpm.th),0),_xlpm.c,_xlfn.XMATCH(TEXT(_xlpm.v,"0"),Tableau37[#Headers],0),IFERROR(INDEX(Tableau37[],_xlpm.r,_xlpm.c),""))</f>
        <v/>
      </c>
      <c r="K246" t="str" cm="1">
        <f t="array" ref="K246">_xlfn.LET(_xlpm.m,$A246,_xlpm.ang,VALUE(K$1),_xlpm.th,$B246,_xlpm.v,$E246,_xlpm.r,_xlfn.XMATCH(1,(Tableau37[MaterialNumber2]=_xlpm.m)*(Tableau37[Angle]=_xlpm.ang)*(Tableau37[Thickness]=_xlpm.th),0),_xlpm.c,_xlfn.XMATCH(TEXT(_xlpm.v,"0"),Tableau37[#Headers],0),IFERROR(INDEX(Tableau37[],_xlpm.r,_xlpm.c),""))</f>
        <v/>
      </c>
      <c r="L246" t="str" cm="1">
        <f t="array" ref="L246">_xlfn.LET(_xlpm.m,$A246,_xlpm.ang,VALUE(L$1),_xlpm.th,$B246,_xlpm.v,$E246,_xlpm.r,_xlfn.XMATCH(1,(Tableau37[MaterialNumber2]=_xlpm.m)*(Tableau37[Angle]=_xlpm.ang)*(Tableau37[Thickness]=_xlpm.th),0),_xlpm.c,_xlfn.XMATCH(TEXT(_xlpm.v,"0"),Tableau37[#Headers],0),IFERROR(INDEX(Tableau37[],_xlpm.r,_xlpm.c),""))</f>
        <v/>
      </c>
      <c r="M246" t="str" cm="1">
        <f t="array" ref="M246">_xlfn.LET(_xlpm.m,$A246,_xlpm.ang,VALUE(M$1),_xlpm.th,$B246,_xlpm.v,$E246,_xlpm.r,_xlfn.XMATCH(1,(Tableau37[MaterialNumber2]=_xlpm.m)*(Tableau37[Angle]=_xlpm.ang)*(Tableau37[Thickness]=_xlpm.th),0),_xlpm.c,_xlfn.XMATCH(TEXT(_xlpm.v,"0"),Tableau37[#Headers],0),IFERROR(INDEX(Tableau37[],_xlpm.r,_xlpm.c),""))</f>
        <v/>
      </c>
      <c r="N246" t="str" cm="1">
        <f t="array" ref="N246">_xlfn.LET(_xlpm.m,$A246,_xlpm.ang,VALUE(N$1),_xlpm.th,$B246,_xlpm.v,$E246,_xlpm.r,_xlfn.XMATCH(1,(Tableau37[MaterialNumber2]=_xlpm.m)*(Tableau37[Angle]=_xlpm.ang)*(Tableau37[Thickness]=_xlpm.th),0),_xlpm.c,_xlfn.XMATCH(TEXT(_xlpm.v,"0"),Tableau37[#Headers],0),IFERROR(INDEX(Tableau37[],_xlpm.r,_xlpm.c),""))</f>
        <v/>
      </c>
      <c r="O246">
        <v>0</v>
      </c>
    </row>
    <row r="247" spans="1:15" x14ac:dyDescent="0.25">
      <c r="A247">
        <v>0</v>
      </c>
      <c r="B247" s="31">
        <v>8</v>
      </c>
      <c r="C247">
        <v>1</v>
      </c>
      <c r="D247">
        <v>5</v>
      </c>
      <c r="E247" s="14">
        <v>32</v>
      </c>
      <c r="F247">
        <v>0</v>
      </c>
      <c r="G247">
        <v>0</v>
      </c>
      <c r="H247" cm="1">
        <f t="array" ref="H247">_xlfn.LET(_xlpm.m,$A247,_xlpm.ang,VALUE(H$1),_xlpm.th,$B247,_xlpm.v,$E247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47" cm="1">
        <f t="array" ref="I247">_xlfn.LET(_xlpm.m,$A247,_xlpm.ang,VALUE(I$1),_xlpm.th,$B247,_xlpm.v,$E247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47" cm="1">
        <f t="array" ref="J247">_xlfn.LET(_xlpm.m,$A247,_xlpm.ang,VALUE(J$1),_xlpm.th,$B247,_xlpm.v,$E247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47" cm="1">
        <f t="array" ref="K247">_xlfn.LET(_xlpm.m,$A247,_xlpm.ang,VALUE(K$1),_xlpm.th,$B247,_xlpm.v,$E247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47" cm="1">
        <f t="array" ref="L247">_xlfn.LET(_xlpm.m,$A247,_xlpm.ang,VALUE(L$1),_xlpm.th,$B247,_xlpm.v,$E247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47" cm="1">
        <f t="array" ref="M247">_xlfn.LET(_xlpm.m,$A247,_xlpm.ang,VALUE(M$1),_xlpm.th,$B247,_xlpm.v,$E247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47" cm="1">
        <f t="array" ref="N247">_xlfn.LET(_xlpm.m,$A247,_xlpm.ang,VALUE(N$1),_xlpm.th,$B247,_xlpm.v,$E247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47">
        <v>0</v>
      </c>
    </row>
    <row r="248" spans="1:15" x14ac:dyDescent="0.25">
      <c r="A248">
        <v>0</v>
      </c>
      <c r="B248" s="31">
        <v>8</v>
      </c>
      <c r="C248">
        <v>1</v>
      </c>
      <c r="D248">
        <v>6.5</v>
      </c>
      <c r="E248" s="13">
        <v>40</v>
      </c>
      <c r="F248">
        <v>0</v>
      </c>
      <c r="G248">
        <v>0</v>
      </c>
      <c r="H248" cm="1">
        <f t="array" ref="H248">_xlfn.LET(_xlpm.m,$A248,_xlpm.ang,VALUE(H$1),_xlpm.th,$B248,_xlpm.v,$E248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48" cm="1">
        <f t="array" ref="I248">_xlfn.LET(_xlpm.m,$A248,_xlpm.ang,VALUE(I$1),_xlpm.th,$B248,_xlpm.v,$E248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48" cm="1">
        <f t="array" ref="J248">_xlfn.LET(_xlpm.m,$A248,_xlpm.ang,VALUE(J$1),_xlpm.th,$B248,_xlpm.v,$E248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48" cm="1">
        <f t="array" ref="K248">_xlfn.LET(_xlpm.m,$A248,_xlpm.ang,VALUE(K$1),_xlpm.th,$B248,_xlpm.v,$E248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48" cm="1">
        <f t="array" ref="L248">_xlfn.LET(_xlpm.m,$A248,_xlpm.ang,VALUE(L$1),_xlpm.th,$B248,_xlpm.v,$E248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48" cm="1">
        <f t="array" ref="M248">_xlfn.LET(_xlpm.m,$A248,_xlpm.ang,VALUE(M$1),_xlpm.th,$B248,_xlpm.v,$E248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48" cm="1">
        <f t="array" ref="N248">_xlfn.LET(_xlpm.m,$A248,_xlpm.ang,VALUE(N$1),_xlpm.th,$B248,_xlpm.v,$E248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48">
        <v>0</v>
      </c>
    </row>
    <row r="249" spans="1:15" x14ac:dyDescent="0.25">
      <c r="A249">
        <v>0</v>
      </c>
      <c r="B249" s="31">
        <v>8</v>
      </c>
      <c r="C249">
        <v>1</v>
      </c>
      <c r="D249">
        <v>8</v>
      </c>
      <c r="E249" s="14">
        <v>50</v>
      </c>
      <c r="F249">
        <v>0</v>
      </c>
      <c r="G249">
        <v>0</v>
      </c>
      <c r="H249" cm="1">
        <f t="array" ref="H249">_xlfn.LET(_xlpm.m,$A249,_xlpm.ang,VALUE(H$1),_xlpm.th,$B249,_xlpm.v,$E249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49" cm="1">
        <f t="array" ref="I249">_xlfn.LET(_xlpm.m,$A249,_xlpm.ang,VALUE(I$1),_xlpm.th,$B249,_xlpm.v,$E249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49" cm="1">
        <f t="array" ref="J249">_xlfn.LET(_xlpm.m,$A249,_xlpm.ang,VALUE(J$1),_xlpm.th,$B249,_xlpm.v,$E249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49" cm="1">
        <f t="array" ref="K249">_xlfn.LET(_xlpm.m,$A249,_xlpm.ang,VALUE(K$1),_xlpm.th,$B249,_xlpm.v,$E249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49" cm="1">
        <f t="array" ref="L249">_xlfn.LET(_xlpm.m,$A249,_xlpm.ang,VALUE(L$1),_xlpm.th,$B249,_xlpm.v,$E249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49" cm="1">
        <f t="array" ref="M249">_xlfn.LET(_xlpm.m,$A249,_xlpm.ang,VALUE(M$1),_xlpm.th,$B249,_xlpm.v,$E249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49" cm="1">
        <f t="array" ref="N249">_xlfn.LET(_xlpm.m,$A249,_xlpm.ang,VALUE(N$1),_xlpm.th,$B249,_xlpm.v,$E249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49">
        <v>0</v>
      </c>
    </row>
    <row r="250" spans="1:15" x14ac:dyDescent="0.25">
      <c r="A250">
        <v>0</v>
      </c>
      <c r="B250" s="31">
        <v>8</v>
      </c>
      <c r="C250">
        <v>1</v>
      </c>
      <c r="D250">
        <v>10</v>
      </c>
      <c r="E250" s="13">
        <v>63</v>
      </c>
      <c r="F250">
        <v>0</v>
      </c>
      <c r="G250">
        <v>0</v>
      </c>
      <c r="H250" cm="1">
        <f t="array" ref="H250">_xlfn.LET(_xlpm.m,$A250,_xlpm.ang,VALUE(H$1),_xlpm.th,$B250,_xlpm.v,$E250,_xlpm.r,_xlfn.XMATCH(1,(Tableau37[MaterialNumber2]=_xlpm.m)*(Tableau37[Angle]=_xlpm.ang)*(Tableau37[Thickness]=_xlpm.th),0),_xlpm.c,_xlfn.XMATCH(TEXT(_xlpm.v,"0"),Tableau37[#Headers],0),IFERROR(INDEX(Tableau37[],_xlpm.r,_xlpm.c),""))</f>
        <v>2.63</v>
      </c>
      <c r="I250" cm="1">
        <f t="array" ref="I250">_xlfn.LET(_xlpm.m,$A250,_xlpm.ang,VALUE(I$1),_xlpm.th,$B250,_xlpm.v,$E250,_xlpm.r,_xlfn.XMATCH(1,(Tableau37[MaterialNumber2]=_xlpm.m)*(Tableau37[Angle]=_xlpm.ang)*(Tableau37[Thickness]=_xlpm.th),0),_xlpm.c,_xlfn.XMATCH(TEXT(_xlpm.v,"0"),Tableau37[#Headers],0),IFERROR(INDEX(Tableau37[],_xlpm.r,_xlpm.c),""))</f>
        <v>5.5919999999999996</v>
      </c>
      <c r="J250" cm="1">
        <f t="array" ref="J250">_xlfn.LET(_xlpm.m,$A250,_xlpm.ang,VALUE(J$1),_xlpm.th,$B250,_xlpm.v,$E250,_xlpm.r,_xlfn.XMATCH(1,(Tableau37[MaterialNumber2]=_xlpm.m)*(Tableau37[Angle]=_xlpm.ang)*(Tableau37[Thickness]=_xlpm.th),0),_xlpm.c,_xlfn.XMATCH(TEXT(_xlpm.v,"0"),Tableau37[#Headers],0),IFERROR(INDEX(Tableau37[],_xlpm.r,_xlpm.c),""))</f>
        <v>8.7240000000000002</v>
      </c>
      <c r="K250" cm="1">
        <f t="array" ref="K250">_xlfn.LET(_xlpm.m,$A250,_xlpm.ang,VALUE(K$1),_xlpm.th,$B250,_xlpm.v,$E250,_xlpm.r,_xlfn.XMATCH(1,(Tableau37[MaterialNumber2]=_xlpm.m)*(Tableau37[Angle]=_xlpm.ang)*(Tableau37[Thickness]=_xlpm.th),0),_xlpm.c,_xlfn.XMATCH(TEXT(_xlpm.v,"0"),Tableau37[#Headers],0),IFERROR(INDEX(Tableau37[],_xlpm.r,_xlpm.c),""))</f>
        <v>14.952</v>
      </c>
      <c r="L250" cm="1">
        <f t="array" ref="L250">_xlfn.LET(_xlpm.m,$A250,_xlpm.ang,VALUE(L$1),_xlpm.th,$B250,_xlpm.v,$E250,_xlpm.r,_xlfn.XMATCH(1,(Tableau37[MaterialNumber2]=_xlpm.m)*(Tableau37[Angle]=_xlpm.ang)*(Tableau37[Thickness]=_xlpm.th),0),_xlpm.c,_xlfn.XMATCH(TEXT(_xlpm.v,"0"),Tableau37[#Headers],0),IFERROR(INDEX(Tableau37[],_xlpm.r,_xlpm.c),""))</f>
        <v>7.3559999999999999</v>
      </c>
      <c r="M250" cm="1">
        <f t="array" ref="M250">_xlfn.LET(_xlpm.m,$A250,_xlpm.ang,VALUE(M$1),_xlpm.th,$B250,_xlpm.v,$E250,_xlpm.r,_xlfn.XMATCH(1,(Tableau37[MaterialNumber2]=_xlpm.m)*(Tableau37[Angle]=_xlpm.ang)*(Tableau37[Thickness]=_xlpm.th),0),_xlpm.c,_xlfn.XMATCH(TEXT(_xlpm.v,"0"),Tableau37[#Headers],0),IFERROR(INDEX(Tableau37[],_xlpm.r,_xlpm.c),""))</f>
        <v>4.7619999999999996</v>
      </c>
      <c r="N250" cm="1">
        <f t="array" ref="N250">_xlfn.LET(_xlpm.m,$A250,_xlpm.ang,VALUE(N$1),_xlpm.th,$B250,_xlpm.v,$E250,_xlpm.r,_xlfn.XMATCH(1,(Tableau37[MaterialNumber2]=_xlpm.m)*(Tableau37[Angle]=_xlpm.ang)*(Tableau37[Thickness]=_xlpm.th),0),_xlpm.c,_xlfn.XMATCH(TEXT(_xlpm.v,"0"),Tableau37[#Headers],0),IFERROR(INDEX(Tableau37[],_xlpm.r,_xlpm.c),""))</f>
        <v>2.496</v>
      </c>
      <c r="O250">
        <v>0</v>
      </c>
    </row>
    <row r="251" spans="1:15" x14ac:dyDescent="0.25">
      <c r="A251">
        <v>0</v>
      </c>
      <c r="B251" s="31">
        <v>8</v>
      </c>
      <c r="C251">
        <v>1</v>
      </c>
      <c r="D251">
        <v>13</v>
      </c>
      <c r="E251" s="14">
        <v>80</v>
      </c>
      <c r="F251">
        <v>0</v>
      </c>
      <c r="G251">
        <v>0</v>
      </c>
      <c r="H251" cm="1">
        <f t="array" ref="H251">_xlfn.LET(_xlpm.m,$A251,_xlpm.ang,VALUE(H$1),_xlpm.th,$B251,_xlpm.v,$E251,_xlpm.r,_xlfn.XMATCH(1,(Tableau37[MaterialNumber2]=_xlpm.m)*(Tableau37[Angle]=_xlpm.ang)*(Tableau37[Thickness]=_xlpm.th),0),_xlpm.c,_xlfn.XMATCH(TEXT(_xlpm.v,"0"),Tableau37[#Headers],0),IFERROR(INDEX(Tableau37[],_xlpm.r,_xlpm.c),""))</f>
        <v>2.8479999999999999</v>
      </c>
      <c r="I251" cm="1">
        <f t="array" ref="I251">_xlfn.LET(_xlpm.m,$A251,_xlpm.ang,VALUE(I$1),_xlpm.th,$B251,_xlpm.v,$E251,_xlpm.r,_xlfn.XMATCH(1,(Tableau37[MaterialNumber2]=_xlpm.m)*(Tableau37[Angle]=_xlpm.ang)*(Tableau37[Thickness]=_xlpm.th),0),_xlpm.c,_xlfn.XMATCH(TEXT(_xlpm.v,"0"),Tableau37[#Headers],0),IFERROR(INDEX(Tableau37[],_xlpm.r,_xlpm.c),""))</f>
        <v>6.0540000000000003</v>
      </c>
      <c r="J251" cm="1">
        <f t="array" ref="J251">_xlfn.LET(_xlpm.m,$A251,_xlpm.ang,VALUE(J$1),_xlpm.th,$B251,_xlpm.v,$E251,_xlpm.r,_xlfn.XMATCH(1,(Tableau37[MaterialNumber2]=_xlpm.m)*(Tableau37[Angle]=_xlpm.ang)*(Tableau37[Thickness]=_xlpm.th),0),_xlpm.c,_xlfn.XMATCH(TEXT(_xlpm.v,"0"),Tableau37[#Headers],0),IFERROR(INDEX(Tableau37[],_xlpm.r,_xlpm.c),""))</f>
        <v>9.4459999999999997</v>
      </c>
      <c r="K251" cm="1">
        <f t="array" ref="K251">_xlfn.LET(_xlpm.m,$A251,_xlpm.ang,VALUE(K$1),_xlpm.th,$B251,_xlpm.v,$E251,_xlpm.r,_xlfn.XMATCH(1,(Tableau37[MaterialNumber2]=_xlpm.m)*(Tableau37[Angle]=_xlpm.ang)*(Tableau37[Thickness]=_xlpm.th),0),_xlpm.c,_xlfn.XMATCH(TEXT(_xlpm.v,"0"),Tableau37[#Headers],0),IFERROR(INDEX(Tableau37[],_xlpm.r,_xlpm.c),""))</f>
        <v>16.187999999999999</v>
      </c>
      <c r="L251" cm="1">
        <f t="array" ref="L251">_xlfn.LET(_xlpm.m,$A251,_xlpm.ang,VALUE(L$1),_xlpm.th,$B251,_xlpm.v,$E251,_xlpm.r,_xlfn.XMATCH(1,(Tableau37[MaterialNumber2]=_xlpm.m)*(Tableau37[Angle]=_xlpm.ang)*(Tableau37[Thickness]=_xlpm.th),0),_xlpm.c,_xlfn.XMATCH(TEXT(_xlpm.v,"0"),Tableau37[#Headers],0),IFERROR(INDEX(Tableau37[],_xlpm.r,_xlpm.c),""))</f>
        <v>7.9640000000000004</v>
      </c>
      <c r="M251" cm="1">
        <f t="array" ref="M251">_xlfn.LET(_xlpm.m,$A251,_xlpm.ang,VALUE(M$1),_xlpm.th,$B251,_xlpm.v,$E251,_xlpm.r,_xlfn.XMATCH(1,(Tableau37[MaterialNumber2]=_xlpm.m)*(Tableau37[Angle]=_xlpm.ang)*(Tableau37[Thickness]=_xlpm.th),0),_xlpm.c,_xlfn.XMATCH(TEXT(_xlpm.v,"0"),Tableau37[#Headers],0),IFERROR(INDEX(Tableau37[],_xlpm.r,_xlpm.c),""))</f>
        <v>5.1559999999999997</v>
      </c>
      <c r="N251" cm="1">
        <f t="array" ref="N251">_xlfn.LET(_xlpm.m,$A251,_xlpm.ang,VALUE(N$1),_xlpm.th,$B251,_xlpm.v,$E251,_xlpm.r,_xlfn.XMATCH(1,(Tableau37[MaterialNumber2]=_xlpm.m)*(Tableau37[Angle]=_xlpm.ang)*(Tableau37[Thickness]=_xlpm.th),0),_xlpm.c,_xlfn.XMATCH(TEXT(_xlpm.v,"0"),Tableau37[#Headers],0),IFERROR(INDEX(Tableau37[],_xlpm.r,_xlpm.c),""))</f>
        <v>2.702</v>
      </c>
      <c r="O251">
        <v>0</v>
      </c>
    </row>
    <row r="252" spans="1:15" x14ac:dyDescent="0.25">
      <c r="A252">
        <v>0</v>
      </c>
      <c r="B252" s="31">
        <v>8</v>
      </c>
      <c r="C252">
        <v>1</v>
      </c>
      <c r="D252">
        <v>16</v>
      </c>
      <c r="E252" s="13">
        <v>100</v>
      </c>
      <c r="F252">
        <v>0</v>
      </c>
      <c r="G252">
        <v>0</v>
      </c>
      <c r="H252" cm="1">
        <f t="array" ref="H252">_xlfn.LET(_xlpm.m,$A252,_xlpm.ang,VALUE(H$1),_xlpm.th,$B252,_xlpm.v,$E252,_xlpm.r,_xlfn.XMATCH(1,(Tableau37[MaterialNumber2]=_xlpm.m)*(Tableau37[Angle]=_xlpm.ang)*(Tableau37[Thickness]=_xlpm.th),0),_xlpm.c,_xlfn.XMATCH(TEXT(_xlpm.v,"0"),Tableau37[#Headers],0),IFERROR(INDEX(Tableau37[],_xlpm.r,_xlpm.c),""))</f>
        <v>3.1040000000000001</v>
      </c>
      <c r="I252" cm="1">
        <f t="array" ref="I252">_xlfn.LET(_xlpm.m,$A252,_xlpm.ang,VALUE(I$1),_xlpm.th,$B252,_xlpm.v,$E252,_xlpm.r,_xlfn.XMATCH(1,(Tableau37[MaterialNumber2]=_xlpm.m)*(Tableau37[Angle]=_xlpm.ang)*(Tableau37[Thickness]=_xlpm.th),0),_xlpm.c,_xlfn.XMATCH(TEXT(_xlpm.v,"0"),Tableau37[#Headers],0),IFERROR(INDEX(Tableau37[],_xlpm.r,_xlpm.c),""))</f>
        <v>6.5979999999999999</v>
      </c>
      <c r="J252" cm="1">
        <f t="array" ref="J252">_xlfn.LET(_xlpm.m,$A252,_xlpm.ang,VALUE(J$1),_xlpm.th,$B252,_xlpm.v,$E252,_xlpm.r,_xlfn.XMATCH(1,(Tableau37[MaterialNumber2]=_xlpm.m)*(Tableau37[Angle]=_xlpm.ang)*(Tableau37[Thickness]=_xlpm.th),0),_xlpm.c,_xlfn.XMATCH(TEXT(_xlpm.v,"0"),Tableau37[#Headers],0),IFERROR(INDEX(Tableau37[],_xlpm.r,_xlpm.c),""))</f>
        <v>10.294</v>
      </c>
      <c r="K252" cm="1">
        <f t="array" ref="K252">_xlfn.LET(_xlpm.m,$A252,_xlpm.ang,VALUE(K$1),_xlpm.th,$B252,_xlpm.v,$E252,_xlpm.r,_xlfn.XMATCH(1,(Tableau37[MaterialNumber2]=_xlpm.m)*(Tableau37[Angle]=_xlpm.ang)*(Tableau37[Thickness]=_xlpm.th),0),_xlpm.c,_xlfn.XMATCH(TEXT(_xlpm.v,"0"),Tableau37[#Headers],0),IFERROR(INDEX(Tableau37[],_xlpm.r,_xlpm.c),""))</f>
        <v>17.643999999999998</v>
      </c>
      <c r="L252" cm="1">
        <f t="array" ref="L252">_xlfn.LET(_xlpm.m,$A252,_xlpm.ang,VALUE(L$1),_xlpm.th,$B252,_xlpm.v,$E252,_xlpm.r,_xlfn.XMATCH(1,(Tableau37[MaterialNumber2]=_xlpm.m)*(Tableau37[Angle]=_xlpm.ang)*(Tableau37[Thickness]=_xlpm.th),0),_xlpm.c,_xlfn.XMATCH(TEXT(_xlpm.v,"0"),Tableau37[#Headers],0),IFERROR(INDEX(Tableau37[],_xlpm.r,_xlpm.c),""))</f>
        <v>8.68</v>
      </c>
      <c r="M252" cm="1">
        <f t="array" ref="M252">_xlfn.LET(_xlpm.m,$A252,_xlpm.ang,VALUE(M$1),_xlpm.th,$B252,_xlpm.v,$E252,_xlpm.r,_xlfn.XMATCH(1,(Tableau37[MaterialNumber2]=_xlpm.m)*(Tableau37[Angle]=_xlpm.ang)*(Tableau37[Thickness]=_xlpm.th),0),_xlpm.c,_xlfn.XMATCH(TEXT(_xlpm.v,"0"),Tableau37[#Headers],0),IFERROR(INDEX(Tableau37[],_xlpm.r,_xlpm.c),""))</f>
        <v>5.6180000000000003</v>
      </c>
      <c r="N252" cm="1">
        <f t="array" ref="N252">_xlfn.LET(_xlpm.m,$A252,_xlpm.ang,VALUE(N$1),_xlpm.th,$B252,_xlpm.v,$E252,_xlpm.r,_xlfn.XMATCH(1,(Tableau37[MaterialNumber2]=_xlpm.m)*(Tableau37[Angle]=_xlpm.ang)*(Tableau37[Thickness]=_xlpm.th),0),_xlpm.c,_xlfn.XMATCH(TEXT(_xlpm.v,"0"),Tableau37[#Headers],0),IFERROR(INDEX(Tableau37[],_xlpm.r,_xlpm.c),""))</f>
        <v>2.9460000000000002</v>
      </c>
      <c r="O252">
        <v>0</v>
      </c>
    </row>
    <row r="253" spans="1:15" x14ac:dyDescent="0.25">
      <c r="A253">
        <v>0</v>
      </c>
      <c r="B253" s="31">
        <v>8</v>
      </c>
      <c r="C253">
        <v>1</v>
      </c>
      <c r="D253">
        <v>20</v>
      </c>
      <c r="E253" s="15">
        <v>125</v>
      </c>
      <c r="F253">
        <v>0</v>
      </c>
      <c r="G253">
        <v>0</v>
      </c>
      <c r="H253" cm="1">
        <f t="array" ref="H253">_xlfn.LET(_xlpm.m,$A253,_xlpm.ang,VALUE(H$1),_xlpm.th,$B253,_xlpm.v,$E253,_xlpm.r,_xlfn.XMATCH(1,(Tableau37[MaterialNumber2]=_xlpm.m)*(Tableau37[Angle]=_xlpm.ang)*(Tableau37[Thickness]=_xlpm.th),0),_xlpm.c,_xlfn.XMATCH(TEXT(_xlpm.v,"0"),Tableau37[#Headers],0),IFERROR(INDEX(Tableau37[],_xlpm.r,_xlpm.c),""))</f>
        <v>3.4239999999999999</v>
      </c>
      <c r="I253" cm="1">
        <f t="array" ref="I253">_xlfn.LET(_xlpm.m,$A253,_xlpm.ang,VALUE(I$1),_xlpm.th,$B253,_xlpm.v,$E253,_xlpm.r,_xlfn.XMATCH(1,(Tableau37[MaterialNumber2]=_xlpm.m)*(Tableau37[Angle]=_xlpm.ang)*(Tableau37[Thickness]=_xlpm.th),0),_xlpm.c,_xlfn.XMATCH(TEXT(_xlpm.v,"0"),Tableau37[#Headers],0),IFERROR(INDEX(Tableau37[],_xlpm.r,_xlpm.c),""))</f>
        <v>7.2720000000000002</v>
      </c>
      <c r="J253" cm="1">
        <f t="array" ref="J253">_xlfn.LET(_xlpm.m,$A253,_xlpm.ang,VALUE(J$1),_xlpm.th,$B253,_xlpm.v,$E253,_xlpm.r,_xlfn.XMATCH(1,(Tableau37[MaterialNumber2]=_xlpm.m)*(Tableau37[Angle]=_xlpm.ang)*(Tableau37[Thickness]=_xlpm.th),0),_xlpm.c,_xlfn.XMATCH(TEXT(_xlpm.v,"0"),Tableau37[#Headers],0),IFERROR(INDEX(Tableau37[],_xlpm.r,_xlpm.c),""))</f>
        <v>11.356</v>
      </c>
      <c r="K253" cm="1">
        <f t="array" ref="K253">_xlfn.LET(_xlpm.m,$A253,_xlpm.ang,VALUE(K$1),_xlpm.th,$B253,_xlpm.v,$E253,_xlpm.r,_xlfn.XMATCH(1,(Tableau37[MaterialNumber2]=_xlpm.m)*(Tableau37[Angle]=_xlpm.ang)*(Tableau37[Thickness]=_xlpm.th),0),_xlpm.c,_xlfn.XMATCH(TEXT(_xlpm.v,"0"),Tableau37[#Headers],0),IFERROR(INDEX(Tableau37[],_xlpm.r,_xlpm.c),""))</f>
        <v>19.462</v>
      </c>
      <c r="L253" cm="1">
        <f t="array" ref="L253">_xlfn.LET(_xlpm.m,$A253,_xlpm.ang,VALUE(L$1),_xlpm.th,$B253,_xlpm.v,$E253,_xlpm.r,_xlfn.XMATCH(1,(Tableau37[MaterialNumber2]=_xlpm.m)*(Tableau37[Angle]=_xlpm.ang)*(Tableau37[Thickness]=_xlpm.th),0),_xlpm.c,_xlfn.XMATCH(TEXT(_xlpm.v,"0"),Tableau37[#Headers],0),IFERROR(INDEX(Tableau37[],_xlpm.r,_xlpm.c),""))</f>
        <v>9.5760000000000005</v>
      </c>
      <c r="M253" cm="1">
        <f t="array" ref="M253">_xlfn.LET(_xlpm.m,$A253,_xlpm.ang,VALUE(M$1),_xlpm.th,$B253,_xlpm.v,$E253,_xlpm.r,_xlfn.XMATCH(1,(Tableau37[MaterialNumber2]=_xlpm.m)*(Tableau37[Angle]=_xlpm.ang)*(Tableau37[Thickness]=_xlpm.th),0),_xlpm.c,_xlfn.XMATCH(TEXT(_xlpm.v,"0"),Tableau37[#Headers],0),IFERROR(INDEX(Tableau37[],_xlpm.r,_xlpm.c),""))</f>
        <v>6.1980000000000004</v>
      </c>
      <c r="N253" cm="1">
        <f t="array" ref="N253">_xlfn.LET(_xlpm.m,$A253,_xlpm.ang,VALUE(N$1),_xlpm.th,$B253,_xlpm.v,$E253,_xlpm.r,_xlfn.XMATCH(1,(Tableau37[MaterialNumber2]=_xlpm.m)*(Tableau37[Angle]=_xlpm.ang)*(Tableau37[Thickness]=_xlpm.th),0),_xlpm.c,_xlfn.XMATCH(TEXT(_xlpm.v,"0"),Tableau37[#Headers],0),IFERROR(INDEX(Tableau37[],_xlpm.r,_xlpm.c),""))</f>
        <v>3.25</v>
      </c>
      <c r="O253">
        <v>0</v>
      </c>
    </row>
    <row r="254" spans="1:15" x14ac:dyDescent="0.25">
      <c r="A254">
        <v>0</v>
      </c>
      <c r="B254" s="31">
        <v>10</v>
      </c>
      <c r="C254">
        <v>1</v>
      </c>
      <c r="D254">
        <v>0.7</v>
      </c>
      <c r="E254" s="14">
        <v>4</v>
      </c>
      <c r="F254">
        <v>0</v>
      </c>
      <c r="G254">
        <v>0</v>
      </c>
      <c r="H254" t="str" cm="1">
        <f t="array" ref="H254">_xlfn.LET(_xlpm.m,$A254,_xlpm.ang,VALUE(H$1),_xlpm.th,$B254,_xlpm.v,$E254,_xlpm.r,_xlfn.XMATCH(1,(Tableau37[MaterialNumber2]=_xlpm.m)*(Tableau37[Angle]=_xlpm.ang)*(Tableau37[Thickness]=_xlpm.th),0),_xlpm.c,_xlfn.XMATCH(TEXT(_xlpm.v,"0"),Tableau37[#Headers],0),IFERROR(INDEX(Tableau37[],_xlpm.r,_xlpm.c),""))</f>
        <v/>
      </c>
      <c r="I254" t="str" cm="1">
        <f t="array" ref="I254">_xlfn.LET(_xlpm.m,$A254,_xlpm.ang,VALUE(I$1),_xlpm.th,$B254,_xlpm.v,$E254,_xlpm.r,_xlfn.XMATCH(1,(Tableau37[MaterialNumber2]=_xlpm.m)*(Tableau37[Angle]=_xlpm.ang)*(Tableau37[Thickness]=_xlpm.th),0),_xlpm.c,_xlfn.XMATCH(TEXT(_xlpm.v,"0"),Tableau37[#Headers],0),IFERROR(INDEX(Tableau37[],_xlpm.r,_xlpm.c),""))</f>
        <v/>
      </c>
      <c r="J254" t="str" cm="1">
        <f t="array" ref="J254">_xlfn.LET(_xlpm.m,$A254,_xlpm.ang,VALUE(J$1),_xlpm.th,$B254,_xlpm.v,$E254,_xlpm.r,_xlfn.XMATCH(1,(Tableau37[MaterialNumber2]=_xlpm.m)*(Tableau37[Angle]=_xlpm.ang)*(Tableau37[Thickness]=_xlpm.th),0),_xlpm.c,_xlfn.XMATCH(TEXT(_xlpm.v,"0"),Tableau37[#Headers],0),IFERROR(INDEX(Tableau37[],_xlpm.r,_xlpm.c),""))</f>
        <v/>
      </c>
      <c r="K254" t="str" cm="1">
        <f t="array" ref="K254">_xlfn.LET(_xlpm.m,$A254,_xlpm.ang,VALUE(K$1),_xlpm.th,$B254,_xlpm.v,$E254,_xlpm.r,_xlfn.XMATCH(1,(Tableau37[MaterialNumber2]=_xlpm.m)*(Tableau37[Angle]=_xlpm.ang)*(Tableau37[Thickness]=_xlpm.th),0),_xlpm.c,_xlfn.XMATCH(TEXT(_xlpm.v,"0"),Tableau37[#Headers],0),IFERROR(INDEX(Tableau37[],_xlpm.r,_xlpm.c),""))</f>
        <v/>
      </c>
      <c r="L254" t="str" cm="1">
        <f t="array" ref="L254">_xlfn.LET(_xlpm.m,$A254,_xlpm.ang,VALUE(L$1),_xlpm.th,$B254,_xlpm.v,$E254,_xlpm.r,_xlfn.XMATCH(1,(Tableau37[MaterialNumber2]=_xlpm.m)*(Tableau37[Angle]=_xlpm.ang)*(Tableau37[Thickness]=_xlpm.th),0),_xlpm.c,_xlfn.XMATCH(TEXT(_xlpm.v,"0"),Tableau37[#Headers],0),IFERROR(INDEX(Tableau37[],_xlpm.r,_xlpm.c),""))</f>
        <v/>
      </c>
      <c r="M254" t="str" cm="1">
        <f t="array" ref="M254">_xlfn.LET(_xlpm.m,$A254,_xlpm.ang,VALUE(M$1),_xlpm.th,$B254,_xlpm.v,$E254,_xlpm.r,_xlfn.XMATCH(1,(Tableau37[MaterialNumber2]=_xlpm.m)*(Tableau37[Angle]=_xlpm.ang)*(Tableau37[Thickness]=_xlpm.th),0),_xlpm.c,_xlfn.XMATCH(TEXT(_xlpm.v,"0"),Tableau37[#Headers],0),IFERROR(INDEX(Tableau37[],_xlpm.r,_xlpm.c),""))</f>
        <v/>
      </c>
      <c r="N254" t="str" cm="1">
        <f t="array" ref="N254">_xlfn.LET(_xlpm.m,$A254,_xlpm.ang,VALUE(N$1),_xlpm.th,$B254,_xlpm.v,$E254,_xlpm.r,_xlfn.XMATCH(1,(Tableau37[MaterialNumber2]=_xlpm.m)*(Tableau37[Angle]=_xlpm.ang)*(Tableau37[Thickness]=_xlpm.th),0),_xlpm.c,_xlfn.XMATCH(TEXT(_xlpm.v,"0"),Tableau37[#Headers],0),IFERROR(INDEX(Tableau37[],_xlpm.r,_xlpm.c),""))</f>
        <v/>
      </c>
      <c r="O254">
        <v>0</v>
      </c>
    </row>
    <row r="255" spans="1:15" x14ac:dyDescent="0.25">
      <c r="A255">
        <v>0</v>
      </c>
      <c r="B255" s="31">
        <v>10</v>
      </c>
      <c r="C255">
        <v>1</v>
      </c>
      <c r="D255">
        <v>1</v>
      </c>
      <c r="E255" s="13">
        <v>6</v>
      </c>
      <c r="F255">
        <v>0</v>
      </c>
      <c r="G255">
        <v>0</v>
      </c>
      <c r="H255" t="str" cm="1">
        <f t="array" ref="H255">_xlfn.LET(_xlpm.m,$A255,_xlpm.ang,VALUE(H$1),_xlpm.th,$B255,_xlpm.v,$E255,_xlpm.r,_xlfn.XMATCH(1,(Tableau37[MaterialNumber2]=_xlpm.m)*(Tableau37[Angle]=_xlpm.ang)*(Tableau37[Thickness]=_xlpm.th),0),_xlpm.c,_xlfn.XMATCH(TEXT(_xlpm.v,"0"),Tableau37[#Headers],0),IFERROR(INDEX(Tableau37[],_xlpm.r,_xlpm.c),""))</f>
        <v/>
      </c>
      <c r="I255" t="str" cm="1">
        <f t="array" ref="I255">_xlfn.LET(_xlpm.m,$A255,_xlpm.ang,VALUE(I$1),_xlpm.th,$B255,_xlpm.v,$E255,_xlpm.r,_xlfn.XMATCH(1,(Tableau37[MaterialNumber2]=_xlpm.m)*(Tableau37[Angle]=_xlpm.ang)*(Tableau37[Thickness]=_xlpm.th),0),_xlpm.c,_xlfn.XMATCH(TEXT(_xlpm.v,"0"),Tableau37[#Headers],0),IFERROR(INDEX(Tableau37[],_xlpm.r,_xlpm.c),""))</f>
        <v/>
      </c>
      <c r="J255" t="str" cm="1">
        <f t="array" ref="J255">_xlfn.LET(_xlpm.m,$A255,_xlpm.ang,VALUE(J$1),_xlpm.th,$B255,_xlpm.v,$E255,_xlpm.r,_xlfn.XMATCH(1,(Tableau37[MaterialNumber2]=_xlpm.m)*(Tableau37[Angle]=_xlpm.ang)*(Tableau37[Thickness]=_xlpm.th),0),_xlpm.c,_xlfn.XMATCH(TEXT(_xlpm.v,"0"),Tableau37[#Headers],0),IFERROR(INDEX(Tableau37[],_xlpm.r,_xlpm.c),""))</f>
        <v/>
      </c>
      <c r="K255" t="str" cm="1">
        <f t="array" ref="K255">_xlfn.LET(_xlpm.m,$A255,_xlpm.ang,VALUE(K$1),_xlpm.th,$B255,_xlpm.v,$E255,_xlpm.r,_xlfn.XMATCH(1,(Tableau37[MaterialNumber2]=_xlpm.m)*(Tableau37[Angle]=_xlpm.ang)*(Tableau37[Thickness]=_xlpm.th),0),_xlpm.c,_xlfn.XMATCH(TEXT(_xlpm.v,"0"),Tableau37[#Headers],0),IFERROR(INDEX(Tableau37[],_xlpm.r,_xlpm.c),""))</f>
        <v/>
      </c>
      <c r="L255" t="str" cm="1">
        <f t="array" ref="L255">_xlfn.LET(_xlpm.m,$A255,_xlpm.ang,VALUE(L$1),_xlpm.th,$B255,_xlpm.v,$E255,_xlpm.r,_xlfn.XMATCH(1,(Tableau37[MaterialNumber2]=_xlpm.m)*(Tableau37[Angle]=_xlpm.ang)*(Tableau37[Thickness]=_xlpm.th),0),_xlpm.c,_xlfn.XMATCH(TEXT(_xlpm.v,"0"),Tableau37[#Headers],0),IFERROR(INDEX(Tableau37[],_xlpm.r,_xlpm.c),""))</f>
        <v/>
      </c>
      <c r="M255" t="str" cm="1">
        <f t="array" ref="M255">_xlfn.LET(_xlpm.m,$A255,_xlpm.ang,VALUE(M$1),_xlpm.th,$B255,_xlpm.v,$E255,_xlpm.r,_xlfn.XMATCH(1,(Tableau37[MaterialNumber2]=_xlpm.m)*(Tableau37[Angle]=_xlpm.ang)*(Tableau37[Thickness]=_xlpm.th),0),_xlpm.c,_xlfn.XMATCH(TEXT(_xlpm.v,"0"),Tableau37[#Headers],0),IFERROR(INDEX(Tableau37[],_xlpm.r,_xlpm.c),""))</f>
        <v/>
      </c>
      <c r="N255" t="str" cm="1">
        <f t="array" ref="N255">_xlfn.LET(_xlpm.m,$A255,_xlpm.ang,VALUE(N$1),_xlpm.th,$B255,_xlpm.v,$E255,_xlpm.r,_xlfn.XMATCH(1,(Tableau37[MaterialNumber2]=_xlpm.m)*(Tableau37[Angle]=_xlpm.ang)*(Tableau37[Thickness]=_xlpm.th),0),_xlpm.c,_xlfn.XMATCH(TEXT(_xlpm.v,"0"),Tableau37[#Headers],0),IFERROR(INDEX(Tableau37[],_xlpm.r,_xlpm.c),""))</f>
        <v/>
      </c>
      <c r="O255">
        <v>0</v>
      </c>
    </row>
    <row r="256" spans="1:15" x14ac:dyDescent="0.25">
      <c r="A256">
        <v>0</v>
      </c>
      <c r="B256" s="31">
        <v>10</v>
      </c>
      <c r="C256">
        <v>1</v>
      </c>
      <c r="D256">
        <v>1.1000000000000001</v>
      </c>
      <c r="E256" s="14">
        <v>7</v>
      </c>
      <c r="F256">
        <v>0</v>
      </c>
      <c r="G256">
        <v>0</v>
      </c>
      <c r="H256" t="str" cm="1">
        <f t="array" ref="H256">_xlfn.LET(_xlpm.m,$A256,_xlpm.ang,VALUE(H$1),_xlpm.th,$B256,_xlpm.v,$E256,_xlpm.r,_xlfn.XMATCH(1,(Tableau37[MaterialNumber2]=_xlpm.m)*(Tableau37[Angle]=_xlpm.ang)*(Tableau37[Thickness]=_xlpm.th),0),_xlpm.c,_xlfn.XMATCH(TEXT(_xlpm.v,"0"),Tableau37[#Headers],0),IFERROR(INDEX(Tableau37[],_xlpm.r,_xlpm.c),""))</f>
        <v/>
      </c>
      <c r="I256" t="str" cm="1">
        <f t="array" ref="I256">_xlfn.LET(_xlpm.m,$A256,_xlpm.ang,VALUE(I$1),_xlpm.th,$B256,_xlpm.v,$E256,_xlpm.r,_xlfn.XMATCH(1,(Tableau37[MaterialNumber2]=_xlpm.m)*(Tableau37[Angle]=_xlpm.ang)*(Tableau37[Thickness]=_xlpm.th),0),_xlpm.c,_xlfn.XMATCH(TEXT(_xlpm.v,"0"),Tableau37[#Headers],0),IFERROR(INDEX(Tableau37[],_xlpm.r,_xlpm.c),""))</f>
        <v/>
      </c>
      <c r="J256" t="str" cm="1">
        <f t="array" ref="J256">_xlfn.LET(_xlpm.m,$A256,_xlpm.ang,VALUE(J$1),_xlpm.th,$B256,_xlpm.v,$E256,_xlpm.r,_xlfn.XMATCH(1,(Tableau37[MaterialNumber2]=_xlpm.m)*(Tableau37[Angle]=_xlpm.ang)*(Tableau37[Thickness]=_xlpm.th),0),_xlpm.c,_xlfn.XMATCH(TEXT(_xlpm.v,"0"),Tableau37[#Headers],0),IFERROR(INDEX(Tableau37[],_xlpm.r,_xlpm.c),""))</f>
        <v/>
      </c>
      <c r="K256" t="str" cm="1">
        <f t="array" ref="K256">_xlfn.LET(_xlpm.m,$A256,_xlpm.ang,VALUE(K$1),_xlpm.th,$B256,_xlpm.v,$E256,_xlpm.r,_xlfn.XMATCH(1,(Tableau37[MaterialNumber2]=_xlpm.m)*(Tableau37[Angle]=_xlpm.ang)*(Tableau37[Thickness]=_xlpm.th),0),_xlpm.c,_xlfn.XMATCH(TEXT(_xlpm.v,"0"),Tableau37[#Headers],0),IFERROR(INDEX(Tableau37[],_xlpm.r,_xlpm.c),""))</f>
        <v/>
      </c>
      <c r="L256" t="str" cm="1">
        <f t="array" ref="L256">_xlfn.LET(_xlpm.m,$A256,_xlpm.ang,VALUE(L$1),_xlpm.th,$B256,_xlpm.v,$E256,_xlpm.r,_xlfn.XMATCH(1,(Tableau37[MaterialNumber2]=_xlpm.m)*(Tableau37[Angle]=_xlpm.ang)*(Tableau37[Thickness]=_xlpm.th),0),_xlpm.c,_xlfn.XMATCH(TEXT(_xlpm.v,"0"),Tableau37[#Headers],0),IFERROR(INDEX(Tableau37[],_xlpm.r,_xlpm.c),""))</f>
        <v/>
      </c>
      <c r="M256" t="str" cm="1">
        <f t="array" ref="M256">_xlfn.LET(_xlpm.m,$A256,_xlpm.ang,VALUE(M$1),_xlpm.th,$B256,_xlpm.v,$E256,_xlpm.r,_xlfn.XMATCH(1,(Tableau37[MaterialNumber2]=_xlpm.m)*(Tableau37[Angle]=_xlpm.ang)*(Tableau37[Thickness]=_xlpm.th),0),_xlpm.c,_xlfn.XMATCH(TEXT(_xlpm.v,"0"),Tableau37[#Headers],0),IFERROR(INDEX(Tableau37[],_xlpm.r,_xlpm.c),""))</f>
        <v/>
      </c>
      <c r="N256" t="str" cm="1">
        <f t="array" ref="N256">_xlfn.LET(_xlpm.m,$A256,_xlpm.ang,VALUE(N$1),_xlpm.th,$B256,_xlpm.v,$E256,_xlpm.r,_xlfn.XMATCH(1,(Tableau37[MaterialNumber2]=_xlpm.m)*(Tableau37[Angle]=_xlpm.ang)*(Tableau37[Thickness]=_xlpm.th),0),_xlpm.c,_xlfn.XMATCH(TEXT(_xlpm.v,"0"),Tableau37[#Headers],0),IFERROR(INDEX(Tableau37[],_xlpm.r,_xlpm.c),""))</f>
        <v/>
      </c>
      <c r="O256">
        <v>0</v>
      </c>
    </row>
    <row r="257" spans="1:15" x14ac:dyDescent="0.25">
      <c r="A257">
        <v>0</v>
      </c>
      <c r="B257" s="31">
        <v>10</v>
      </c>
      <c r="C257">
        <v>1</v>
      </c>
      <c r="D257">
        <v>1.3</v>
      </c>
      <c r="E257" s="13">
        <v>8</v>
      </c>
      <c r="F257">
        <v>0</v>
      </c>
      <c r="G257">
        <v>0</v>
      </c>
      <c r="H257" t="str" cm="1">
        <f t="array" ref="H257">_xlfn.LET(_xlpm.m,$A257,_xlpm.ang,VALUE(H$1),_xlpm.th,$B257,_xlpm.v,$E257,_xlpm.r,_xlfn.XMATCH(1,(Tableau37[MaterialNumber2]=_xlpm.m)*(Tableau37[Angle]=_xlpm.ang)*(Tableau37[Thickness]=_xlpm.th),0),_xlpm.c,_xlfn.XMATCH(TEXT(_xlpm.v,"0"),Tableau37[#Headers],0),IFERROR(INDEX(Tableau37[],_xlpm.r,_xlpm.c),""))</f>
        <v/>
      </c>
      <c r="I257" t="str" cm="1">
        <f t="array" ref="I257">_xlfn.LET(_xlpm.m,$A257,_xlpm.ang,VALUE(I$1),_xlpm.th,$B257,_xlpm.v,$E257,_xlpm.r,_xlfn.XMATCH(1,(Tableau37[MaterialNumber2]=_xlpm.m)*(Tableau37[Angle]=_xlpm.ang)*(Tableau37[Thickness]=_xlpm.th),0),_xlpm.c,_xlfn.XMATCH(TEXT(_xlpm.v,"0"),Tableau37[#Headers],0),IFERROR(INDEX(Tableau37[],_xlpm.r,_xlpm.c),""))</f>
        <v/>
      </c>
      <c r="J257" t="str" cm="1">
        <f t="array" ref="J257">_xlfn.LET(_xlpm.m,$A257,_xlpm.ang,VALUE(J$1),_xlpm.th,$B257,_xlpm.v,$E257,_xlpm.r,_xlfn.XMATCH(1,(Tableau37[MaterialNumber2]=_xlpm.m)*(Tableau37[Angle]=_xlpm.ang)*(Tableau37[Thickness]=_xlpm.th),0),_xlpm.c,_xlfn.XMATCH(TEXT(_xlpm.v,"0"),Tableau37[#Headers],0),IFERROR(INDEX(Tableau37[],_xlpm.r,_xlpm.c),""))</f>
        <v/>
      </c>
      <c r="K257" t="str" cm="1">
        <f t="array" ref="K257">_xlfn.LET(_xlpm.m,$A257,_xlpm.ang,VALUE(K$1),_xlpm.th,$B257,_xlpm.v,$E257,_xlpm.r,_xlfn.XMATCH(1,(Tableau37[MaterialNumber2]=_xlpm.m)*(Tableau37[Angle]=_xlpm.ang)*(Tableau37[Thickness]=_xlpm.th),0),_xlpm.c,_xlfn.XMATCH(TEXT(_xlpm.v,"0"),Tableau37[#Headers],0),IFERROR(INDEX(Tableau37[],_xlpm.r,_xlpm.c),""))</f>
        <v/>
      </c>
      <c r="L257" t="str" cm="1">
        <f t="array" ref="L257">_xlfn.LET(_xlpm.m,$A257,_xlpm.ang,VALUE(L$1),_xlpm.th,$B257,_xlpm.v,$E257,_xlpm.r,_xlfn.XMATCH(1,(Tableau37[MaterialNumber2]=_xlpm.m)*(Tableau37[Angle]=_xlpm.ang)*(Tableau37[Thickness]=_xlpm.th),0),_xlpm.c,_xlfn.XMATCH(TEXT(_xlpm.v,"0"),Tableau37[#Headers],0),IFERROR(INDEX(Tableau37[],_xlpm.r,_xlpm.c),""))</f>
        <v/>
      </c>
      <c r="M257" t="str" cm="1">
        <f t="array" ref="M257">_xlfn.LET(_xlpm.m,$A257,_xlpm.ang,VALUE(M$1),_xlpm.th,$B257,_xlpm.v,$E257,_xlpm.r,_xlfn.XMATCH(1,(Tableau37[MaterialNumber2]=_xlpm.m)*(Tableau37[Angle]=_xlpm.ang)*(Tableau37[Thickness]=_xlpm.th),0),_xlpm.c,_xlfn.XMATCH(TEXT(_xlpm.v,"0"),Tableau37[#Headers],0),IFERROR(INDEX(Tableau37[],_xlpm.r,_xlpm.c),""))</f>
        <v/>
      </c>
      <c r="N257" t="str" cm="1">
        <f t="array" ref="N257">_xlfn.LET(_xlpm.m,$A257,_xlpm.ang,VALUE(N$1),_xlpm.th,$B257,_xlpm.v,$E257,_xlpm.r,_xlfn.XMATCH(1,(Tableau37[MaterialNumber2]=_xlpm.m)*(Tableau37[Angle]=_xlpm.ang)*(Tableau37[Thickness]=_xlpm.th),0),_xlpm.c,_xlfn.XMATCH(TEXT(_xlpm.v,"0"),Tableau37[#Headers],0),IFERROR(INDEX(Tableau37[],_xlpm.r,_xlpm.c),""))</f>
        <v/>
      </c>
      <c r="O257">
        <v>0</v>
      </c>
    </row>
    <row r="258" spans="1:15" x14ac:dyDescent="0.25">
      <c r="A258">
        <v>0</v>
      </c>
      <c r="B258" s="31">
        <v>10</v>
      </c>
      <c r="C258">
        <v>1</v>
      </c>
      <c r="D258">
        <v>1.6</v>
      </c>
      <c r="E258" s="14">
        <v>10</v>
      </c>
      <c r="F258">
        <v>0</v>
      </c>
      <c r="G258">
        <v>0</v>
      </c>
      <c r="H258" t="str" cm="1">
        <f t="array" ref="H258">_xlfn.LET(_xlpm.m,$A258,_xlpm.ang,VALUE(H$1),_xlpm.th,$B258,_xlpm.v,$E258,_xlpm.r,_xlfn.XMATCH(1,(Tableau37[MaterialNumber2]=_xlpm.m)*(Tableau37[Angle]=_xlpm.ang)*(Tableau37[Thickness]=_xlpm.th),0),_xlpm.c,_xlfn.XMATCH(TEXT(_xlpm.v,"0"),Tableau37[#Headers],0),IFERROR(INDEX(Tableau37[],_xlpm.r,_xlpm.c),""))</f>
        <v/>
      </c>
      <c r="I258" t="str" cm="1">
        <f t="array" ref="I258">_xlfn.LET(_xlpm.m,$A258,_xlpm.ang,VALUE(I$1),_xlpm.th,$B258,_xlpm.v,$E258,_xlpm.r,_xlfn.XMATCH(1,(Tableau37[MaterialNumber2]=_xlpm.m)*(Tableau37[Angle]=_xlpm.ang)*(Tableau37[Thickness]=_xlpm.th),0),_xlpm.c,_xlfn.XMATCH(TEXT(_xlpm.v,"0"),Tableau37[#Headers],0),IFERROR(INDEX(Tableau37[],_xlpm.r,_xlpm.c),""))</f>
        <v/>
      </c>
      <c r="J258" t="str" cm="1">
        <f t="array" ref="J258">_xlfn.LET(_xlpm.m,$A258,_xlpm.ang,VALUE(J$1),_xlpm.th,$B258,_xlpm.v,$E258,_xlpm.r,_xlfn.XMATCH(1,(Tableau37[MaterialNumber2]=_xlpm.m)*(Tableau37[Angle]=_xlpm.ang)*(Tableau37[Thickness]=_xlpm.th),0),_xlpm.c,_xlfn.XMATCH(TEXT(_xlpm.v,"0"),Tableau37[#Headers],0),IFERROR(INDEX(Tableau37[],_xlpm.r,_xlpm.c),""))</f>
        <v/>
      </c>
      <c r="K258" t="str" cm="1">
        <f t="array" ref="K258">_xlfn.LET(_xlpm.m,$A258,_xlpm.ang,VALUE(K$1),_xlpm.th,$B258,_xlpm.v,$E258,_xlpm.r,_xlfn.XMATCH(1,(Tableau37[MaterialNumber2]=_xlpm.m)*(Tableau37[Angle]=_xlpm.ang)*(Tableau37[Thickness]=_xlpm.th),0),_xlpm.c,_xlfn.XMATCH(TEXT(_xlpm.v,"0"),Tableau37[#Headers],0),IFERROR(INDEX(Tableau37[],_xlpm.r,_xlpm.c),""))</f>
        <v/>
      </c>
      <c r="L258" t="str" cm="1">
        <f t="array" ref="L258">_xlfn.LET(_xlpm.m,$A258,_xlpm.ang,VALUE(L$1),_xlpm.th,$B258,_xlpm.v,$E258,_xlpm.r,_xlfn.XMATCH(1,(Tableau37[MaterialNumber2]=_xlpm.m)*(Tableau37[Angle]=_xlpm.ang)*(Tableau37[Thickness]=_xlpm.th),0),_xlpm.c,_xlfn.XMATCH(TEXT(_xlpm.v,"0"),Tableau37[#Headers],0),IFERROR(INDEX(Tableau37[],_xlpm.r,_xlpm.c),""))</f>
        <v/>
      </c>
      <c r="M258" t="str" cm="1">
        <f t="array" ref="M258">_xlfn.LET(_xlpm.m,$A258,_xlpm.ang,VALUE(M$1),_xlpm.th,$B258,_xlpm.v,$E258,_xlpm.r,_xlfn.XMATCH(1,(Tableau37[MaterialNumber2]=_xlpm.m)*(Tableau37[Angle]=_xlpm.ang)*(Tableau37[Thickness]=_xlpm.th),0),_xlpm.c,_xlfn.XMATCH(TEXT(_xlpm.v,"0"),Tableau37[#Headers],0),IFERROR(INDEX(Tableau37[],_xlpm.r,_xlpm.c),""))</f>
        <v/>
      </c>
      <c r="N258" t="str" cm="1">
        <f t="array" ref="N258">_xlfn.LET(_xlpm.m,$A258,_xlpm.ang,VALUE(N$1),_xlpm.th,$B258,_xlpm.v,$E258,_xlpm.r,_xlfn.XMATCH(1,(Tableau37[MaterialNumber2]=_xlpm.m)*(Tableau37[Angle]=_xlpm.ang)*(Tableau37[Thickness]=_xlpm.th),0),_xlpm.c,_xlfn.XMATCH(TEXT(_xlpm.v,"0"),Tableau37[#Headers],0),IFERROR(INDEX(Tableau37[],_xlpm.r,_xlpm.c),""))</f>
        <v/>
      </c>
      <c r="O258">
        <v>0</v>
      </c>
    </row>
    <row r="259" spans="1:15" x14ac:dyDescent="0.25">
      <c r="A259">
        <v>0</v>
      </c>
      <c r="B259" s="31">
        <v>10</v>
      </c>
      <c r="C259">
        <v>1</v>
      </c>
      <c r="D259">
        <v>2</v>
      </c>
      <c r="E259" s="13">
        <v>12</v>
      </c>
      <c r="F259">
        <v>0</v>
      </c>
      <c r="G259">
        <v>0</v>
      </c>
      <c r="H259" t="str" cm="1">
        <f t="array" ref="H259">_xlfn.LET(_xlpm.m,$A259,_xlpm.ang,VALUE(H$1),_xlpm.th,$B259,_xlpm.v,$E259,_xlpm.r,_xlfn.XMATCH(1,(Tableau37[MaterialNumber2]=_xlpm.m)*(Tableau37[Angle]=_xlpm.ang)*(Tableau37[Thickness]=_xlpm.th),0),_xlpm.c,_xlfn.XMATCH(TEXT(_xlpm.v,"0"),Tableau37[#Headers],0),IFERROR(INDEX(Tableau37[],_xlpm.r,_xlpm.c),""))</f>
        <v/>
      </c>
      <c r="I259" t="str" cm="1">
        <f t="array" ref="I259">_xlfn.LET(_xlpm.m,$A259,_xlpm.ang,VALUE(I$1),_xlpm.th,$B259,_xlpm.v,$E259,_xlpm.r,_xlfn.XMATCH(1,(Tableau37[MaterialNumber2]=_xlpm.m)*(Tableau37[Angle]=_xlpm.ang)*(Tableau37[Thickness]=_xlpm.th),0),_xlpm.c,_xlfn.XMATCH(TEXT(_xlpm.v,"0"),Tableau37[#Headers],0),IFERROR(INDEX(Tableau37[],_xlpm.r,_xlpm.c),""))</f>
        <v/>
      </c>
      <c r="J259" t="str" cm="1">
        <f t="array" ref="J259">_xlfn.LET(_xlpm.m,$A259,_xlpm.ang,VALUE(J$1),_xlpm.th,$B259,_xlpm.v,$E259,_xlpm.r,_xlfn.XMATCH(1,(Tableau37[MaterialNumber2]=_xlpm.m)*(Tableau37[Angle]=_xlpm.ang)*(Tableau37[Thickness]=_xlpm.th),0),_xlpm.c,_xlfn.XMATCH(TEXT(_xlpm.v,"0"),Tableau37[#Headers],0),IFERROR(INDEX(Tableau37[],_xlpm.r,_xlpm.c),""))</f>
        <v/>
      </c>
      <c r="K259" t="str" cm="1">
        <f t="array" ref="K259">_xlfn.LET(_xlpm.m,$A259,_xlpm.ang,VALUE(K$1),_xlpm.th,$B259,_xlpm.v,$E259,_xlpm.r,_xlfn.XMATCH(1,(Tableau37[MaterialNumber2]=_xlpm.m)*(Tableau37[Angle]=_xlpm.ang)*(Tableau37[Thickness]=_xlpm.th),0),_xlpm.c,_xlfn.XMATCH(TEXT(_xlpm.v,"0"),Tableau37[#Headers],0),IFERROR(INDEX(Tableau37[],_xlpm.r,_xlpm.c),""))</f>
        <v/>
      </c>
      <c r="L259" t="str" cm="1">
        <f t="array" ref="L259">_xlfn.LET(_xlpm.m,$A259,_xlpm.ang,VALUE(L$1),_xlpm.th,$B259,_xlpm.v,$E259,_xlpm.r,_xlfn.XMATCH(1,(Tableau37[MaterialNumber2]=_xlpm.m)*(Tableau37[Angle]=_xlpm.ang)*(Tableau37[Thickness]=_xlpm.th),0),_xlpm.c,_xlfn.XMATCH(TEXT(_xlpm.v,"0"),Tableau37[#Headers],0),IFERROR(INDEX(Tableau37[],_xlpm.r,_xlpm.c),""))</f>
        <v/>
      </c>
      <c r="M259" t="str" cm="1">
        <f t="array" ref="M259">_xlfn.LET(_xlpm.m,$A259,_xlpm.ang,VALUE(M$1),_xlpm.th,$B259,_xlpm.v,$E259,_xlpm.r,_xlfn.XMATCH(1,(Tableau37[MaterialNumber2]=_xlpm.m)*(Tableau37[Angle]=_xlpm.ang)*(Tableau37[Thickness]=_xlpm.th),0),_xlpm.c,_xlfn.XMATCH(TEXT(_xlpm.v,"0"),Tableau37[#Headers],0),IFERROR(INDEX(Tableau37[],_xlpm.r,_xlpm.c),""))</f>
        <v/>
      </c>
      <c r="N259" t="str" cm="1">
        <f t="array" ref="N259">_xlfn.LET(_xlpm.m,$A259,_xlpm.ang,VALUE(N$1),_xlpm.th,$B259,_xlpm.v,$E259,_xlpm.r,_xlfn.XMATCH(1,(Tableau37[MaterialNumber2]=_xlpm.m)*(Tableau37[Angle]=_xlpm.ang)*(Tableau37[Thickness]=_xlpm.th),0),_xlpm.c,_xlfn.XMATCH(TEXT(_xlpm.v,"0"),Tableau37[#Headers],0),IFERROR(INDEX(Tableau37[],_xlpm.r,_xlpm.c),""))</f>
        <v/>
      </c>
      <c r="O259">
        <v>0</v>
      </c>
    </row>
    <row r="260" spans="1:15" x14ac:dyDescent="0.25">
      <c r="A260">
        <v>0</v>
      </c>
      <c r="B260" s="31">
        <v>10</v>
      </c>
      <c r="C260">
        <v>1</v>
      </c>
      <c r="D260">
        <v>2.2999999999999998</v>
      </c>
      <c r="E260" s="14">
        <v>14</v>
      </c>
      <c r="F260">
        <v>0</v>
      </c>
      <c r="G260">
        <v>0</v>
      </c>
      <c r="H260" t="str" cm="1">
        <f t="array" ref="H260">_xlfn.LET(_xlpm.m,$A260,_xlpm.ang,VALUE(H$1),_xlpm.th,$B260,_xlpm.v,$E260,_xlpm.r,_xlfn.XMATCH(1,(Tableau37[MaterialNumber2]=_xlpm.m)*(Tableau37[Angle]=_xlpm.ang)*(Tableau37[Thickness]=_xlpm.th),0),_xlpm.c,_xlfn.XMATCH(TEXT(_xlpm.v,"0"),Tableau37[#Headers],0),IFERROR(INDEX(Tableau37[],_xlpm.r,_xlpm.c),""))</f>
        <v/>
      </c>
      <c r="I260" t="str" cm="1">
        <f t="array" ref="I260">_xlfn.LET(_xlpm.m,$A260,_xlpm.ang,VALUE(I$1),_xlpm.th,$B260,_xlpm.v,$E260,_xlpm.r,_xlfn.XMATCH(1,(Tableau37[MaterialNumber2]=_xlpm.m)*(Tableau37[Angle]=_xlpm.ang)*(Tableau37[Thickness]=_xlpm.th),0),_xlpm.c,_xlfn.XMATCH(TEXT(_xlpm.v,"0"),Tableau37[#Headers],0),IFERROR(INDEX(Tableau37[],_xlpm.r,_xlpm.c),""))</f>
        <v/>
      </c>
      <c r="J260" t="str" cm="1">
        <f t="array" ref="J260">_xlfn.LET(_xlpm.m,$A260,_xlpm.ang,VALUE(J$1),_xlpm.th,$B260,_xlpm.v,$E260,_xlpm.r,_xlfn.XMATCH(1,(Tableau37[MaterialNumber2]=_xlpm.m)*(Tableau37[Angle]=_xlpm.ang)*(Tableau37[Thickness]=_xlpm.th),0),_xlpm.c,_xlfn.XMATCH(TEXT(_xlpm.v,"0"),Tableau37[#Headers],0),IFERROR(INDEX(Tableau37[],_xlpm.r,_xlpm.c),""))</f>
        <v/>
      </c>
      <c r="K260" t="str" cm="1">
        <f t="array" ref="K260">_xlfn.LET(_xlpm.m,$A260,_xlpm.ang,VALUE(K$1),_xlpm.th,$B260,_xlpm.v,$E260,_xlpm.r,_xlfn.XMATCH(1,(Tableau37[MaterialNumber2]=_xlpm.m)*(Tableau37[Angle]=_xlpm.ang)*(Tableau37[Thickness]=_xlpm.th),0),_xlpm.c,_xlfn.XMATCH(TEXT(_xlpm.v,"0"),Tableau37[#Headers],0),IFERROR(INDEX(Tableau37[],_xlpm.r,_xlpm.c),""))</f>
        <v/>
      </c>
      <c r="L260" t="str" cm="1">
        <f t="array" ref="L260">_xlfn.LET(_xlpm.m,$A260,_xlpm.ang,VALUE(L$1),_xlpm.th,$B260,_xlpm.v,$E260,_xlpm.r,_xlfn.XMATCH(1,(Tableau37[MaterialNumber2]=_xlpm.m)*(Tableau37[Angle]=_xlpm.ang)*(Tableau37[Thickness]=_xlpm.th),0),_xlpm.c,_xlfn.XMATCH(TEXT(_xlpm.v,"0"),Tableau37[#Headers],0),IFERROR(INDEX(Tableau37[],_xlpm.r,_xlpm.c),""))</f>
        <v/>
      </c>
      <c r="M260" t="str" cm="1">
        <f t="array" ref="M260">_xlfn.LET(_xlpm.m,$A260,_xlpm.ang,VALUE(M$1),_xlpm.th,$B260,_xlpm.v,$E260,_xlpm.r,_xlfn.XMATCH(1,(Tableau37[MaterialNumber2]=_xlpm.m)*(Tableau37[Angle]=_xlpm.ang)*(Tableau37[Thickness]=_xlpm.th),0),_xlpm.c,_xlfn.XMATCH(TEXT(_xlpm.v,"0"),Tableau37[#Headers],0),IFERROR(INDEX(Tableau37[],_xlpm.r,_xlpm.c),""))</f>
        <v/>
      </c>
      <c r="N260" t="str" cm="1">
        <f t="array" ref="N260">_xlfn.LET(_xlpm.m,$A260,_xlpm.ang,VALUE(N$1),_xlpm.th,$B260,_xlpm.v,$E260,_xlpm.r,_xlfn.XMATCH(1,(Tableau37[MaterialNumber2]=_xlpm.m)*(Tableau37[Angle]=_xlpm.ang)*(Tableau37[Thickness]=_xlpm.th),0),_xlpm.c,_xlfn.XMATCH(TEXT(_xlpm.v,"0"),Tableau37[#Headers],0),IFERROR(INDEX(Tableau37[],_xlpm.r,_xlpm.c),""))</f>
        <v/>
      </c>
      <c r="O260">
        <v>0</v>
      </c>
    </row>
    <row r="261" spans="1:15" x14ac:dyDescent="0.25">
      <c r="A261">
        <v>0</v>
      </c>
      <c r="B261" s="31">
        <v>10</v>
      </c>
      <c r="C261">
        <v>1</v>
      </c>
      <c r="E261" s="13">
        <v>15</v>
      </c>
      <c r="F261">
        <v>0</v>
      </c>
      <c r="G261">
        <v>0</v>
      </c>
      <c r="H261" t="str" cm="1">
        <f t="array" ref="H261">_xlfn.LET(_xlpm.m,$A261,_xlpm.ang,VALUE(H$1),_xlpm.th,$B261,_xlpm.v,$E261,_xlpm.r,_xlfn.XMATCH(1,(Tableau37[MaterialNumber2]=_xlpm.m)*(Tableau37[Angle]=_xlpm.ang)*(Tableau37[Thickness]=_xlpm.th),0),_xlpm.c,_xlfn.XMATCH(TEXT(_xlpm.v,"0"),Tableau37[#Headers],0),IFERROR(INDEX(Tableau37[],_xlpm.r,_xlpm.c),""))</f>
        <v/>
      </c>
      <c r="I261" t="str" cm="1">
        <f t="array" ref="I261">_xlfn.LET(_xlpm.m,$A261,_xlpm.ang,VALUE(I$1),_xlpm.th,$B261,_xlpm.v,$E261,_xlpm.r,_xlfn.XMATCH(1,(Tableau37[MaterialNumber2]=_xlpm.m)*(Tableau37[Angle]=_xlpm.ang)*(Tableau37[Thickness]=_xlpm.th),0),_xlpm.c,_xlfn.XMATCH(TEXT(_xlpm.v,"0"),Tableau37[#Headers],0),IFERROR(INDEX(Tableau37[],_xlpm.r,_xlpm.c),""))</f>
        <v/>
      </c>
      <c r="J261" t="str" cm="1">
        <f t="array" ref="J261">_xlfn.LET(_xlpm.m,$A261,_xlpm.ang,VALUE(J$1),_xlpm.th,$B261,_xlpm.v,$E261,_xlpm.r,_xlfn.XMATCH(1,(Tableau37[MaterialNumber2]=_xlpm.m)*(Tableau37[Angle]=_xlpm.ang)*(Tableau37[Thickness]=_xlpm.th),0),_xlpm.c,_xlfn.XMATCH(TEXT(_xlpm.v,"0"),Tableau37[#Headers],0),IFERROR(INDEX(Tableau37[],_xlpm.r,_xlpm.c),""))</f>
        <v/>
      </c>
      <c r="K261" t="str" cm="1">
        <f t="array" ref="K261">_xlfn.LET(_xlpm.m,$A261,_xlpm.ang,VALUE(K$1),_xlpm.th,$B261,_xlpm.v,$E261,_xlpm.r,_xlfn.XMATCH(1,(Tableau37[MaterialNumber2]=_xlpm.m)*(Tableau37[Angle]=_xlpm.ang)*(Tableau37[Thickness]=_xlpm.th),0),_xlpm.c,_xlfn.XMATCH(TEXT(_xlpm.v,"0"),Tableau37[#Headers],0),IFERROR(INDEX(Tableau37[],_xlpm.r,_xlpm.c),""))</f>
        <v/>
      </c>
      <c r="L261" t="str" cm="1">
        <f t="array" ref="L261">_xlfn.LET(_xlpm.m,$A261,_xlpm.ang,VALUE(L$1),_xlpm.th,$B261,_xlpm.v,$E261,_xlpm.r,_xlfn.XMATCH(1,(Tableau37[MaterialNumber2]=_xlpm.m)*(Tableau37[Angle]=_xlpm.ang)*(Tableau37[Thickness]=_xlpm.th),0),_xlpm.c,_xlfn.XMATCH(TEXT(_xlpm.v,"0"),Tableau37[#Headers],0),IFERROR(INDEX(Tableau37[],_xlpm.r,_xlpm.c),""))</f>
        <v/>
      </c>
      <c r="M261" t="str" cm="1">
        <f t="array" ref="M261">_xlfn.LET(_xlpm.m,$A261,_xlpm.ang,VALUE(M$1),_xlpm.th,$B261,_xlpm.v,$E261,_xlpm.r,_xlfn.XMATCH(1,(Tableau37[MaterialNumber2]=_xlpm.m)*(Tableau37[Angle]=_xlpm.ang)*(Tableau37[Thickness]=_xlpm.th),0),_xlpm.c,_xlfn.XMATCH(TEXT(_xlpm.v,"0"),Tableau37[#Headers],0),IFERROR(INDEX(Tableau37[],_xlpm.r,_xlpm.c),""))</f>
        <v/>
      </c>
      <c r="N261" t="str" cm="1">
        <f t="array" ref="N261">_xlfn.LET(_xlpm.m,$A261,_xlpm.ang,VALUE(N$1),_xlpm.th,$B261,_xlpm.v,$E261,_xlpm.r,_xlfn.XMATCH(1,(Tableau37[MaterialNumber2]=_xlpm.m)*(Tableau37[Angle]=_xlpm.ang)*(Tableau37[Thickness]=_xlpm.th),0),_xlpm.c,_xlfn.XMATCH(TEXT(_xlpm.v,"0"),Tableau37[#Headers],0),IFERROR(INDEX(Tableau37[],_xlpm.r,_xlpm.c),""))</f>
        <v/>
      </c>
      <c r="O261">
        <v>0</v>
      </c>
    </row>
    <row r="262" spans="1:15" x14ac:dyDescent="0.25">
      <c r="A262">
        <v>0</v>
      </c>
      <c r="B262" s="31">
        <v>10</v>
      </c>
      <c r="C262">
        <v>1</v>
      </c>
      <c r="D262">
        <v>2.6</v>
      </c>
      <c r="E262" s="14">
        <v>16</v>
      </c>
      <c r="F262">
        <v>0</v>
      </c>
      <c r="G262">
        <v>0</v>
      </c>
      <c r="H262" t="str" cm="1">
        <f t="array" ref="H262">_xlfn.LET(_xlpm.m,$A262,_xlpm.ang,VALUE(H$1),_xlpm.th,$B262,_xlpm.v,$E262,_xlpm.r,_xlfn.XMATCH(1,(Tableau37[MaterialNumber2]=_xlpm.m)*(Tableau37[Angle]=_xlpm.ang)*(Tableau37[Thickness]=_xlpm.th),0),_xlpm.c,_xlfn.XMATCH(TEXT(_xlpm.v,"0"),Tableau37[#Headers],0),IFERROR(INDEX(Tableau37[],_xlpm.r,_xlpm.c),""))</f>
        <v/>
      </c>
      <c r="I262" t="str" cm="1">
        <f t="array" ref="I262">_xlfn.LET(_xlpm.m,$A262,_xlpm.ang,VALUE(I$1),_xlpm.th,$B262,_xlpm.v,$E262,_xlpm.r,_xlfn.XMATCH(1,(Tableau37[MaterialNumber2]=_xlpm.m)*(Tableau37[Angle]=_xlpm.ang)*(Tableau37[Thickness]=_xlpm.th),0),_xlpm.c,_xlfn.XMATCH(TEXT(_xlpm.v,"0"),Tableau37[#Headers],0),IFERROR(INDEX(Tableau37[],_xlpm.r,_xlpm.c),""))</f>
        <v/>
      </c>
      <c r="J262" t="str" cm="1">
        <f t="array" ref="J262">_xlfn.LET(_xlpm.m,$A262,_xlpm.ang,VALUE(J$1),_xlpm.th,$B262,_xlpm.v,$E262,_xlpm.r,_xlfn.XMATCH(1,(Tableau37[MaterialNumber2]=_xlpm.m)*(Tableau37[Angle]=_xlpm.ang)*(Tableau37[Thickness]=_xlpm.th),0),_xlpm.c,_xlfn.XMATCH(TEXT(_xlpm.v,"0"),Tableau37[#Headers],0),IFERROR(INDEX(Tableau37[],_xlpm.r,_xlpm.c),""))</f>
        <v/>
      </c>
      <c r="K262" t="str" cm="1">
        <f t="array" ref="K262">_xlfn.LET(_xlpm.m,$A262,_xlpm.ang,VALUE(K$1),_xlpm.th,$B262,_xlpm.v,$E262,_xlpm.r,_xlfn.XMATCH(1,(Tableau37[MaterialNumber2]=_xlpm.m)*(Tableau37[Angle]=_xlpm.ang)*(Tableau37[Thickness]=_xlpm.th),0),_xlpm.c,_xlfn.XMATCH(TEXT(_xlpm.v,"0"),Tableau37[#Headers],0),IFERROR(INDEX(Tableau37[],_xlpm.r,_xlpm.c),""))</f>
        <v/>
      </c>
      <c r="L262" t="str" cm="1">
        <f t="array" ref="L262">_xlfn.LET(_xlpm.m,$A262,_xlpm.ang,VALUE(L$1),_xlpm.th,$B262,_xlpm.v,$E262,_xlpm.r,_xlfn.XMATCH(1,(Tableau37[MaterialNumber2]=_xlpm.m)*(Tableau37[Angle]=_xlpm.ang)*(Tableau37[Thickness]=_xlpm.th),0),_xlpm.c,_xlfn.XMATCH(TEXT(_xlpm.v,"0"),Tableau37[#Headers],0),IFERROR(INDEX(Tableau37[],_xlpm.r,_xlpm.c),""))</f>
        <v/>
      </c>
      <c r="M262" t="str" cm="1">
        <f t="array" ref="M262">_xlfn.LET(_xlpm.m,$A262,_xlpm.ang,VALUE(M$1),_xlpm.th,$B262,_xlpm.v,$E262,_xlpm.r,_xlfn.XMATCH(1,(Tableau37[MaterialNumber2]=_xlpm.m)*(Tableau37[Angle]=_xlpm.ang)*(Tableau37[Thickness]=_xlpm.th),0),_xlpm.c,_xlfn.XMATCH(TEXT(_xlpm.v,"0"),Tableau37[#Headers],0),IFERROR(INDEX(Tableau37[],_xlpm.r,_xlpm.c),""))</f>
        <v/>
      </c>
      <c r="N262" t="str" cm="1">
        <f t="array" ref="N262">_xlfn.LET(_xlpm.m,$A262,_xlpm.ang,VALUE(N$1),_xlpm.th,$B262,_xlpm.v,$E262,_xlpm.r,_xlfn.XMATCH(1,(Tableau37[MaterialNumber2]=_xlpm.m)*(Tableau37[Angle]=_xlpm.ang)*(Tableau37[Thickness]=_xlpm.th),0),_xlpm.c,_xlfn.XMATCH(TEXT(_xlpm.v,"0"),Tableau37[#Headers],0),IFERROR(INDEX(Tableau37[],_xlpm.r,_xlpm.c),""))</f>
        <v/>
      </c>
      <c r="O262">
        <v>0</v>
      </c>
    </row>
    <row r="263" spans="1:15" x14ac:dyDescent="0.25">
      <c r="A263">
        <v>0</v>
      </c>
      <c r="B263" s="31">
        <v>10</v>
      </c>
      <c r="C263">
        <v>1</v>
      </c>
      <c r="D263">
        <v>3</v>
      </c>
      <c r="E263" s="13">
        <v>18</v>
      </c>
      <c r="F263">
        <v>0</v>
      </c>
      <c r="G263">
        <v>0</v>
      </c>
      <c r="H263" t="str" cm="1">
        <f t="array" ref="H263">_xlfn.LET(_xlpm.m,$A263,_xlpm.ang,VALUE(H$1),_xlpm.th,$B263,_xlpm.v,$E263,_xlpm.r,_xlfn.XMATCH(1,(Tableau37[MaterialNumber2]=_xlpm.m)*(Tableau37[Angle]=_xlpm.ang)*(Tableau37[Thickness]=_xlpm.th),0),_xlpm.c,_xlfn.XMATCH(TEXT(_xlpm.v,"0"),Tableau37[#Headers],0),IFERROR(INDEX(Tableau37[],_xlpm.r,_xlpm.c),""))</f>
        <v/>
      </c>
      <c r="I263" t="str" cm="1">
        <f t="array" ref="I263">_xlfn.LET(_xlpm.m,$A263,_xlpm.ang,VALUE(I$1),_xlpm.th,$B263,_xlpm.v,$E263,_xlpm.r,_xlfn.XMATCH(1,(Tableau37[MaterialNumber2]=_xlpm.m)*(Tableau37[Angle]=_xlpm.ang)*(Tableau37[Thickness]=_xlpm.th),0),_xlpm.c,_xlfn.XMATCH(TEXT(_xlpm.v,"0"),Tableau37[#Headers],0),IFERROR(INDEX(Tableau37[],_xlpm.r,_xlpm.c),""))</f>
        <v/>
      </c>
      <c r="J263" t="str" cm="1">
        <f t="array" ref="J263">_xlfn.LET(_xlpm.m,$A263,_xlpm.ang,VALUE(J$1),_xlpm.th,$B263,_xlpm.v,$E263,_xlpm.r,_xlfn.XMATCH(1,(Tableau37[MaterialNumber2]=_xlpm.m)*(Tableau37[Angle]=_xlpm.ang)*(Tableau37[Thickness]=_xlpm.th),0),_xlpm.c,_xlfn.XMATCH(TEXT(_xlpm.v,"0"),Tableau37[#Headers],0),IFERROR(INDEX(Tableau37[],_xlpm.r,_xlpm.c),""))</f>
        <v/>
      </c>
      <c r="K263" t="str" cm="1">
        <f t="array" ref="K263">_xlfn.LET(_xlpm.m,$A263,_xlpm.ang,VALUE(K$1),_xlpm.th,$B263,_xlpm.v,$E263,_xlpm.r,_xlfn.XMATCH(1,(Tableau37[MaterialNumber2]=_xlpm.m)*(Tableau37[Angle]=_xlpm.ang)*(Tableau37[Thickness]=_xlpm.th),0),_xlpm.c,_xlfn.XMATCH(TEXT(_xlpm.v,"0"),Tableau37[#Headers],0),IFERROR(INDEX(Tableau37[],_xlpm.r,_xlpm.c),""))</f>
        <v/>
      </c>
      <c r="L263" t="str" cm="1">
        <f t="array" ref="L263">_xlfn.LET(_xlpm.m,$A263,_xlpm.ang,VALUE(L$1),_xlpm.th,$B263,_xlpm.v,$E263,_xlpm.r,_xlfn.XMATCH(1,(Tableau37[MaterialNumber2]=_xlpm.m)*(Tableau37[Angle]=_xlpm.ang)*(Tableau37[Thickness]=_xlpm.th),0),_xlpm.c,_xlfn.XMATCH(TEXT(_xlpm.v,"0"),Tableau37[#Headers],0),IFERROR(INDEX(Tableau37[],_xlpm.r,_xlpm.c),""))</f>
        <v/>
      </c>
      <c r="M263" t="str" cm="1">
        <f t="array" ref="M263">_xlfn.LET(_xlpm.m,$A263,_xlpm.ang,VALUE(M$1),_xlpm.th,$B263,_xlpm.v,$E263,_xlpm.r,_xlfn.XMATCH(1,(Tableau37[MaterialNumber2]=_xlpm.m)*(Tableau37[Angle]=_xlpm.ang)*(Tableau37[Thickness]=_xlpm.th),0),_xlpm.c,_xlfn.XMATCH(TEXT(_xlpm.v,"0"),Tableau37[#Headers],0),IFERROR(INDEX(Tableau37[],_xlpm.r,_xlpm.c),""))</f>
        <v/>
      </c>
      <c r="N263" t="str" cm="1">
        <f t="array" ref="N263">_xlfn.LET(_xlpm.m,$A263,_xlpm.ang,VALUE(N$1),_xlpm.th,$B263,_xlpm.v,$E263,_xlpm.r,_xlfn.XMATCH(1,(Tableau37[MaterialNumber2]=_xlpm.m)*(Tableau37[Angle]=_xlpm.ang)*(Tableau37[Thickness]=_xlpm.th),0),_xlpm.c,_xlfn.XMATCH(TEXT(_xlpm.v,"0"),Tableau37[#Headers],0),IFERROR(INDEX(Tableau37[],_xlpm.r,_xlpm.c),""))</f>
        <v/>
      </c>
      <c r="O263">
        <v>0</v>
      </c>
    </row>
    <row r="264" spans="1:15" x14ac:dyDescent="0.25">
      <c r="A264">
        <v>0</v>
      </c>
      <c r="B264" s="31">
        <v>10</v>
      </c>
      <c r="C264">
        <v>1</v>
      </c>
      <c r="D264">
        <v>3.3</v>
      </c>
      <c r="E264" s="14">
        <v>20</v>
      </c>
      <c r="F264">
        <v>0</v>
      </c>
      <c r="G264">
        <v>0</v>
      </c>
      <c r="H264" t="str" cm="1">
        <f t="array" ref="H264">_xlfn.LET(_xlpm.m,$A264,_xlpm.ang,VALUE(H$1),_xlpm.th,$B264,_xlpm.v,$E264,_xlpm.r,_xlfn.XMATCH(1,(Tableau37[MaterialNumber2]=_xlpm.m)*(Tableau37[Angle]=_xlpm.ang)*(Tableau37[Thickness]=_xlpm.th),0),_xlpm.c,_xlfn.XMATCH(TEXT(_xlpm.v,"0"),Tableau37[#Headers],0),IFERROR(INDEX(Tableau37[],_xlpm.r,_xlpm.c),""))</f>
        <v/>
      </c>
      <c r="I264" t="str" cm="1">
        <f t="array" ref="I264">_xlfn.LET(_xlpm.m,$A264,_xlpm.ang,VALUE(I$1),_xlpm.th,$B264,_xlpm.v,$E264,_xlpm.r,_xlfn.XMATCH(1,(Tableau37[MaterialNumber2]=_xlpm.m)*(Tableau37[Angle]=_xlpm.ang)*(Tableau37[Thickness]=_xlpm.th),0),_xlpm.c,_xlfn.XMATCH(TEXT(_xlpm.v,"0"),Tableau37[#Headers],0),IFERROR(INDEX(Tableau37[],_xlpm.r,_xlpm.c),""))</f>
        <v/>
      </c>
      <c r="J264" t="str" cm="1">
        <f t="array" ref="J264">_xlfn.LET(_xlpm.m,$A264,_xlpm.ang,VALUE(J$1),_xlpm.th,$B264,_xlpm.v,$E264,_xlpm.r,_xlfn.XMATCH(1,(Tableau37[MaterialNumber2]=_xlpm.m)*(Tableau37[Angle]=_xlpm.ang)*(Tableau37[Thickness]=_xlpm.th),0),_xlpm.c,_xlfn.XMATCH(TEXT(_xlpm.v,"0"),Tableau37[#Headers],0),IFERROR(INDEX(Tableau37[],_xlpm.r,_xlpm.c),""))</f>
        <v/>
      </c>
      <c r="K264" t="str" cm="1">
        <f t="array" ref="K264">_xlfn.LET(_xlpm.m,$A264,_xlpm.ang,VALUE(K$1),_xlpm.th,$B264,_xlpm.v,$E264,_xlpm.r,_xlfn.XMATCH(1,(Tableau37[MaterialNumber2]=_xlpm.m)*(Tableau37[Angle]=_xlpm.ang)*(Tableau37[Thickness]=_xlpm.th),0),_xlpm.c,_xlfn.XMATCH(TEXT(_xlpm.v,"0"),Tableau37[#Headers],0),IFERROR(INDEX(Tableau37[],_xlpm.r,_xlpm.c),""))</f>
        <v/>
      </c>
      <c r="L264" t="str" cm="1">
        <f t="array" ref="L264">_xlfn.LET(_xlpm.m,$A264,_xlpm.ang,VALUE(L$1),_xlpm.th,$B264,_xlpm.v,$E264,_xlpm.r,_xlfn.XMATCH(1,(Tableau37[MaterialNumber2]=_xlpm.m)*(Tableau37[Angle]=_xlpm.ang)*(Tableau37[Thickness]=_xlpm.th),0),_xlpm.c,_xlfn.XMATCH(TEXT(_xlpm.v,"0"),Tableau37[#Headers],0),IFERROR(INDEX(Tableau37[],_xlpm.r,_xlpm.c),""))</f>
        <v/>
      </c>
      <c r="M264" t="str" cm="1">
        <f t="array" ref="M264">_xlfn.LET(_xlpm.m,$A264,_xlpm.ang,VALUE(M$1),_xlpm.th,$B264,_xlpm.v,$E264,_xlpm.r,_xlfn.XMATCH(1,(Tableau37[MaterialNumber2]=_xlpm.m)*(Tableau37[Angle]=_xlpm.ang)*(Tableau37[Thickness]=_xlpm.th),0),_xlpm.c,_xlfn.XMATCH(TEXT(_xlpm.v,"0"),Tableau37[#Headers],0),IFERROR(INDEX(Tableau37[],_xlpm.r,_xlpm.c),""))</f>
        <v/>
      </c>
      <c r="N264" t="str" cm="1">
        <f t="array" ref="N264">_xlfn.LET(_xlpm.m,$A264,_xlpm.ang,VALUE(N$1),_xlpm.th,$B264,_xlpm.v,$E264,_xlpm.r,_xlfn.XMATCH(1,(Tableau37[MaterialNumber2]=_xlpm.m)*(Tableau37[Angle]=_xlpm.ang)*(Tableau37[Thickness]=_xlpm.th),0),_xlpm.c,_xlfn.XMATCH(TEXT(_xlpm.v,"0"),Tableau37[#Headers],0),IFERROR(INDEX(Tableau37[],_xlpm.r,_xlpm.c),""))</f>
        <v/>
      </c>
      <c r="O264">
        <v>0</v>
      </c>
    </row>
    <row r="265" spans="1:15" x14ac:dyDescent="0.25">
      <c r="A265">
        <v>0</v>
      </c>
      <c r="B265" s="31">
        <v>10</v>
      </c>
      <c r="C265">
        <v>1</v>
      </c>
      <c r="E265" s="13">
        <v>22</v>
      </c>
      <c r="F265">
        <v>0</v>
      </c>
      <c r="G265">
        <v>0</v>
      </c>
      <c r="H265" t="str" cm="1">
        <f t="array" ref="H265">_xlfn.LET(_xlpm.m,$A265,_xlpm.ang,VALUE(H$1),_xlpm.th,$B265,_xlpm.v,$E265,_xlpm.r,_xlfn.XMATCH(1,(Tableau37[MaterialNumber2]=_xlpm.m)*(Tableau37[Angle]=_xlpm.ang)*(Tableau37[Thickness]=_xlpm.th),0),_xlpm.c,_xlfn.XMATCH(TEXT(_xlpm.v,"0"),Tableau37[#Headers],0),IFERROR(INDEX(Tableau37[],_xlpm.r,_xlpm.c),""))</f>
        <v/>
      </c>
      <c r="I265" t="str" cm="1">
        <f t="array" ref="I265">_xlfn.LET(_xlpm.m,$A265,_xlpm.ang,VALUE(I$1),_xlpm.th,$B265,_xlpm.v,$E265,_xlpm.r,_xlfn.XMATCH(1,(Tableau37[MaterialNumber2]=_xlpm.m)*(Tableau37[Angle]=_xlpm.ang)*(Tableau37[Thickness]=_xlpm.th),0),_xlpm.c,_xlfn.XMATCH(TEXT(_xlpm.v,"0"),Tableau37[#Headers],0),IFERROR(INDEX(Tableau37[],_xlpm.r,_xlpm.c),""))</f>
        <v/>
      </c>
      <c r="J265" t="str" cm="1">
        <f t="array" ref="J265">_xlfn.LET(_xlpm.m,$A265,_xlpm.ang,VALUE(J$1),_xlpm.th,$B265,_xlpm.v,$E265,_xlpm.r,_xlfn.XMATCH(1,(Tableau37[MaterialNumber2]=_xlpm.m)*(Tableau37[Angle]=_xlpm.ang)*(Tableau37[Thickness]=_xlpm.th),0),_xlpm.c,_xlfn.XMATCH(TEXT(_xlpm.v,"0"),Tableau37[#Headers],0),IFERROR(INDEX(Tableau37[],_xlpm.r,_xlpm.c),""))</f>
        <v/>
      </c>
      <c r="K265" t="str" cm="1">
        <f t="array" ref="K265">_xlfn.LET(_xlpm.m,$A265,_xlpm.ang,VALUE(K$1),_xlpm.th,$B265,_xlpm.v,$E265,_xlpm.r,_xlfn.XMATCH(1,(Tableau37[MaterialNumber2]=_xlpm.m)*(Tableau37[Angle]=_xlpm.ang)*(Tableau37[Thickness]=_xlpm.th),0),_xlpm.c,_xlfn.XMATCH(TEXT(_xlpm.v,"0"),Tableau37[#Headers],0),IFERROR(INDEX(Tableau37[],_xlpm.r,_xlpm.c),""))</f>
        <v/>
      </c>
      <c r="L265" t="str" cm="1">
        <f t="array" ref="L265">_xlfn.LET(_xlpm.m,$A265,_xlpm.ang,VALUE(L$1),_xlpm.th,$B265,_xlpm.v,$E265,_xlpm.r,_xlfn.XMATCH(1,(Tableau37[MaterialNumber2]=_xlpm.m)*(Tableau37[Angle]=_xlpm.ang)*(Tableau37[Thickness]=_xlpm.th),0),_xlpm.c,_xlfn.XMATCH(TEXT(_xlpm.v,"0"),Tableau37[#Headers],0),IFERROR(INDEX(Tableau37[],_xlpm.r,_xlpm.c),""))</f>
        <v/>
      </c>
      <c r="M265" t="str" cm="1">
        <f t="array" ref="M265">_xlfn.LET(_xlpm.m,$A265,_xlpm.ang,VALUE(M$1),_xlpm.th,$B265,_xlpm.v,$E265,_xlpm.r,_xlfn.XMATCH(1,(Tableau37[MaterialNumber2]=_xlpm.m)*(Tableau37[Angle]=_xlpm.ang)*(Tableau37[Thickness]=_xlpm.th),0),_xlpm.c,_xlfn.XMATCH(TEXT(_xlpm.v,"0"),Tableau37[#Headers],0),IFERROR(INDEX(Tableau37[],_xlpm.r,_xlpm.c),""))</f>
        <v/>
      </c>
      <c r="N265" t="str" cm="1">
        <f t="array" ref="N265">_xlfn.LET(_xlpm.m,$A265,_xlpm.ang,VALUE(N$1),_xlpm.th,$B265,_xlpm.v,$E265,_xlpm.r,_xlfn.XMATCH(1,(Tableau37[MaterialNumber2]=_xlpm.m)*(Tableau37[Angle]=_xlpm.ang)*(Tableau37[Thickness]=_xlpm.th),0),_xlpm.c,_xlfn.XMATCH(TEXT(_xlpm.v,"0"),Tableau37[#Headers],0),IFERROR(INDEX(Tableau37[],_xlpm.r,_xlpm.c),""))</f>
        <v/>
      </c>
      <c r="O265">
        <v>0</v>
      </c>
    </row>
    <row r="266" spans="1:15" x14ac:dyDescent="0.25">
      <c r="A266">
        <v>0</v>
      </c>
      <c r="B266" s="31">
        <v>10</v>
      </c>
      <c r="C266">
        <v>1</v>
      </c>
      <c r="D266">
        <v>4</v>
      </c>
      <c r="E266" s="14">
        <v>25</v>
      </c>
      <c r="F266">
        <v>0</v>
      </c>
      <c r="G266">
        <v>0</v>
      </c>
      <c r="H266" t="str" cm="1">
        <f t="array" ref="H266">_xlfn.LET(_xlpm.m,$A266,_xlpm.ang,VALUE(H$1),_xlpm.th,$B266,_xlpm.v,$E266,_xlpm.r,_xlfn.XMATCH(1,(Tableau37[MaterialNumber2]=_xlpm.m)*(Tableau37[Angle]=_xlpm.ang)*(Tableau37[Thickness]=_xlpm.th),0),_xlpm.c,_xlfn.XMATCH(TEXT(_xlpm.v,"0"),Tableau37[#Headers],0),IFERROR(INDEX(Tableau37[],_xlpm.r,_xlpm.c),""))</f>
        <v/>
      </c>
      <c r="I266" t="str" cm="1">
        <f t="array" ref="I266">_xlfn.LET(_xlpm.m,$A266,_xlpm.ang,VALUE(I$1),_xlpm.th,$B266,_xlpm.v,$E266,_xlpm.r,_xlfn.XMATCH(1,(Tableau37[MaterialNumber2]=_xlpm.m)*(Tableau37[Angle]=_xlpm.ang)*(Tableau37[Thickness]=_xlpm.th),0),_xlpm.c,_xlfn.XMATCH(TEXT(_xlpm.v,"0"),Tableau37[#Headers],0),IFERROR(INDEX(Tableau37[],_xlpm.r,_xlpm.c),""))</f>
        <v/>
      </c>
      <c r="J266" t="str" cm="1">
        <f t="array" ref="J266">_xlfn.LET(_xlpm.m,$A266,_xlpm.ang,VALUE(J$1),_xlpm.th,$B266,_xlpm.v,$E266,_xlpm.r,_xlfn.XMATCH(1,(Tableau37[MaterialNumber2]=_xlpm.m)*(Tableau37[Angle]=_xlpm.ang)*(Tableau37[Thickness]=_xlpm.th),0),_xlpm.c,_xlfn.XMATCH(TEXT(_xlpm.v,"0"),Tableau37[#Headers],0),IFERROR(INDEX(Tableau37[],_xlpm.r,_xlpm.c),""))</f>
        <v/>
      </c>
      <c r="K266" t="str" cm="1">
        <f t="array" ref="K266">_xlfn.LET(_xlpm.m,$A266,_xlpm.ang,VALUE(K$1),_xlpm.th,$B266,_xlpm.v,$E266,_xlpm.r,_xlfn.XMATCH(1,(Tableau37[MaterialNumber2]=_xlpm.m)*(Tableau37[Angle]=_xlpm.ang)*(Tableau37[Thickness]=_xlpm.th),0),_xlpm.c,_xlfn.XMATCH(TEXT(_xlpm.v,"0"),Tableau37[#Headers],0),IFERROR(INDEX(Tableau37[],_xlpm.r,_xlpm.c),""))</f>
        <v/>
      </c>
      <c r="L266" t="str" cm="1">
        <f t="array" ref="L266">_xlfn.LET(_xlpm.m,$A266,_xlpm.ang,VALUE(L$1),_xlpm.th,$B266,_xlpm.v,$E266,_xlpm.r,_xlfn.XMATCH(1,(Tableau37[MaterialNumber2]=_xlpm.m)*(Tableau37[Angle]=_xlpm.ang)*(Tableau37[Thickness]=_xlpm.th),0),_xlpm.c,_xlfn.XMATCH(TEXT(_xlpm.v,"0"),Tableau37[#Headers],0),IFERROR(INDEX(Tableau37[],_xlpm.r,_xlpm.c),""))</f>
        <v/>
      </c>
      <c r="M266" t="str" cm="1">
        <f t="array" ref="M266">_xlfn.LET(_xlpm.m,$A266,_xlpm.ang,VALUE(M$1),_xlpm.th,$B266,_xlpm.v,$E266,_xlpm.r,_xlfn.XMATCH(1,(Tableau37[MaterialNumber2]=_xlpm.m)*(Tableau37[Angle]=_xlpm.ang)*(Tableau37[Thickness]=_xlpm.th),0),_xlpm.c,_xlfn.XMATCH(TEXT(_xlpm.v,"0"),Tableau37[#Headers],0),IFERROR(INDEX(Tableau37[],_xlpm.r,_xlpm.c),""))</f>
        <v/>
      </c>
      <c r="N266" t="str" cm="1">
        <f t="array" ref="N266">_xlfn.LET(_xlpm.m,$A266,_xlpm.ang,VALUE(N$1),_xlpm.th,$B266,_xlpm.v,$E266,_xlpm.r,_xlfn.XMATCH(1,(Tableau37[MaterialNumber2]=_xlpm.m)*(Tableau37[Angle]=_xlpm.ang)*(Tableau37[Thickness]=_xlpm.th),0),_xlpm.c,_xlfn.XMATCH(TEXT(_xlpm.v,"0"),Tableau37[#Headers],0),IFERROR(INDEX(Tableau37[],_xlpm.r,_xlpm.c),""))</f>
        <v/>
      </c>
      <c r="O266">
        <v>0</v>
      </c>
    </row>
    <row r="267" spans="1:15" x14ac:dyDescent="0.25">
      <c r="A267">
        <v>0</v>
      </c>
      <c r="B267" s="31">
        <v>10</v>
      </c>
      <c r="C267">
        <v>1</v>
      </c>
      <c r="E267" s="13">
        <v>30</v>
      </c>
      <c r="F267">
        <v>0</v>
      </c>
      <c r="G267">
        <v>0</v>
      </c>
      <c r="H267" t="str" cm="1">
        <f t="array" ref="H267">_xlfn.LET(_xlpm.m,$A267,_xlpm.ang,VALUE(H$1),_xlpm.th,$B267,_xlpm.v,$E267,_xlpm.r,_xlfn.XMATCH(1,(Tableau37[MaterialNumber2]=_xlpm.m)*(Tableau37[Angle]=_xlpm.ang)*(Tableau37[Thickness]=_xlpm.th),0),_xlpm.c,_xlfn.XMATCH(TEXT(_xlpm.v,"0"),Tableau37[#Headers],0),IFERROR(INDEX(Tableau37[],_xlpm.r,_xlpm.c),""))</f>
        <v/>
      </c>
      <c r="I267" t="str" cm="1">
        <f t="array" ref="I267">_xlfn.LET(_xlpm.m,$A267,_xlpm.ang,VALUE(I$1),_xlpm.th,$B267,_xlpm.v,$E267,_xlpm.r,_xlfn.XMATCH(1,(Tableau37[MaterialNumber2]=_xlpm.m)*(Tableau37[Angle]=_xlpm.ang)*(Tableau37[Thickness]=_xlpm.th),0),_xlpm.c,_xlfn.XMATCH(TEXT(_xlpm.v,"0"),Tableau37[#Headers],0),IFERROR(INDEX(Tableau37[],_xlpm.r,_xlpm.c),""))</f>
        <v/>
      </c>
      <c r="J267" t="str" cm="1">
        <f t="array" ref="J267">_xlfn.LET(_xlpm.m,$A267,_xlpm.ang,VALUE(J$1),_xlpm.th,$B267,_xlpm.v,$E267,_xlpm.r,_xlfn.XMATCH(1,(Tableau37[MaterialNumber2]=_xlpm.m)*(Tableau37[Angle]=_xlpm.ang)*(Tableau37[Thickness]=_xlpm.th),0),_xlpm.c,_xlfn.XMATCH(TEXT(_xlpm.v,"0"),Tableau37[#Headers],0),IFERROR(INDEX(Tableau37[],_xlpm.r,_xlpm.c),""))</f>
        <v/>
      </c>
      <c r="K267" t="str" cm="1">
        <f t="array" ref="K267">_xlfn.LET(_xlpm.m,$A267,_xlpm.ang,VALUE(K$1),_xlpm.th,$B267,_xlpm.v,$E267,_xlpm.r,_xlfn.XMATCH(1,(Tableau37[MaterialNumber2]=_xlpm.m)*(Tableau37[Angle]=_xlpm.ang)*(Tableau37[Thickness]=_xlpm.th),0),_xlpm.c,_xlfn.XMATCH(TEXT(_xlpm.v,"0"),Tableau37[#Headers],0),IFERROR(INDEX(Tableau37[],_xlpm.r,_xlpm.c),""))</f>
        <v/>
      </c>
      <c r="L267" t="str" cm="1">
        <f t="array" ref="L267">_xlfn.LET(_xlpm.m,$A267,_xlpm.ang,VALUE(L$1),_xlpm.th,$B267,_xlpm.v,$E267,_xlpm.r,_xlfn.XMATCH(1,(Tableau37[MaterialNumber2]=_xlpm.m)*(Tableau37[Angle]=_xlpm.ang)*(Tableau37[Thickness]=_xlpm.th),0),_xlpm.c,_xlfn.XMATCH(TEXT(_xlpm.v,"0"),Tableau37[#Headers],0),IFERROR(INDEX(Tableau37[],_xlpm.r,_xlpm.c),""))</f>
        <v/>
      </c>
      <c r="M267" t="str" cm="1">
        <f t="array" ref="M267">_xlfn.LET(_xlpm.m,$A267,_xlpm.ang,VALUE(M$1),_xlpm.th,$B267,_xlpm.v,$E267,_xlpm.r,_xlfn.XMATCH(1,(Tableau37[MaterialNumber2]=_xlpm.m)*(Tableau37[Angle]=_xlpm.ang)*(Tableau37[Thickness]=_xlpm.th),0),_xlpm.c,_xlfn.XMATCH(TEXT(_xlpm.v,"0"),Tableau37[#Headers],0),IFERROR(INDEX(Tableau37[],_xlpm.r,_xlpm.c),""))</f>
        <v/>
      </c>
      <c r="N267" t="str" cm="1">
        <f t="array" ref="N267">_xlfn.LET(_xlpm.m,$A267,_xlpm.ang,VALUE(N$1),_xlpm.th,$B267,_xlpm.v,$E267,_xlpm.r,_xlfn.XMATCH(1,(Tableau37[MaterialNumber2]=_xlpm.m)*(Tableau37[Angle]=_xlpm.ang)*(Tableau37[Thickness]=_xlpm.th),0),_xlpm.c,_xlfn.XMATCH(TEXT(_xlpm.v,"0"),Tableau37[#Headers],0),IFERROR(INDEX(Tableau37[],_xlpm.r,_xlpm.c),""))</f>
        <v/>
      </c>
      <c r="O267">
        <v>0</v>
      </c>
    </row>
    <row r="268" spans="1:15" x14ac:dyDescent="0.25">
      <c r="A268">
        <v>0</v>
      </c>
      <c r="B268" s="31">
        <v>10</v>
      </c>
      <c r="C268">
        <v>1</v>
      </c>
      <c r="D268">
        <v>5</v>
      </c>
      <c r="E268" s="14">
        <v>32</v>
      </c>
      <c r="F268">
        <v>0</v>
      </c>
      <c r="G268">
        <v>0</v>
      </c>
      <c r="H268" t="str" cm="1">
        <f t="array" ref="H268">_xlfn.LET(_xlpm.m,$A268,_xlpm.ang,VALUE(H$1),_xlpm.th,$B268,_xlpm.v,$E268,_xlpm.r,_xlfn.XMATCH(1,(Tableau37[MaterialNumber2]=_xlpm.m)*(Tableau37[Angle]=_xlpm.ang)*(Tableau37[Thickness]=_xlpm.th),0),_xlpm.c,_xlfn.XMATCH(TEXT(_xlpm.v,"0"),Tableau37[#Headers],0),IFERROR(INDEX(Tableau37[],_xlpm.r,_xlpm.c),""))</f>
        <v/>
      </c>
      <c r="I268" t="str" cm="1">
        <f t="array" ref="I268">_xlfn.LET(_xlpm.m,$A268,_xlpm.ang,VALUE(I$1),_xlpm.th,$B268,_xlpm.v,$E268,_xlpm.r,_xlfn.XMATCH(1,(Tableau37[MaterialNumber2]=_xlpm.m)*(Tableau37[Angle]=_xlpm.ang)*(Tableau37[Thickness]=_xlpm.th),0),_xlpm.c,_xlfn.XMATCH(TEXT(_xlpm.v,"0"),Tableau37[#Headers],0),IFERROR(INDEX(Tableau37[],_xlpm.r,_xlpm.c),""))</f>
        <v/>
      </c>
      <c r="J268" t="str" cm="1">
        <f t="array" ref="J268">_xlfn.LET(_xlpm.m,$A268,_xlpm.ang,VALUE(J$1),_xlpm.th,$B268,_xlpm.v,$E268,_xlpm.r,_xlfn.XMATCH(1,(Tableau37[MaterialNumber2]=_xlpm.m)*(Tableau37[Angle]=_xlpm.ang)*(Tableau37[Thickness]=_xlpm.th),0),_xlpm.c,_xlfn.XMATCH(TEXT(_xlpm.v,"0"),Tableau37[#Headers],0),IFERROR(INDEX(Tableau37[],_xlpm.r,_xlpm.c),""))</f>
        <v/>
      </c>
      <c r="K268" t="str" cm="1">
        <f t="array" ref="K268">_xlfn.LET(_xlpm.m,$A268,_xlpm.ang,VALUE(K$1),_xlpm.th,$B268,_xlpm.v,$E268,_xlpm.r,_xlfn.XMATCH(1,(Tableau37[MaterialNumber2]=_xlpm.m)*(Tableau37[Angle]=_xlpm.ang)*(Tableau37[Thickness]=_xlpm.th),0),_xlpm.c,_xlfn.XMATCH(TEXT(_xlpm.v,"0"),Tableau37[#Headers],0),IFERROR(INDEX(Tableau37[],_xlpm.r,_xlpm.c),""))</f>
        <v/>
      </c>
      <c r="L268" t="str" cm="1">
        <f t="array" ref="L268">_xlfn.LET(_xlpm.m,$A268,_xlpm.ang,VALUE(L$1),_xlpm.th,$B268,_xlpm.v,$E268,_xlpm.r,_xlfn.XMATCH(1,(Tableau37[MaterialNumber2]=_xlpm.m)*(Tableau37[Angle]=_xlpm.ang)*(Tableau37[Thickness]=_xlpm.th),0),_xlpm.c,_xlfn.XMATCH(TEXT(_xlpm.v,"0"),Tableau37[#Headers],0),IFERROR(INDEX(Tableau37[],_xlpm.r,_xlpm.c),""))</f>
        <v/>
      </c>
      <c r="M268" t="str" cm="1">
        <f t="array" ref="M268">_xlfn.LET(_xlpm.m,$A268,_xlpm.ang,VALUE(M$1),_xlpm.th,$B268,_xlpm.v,$E268,_xlpm.r,_xlfn.XMATCH(1,(Tableau37[MaterialNumber2]=_xlpm.m)*(Tableau37[Angle]=_xlpm.ang)*(Tableau37[Thickness]=_xlpm.th),0),_xlpm.c,_xlfn.XMATCH(TEXT(_xlpm.v,"0"),Tableau37[#Headers],0),IFERROR(INDEX(Tableau37[],_xlpm.r,_xlpm.c),""))</f>
        <v/>
      </c>
      <c r="N268" t="str" cm="1">
        <f t="array" ref="N268">_xlfn.LET(_xlpm.m,$A268,_xlpm.ang,VALUE(N$1),_xlpm.th,$B268,_xlpm.v,$E268,_xlpm.r,_xlfn.XMATCH(1,(Tableau37[MaterialNumber2]=_xlpm.m)*(Tableau37[Angle]=_xlpm.ang)*(Tableau37[Thickness]=_xlpm.th),0),_xlpm.c,_xlfn.XMATCH(TEXT(_xlpm.v,"0"),Tableau37[#Headers],0),IFERROR(INDEX(Tableau37[],_xlpm.r,_xlpm.c),""))</f>
        <v/>
      </c>
      <c r="O268">
        <v>0</v>
      </c>
    </row>
    <row r="269" spans="1:15" x14ac:dyDescent="0.25">
      <c r="A269">
        <v>0</v>
      </c>
      <c r="B269" s="31">
        <v>10</v>
      </c>
      <c r="C269">
        <v>1</v>
      </c>
      <c r="D269">
        <v>6.5</v>
      </c>
      <c r="E269" s="13">
        <v>40</v>
      </c>
      <c r="F269">
        <v>0</v>
      </c>
      <c r="G269">
        <v>0</v>
      </c>
      <c r="H269" t="str" cm="1">
        <f t="array" ref="H269">_xlfn.LET(_xlpm.m,$A269,_xlpm.ang,VALUE(H$1),_xlpm.th,$B269,_xlpm.v,$E269,_xlpm.r,_xlfn.XMATCH(1,(Tableau37[MaterialNumber2]=_xlpm.m)*(Tableau37[Angle]=_xlpm.ang)*(Tableau37[Thickness]=_xlpm.th),0),_xlpm.c,_xlfn.XMATCH(TEXT(_xlpm.v,"0"),Tableau37[#Headers],0),IFERROR(INDEX(Tableau37[],_xlpm.r,_xlpm.c),""))</f>
        <v/>
      </c>
      <c r="I269" t="str" cm="1">
        <f t="array" ref="I269">_xlfn.LET(_xlpm.m,$A269,_xlpm.ang,VALUE(I$1),_xlpm.th,$B269,_xlpm.v,$E269,_xlpm.r,_xlfn.XMATCH(1,(Tableau37[MaterialNumber2]=_xlpm.m)*(Tableau37[Angle]=_xlpm.ang)*(Tableau37[Thickness]=_xlpm.th),0),_xlpm.c,_xlfn.XMATCH(TEXT(_xlpm.v,"0"),Tableau37[#Headers],0),IFERROR(INDEX(Tableau37[],_xlpm.r,_xlpm.c),""))</f>
        <v/>
      </c>
      <c r="J269" t="str" cm="1">
        <f t="array" ref="J269">_xlfn.LET(_xlpm.m,$A269,_xlpm.ang,VALUE(J$1),_xlpm.th,$B269,_xlpm.v,$E269,_xlpm.r,_xlfn.XMATCH(1,(Tableau37[MaterialNumber2]=_xlpm.m)*(Tableau37[Angle]=_xlpm.ang)*(Tableau37[Thickness]=_xlpm.th),0),_xlpm.c,_xlfn.XMATCH(TEXT(_xlpm.v,"0"),Tableau37[#Headers],0),IFERROR(INDEX(Tableau37[],_xlpm.r,_xlpm.c),""))</f>
        <v/>
      </c>
      <c r="K269" t="str" cm="1">
        <f t="array" ref="K269">_xlfn.LET(_xlpm.m,$A269,_xlpm.ang,VALUE(K$1),_xlpm.th,$B269,_xlpm.v,$E269,_xlpm.r,_xlfn.XMATCH(1,(Tableau37[MaterialNumber2]=_xlpm.m)*(Tableau37[Angle]=_xlpm.ang)*(Tableau37[Thickness]=_xlpm.th),0),_xlpm.c,_xlfn.XMATCH(TEXT(_xlpm.v,"0"),Tableau37[#Headers],0),IFERROR(INDEX(Tableau37[],_xlpm.r,_xlpm.c),""))</f>
        <v/>
      </c>
      <c r="L269" t="str" cm="1">
        <f t="array" ref="L269">_xlfn.LET(_xlpm.m,$A269,_xlpm.ang,VALUE(L$1),_xlpm.th,$B269,_xlpm.v,$E269,_xlpm.r,_xlfn.XMATCH(1,(Tableau37[MaterialNumber2]=_xlpm.m)*(Tableau37[Angle]=_xlpm.ang)*(Tableau37[Thickness]=_xlpm.th),0),_xlpm.c,_xlfn.XMATCH(TEXT(_xlpm.v,"0"),Tableau37[#Headers],0),IFERROR(INDEX(Tableau37[],_xlpm.r,_xlpm.c),""))</f>
        <v/>
      </c>
      <c r="M269" t="str" cm="1">
        <f t="array" ref="M269">_xlfn.LET(_xlpm.m,$A269,_xlpm.ang,VALUE(M$1),_xlpm.th,$B269,_xlpm.v,$E269,_xlpm.r,_xlfn.XMATCH(1,(Tableau37[MaterialNumber2]=_xlpm.m)*(Tableau37[Angle]=_xlpm.ang)*(Tableau37[Thickness]=_xlpm.th),0),_xlpm.c,_xlfn.XMATCH(TEXT(_xlpm.v,"0"),Tableau37[#Headers],0),IFERROR(INDEX(Tableau37[],_xlpm.r,_xlpm.c),""))</f>
        <v/>
      </c>
      <c r="N269" t="str" cm="1">
        <f t="array" ref="N269">_xlfn.LET(_xlpm.m,$A269,_xlpm.ang,VALUE(N$1),_xlpm.th,$B269,_xlpm.v,$E269,_xlpm.r,_xlfn.XMATCH(1,(Tableau37[MaterialNumber2]=_xlpm.m)*(Tableau37[Angle]=_xlpm.ang)*(Tableau37[Thickness]=_xlpm.th),0),_xlpm.c,_xlfn.XMATCH(TEXT(_xlpm.v,"0"),Tableau37[#Headers],0),IFERROR(INDEX(Tableau37[],_xlpm.r,_xlpm.c),""))</f>
        <v/>
      </c>
      <c r="O269">
        <v>0</v>
      </c>
    </row>
    <row r="270" spans="1:15" x14ac:dyDescent="0.25">
      <c r="A270">
        <v>0</v>
      </c>
      <c r="B270" s="31">
        <v>10</v>
      </c>
      <c r="C270">
        <v>1</v>
      </c>
      <c r="D270">
        <v>8</v>
      </c>
      <c r="E270" s="14">
        <v>50</v>
      </c>
      <c r="F270">
        <v>0</v>
      </c>
      <c r="G270">
        <v>0</v>
      </c>
      <c r="H270" t="str" cm="1">
        <f t="array" ref="H270">_xlfn.LET(_xlpm.m,$A270,_xlpm.ang,VALUE(H$1),_xlpm.th,$B270,_xlpm.v,$E270,_xlpm.r,_xlfn.XMATCH(1,(Tableau37[MaterialNumber2]=_xlpm.m)*(Tableau37[Angle]=_xlpm.ang)*(Tableau37[Thickness]=_xlpm.th),0),_xlpm.c,_xlfn.XMATCH(TEXT(_xlpm.v,"0"),Tableau37[#Headers],0),IFERROR(INDEX(Tableau37[],_xlpm.r,_xlpm.c),""))</f>
        <v/>
      </c>
      <c r="I270" t="str" cm="1">
        <f t="array" ref="I270">_xlfn.LET(_xlpm.m,$A270,_xlpm.ang,VALUE(I$1),_xlpm.th,$B270,_xlpm.v,$E270,_xlpm.r,_xlfn.XMATCH(1,(Tableau37[MaterialNumber2]=_xlpm.m)*(Tableau37[Angle]=_xlpm.ang)*(Tableau37[Thickness]=_xlpm.th),0),_xlpm.c,_xlfn.XMATCH(TEXT(_xlpm.v,"0"),Tableau37[#Headers],0),IFERROR(INDEX(Tableau37[],_xlpm.r,_xlpm.c),""))</f>
        <v/>
      </c>
      <c r="J270" t="str" cm="1">
        <f t="array" ref="J270">_xlfn.LET(_xlpm.m,$A270,_xlpm.ang,VALUE(J$1),_xlpm.th,$B270,_xlpm.v,$E270,_xlpm.r,_xlfn.XMATCH(1,(Tableau37[MaterialNumber2]=_xlpm.m)*(Tableau37[Angle]=_xlpm.ang)*(Tableau37[Thickness]=_xlpm.th),0),_xlpm.c,_xlfn.XMATCH(TEXT(_xlpm.v,"0"),Tableau37[#Headers],0),IFERROR(INDEX(Tableau37[],_xlpm.r,_xlpm.c),""))</f>
        <v/>
      </c>
      <c r="K270" t="str" cm="1">
        <f t="array" ref="K270">_xlfn.LET(_xlpm.m,$A270,_xlpm.ang,VALUE(K$1),_xlpm.th,$B270,_xlpm.v,$E270,_xlpm.r,_xlfn.XMATCH(1,(Tableau37[MaterialNumber2]=_xlpm.m)*(Tableau37[Angle]=_xlpm.ang)*(Tableau37[Thickness]=_xlpm.th),0),_xlpm.c,_xlfn.XMATCH(TEXT(_xlpm.v,"0"),Tableau37[#Headers],0),IFERROR(INDEX(Tableau37[],_xlpm.r,_xlpm.c),""))</f>
        <v/>
      </c>
      <c r="L270" t="str" cm="1">
        <f t="array" ref="L270">_xlfn.LET(_xlpm.m,$A270,_xlpm.ang,VALUE(L$1),_xlpm.th,$B270,_xlpm.v,$E270,_xlpm.r,_xlfn.XMATCH(1,(Tableau37[MaterialNumber2]=_xlpm.m)*(Tableau37[Angle]=_xlpm.ang)*(Tableau37[Thickness]=_xlpm.th),0),_xlpm.c,_xlfn.XMATCH(TEXT(_xlpm.v,"0"),Tableau37[#Headers],0),IFERROR(INDEX(Tableau37[],_xlpm.r,_xlpm.c),""))</f>
        <v/>
      </c>
      <c r="M270" t="str" cm="1">
        <f t="array" ref="M270">_xlfn.LET(_xlpm.m,$A270,_xlpm.ang,VALUE(M$1),_xlpm.th,$B270,_xlpm.v,$E270,_xlpm.r,_xlfn.XMATCH(1,(Tableau37[MaterialNumber2]=_xlpm.m)*(Tableau37[Angle]=_xlpm.ang)*(Tableau37[Thickness]=_xlpm.th),0),_xlpm.c,_xlfn.XMATCH(TEXT(_xlpm.v,"0"),Tableau37[#Headers],0),IFERROR(INDEX(Tableau37[],_xlpm.r,_xlpm.c),""))</f>
        <v/>
      </c>
      <c r="N270" t="str" cm="1">
        <f t="array" ref="N270">_xlfn.LET(_xlpm.m,$A270,_xlpm.ang,VALUE(N$1),_xlpm.th,$B270,_xlpm.v,$E270,_xlpm.r,_xlfn.XMATCH(1,(Tableau37[MaterialNumber2]=_xlpm.m)*(Tableau37[Angle]=_xlpm.ang)*(Tableau37[Thickness]=_xlpm.th),0),_xlpm.c,_xlfn.XMATCH(TEXT(_xlpm.v,"0"),Tableau37[#Headers],0),IFERROR(INDEX(Tableau37[],_xlpm.r,_xlpm.c),""))</f>
        <v/>
      </c>
      <c r="O270">
        <v>0</v>
      </c>
    </row>
    <row r="271" spans="1:15" x14ac:dyDescent="0.25">
      <c r="A271">
        <v>0</v>
      </c>
      <c r="B271" s="31">
        <v>10</v>
      </c>
      <c r="C271">
        <v>1</v>
      </c>
      <c r="D271">
        <v>10</v>
      </c>
      <c r="E271" s="13">
        <v>63</v>
      </c>
      <c r="F271">
        <v>0</v>
      </c>
      <c r="G271">
        <v>0</v>
      </c>
      <c r="H271" t="str" cm="1">
        <f t="array" ref="H271">_xlfn.LET(_xlpm.m,$A271,_xlpm.ang,VALUE(H$1),_xlpm.th,$B271,_xlpm.v,$E271,_xlpm.r,_xlfn.XMATCH(1,(Tableau37[MaterialNumber2]=_xlpm.m)*(Tableau37[Angle]=_xlpm.ang)*(Tableau37[Thickness]=_xlpm.th),0),_xlpm.c,_xlfn.XMATCH(TEXT(_xlpm.v,"0"),Tableau37[#Headers],0),IFERROR(INDEX(Tableau37[],_xlpm.r,_xlpm.c),""))</f>
        <v/>
      </c>
      <c r="I271" t="str" cm="1">
        <f t="array" ref="I271">_xlfn.LET(_xlpm.m,$A271,_xlpm.ang,VALUE(I$1),_xlpm.th,$B271,_xlpm.v,$E271,_xlpm.r,_xlfn.XMATCH(1,(Tableau37[MaterialNumber2]=_xlpm.m)*(Tableau37[Angle]=_xlpm.ang)*(Tableau37[Thickness]=_xlpm.th),0),_xlpm.c,_xlfn.XMATCH(TEXT(_xlpm.v,"0"),Tableau37[#Headers],0),IFERROR(INDEX(Tableau37[],_xlpm.r,_xlpm.c),""))</f>
        <v/>
      </c>
      <c r="J271" t="str" cm="1">
        <f t="array" ref="J271">_xlfn.LET(_xlpm.m,$A271,_xlpm.ang,VALUE(J$1),_xlpm.th,$B271,_xlpm.v,$E271,_xlpm.r,_xlfn.XMATCH(1,(Tableau37[MaterialNumber2]=_xlpm.m)*(Tableau37[Angle]=_xlpm.ang)*(Tableau37[Thickness]=_xlpm.th),0),_xlpm.c,_xlfn.XMATCH(TEXT(_xlpm.v,"0"),Tableau37[#Headers],0),IFERROR(INDEX(Tableau37[],_xlpm.r,_xlpm.c),""))</f>
        <v/>
      </c>
      <c r="K271" t="str" cm="1">
        <f t="array" ref="K271">_xlfn.LET(_xlpm.m,$A271,_xlpm.ang,VALUE(K$1),_xlpm.th,$B271,_xlpm.v,$E271,_xlpm.r,_xlfn.XMATCH(1,(Tableau37[MaterialNumber2]=_xlpm.m)*(Tableau37[Angle]=_xlpm.ang)*(Tableau37[Thickness]=_xlpm.th),0),_xlpm.c,_xlfn.XMATCH(TEXT(_xlpm.v,"0"),Tableau37[#Headers],0),IFERROR(INDEX(Tableau37[],_xlpm.r,_xlpm.c),""))</f>
        <v/>
      </c>
      <c r="L271" t="str" cm="1">
        <f t="array" ref="L271">_xlfn.LET(_xlpm.m,$A271,_xlpm.ang,VALUE(L$1),_xlpm.th,$B271,_xlpm.v,$E271,_xlpm.r,_xlfn.XMATCH(1,(Tableau37[MaterialNumber2]=_xlpm.m)*(Tableau37[Angle]=_xlpm.ang)*(Tableau37[Thickness]=_xlpm.th),0),_xlpm.c,_xlfn.XMATCH(TEXT(_xlpm.v,"0"),Tableau37[#Headers],0),IFERROR(INDEX(Tableau37[],_xlpm.r,_xlpm.c),""))</f>
        <v/>
      </c>
      <c r="M271" t="str" cm="1">
        <f t="array" ref="M271">_xlfn.LET(_xlpm.m,$A271,_xlpm.ang,VALUE(M$1),_xlpm.th,$B271,_xlpm.v,$E271,_xlpm.r,_xlfn.XMATCH(1,(Tableau37[MaterialNumber2]=_xlpm.m)*(Tableau37[Angle]=_xlpm.ang)*(Tableau37[Thickness]=_xlpm.th),0),_xlpm.c,_xlfn.XMATCH(TEXT(_xlpm.v,"0"),Tableau37[#Headers],0),IFERROR(INDEX(Tableau37[],_xlpm.r,_xlpm.c),""))</f>
        <v/>
      </c>
      <c r="N271" t="str" cm="1">
        <f t="array" ref="N271">_xlfn.LET(_xlpm.m,$A271,_xlpm.ang,VALUE(N$1),_xlpm.th,$B271,_xlpm.v,$E271,_xlpm.r,_xlfn.XMATCH(1,(Tableau37[MaterialNumber2]=_xlpm.m)*(Tableau37[Angle]=_xlpm.ang)*(Tableau37[Thickness]=_xlpm.th),0),_xlpm.c,_xlfn.XMATCH(TEXT(_xlpm.v,"0"),Tableau37[#Headers],0),IFERROR(INDEX(Tableau37[],_xlpm.r,_xlpm.c),""))</f>
        <v/>
      </c>
      <c r="O271">
        <v>0</v>
      </c>
    </row>
    <row r="272" spans="1:15" x14ac:dyDescent="0.25">
      <c r="A272">
        <v>0</v>
      </c>
      <c r="B272" s="31">
        <v>10</v>
      </c>
      <c r="C272">
        <v>1</v>
      </c>
      <c r="D272">
        <v>13</v>
      </c>
      <c r="E272" s="14">
        <v>80</v>
      </c>
      <c r="F272">
        <v>0</v>
      </c>
      <c r="G272">
        <v>0</v>
      </c>
      <c r="H272" t="str" cm="1">
        <f t="array" ref="H272">_xlfn.LET(_xlpm.m,$A272,_xlpm.ang,VALUE(H$1),_xlpm.th,$B272,_xlpm.v,$E272,_xlpm.r,_xlfn.XMATCH(1,(Tableau37[MaterialNumber2]=_xlpm.m)*(Tableau37[Angle]=_xlpm.ang)*(Tableau37[Thickness]=_xlpm.th),0),_xlpm.c,_xlfn.XMATCH(TEXT(_xlpm.v,"0"),Tableau37[#Headers],0),IFERROR(INDEX(Tableau37[],_xlpm.r,_xlpm.c),""))</f>
        <v/>
      </c>
      <c r="I272" t="str" cm="1">
        <f t="array" ref="I272">_xlfn.LET(_xlpm.m,$A272,_xlpm.ang,VALUE(I$1),_xlpm.th,$B272,_xlpm.v,$E272,_xlpm.r,_xlfn.XMATCH(1,(Tableau37[MaterialNumber2]=_xlpm.m)*(Tableau37[Angle]=_xlpm.ang)*(Tableau37[Thickness]=_xlpm.th),0),_xlpm.c,_xlfn.XMATCH(TEXT(_xlpm.v,"0"),Tableau37[#Headers],0),IFERROR(INDEX(Tableau37[],_xlpm.r,_xlpm.c),""))</f>
        <v/>
      </c>
      <c r="J272" t="str" cm="1">
        <f t="array" ref="J272">_xlfn.LET(_xlpm.m,$A272,_xlpm.ang,VALUE(J$1),_xlpm.th,$B272,_xlpm.v,$E272,_xlpm.r,_xlfn.XMATCH(1,(Tableau37[MaterialNumber2]=_xlpm.m)*(Tableau37[Angle]=_xlpm.ang)*(Tableau37[Thickness]=_xlpm.th),0),_xlpm.c,_xlfn.XMATCH(TEXT(_xlpm.v,"0"),Tableau37[#Headers],0),IFERROR(INDEX(Tableau37[],_xlpm.r,_xlpm.c),""))</f>
        <v/>
      </c>
      <c r="K272" t="str" cm="1">
        <f t="array" ref="K272">_xlfn.LET(_xlpm.m,$A272,_xlpm.ang,VALUE(K$1),_xlpm.th,$B272,_xlpm.v,$E272,_xlpm.r,_xlfn.XMATCH(1,(Tableau37[MaterialNumber2]=_xlpm.m)*(Tableau37[Angle]=_xlpm.ang)*(Tableau37[Thickness]=_xlpm.th),0),_xlpm.c,_xlfn.XMATCH(TEXT(_xlpm.v,"0"),Tableau37[#Headers],0),IFERROR(INDEX(Tableau37[],_xlpm.r,_xlpm.c),""))</f>
        <v/>
      </c>
      <c r="L272" t="str" cm="1">
        <f t="array" ref="L272">_xlfn.LET(_xlpm.m,$A272,_xlpm.ang,VALUE(L$1),_xlpm.th,$B272,_xlpm.v,$E272,_xlpm.r,_xlfn.XMATCH(1,(Tableau37[MaterialNumber2]=_xlpm.m)*(Tableau37[Angle]=_xlpm.ang)*(Tableau37[Thickness]=_xlpm.th),0),_xlpm.c,_xlfn.XMATCH(TEXT(_xlpm.v,"0"),Tableau37[#Headers],0),IFERROR(INDEX(Tableau37[],_xlpm.r,_xlpm.c),""))</f>
        <v/>
      </c>
      <c r="M272" t="str" cm="1">
        <f t="array" ref="M272">_xlfn.LET(_xlpm.m,$A272,_xlpm.ang,VALUE(M$1),_xlpm.th,$B272,_xlpm.v,$E272,_xlpm.r,_xlfn.XMATCH(1,(Tableau37[MaterialNumber2]=_xlpm.m)*(Tableau37[Angle]=_xlpm.ang)*(Tableau37[Thickness]=_xlpm.th),0),_xlpm.c,_xlfn.XMATCH(TEXT(_xlpm.v,"0"),Tableau37[#Headers],0),IFERROR(INDEX(Tableau37[],_xlpm.r,_xlpm.c),""))</f>
        <v/>
      </c>
      <c r="N272" t="str" cm="1">
        <f t="array" ref="N272">_xlfn.LET(_xlpm.m,$A272,_xlpm.ang,VALUE(N$1),_xlpm.th,$B272,_xlpm.v,$E272,_xlpm.r,_xlfn.XMATCH(1,(Tableau37[MaterialNumber2]=_xlpm.m)*(Tableau37[Angle]=_xlpm.ang)*(Tableau37[Thickness]=_xlpm.th),0),_xlpm.c,_xlfn.XMATCH(TEXT(_xlpm.v,"0"),Tableau37[#Headers],0),IFERROR(INDEX(Tableau37[],_xlpm.r,_xlpm.c),""))</f>
        <v/>
      </c>
      <c r="O272">
        <v>0</v>
      </c>
    </row>
    <row r="273" spans="1:15" x14ac:dyDescent="0.25">
      <c r="A273">
        <v>0</v>
      </c>
      <c r="B273" s="31">
        <v>10</v>
      </c>
      <c r="C273">
        <v>1</v>
      </c>
      <c r="D273">
        <v>16</v>
      </c>
      <c r="E273" s="13">
        <v>100</v>
      </c>
      <c r="F273">
        <v>0</v>
      </c>
      <c r="G273">
        <v>0</v>
      </c>
      <c r="H273" t="str" cm="1">
        <f t="array" ref="H273">_xlfn.LET(_xlpm.m,$A273,_xlpm.ang,VALUE(H$1),_xlpm.th,$B273,_xlpm.v,$E273,_xlpm.r,_xlfn.XMATCH(1,(Tableau37[MaterialNumber2]=_xlpm.m)*(Tableau37[Angle]=_xlpm.ang)*(Tableau37[Thickness]=_xlpm.th),0),_xlpm.c,_xlfn.XMATCH(TEXT(_xlpm.v,"0"),Tableau37[#Headers],0),IFERROR(INDEX(Tableau37[],_xlpm.r,_xlpm.c),""))</f>
        <v/>
      </c>
      <c r="I273" t="str" cm="1">
        <f t="array" ref="I273">_xlfn.LET(_xlpm.m,$A273,_xlpm.ang,VALUE(I$1),_xlpm.th,$B273,_xlpm.v,$E273,_xlpm.r,_xlfn.XMATCH(1,(Tableau37[MaterialNumber2]=_xlpm.m)*(Tableau37[Angle]=_xlpm.ang)*(Tableau37[Thickness]=_xlpm.th),0),_xlpm.c,_xlfn.XMATCH(TEXT(_xlpm.v,"0"),Tableau37[#Headers],0),IFERROR(INDEX(Tableau37[],_xlpm.r,_xlpm.c),""))</f>
        <v/>
      </c>
      <c r="J273" t="str" cm="1">
        <f t="array" ref="J273">_xlfn.LET(_xlpm.m,$A273,_xlpm.ang,VALUE(J$1),_xlpm.th,$B273,_xlpm.v,$E273,_xlpm.r,_xlfn.XMATCH(1,(Tableau37[MaterialNumber2]=_xlpm.m)*(Tableau37[Angle]=_xlpm.ang)*(Tableau37[Thickness]=_xlpm.th),0),_xlpm.c,_xlfn.XMATCH(TEXT(_xlpm.v,"0"),Tableau37[#Headers],0),IFERROR(INDEX(Tableau37[],_xlpm.r,_xlpm.c),""))</f>
        <v/>
      </c>
      <c r="K273" t="str" cm="1">
        <f t="array" ref="K273">_xlfn.LET(_xlpm.m,$A273,_xlpm.ang,VALUE(K$1),_xlpm.th,$B273,_xlpm.v,$E273,_xlpm.r,_xlfn.XMATCH(1,(Tableau37[MaterialNumber2]=_xlpm.m)*(Tableau37[Angle]=_xlpm.ang)*(Tableau37[Thickness]=_xlpm.th),0),_xlpm.c,_xlfn.XMATCH(TEXT(_xlpm.v,"0"),Tableau37[#Headers],0),IFERROR(INDEX(Tableau37[],_xlpm.r,_xlpm.c),""))</f>
        <v/>
      </c>
      <c r="L273" t="str" cm="1">
        <f t="array" ref="L273">_xlfn.LET(_xlpm.m,$A273,_xlpm.ang,VALUE(L$1),_xlpm.th,$B273,_xlpm.v,$E273,_xlpm.r,_xlfn.XMATCH(1,(Tableau37[MaterialNumber2]=_xlpm.m)*(Tableau37[Angle]=_xlpm.ang)*(Tableau37[Thickness]=_xlpm.th),0),_xlpm.c,_xlfn.XMATCH(TEXT(_xlpm.v,"0"),Tableau37[#Headers],0),IFERROR(INDEX(Tableau37[],_xlpm.r,_xlpm.c),""))</f>
        <v/>
      </c>
      <c r="M273" t="str" cm="1">
        <f t="array" ref="M273">_xlfn.LET(_xlpm.m,$A273,_xlpm.ang,VALUE(M$1),_xlpm.th,$B273,_xlpm.v,$E273,_xlpm.r,_xlfn.XMATCH(1,(Tableau37[MaterialNumber2]=_xlpm.m)*(Tableau37[Angle]=_xlpm.ang)*(Tableau37[Thickness]=_xlpm.th),0),_xlpm.c,_xlfn.XMATCH(TEXT(_xlpm.v,"0"),Tableau37[#Headers],0),IFERROR(INDEX(Tableau37[],_xlpm.r,_xlpm.c),""))</f>
        <v/>
      </c>
      <c r="N273" t="str" cm="1">
        <f t="array" ref="N273">_xlfn.LET(_xlpm.m,$A273,_xlpm.ang,VALUE(N$1),_xlpm.th,$B273,_xlpm.v,$E273,_xlpm.r,_xlfn.XMATCH(1,(Tableau37[MaterialNumber2]=_xlpm.m)*(Tableau37[Angle]=_xlpm.ang)*(Tableau37[Thickness]=_xlpm.th),0),_xlpm.c,_xlfn.XMATCH(TEXT(_xlpm.v,"0"),Tableau37[#Headers],0),IFERROR(INDEX(Tableau37[],_xlpm.r,_xlpm.c),""))</f>
        <v/>
      </c>
      <c r="O273">
        <v>0</v>
      </c>
    </row>
    <row r="274" spans="1:15" x14ac:dyDescent="0.25">
      <c r="A274">
        <v>0</v>
      </c>
      <c r="B274" s="31">
        <v>10</v>
      </c>
      <c r="C274">
        <v>1</v>
      </c>
      <c r="D274">
        <v>20</v>
      </c>
      <c r="E274" s="15">
        <v>125</v>
      </c>
      <c r="F274">
        <v>0</v>
      </c>
      <c r="G274">
        <v>0</v>
      </c>
      <c r="H274" t="str" cm="1">
        <f t="array" ref="H274">_xlfn.LET(_xlpm.m,$A274,_xlpm.ang,VALUE(H$1),_xlpm.th,$B274,_xlpm.v,$E274,_xlpm.r,_xlfn.XMATCH(1,(Tableau37[MaterialNumber2]=_xlpm.m)*(Tableau37[Angle]=_xlpm.ang)*(Tableau37[Thickness]=_xlpm.th),0),_xlpm.c,_xlfn.XMATCH(TEXT(_xlpm.v,"0"),Tableau37[#Headers],0),IFERROR(INDEX(Tableau37[],_xlpm.r,_xlpm.c),""))</f>
        <v/>
      </c>
      <c r="I274" t="str" cm="1">
        <f t="array" ref="I274">_xlfn.LET(_xlpm.m,$A274,_xlpm.ang,VALUE(I$1),_xlpm.th,$B274,_xlpm.v,$E274,_xlpm.r,_xlfn.XMATCH(1,(Tableau37[MaterialNumber2]=_xlpm.m)*(Tableau37[Angle]=_xlpm.ang)*(Tableau37[Thickness]=_xlpm.th),0),_xlpm.c,_xlfn.XMATCH(TEXT(_xlpm.v,"0"),Tableau37[#Headers],0),IFERROR(INDEX(Tableau37[],_xlpm.r,_xlpm.c),""))</f>
        <v/>
      </c>
      <c r="J274" t="str" cm="1">
        <f t="array" ref="J274">_xlfn.LET(_xlpm.m,$A274,_xlpm.ang,VALUE(J$1),_xlpm.th,$B274,_xlpm.v,$E274,_xlpm.r,_xlfn.XMATCH(1,(Tableau37[MaterialNumber2]=_xlpm.m)*(Tableau37[Angle]=_xlpm.ang)*(Tableau37[Thickness]=_xlpm.th),0),_xlpm.c,_xlfn.XMATCH(TEXT(_xlpm.v,"0"),Tableau37[#Headers],0),IFERROR(INDEX(Tableau37[],_xlpm.r,_xlpm.c),""))</f>
        <v/>
      </c>
      <c r="K274" t="str" cm="1">
        <f t="array" ref="K274">_xlfn.LET(_xlpm.m,$A274,_xlpm.ang,VALUE(K$1),_xlpm.th,$B274,_xlpm.v,$E274,_xlpm.r,_xlfn.XMATCH(1,(Tableau37[MaterialNumber2]=_xlpm.m)*(Tableau37[Angle]=_xlpm.ang)*(Tableau37[Thickness]=_xlpm.th),0),_xlpm.c,_xlfn.XMATCH(TEXT(_xlpm.v,"0"),Tableau37[#Headers],0),IFERROR(INDEX(Tableau37[],_xlpm.r,_xlpm.c),""))</f>
        <v/>
      </c>
      <c r="L274" t="str" cm="1">
        <f t="array" ref="L274">_xlfn.LET(_xlpm.m,$A274,_xlpm.ang,VALUE(L$1),_xlpm.th,$B274,_xlpm.v,$E274,_xlpm.r,_xlfn.XMATCH(1,(Tableau37[MaterialNumber2]=_xlpm.m)*(Tableau37[Angle]=_xlpm.ang)*(Tableau37[Thickness]=_xlpm.th),0),_xlpm.c,_xlfn.XMATCH(TEXT(_xlpm.v,"0"),Tableau37[#Headers],0),IFERROR(INDEX(Tableau37[],_xlpm.r,_xlpm.c),""))</f>
        <v/>
      </c>
      <c r="M274" t="str" cm="1">
        <f t="array" ref="M274">_xlfn.LET(_xlpm.m,$A274,_xlpm.ang,VALUE(M$1),_xlpm.th,$B274,_xlpm.v,$E274,_xlpm.r,_xlfn.XMATCH(1,(Tableau37[MaterialNumber2]=_xlpm.m)*(Tableau37[Angle]=_xlpm.ang)*(Tableau37[Thickness]=_xlpm.th),0),_xlpm.c,_xlfn.XMATCH(TEXT(_xlpm.v,"0"),Tableau37[#Headers],0),IFERROR(INDEX(Tableau37[],_xlpm.r,_xlpm.c),""))</f>
        <v/>
      </c>
      <c r="N274" t="str" cm="1">
        <f t="array" ref="N274">_xlfn.LET(_xlpm.m,$A274,_xlpm.ang,VALUE(N$1),_xlpm.th,$B274,_xlpm.v,$E274,_xlpm.r,_xlfn.XMATCH(1,(Tableau37[MaterialNumber2]=_xlpm.m)*(Tableau37[Angle]=_xlpm.ang)*(Tableau37[Thickness]=_xlpm.th),0),_xlpm.c,_xlfn.XMATCH(TEXT(_xlpm.v,"0"),Tableau37[#Headers],0),IFERROR(INDEX(Tableau37[],_xlpm.r,_xlpm.c),""))</f>
        <v/>
      </c>
      <c r="O274">
        <v>0</v>
      </c>
    </row>
    <row r="275" spans="1:15" x14ac:dyDescent="0.25">
      <c r="A275">
        <v>0</v>
      </c>
      <c r="B275" s="31">
        <v>12</v>
      </c>
      <c r="C275">
        <v>1</v>
      </c>
      <c r="D275">
        <v>0.7</v>
      </c>
      <c r="E275" s="14">
        <v>4</v>
      </c>
      <c r="F275">
        <v>0</v>
      </c>
      <c r="G275">
        <v>0</v>
      </c>
      <c r="H275" cm="1">
        <f t="array" ref="H275">_xlfn.LET(_xlpm.m,$A275,_xlpm.ang,VALUE(H$1),_xlpm.th,$B275,_xlpm.v,$E275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75" cm="1">
        <f t="array" ref="I275">_xlfn.LET(_xlpm.m,$A275,_xlpm.ang,VALUE(I$1),_xlpm.th,$B275,_xlpm.v,$E275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75" cm="1">
        <f t="array" ref="J275">_xlfn.LET(_xlpm.m,$A275,_xlpm.ang,VALUE(J$1),_xlpm.th,$B275,_xlpm.v,$E275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75" cm="1">
        <f t="array" ref="K275">_xlfn.LET(_xlpm.m,$A275,_xlpm.ang,VALUE(K$1),_xlpm.th,$B275,_xlpm.v,$E275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75" cm="1">
        <f t="array" ref="L275">_xlfn.LET(_xlpm.m,$A275,_xlpm.ang,VALUE(L$1),_xlpm.th,$B275,_xlpm.v,$E275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75" cm="1">
        <f t="array" ref="M275">_xlfn.LET(_xlpm.m,$A275,_xlpm.ang,VALUE(M$1),_xlpm.th,$B275,_xlpm.v,$E275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75" cm="1">
        <f t="array" ref="N275">_xlfn.LET(_xlpm.m,$A275,_xlpm.ang,VALUE(N$1),_xlpm.th,$B275,_xlpm.v,$E275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75">
        <v>0</v>
      </c>
    </row>
    <row r="276" spans="1:15" x14ac:dyDescent="0.25">
      <c r="A276">
        <v>0</v>
      </c>
      <c r="B276" s="31">
        <v>12</v>
      </c>
      <c r="C276">
        <v>1</v>
      </c>
      <c r="D276">
        <v>1</v>
      </c>
      <c r="E276" s="13">
        <v>6</v>
      </c>
      <c r="F276">
        <v>0</v>
      </c>
      <c r="G276">
        <v>0</v>
      </c>
      <c r="H276" cm="1">
        <f t="array" ref="H276">_xlfn.LET(_xlpm.m,$A276,_xlpm.ang,VALUE(H$1),_xlpm.th,$B276,_xlpm.v,$E276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76" cm="1">
        <f t="array" ref="I276">_xlfn.LET(_xlpm.m,$A276,_xlpm.ang,VALUE(I$1),_xlpm.th,$B276,_xlpm.v,$E276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76" cm="1">
        <f t="array" ref="J276">_xlfn.LET(_xlpm.m,$A276,_xlpm.ang,VALUE(J$1),_xlpm.th,$B276,_xlpm.v,$E276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76" cm="1">
        <f t="array" ref="K276">_xlfn.LET(_xlpm.m,$A276,_xlpm.ang,VALUE(K$1),_xlpm.th,$B276,_xlpm.v,$E276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76" cm="1">
        <f t="array" ref="L276">_xlfn.LET(_xlpm.m,$A276,_xlpm.ang,VALUE(L$1),_xlpm.th,$B276,_xlpm.v,$E276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76" cm="1">
        <f t="array" ref="M276">_xlfn.LET(_xlpm.m,$A276,_xlpm.ang,VALUE(M$1),_xlpm.th,$B276,_xlpm.v,$E276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76" cm="1">
        <f t="array" ref="N276">_xlfn.LET(_xlpm.m,$A276,_xlpm.ang,VALUE(N$1),_xlpm.th,$B276,_xlpm.v,$E276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76">
        <v>0</v>
      </c>
    </row>
    <row r="277" spans="1:15" x14ac:dyDescent="0.25">
      <c r="A277">
        <v>0</v>
      </c>
      <c r="B277" s="31">
        <v>12</v>
      </c>
      <c r="C277">
        <v>1</v>
      </c>
      <c r="D277">
        <v>1.1000000000000001</v>
      </c>
      <c r="E277" s="14">
        <v>7</v>
      </c>
      <c r="F277">
        <v>0</v>
      </c>
      <c r="G277">
        <v>0</v>
      </c>
      <c r="H277" cm="1">
        <f t="array" ref="H277">_xlfn.LET(_xlpm.m,$A277,_xlpm.ang,VALUE(H$1),_xlpm.th,$B277,_xlpm.v,$E277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77" cm="1">
        <f t="array" ref="I277">_xlfn.LET(_xlpm.m,$A277,_xlpm.ang,VALUE(I$1),_xlpm.th,$B277,_xlpm.v,$E277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77" cm="1">
        <f t="array" ref="J277">_xlfn.LET(_xlpm.m,$A277,_xlpm.ang,VALUE(J$1),_xlpm.th,$B277,_xlpm.v,$E277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77" cm="1">
        <f t="array" ref="K277">_xlfn.LET(_xlpm.m,$A277,_xlpm.ang,VALUE(K$1),_xlpm.th,$B277,_xlpm.v,$E277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77" cm="1">
        <f t="array" ref="L277">_xlfn.LET(_xlpm.m,$A277,_xlpm.ang,VALUE(L$1),_xlpm.th,$B277,_xlpm.v,$E277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77" cm="1">
        <f t="array" ref="M277">_xlfn.LET(_xlpm.m,$A277,_xlpm.ang,VALUE(M$1),_xlpm.th,$B277,_xlpm.v,$E277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77" cm="1">
        <f t="array" ref="N277">_xlfn.LET(_xlpm.m,$A277,_xlpm.ang,VALUE(N$1),_xlpm.th,$B277,_xlpm.v,$E277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77">
        <v>0</v>
      </c>
    </row>
    <row r="278" spans="1:15" x14ac:dyDescent="0.25">
      <c r="A278">
        <v>0</v>
      </c>
      <c r="B278" s="31">
        <v>12</v>
      </c>
      <c r="C278">
        <v>1</v>
      </c>
      <c r="D278">
        <v>1.3</v>
      </c>
      <c r="E278" s="13">
        <v>8</v>
      </c>
      <c r="F278">
        <v>0</v>
      </c>
      <c r="G278">
        <v>0</v>
      </c>
      <c r="H278" cm="1">
        <f t="array" ref="H278">_xlfn.LET(_xlpm.m,$A278,_xlpm.ang,VALUE(H$1),_xlpm.th,$B278,_xlpm.v,$E278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78" cm="1">
        <f t="array" ref="I278">_xlfn.LET(_xlpm.m,$A278,_xlpm.ang,VALUE(I$1),_xlpm.th,$B278,_xlpm.v,$E278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78" cm="1">
        <f t="array" ref="J278">_xlfn.LET(_xlpm.m,$A278,_xlpm.ang,VALUE(J$1),_xlpm.th,$B278,_xlpm.v,$E278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78" cm="1">
        <f t="array" ref="K278">_xlfn.LET(_xlpm.m,$A278,_xlpm.ang,VALUE(K$1),_xlpm.th,$B278,_xlpm.v,$E278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78" cm="1">
        <f t="array" ref="L278">_xlfn.LET(_xlpm.m,$A278,_xlpm.ang,VALUE(L$1),_xlpm.th,$B278,_xlpm.v,$E278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78" cm="1">
        <f t="array" ref="M278">_xlfn.LET(_xlpm.m,$A278,_xlpm.ang,VALUE(M$1),_xlpm.th,$B278,_xlpm.v,$E278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78" cm="1">
        <f t="array" ref="N278">_xlfn.LET(_xlpm.m,$A278,_xlpm.ang,VALUE(N$1),_xlpm.th,$B278,_xlpm.v,$E278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78">
        <v>0</v>
      </c>
    </row>
    <row r="279" spans="1:15" x14ac:dyDescent="0.25">
      <c r="A279">
        <v>0</v>
      </c>
      <c r="B279" s="31">
        <v>12</v>
      </c>
      <c r="C279">
        <v>1</v>
      </c>
      <c r="D279">
        <v>1.6</v>
      </c>
      <c r="E279" s="14">
        <v>10</v>
      </c>
      <c r="F279">
        <v>0</v>
      </c>
      <c r="G279">
        <v>0</v>
      </c>
      <c r="H279" cm="1">
        <f t="array" ref="H279">_xlfn.LET(_xlpm.m,$A279,_xlpm.ang,VALUE(H$1),_xlpm.th,$B279,_xlpm.v,$E279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79" cm="1">
        <f t="array" ref="I279">_xlfn.LET(_xlpm.m,$A279,_xlpm.ang,VALUE(I$1),_xlpm.th,$B279,_xlpm.v,$E279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79" cm="1">
        <f t="array" ref="J279">_xlfn.LET(_xlpm.m,$A279,_xlpm.ang,VALUE(J$1),_xlpm.th,$B279,_xlpm.v,$E279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79" cm="1">
        <f t="array" ref="K279">_xlfn.LET(_xlpm.m,$A279,_xlpm.ang,VALUE(K$1),_xlpm.th,$B279,_xlpm.v,$E279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79" cm="1">
        <f t="array" ref="L279">_xlfn.LET(_xlpm.m,$A279,_xlpm.ang,VALUE(L$1),_xlpm.th,$B279,_xlpm.v,$E279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79" cm="1">
        <f t="array" ref="M279">_xlfn.LET(_xlpm.m,$A279,_xlpm.ang,VALUE(M$1),_xlpm.th,$B279,_xlpm.v,$E279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79" cm="1">
        <f t="array" ref="N279">_xlfn.LET(_xlpm.m,$A279,_xlpm.ang,VALUE(N$1),_xlpm.th,$B279,_xlpm.v,$E279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79">
        <v>0</v>
      </c>
    </row>
    <row r="280" spans="1:15" x14ac:dyDescent="0.25">
      <c r="A280">
        <v>0</v>
      </c>
      <c r="B280" s="31">
        <v>12</v>
      </c>
      <c r="C280">
        <v>1</v>
      </c>
      <c r="D280">
        <v>2</v>
      </c>
      <c r="E280" s="13">
        <v>12</v>
      </c>
      <c r="F280">
        <v>0</v>
      </c>
      <c r="G280">
        <v>0</v>
      </c>
      <c r="H280" cm="1">
        <f t="array" ref="H280">_xlfn.LET(_xlpm.m,$A280,_xlpm.ang,VALUE(H$1),_xlpm.th,$B280,_xlpm.v,$E280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80" cm="1">
        <f t="array" ref="I280">_xlfn.LET(_xlpm.m,$A280,_xlpm.ang,VALUE(I$1),_xlpm.th,$B280,_xlpm.v,$E280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80" cm="1">
        <f t="array" ref="J280">_xlfn.LET(_xlpm.m,$A280,_xlpm.ang,VALUE(J$1),_xlpm.th,$B280,_xlpm.v,$E280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80" cm="1">
        <f t="array" ref="K280">_xlfn.LET(_xlpm.m,$A280,_xlpm.ang,VALUE(K$1),_xlpm.th,$B280,_xlpm.v,$E280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80" cm="1">
        <f t="array" ref="L280">_xlfn.LET(_xlpm.m,$A280,_xlpm.ang,VALUE(L$1),_xlpm.th,$B280,_xlpm.v,$E280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80" cm="1">
        <f t="array" ref="M280">_xlfn.LET(_xlpm.m,$A280,_xlpm.ang,VALUE(M$1),_xlpm.th,$B280,_xlpm.v,$E280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80" cm="1">
        <f t="array" ref="N280">_xlfn.LET(_xlpm.m,$A280,_xlpm.ang,VALUE(N$1),_xlpm.th,$B280,_xlpm.v,$E280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80">
        <v>0</v>
      </c>
    </row>
    <row r="281" spans="1:15" x14ac:dyDescent="0.25">
      <c r="A281">
        <v>0</v>
      </c>
      <c r="B281" s="31">
        <v>12</v>
      </c>
      <c r="C281">
        <v>1</v>
      </c>
      <c r="D281">
        <v>2.2999999999999998</v>
      </c>
      <c r="E281" s="14">
        <v>14</v>
      </c>
      <c r="F281">
        <v>0</v>
      </c>
      <c r="G281">
        <v>0</v>
      </c>
      <c r="H281" cm="1">
        <f t="array" ref="H281">_xlfn.LET(_xlpm.m,$A281,_xlpm.ang,VALUE(H$1),_xlpm.th,$B281,_xlpm.v,$E281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81" cm="1">
        <f t="array" ref="I281">_xlfn.LET(_xlpm.m,$A281,_xlpm.ang,VALUE(I$1),_xlpm.th,$B281,_xlpm.v,$E281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81" cm="1">
        <f t="array" ref="J281">_xlfn.LET(_xlpm.m,$A281,_xlpm.ang,VALUE(J$1),_xlpm.th,$B281,_xlpm.v,$E281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81" cm="1">
        <f t="array" ref="K281">_xlfn.LET(_xlpm.m,$A281,_xlpm.ang,VALUE(K$1),_xlpm.th,$B281,_xlpm.v,$E281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81" cm="1">
        <f t="array" ref="L281">_xlfn.LET(_xlpm.m,$A281,_xlpm.ang,VALUE(L$1),_xlpm.th,$B281,_xlpm.v,$E281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81" cm="1">
        <f t="array" ref="M281">_xlfn.LET(_xlpm.m,$A281,_xlpm.ang,VALUE(M$1),_xlpm.th,$B281,_xlpm.v,$E281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81" cm="1">
        <f t="array" ref="N281">_xlfn.LET(_xlpm.m,$A281,_xlpm.ang,VALUE(N$1),_xlpm.th,$B281,_xlpm.v,$E281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81">
        <v>0</v>
      </c>
    </row>
    <row r="282" spans="1:15" x14ac:dyDescent="0.25">
      <c r="A282">
        <v>0</v>
      </c>
      <c r="B282" s="31">
        <v>12</v>
      </c>
      <c r="C282">
        <v>1</v>
      </c>
      <c r="E282" s="13">
        <v>15</v>
      </c>
      <c r="F282">
        <v>0</v>
      </c>
      <c r="G282">
        <v>0</v>
      </c>
      <c r="H282" t="str" cm="1">
        <f t="array" ref="H282">_xlfn.LET(_xlpm.m,$A282,_xlpm.ang,VALUE(H$1),_xlpm.th,$B282,_xlpm.v,$E282,_xlpm.r,_xlfn.XMATCH(1,(Tableau37[MaterialNumber2]=_xlpm.m)*(Tableau37[Angle]=_xlpm.ang)*(Tableau37[Thickness]=_xlpm.th),0),_xlpm.c,_xlfn.XMATCH(TEXT(_xlpm.v,"0"),Tableau37[#Headers],0),IFERROR(INDEX(Tableau37[],_xlpm.r,_xlpm.c),""))</f>
        <v/>
      </c>
      <c r="I282" t="str" cm="1">
        <f t="array" ref="I282">_xlfn.LET(_xlpm.m,$A282,_xlpm.ang,VALUE(I$1),_xlpm.th,$B282,_xlpm.v,$E282,_xlpm.r,_xlfn.XMATCH(1,(Tableau37[MaterialNumber2]=_xlpm.m)*(Tableau37[Angle]=_xlpm.ang)*(Tableau37[Thickness]=_xlpm.th),0),_xlpm.c,_xlfn.XMATCH(TEXT(_xlpm.v,"0"),Tableau37[#Headers],0),IFERROR(INDEX(Tableau37[],_xlpm.r,_xlpm.c),""))</f>
        <v/>
      </c>
      <c r="J282" t="str" cm="1">
        <f t="array" ref="J282">_xlfn.LET(_xlpm.m,$A282,_xlpm.ang,VALUE(J$1),_xlpm.th,$B282,_xlpm.v,$E282,_xlpm.r,_xlfn.XMATCH(1,(Tableau37[MaterialNumber2]=_xlpm.m)*(Tableau37[Angle]=_xlpm.ang)*(Tableau37[Thickness]=_xlpm.th),0),_xlpm.c,_xlfn.XMATCH(TEXT(_xlpm.v,"0"),Tableau37[#Headers],0),IFERROR(INDEX(Tableau37[],_xlpm.r,_xlpm.c),""))</f>
        <v/>
      </c>
      <c r="K282" t="str" cm="1">
        <f t="array" ref="K282">_xlfn.LET(_xlpm.m,$A282,_xlpm.ang,VALUE(K$1),_xlpm.th,$B282,_xlpm.v,$E282,_xlpm.r,_xlfn.XMATCH(1,(Tableau37[MaterialNumber2]=_xlpm.m)*(Tableau37[Angle]=_xlpm.ang)*(Tableau37[Thickness]=_xlpm.th),0),_xlpm.c,_xlfn.XMATCH(TEXT(_xlpm.v,"0"),Tableau37[#Headers],0),IFERROR(INDEX(Tableau37[],_xlpm.r,_xlpm.c),""))</f>
        <v/>
      </c>
      <c r="L282" t="str" cm="1">
        <f t="array" ref="L282">_xlfn.LET(_xlpm.m,$A282,_xlpm.ang,VALUE(L$1),_xlpm.th,$B282,_xlpm.v,$E282,_xlpm.r,_xlfn.XMATCH(1,(Tableau37[MaterialNumber2]=_xlpm.m)*(Tableau37[Angle]=_xlpm.ang)*(Tableau37[Thickness]=_xlpm.th),0),_xlpm.c,_xlfn.XMATCH(TEXT(_xlpm.v,"0"),Tableau37[#Headers],0),IFERROR(INDEX(Tableau37[],_xlpm.r,_xlpm.c),""))</f>
        <v/>
      </c>
      <c r="M282" t="str" cm="1">
        <f t="array" ref="M282">_xlfn.LET(_xlpm.m,$A282,_xlpm.ang,VALUE(M$1),_xlpm.th,$B282,_xlpm.v,$E282,_xlpm.r,_xlfn.XMATCH(1,(Tableau37[MaterialNumber2]=_xlpm.m)*(Tableau37[Angle]=_xlpm.ang)*(Tableau37[Thickness]=_xlpm.th),0),_xlpm.c,_xlfn.XMATCH(TEXT(_xlpm.v,"0"),Tableau37[#Headers],0),IFERROR(INDEX(Tableau37[],_xlpm.r,_xlpm.c),""))</f>
        <v/>
      </c>
      <c r="N282" t="str" cm="1">
        <f t="array" ref="N282">_xlfn.LET(_xlpm.m,$A282,_xlpm.ang,VALUE(N$1),_xlpm.th,$B282,_xlpm.v,$E282,_xlpm.r,_xlfn.XMATCH(1,(Tableau37[MaterialNumber2]=_xlpm.m)*(Tableau37[Angle]=_xlpm.ang)*(Tableau37[Thickness]=_xlpm.th),0),_xlpm.c,_xlfn.XMATCH(TEXT(_xlpm.v,"0"),Tableau37[#Headers],0),IFERROR(INDEX(Tableau37[],_xlpm.r,_xlpm.c),""))</f>
        <v/>
      </c>
      <c r="O282">
        <v>0</v>
      </c>
    </row>
    <row r="283" spans="1:15" x14ac:dyDescent="0.25">
      <c r="A283">
        <v>0</v>
      </c>
      <c r="B283" s="31">
        <v>12</v>
      </c>
      <c r="C283">
        <v>1</v>
      </c>
      <c r="D283">
        <v>2.6</v>
      </c>
      <c r="E283" s="14">
        <v>16</v>
      </c>
      <c r="F283">
        <v>0</v>
      </c>
      <c r="G283">
        <v>0</v>
      </c>
      <c r="H283" cm="1">
        <f t="array" ref="H283">_xlfn.LET(_xlpm.m,$A283,_xlpm.ang,VALUE(H$1),_xlpm.th,$B283,_xlpm.v,$E283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83" cm="1">
        <f t="array" ref="I283">_xlfn.LET(_xlpm.m,$A283,_xlpm.ang,VALUE(I$1),_xlpm.th,$B283,_xlpm.v,$E283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83" cm="1">
        <f t="array" ref="J283">_xlfn.LET(_xlpm.m,$A283,_xlpm.ang,VALUE(J$1),_xlpm.th,$B283,_xlpm.v,$E283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83" cm="1">
        <f t="array" ref="K283">_xlfn.LET(_xlpm.m,$A283,_xlpm.ang,VALUE(K$1),_xlpm.th,$B283,_xlpm.v,$E283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83" cm="1">
        <f t="array" ref="L283">_xlfn.LET(_xlpm.m,$A283,_xlpm.ang,VALUE(L$1),_xlpm.th,$B283,_xlpm.v,$E283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83" cm="1">
        <f t="array" ref="M283">_xlfn.LET(_xlpm.m,$A283,_xlpm.ang,VALUE(M$1),_xlpm.th,$B283,_xlpm.v,$E283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83" cm="1">
        <f t="array" ref="N283">_xlfn.LET(_xlpm.m,$A283,_xlpm.ang,VALUE(N$1),_xlpm.th,$B283,_xlpm.v,$E283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83">
        <v>0</v>
      </c>
    </row>
    <row r="284" spans="1:15" x14ac:dyDescent="0.25">
      <c r="A284">
        <v>0</v>
      </c>
      <c r="B284" s="31">
        <v>12</v>
      </c>
      <c r="C284">
        <v>1</v>
      </c>
      <c r="D284">
        <v>3</v>
      </c>
      <c r="E284" s="13">
        <v>18</v>
      </c>
      <c r="F284">
        <v>0</v>
      </c>
      <c r="G284">
        <v>0</v>
      </c>
      <c r="H284" cm="1">
        <f t="array" ref="H284">_xlfn.LET(_xlpm.m,$A284,_xlpm.ang,VALUE(H$1),_xlpm.th,$B284,_xlpm.v,$E284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84" cm="1">
        <f t="array" ref="I284">_xlfn.LET(_xlpm.m,$A284,_xlpm.ang,VALUE(I$1),_xlpm.th,$B284,_xlpm.v,$E284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84" cm="1">
        <f t="array" ref="J284">_xlfn.LET(_xlpm.m,$A284,_xlpm.ang,VALUE(J$1),_xlpm.th,$B284,_xlpm.v,$E284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84" cm="1">
        <f t="array" ref="K284">_xlfn.LET(_xlpm.m,$A284,_xlpm.ang,VALUE(K$1),_xlpm.th,$B284,_xlpm.v,$E284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84" cm="1">
        <f t="array" ref="L284">_xlfn.LET(_xlpm.m,$A284,_xlpm.ang,VALUE(L$1),_xlpm.th,$B284,_xlpm.v,$E284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84" cm="1">
        <f t="array" ref="M284">_xlfn.LET(_xlpm.m,$A284,_xlpm.ang,VALUE(M$1),_xlpm.th,$B284,_xlpm.v,$E284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84" cm="1">
        <f t="array" ref="N284">_xlfn.LET(_xlpm.m,$A284,_xlpm.ang,VALUE(N$1),_xlpm.th,$B284,_xlpm.v,$E284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84">
        <v>0</v>
      </c>
    </row>
    <row r="285" spans="1:15" x14ac:dyDescent="0.25">
      <c r="A285">
        <v>0</v>
      </c>
      <c r="B285" s="31">
        <v>12</v>
      </c>
      <c r="C285">
        <v>1</v>
      </c>
      <c r="D285">
        <v>3.3</v>
      </c>
      <c r="E285" s="14">
        <v>20</v>
      </c>
      <c r="F285">
        <v>0</v>
      </c>
      <c r="G285">
        <v>0</v>
      </c>
      <c r="H285" cm="1">
        <f t="array" ref="H285">_xlfn.LET(_xlpm.m,$A285,_xlpm.ang,VALUE(H$1),_xlpm.th,$B285,_xlpm.v,$E285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85" cm="1">
        <f t="array" ref="I285">_xlfn.LET(_xlpm.m,$A285,_xlpm.ang,VALUE(I$1),_xlpm.th,$B285,_xlpm.v,$E285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85" cm="1">
        <f t="array" ref="J285">_xlfn.LET(_xlpm.m,$A285,_xlpm.ang,VALUE(J$1),_xlpm.th,$B285,_xlpm.v,$E285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85" cm="1">
        <f t="array" ref="K285">_xlfn.LET(_xlpm.m,$A285,_xlpm.ang,VALUE(K$1),_xlpm.th,$B285,_xlpm.v,$E285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85" cm="1">
        <f t="array" ref="L285">_xlfn.LET(_xlpm.m,$A285,_xlpm.ang,VALUE(L$1),_xlpm.th,$B285,_xlpm.v,$E285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85" cm="1">
        <f t="array" ref="M285">_xlfn.LET(_xlpm.m,$A285,_xlpm.ang,VALUE(M$1),_xlpm.th,$B285,_xlpm.v,$E285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85" cm="1">
        <f t="array" ref="N285">_xlfn.LET(_xlpm.m,$A285,_xlpm.ang,VALUE(N$1),_xlpm.th,$B285,_xlpm.v,$E285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85">
        <v>0</v>
      </c>
    </row>
    <row r="286" spans="1:15" x14ac:dyDescent="0.25">
      <c r="A286">
        <v>0</v>
      </c>
      <c r="B286" s="31">
        <v>12</v>
      </c>
      <c r="C286">
        <v>1</v>
      </c>
      <c r="E286" s="13">
        <v>22</v>
      </c>
      <c r="F286">
        <v>0</v>
      </c>
      <c r="G286">
        <v>0</v>
      </c>
      <c r="H286" t="str" cm="1">
        <f t="array" ref="H286">_xlfn.LET(_xlpm.m,$A286,_xlpm.ang,VALUE(H$1),_xlpm.th,$B286,_xlpm.v,$E286,_xlpm.r,_xlfn.XMATCH(1,(Tableau37[MaterialNumber2]=_xlpm.m)*(Tableau37[Angle]=_xlpm.ang)*(Tableau37[Thickness]=_xlpm.th),0),_xlpm.c,_xlfn.XMATCH(TEXT(_xlpm.v,"0"),Tableau37[#Headers],0),IFERROR(INDEX(Tableau37[],_xlpm.r,_xlpm.c),""))</f>
        <v/>
      </c>
      <c r="I286" t="str" cm="1">
        <f t="array" ref="I286">_xlfn.LET(_xlpm.m,$A286,_xlpm.ang,VALUE(I$1),_xlpm.th,$B286,_xlpm.v,$E286,_xlpm.r,_xlfn.XMATCH(1,(Tableau37[MaterialNumber2]=_xlpm.m)*(Tableau37[Angle]=_xlpm.ang)*(Tableau37[Thickness]=_xlpm.th),0),_xlpm.c,_xlfn.XMATCH(TEXT(_xlpm.v,"0"),Tableau37[#Headers],0),IFERROR(INDEX(Tableau37[],_xlpm.r,_xlpm.c),""))</f>
        <v/>
      </c>
      <c r="J286" t="str" cm="1">
        <f t="array" ref="J286">_xlfn.LET(_xlpm.m,$A286,_xlpm.ang,VALUE(J$1),_xlpm.th,$B286,_xlpm.v,$E286,_xlpm.r,_xlfn.XMATCH(1,(Tableau37[MaterialNumber2]=_xlpm.m)*(Tableau37[Angle]=_xlpm.ang)*(Tableau37[Thickness]=_xlpm.th),0),_xlpm.c,_xlfn.XMATCH(TEXT(_xlpm.v,"0"),Tableau37[#Headers],0),IFERROR(INDEX(Tableau37[],_xlpm.r,_xlpm.c),""))</f>
        <v/>
      </c>
      <c r="K286" t="str" cm="1">
        <f t="array" ref="K286">_xlfn.LET(_xlpm.m,$A286,_xlpm.ang,VALUE(K$1),_xlpm.th,$B286,_xlpm.v,$E286,_xlpm.r,_xlfn.XMATCH(1,(Tableau37[MaterialNumber2]=_xlpm.m)*(Tableau37[Angle]=_xlpm.ang)*(Tableau37[Thickness]=_xlpm.th),0),_xlpm.c,_xlfn.XMATCH(TEXT(_xlpm.v,"0"),Tableau37[#Headers],0),IFERROR(INDEX(Tableau37[],_xlpm.r,_xlpm.c),""))</f>
        <v/>
      </c>
      <c r="L286" t="str" cm="1">
        <f t="array" ref="L286">_xlfn.LET(_xlpm.m,$A286,_xlpm.ang,VALUE(L$1),_xlpm.th,$B286,_xlpm.v,$E286,_xlpm.r,_xlfn.XMATCH(1,(Tableau37[MaterialNumber2]=_xlpm.m)*(Tableau37[Angle]=_xlpm.ang)*(Tableau37[Thickness]=_xlpm.th),0),_xlpm.c,_xlfn.XMATCH(TEXT(_xlpm.v,"0"),Tableau37[#Headers],0),IFERROR(INDEX(Tableau37[],_xlpm.r,_xlpm.c),""))</f>
        <v/>
      </c>
      <c r="M286" t="str" cm="1">
        <f t="array" ref="M286">_xlfn.LET(_xlpm.m,$A286,_xlpm.ang,VALUE(M$1),_xlpm.th,$B286,_xlpm.v,$E286,_xlpm.r,_xlfn.XMATCH(1,(Tableau37[MaterialNumber2]=_xlpm.m)*(Tableau37[Angle]=_xlpm.ang)*(Tableau37[Thickness]=_xlpm.th),0),_xlpm.c,_xlfn.XMATCH(TEXT(_xlpm.v,"0"),Tableau37[#Headers],0),IFERROR(INDEX(Tableau37[],_xlpm.r,_xlpm.c),""))</f>
        <v/>
      </c>
      <c r="N286" t="str" cm="1">
        <f t="array" ref="N286">_xlfn.LET(_xlpm.m,$A286,_xlpm.ang,VALUE(N$1),_xlpm.th,$B286,_xlpm.v,$E286,_xlpm.r,_xlfn.XMATCH(1,(Tableau37[MaterialNumber2]=_xlpm.m)*(Tableau37[Angle]=_xlpm.ang)*(Tableau37[Thickness]=_xlpm.th),0),_xlpm.c,_xlfn.XMATCH(TEXT(_xlpm.v,"0"),Tableau37[#Headers],0),IFERROR(INDEX(Tableau37[],_xlpm.r,_xlpm.c),""))</f>
        <v/>
      </c>
      <c r="O286">
        <v>0</v>
      </c>
    </row>
    <row r="287" spans="1:15" x14ac:dyDescent="0.25">
      <c r="A287">
        <v>0</v>
      </c>
      <c r="B287" s="31">
        <v>12</v>
      </c>
      <c r="C287">
        <v>1</v>
      </c>
      <c r="D287">
        <v>4</v>
      </c>
      <c r="E287" s="14">
        <v>25</v>
      </c>
      <c r="F287">
        <v>0</v>
      </c>
      <c r="G287">
        <v>0</v>
      </c>
      <c r="H287" cm="1">
        <f t="array" ref="H287">_xlfn.LET(_xlpm.m,$A287,_xlpm.ang,VALUE(H$1),_xlpm.th,$B287,_xlpm.v,$E287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87" cm="1">
        <f t="array" ref="I287">_xlfn.LET(_xlpm.m,$A287,_xlpm.ang,VALUE(I$1),_xlpm.th,$B287,_xlpm.v,$E287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87" cm="1">
        <f t="array" ref="J287">_xlfn.LET(_xlpm.m,$A287,_xlpm.ang,VALUE(J$1),_xlpm.th,$B287,_xlpm.v,$E287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87" cm="1">
        <f t="array" ref="K287">_xlfn.LET(_xlpm.m,$A287,_xlpm.ang,VALUE(K$1),_xlpm.th,$B287,_xlpm.v,$E287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87" cm="1">
        <f t="array" ref="L287">_xlfn.LET(_xlpm.m,$A287,_xlpm.ang,VALUE(L$1),_xlpm.th,$B287,_xlpm.v,$E287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87" cm="1">
        <f t="array" ref="M287">_xlfn.LET(_xlpm.m,$A287,_xlpm.ang,VALUE(M$1),_xlpm.th,$B287,_xlpm.v,$E287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87" cm="1">
        <f t="array" ref="N287">_xlfn.LET(_xlpm.m,$A287,_xlpm.ang,VALUE(N$1),_xlpm.th,$B287,_xlpm.v,$E287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87">
        <v>0</v>
      </c>
    </row>
    <row r="288" spans="1:15" x14ac:dyDescent="0.25">
      <c r="A288">
        <v>0</v>
      </c>
      <c r="B288" s="31">
        <v>12</v>
      </c>
      <c r="C288">
        <v>1</v>
      </c>
      <c r="E288" s="13">
        <v>30</v>
      </c>
      <c r="F288">
        <v>0</v>
      </c>
      <c r="G288">
        <v>0</v>
      </c>
      <c r="H288" t="str" cm="1">
        <f t="array" ref="H288">_xlfn.LET(_xlpm.m,$A288,_xlpm.ang,VALUE(H$1),_xlpm.th,$B288,_xlpm.v,$E288,_xlpm.r,_xlfn.XMATCH(1,(Tableau37[MaterialNumber2]=_xlpm.m)*(Tableau37[Angle]=_xlpm.ang)*(Tableau37[Thickness]=_xlpm.th),0),_xlpm.c,_xlfn.XMATCH(TEXT(_xlpm.v,"0"),Tableau37[#Headers],0),IFERROR(INDEX(Tableau37[],_xlpm.r,_xlpm.c),""))</f>
        <v/>
      </c>
      <c r="I288" t="str" cm="1">
        <f t="array" ref="I288">_xlfn.LET(_xlpm.m,$A288,_xlpm.ang,VALUE(I$1),_xlpm.th,$B288,_xlpm.v,$E288,_xlpm.r,_xlfn.XMATCH(1,(Tableau37[MaterialNumber2]=_xlpm.m)*(Tableau37[Angle]=_xlpm.ang)*(Tableau37[Thickness]=_xlpm.th),0),_xlpm.c,_xlfn.XMATCH(TEXT(_xlpm.v,"0"),Tableau37[#Headers],0),IFERROR(INDEX(Tableau37[],_xlpm.r,_xlpm.c),""))</f>
        <v/>
      </c>
      <c r="J288" t="str" cm="1">
        <f t="array" ref="J288">_xlfn.LET(_xlpm.m,$A288,_xlpm.ang,VALUE(J$1),_xlpm.th,$B288,_xlpm.v,$E288,_xlpm.r,_xlfn.XMATCH(1,(Tableau37[MaterialNumber2]=_xlpm.m)*(Tableau37[Angle]=_xlpm.ang)*(Tableau37[Thickness]=_xlpm.th),0),_xlpm.c,_xlfn.XMATCH(TEXT(_xlpm.v,"0"),Tableau37[#Headers],0),IFERROR(INDEX(Tableau37[],_xlpm.r,_xlpm.c),""))</f>
        <v/>
      </c>
      <c r="K288" t="str" cm="1">
        <f t="array" ref="K288">_xlfn.LET(_xlpm.m,$A288,_xlpm.ang,VALUE(K$1),_xlpm.th,$B288,_xlpm.v,$E288,_xlpm.r,_xlfn.XMATCH(1,(Tableau37[MaterialNumber2]=_xlpm.m)*(Tableau37[Angle]=_xlpm.ang)*(Tableau37[Thickness]=_xlpm.th),0),_xlpm.c,_xlfn.XMATCH(TEXT(_xlpm.v,"0"),Tableau37[#Headers],0),IFERROR(INDEX(Tableau37[],_xlpm.r,_xlpm.c),""))</f>
        <v/>
      </c>
      <c r="L288" t="str" cm="1">
        <f t="array" ref="L288">_xlfn.LET(_xlpm.m,$A288,_xlpm.ang,VALUE(L$1),_xlpm.th,$B288,_xlpm.v,$E288,_xlpm.r,_xlfn.XMATCH(1,(Tableau37[MaterialNumber2]=_xlpm.m)*(Tableau37[Angle]=_xlpm.ang)*(Tableau37[Thickness]=_xlpm.th),0),_xlpm.c,_xlfn.XMATCH(TEXT(_xlpm.v,"0"),Tableau37[#Headers],0),IFERROR(INDEX(Tableau37[],_xlpm.r,_xlpm.c),""))</f>
        <v/>
      </c>
      <c r="M288" t="str" cm="1">
        <f t="array" ref="M288">_xlfn.LET(_xlpm.m,$A288,_xlpm.ang,VALUE(M$1),_xlpm.th,$B288,_xlpm.v,$E288,_xlpm.r,_xlfn.XMATCH(1,(Tableau37[MaterialNumber2]=_xlpm.m)*(Tableau37[Angle]=_xlpm.ang)*(Tableau37[Thickness]=_xlpm.th),0),_xlpm.c,_xlfn.XMATCH(TEXT(_xlpm.v,"0"),Tableau37[#Headers],0),IFERROR(INDEX(Tableau37[],_xlpm.r,_xlpm.c),""))</f>
        <v/>
      </c>
      <c r="N288" t="str" cm="1">
        <f t="array" ref="N288">_xlfn.LET(_xlpm.m,$A288,_xlpm.ang,VALUE(N$1),_xlpm.th,$B288,_xlpm.v,$E288,_xlpm.r,_xlfn.XMATCH(1,(Tableau37[MaterialNumber2]=_xlpm.m)*(Tableau37[Angle]=_xlpm.ang)*(Tableau37[Thickness]=_xlpm.th),0),_xlpm.c,_xlfn.XMATCH(TEXT(_xlpm.v,"0"),Tableau37[#Headers],0),IFERROR(INDEX(Tableau37[],_xlpm.r,_xlpm.c),""))</f>
        <v/>
      </c>
      <c r="O288">
        <v>0</v>
      </c>
    </row>
    <row r="289" spans="1:15" x14ac:dyDescent="0.25">
      <c r="A289">
        <v>0</v>
      </c>
      <c r="B289" s="31">
        <v>12</v>
      </c>
      <c r="C289">
        <v>1</v>
      </c>
      <c r="D289">
        <v>5</v>
      </c>
      <c r="E289" s="14">
        <v>32</v>
      </c>
      <c r="F289">
        <v>0</v>
      </c>
      <c r="G289">
        <v>0</v>
      </c>
      <c r="H289" cm="1">
        <f t="array" ref="H289">_xlfn.LET(_xlpm.m,$A289,_xlpm.ang,VALUE(H$1),_xlpm.th,$B289,_xlpm.v,$E289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89" cm="1">
        <f t="array" ref="I289">_xlfn.LET(_xlpm.m,$A289,_xlpm.ang,VALUE(I$1),_xlpm.th,$B289,_xlpm.v,$E289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89" cm="1">
        <f t="array" ref="J289">_xlfn.LET(_xlpm.m,$A289,_xlpm.ang,VALUE(J$1),_xlpm.th,$B289,_xlpm.v,$E289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89" cm="1">
        <f t="array" ref="K289">_xlfn.LET(_xlpm.m,$A289,_xlpm.ang,VALUE(K$1),_xlpm.th,$B289,_xlpm.v,$E289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89" cm="1">
        <f t="array" ref="L289">_xlfn.LET(_xlpm.m,$A289,_xlpm.ang,VALUE(L$1),_xlpm.th,$B289,_xlpm.v,$E289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89" cm="1">
        <f t="array" ref="M289">_xlfn.LET(_xlpm.m,$A289,_xlpm.ang,VALUE(M$1),_xlpm.th,$B289,_xlpm.v,$E289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89" cm="1">
        <f t="array" ref="N289">_xlfn.LET(_xlpm.m,$A289,_xlpm.ang,VALUE(N$1),_xlpm.th,$B289,_xlpm.v,$E289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89">
        <v>0</v>
      </c>
    </row>
    <row r="290" spans="1:15" x14ac:dyDescent="0.25">
      <c r="A290">
        <v>0</v>
      </c>
      <c r="B290" s="31">
        <v>12</v>
      </c>
      <c r="C290">
        <v>1</v>
      </c>
      <c r="D290">
        <v>6.5</v>
      </c>
      <c r="E290" s="13">
        <v>40</v>
      </c>
      <c r="F290">
        <v>0</v>
      </c>
      <c r="G290">
        <v>0</v>
      </c>
      <c r="H290" cm="1">
        <f t="array" ref="H290">_xlfn.LET(_xlpm.m,$A290,_xlpm.ang,VALUE(H$1),_xlpm.th,$B290,_xlpm.v,$E290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90" cm="1">
        <f t="array" ref="I290">_xlfn.LET(_xlpm.m,$A290,_xlpm.ang,VALUE(I$1),_xlpm.th,$B290,_xlpm.v,$E290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90" cm="1">
        <f t="array" ref="J290">_xlfn.LET(_xlpm.m,$A290,_xlpm.ang,VALUE(J$1),_xlpm.th,$B290,_xlpm.v,$E290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90" cm="1">
        <f t="array" ref="K290">_xlfn.LET(_xlpm.m,$A290,_xlpm.ang,VALUE(K$1),_xlpm.th,$B290,_xlpm.v,$E290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90" cm="1">
        <f t="array" ref="L290">_xlfn.LET(_xlpm.m,$A290,_xlpm.ang,VALUE(L$1),_xlpm.th,$B290,_xlpm.v,$E290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90" cm="1">
        <f t="array" ref="M290">_xlfn.LET(_xlpm.m,$A290,_xlpm.ang,VALUE(M$1),_xlpm.th,$B290,_xlpm.v,$E290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90" cm="1">
        <f t="array" ref="N290">_xlfn.LET(_xlpm.m,$A290,_xlpm.ang,VALUE(N$1),_xlpm.th,$B290,_xlpm.v,$E290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90">
        <v>0</v>
      </c>
    </row>
    <row r="291" spans="1:15" x14ac:dyDescent="0.25">
      <c r="A291">
        <v>0</v>
      </c>
      <c r="B291" s="31">
        <v>12</v>
      </c>
      <c r="C291">
        <v>1</v>
      </c>
      <c r="D291">
        <v>8</v>
      </c>
      <c r="E291" s="14">
        <v>50</v>
      </c>
      <c r="F291">
        <v>0</v>
      </c>
      <c r="G291">
        <v>0</v>
      </c>
      <c r="H291" cm="1">
        <f t="array" ref="H291">_xlfn.LET(_xlpm.m,$A291,_xlpm.ang,VALUE(H$1),_xlpm.th,$B291,_xlpm.v,$E291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91" cm="1">
        <f t="array" ref="I291">_xlfn.LET(_xlpm.m,$A291,_xlpm.ang,VALUE(I$1),_xlpm.th,$B291,_xlpm.v,$E291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91" cm="1">
        <f t="array" ref="J291">_xlfn.LET(_xlpm.m,$A291,_xlpm.ang,VALUE(J$1),_xlpm.th,$B291,_xlpm.v,$E291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91" cm="1">
        <f t="array" ref="K291">_xlfn.LET(_xlpm.m,$A291,_xlpm.ang,VALUE(K$1),_xlpm.th,$B291,_xlpm.v,$E291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91" cm="1">
        <f t="array" ref="L291">_xlfn.LET(_xlpm.m,$A291,_xlpm.ang,VALUE(L$1),_xlpm.th,$B291,_xlpm.v,$E291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91" cm="1">
        <f t="array" ref="M291">_xlfn.LET(_xlpm.m,$A291,_xlpm.ang,VALUE(M$1),_xlpm.th,$B291,_xlpm.v,$E291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91" cm="1">
        <f t="array" ref="N291">_xlfn.LET(_xlpm.m,$A291,_xlpm.ang,VALUE(N$1),_xlpm.th,$B291,_xlpm.v,$E291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91">
        <v>0</v>
      </c>
    </row>
    <row r="292" spans="1:15" x14ac:dyDescent="0.25">
      <c r="A292">
        <v>0</v>
      </c>
      <c r="B292" s="31">
        <v>12</v>
      </c>
      <c r="C292">
        <v>1</v>
      </c>
      <c r="D292">
        <v>10</v>
      </c>
      <c r="E292" s="13">
        <v>63</v>
      </c>
      <c r="F292">
        <v>0</v>
      </c>
      <c r="G292">
        <v>0</v>
      </c>
      <c r="H292" cm="1">
        <f t="array" ref="H292">_xlfn.LET(_xlpm.m,$A292,_xlpm.ang,VALUE(H$1),_xlpm.th,$B292,_xlpm.v,$E292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92" cm="1">
        <f t="array" ref="I292">_xlfn.LET(_xlpm.m,$A292,_xlpm.ang,VALUE(I$1),_xlpm.th,$B292,_xlpm.v,$E292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92" cm="1">
        <f t="array" ref="J292">_xlfn.LET(_xlpm.m,$A292,_xlpm.ang,VALUE(J$1),_xlpm.th,$B292,_xlpm.v,$E292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92" cm="1">
        <f t="array" ref="K292">_xlfn.LET(_xlpm.m,$A292,_xlpm.ang,VALUE(K$1),_xlpm.th,$B292,_xlpm.v,$E292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92" cm="1">
        <f t="array" ref="L292">_xlfn.LET(_xlpm.m,$A292,_xlpm.ang,VALUE(L$1),_xlpm.th,$B292,_xlpm.v,$E292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92" cm="1">
        <f t="array" ref="M292">_xlfn.LET(_xlpm.m,$A292,_xlpm.ang,VALUE(M$1),_xlpm.th,$B292,_xlpm.v,$E292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92" cm="1">
        <f t="array" ref="N292">_xlfn.LET(_xlpm.m,$A292,_xlpm.ang,VALUE(N$1),_xlpm.th,$B292,_xlpm.v,$E292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92">
        <v>0</v>
      </c>
    </row>
    <row r="293" spans="1:15" x14ac:dyDescent="0.25">
      <c r="A293">
        <v>0</v>
      </c>
      <c r="B293" s="31">
        <v>12</v>
      </c>
      <c r="C293">
        <v>1</v>
      </c>
      <c r="D293">
        <v>13</v>
      </c>
      <c r="E293" s="14">
        <v>80</v>
      </c>
      <c r="F293">
        <v>0</v>
      </c>
      <c r="G293">
        <v>0</v>
      </c>
      <c r="H293" cm="1">
        <f t="array" ref="H293">_xlfn.LET(_xlpm.m,$A293,_xlpm.ang,VALUE(H$1),_xlpm.th,$B293,_xlpm.v,$E293,_xlpm.r,_xlfn.XMATCH(1,(Tableau37[MaterialNumber2]=_xlpm.m)*(Tableau37[Angle]=_xlpm.ang)*(Tableau37[Thickness]=_xlpm.th),0),_xlpm.c,_xlfn.XMATCH(TEXT(_xlpm.v,"0"),Tableau37[#Headers],0),IFERROR(INDEX(Tableau37[],_xlpm.r,_xlpm.c),""))</f>
        <v>3.762</v>
      </c>
      <c r="I293" cm="1">
        <f t="array" ref="I293">_xlfn.LET(_xlpm.m,$A293,_xlpm.ang,VALUE(I$1),_xlpm.th,$B293,_xlpm.v,$E293,_xlpm.r,_xlfn.XMATCH(1,(Tableau37[MaterialNumber2]=_xlpm.m)*(Tableau37[Angle]=_xlpm.ang)*(Tableau37[Thickness]=_xlpm.th),0),_xlpm.c,_xlfn.XMATCH(TEXT(_xlpm.v,"0"),Tableau37[#Headers],0),IFERROR(INDEX(Tableau37[],_xlpm.r,_xlpm.c),""))</f>
        <v>7.9939999999999998</v>
      </c>
      <c r="J293" cm="1">
        <f t="array" ref="J293">_xlfn.LET(_xlpm.m,$A293,_xlpm.ang,VALUE(J$1),_xlpm.th,$B293,_xlpm.v,$E293,_xlpm.r,_xlfn.XMATCH(1,(Tableau37[MaterialNumber2]=_xlpm.m)*(Tableau37[Angle]=_xlpm.ang)*(Tableau37[Thickness]=_xlpm.th),0),_xlpm.c,_xlfn.XMATCH(TEXT(_xlpm.v,"0"),Tableau37[#Headers],0),IFERROR(INDEX(Tableau37[],_xlpm.r,_xlpm.c),""))</f>
        <v>12.472</v>
      </c>
      <c r="K293" cm="1">
        <f t="array" ref="K293">_xlfn.LET(_xlpm.m,$A293,_xlpm.ang,VALUE(K$1),_xlpm.th,$B293,_xlpm.v,$E293,_xlpm.r,_xlfn.XMATCH(1,(Tableau37[MaterialNumber2]=_xlpm.m)*(Tableau37[Angle]=_xlpm.ang)*(Tableau37[Thickness]=_xlpm.th),0),_xlpm.c,_xlfn.XMATCH(TEXT(_xlpm.v,"0"),Tableau37[#Headers],0),IFERROR(INDEX(Tableau37[],_xlpm.r,_xlpm.c),""))</f>
        <v>21.373999999999999</v>
      </c>
      <c r="L293" cm="1">
        <f t="array" ref="L293">_xlfn.LET(_xlpm.m,$A293,_xlpm.ang,VALUE(L$1),_xlpm.th,$B293,_xlpm.v,$E293,_xlpm.r,_xlfn.XMATCH(1,(Tableau37[MaterialNumber2]=_xlpm.m)*(Tableau37[Angle]=_xlpm.ang)*(Tableau37[Thickness]=_xlpm.th),0),_xlpm.c,_xlfn.XMATCH(TEXT(_xlpm.v,"0"),Tableau37[#Headers],0),IFERROR(INDEX(Tableau37[],_xlpm.r,_xlpm.c),""))</f>
        <v>10.516</v>
      </c>
      <c r="M293" cm="1">
        <f t="array" ref="M293">_xlfn.LET(_xlpm.m,$A293,_xlpm.ang,VALUE(M$1),_xlpm.th,$B293,_xlpm.v,$E293,_xlpm.r,_xlfn.XMATCH(1,(Tableau37[MaterialNumber2]=_xlpm.m)*(Tableau37[Angle]=_xlpm.ang)*(Tableau37[Thickness]=_xlpm.th),0),_xlpm.c,_xlfn.XMATCH(TEXT(_xlpm.v,"0"),Tableau37[#Headers],0),IFERROR(INDEX(Tableau37[],_xlpm.r,_xlpm.c),""))</f>
        <v>6.806</v>
      </c>
      <c r="N293" cm="1">
        <f t="array" ref="N293">_xlfn.LET(_xlpm.m,$A293,_xlpm.ang,VALUE(N$1),_xlpm.th,$B293,_xlpm.v,$E293,_xlpm.r,_xlfn.XMATCH(1,(Tableau37[MaterialNumber2]=_xlpm.m)*(Tableau37[Angle]=_xlpm.ang)*(Tableau37[Thickness]=_xlpm.th),0),_xlpm.c,_xlfn.XMATCH(TEXT(_xlpm.v,"0"),Tableau37[#Headers],0),IFERROR(INDEX(Tableau37[],_xlpm.r,_xlpm.c),""))</f>
        <v>3.5880000000000001</v>
      </c>
      <c r="O293">
        <v>0</v>
      </c>
    </row>
    <row r="294" spans="1:15" x14ac:dyDescent="0.25">
      <c r="A294">
        <v>0</v>
      </c>
      <c r="B294" s="31">
        <v>12</v>
      </c>
      <c r="C294">
        <v>1</v>
      </c>
      <c r="D294">
        <v>16</v>
      </c>
      <c r="E294" s="13">
        <v>100</v>
      </c>
      <c r="F294">
        <v>0</v>
      </c>
      <c r="G294">
        <v>0</v>
      </c>
      <c r="H294" cm="1">
        <f t="array" ref="H294">_xlfn.LET(_xlpm.m,$A294,_xlpm.ang,VALUE(H$1),_xlpm.th,$B294,_xlpm.v,$E294,_xlpm.r,_xlfn.XMATCH(1,(Tableau37[MaterialNumber2]=_xlpm.m)*(Tableau37[Angle]=_xlpm.ang)*(Tableau37[Thickness]=_xlpm.th),0),_xlpm.c,_xlfn.XMATCH(TEXT(_xlpm.v,"0"),Tableau37[#Headers],0),IFERROR(INDEX(Tableau37[],_xlpm.r,_xlpm.c),""))</f>
        <v>4.0179999999999998</v>
      </c>
      <c r="I294" cm="1">
        <f t="array" ref="I294">_xlfn.LET(_xlpm.m,$A294,_xlpm.ang,VALUE(I$1),_xlpm.th,$B294,_xlpm.v,$E294,_xlpm.r,_xlfn.XMATCH(1,(Tableau37[MaterialNumber2]=_xlpm.m)*(Tableau37[Angle]=_xlpm.ang)*(Tableau37[Thickness]=_xlpm.th),0),_xlpm.c,_xlfn.XMATCH(TEXT(_xlpm.v,"0"),Tableau37[#Headers],0),IFERROR(INDEX(Tableau37[],_xlpm.r,_xlpm.c),""))</f>
        <v>8.5380000000000003</v>
      </c>
      <c r="J294" cm="1">
        <f t="array" ref="J294">_xlfn.LET(_xlpm.m,$A294,_xlpm.ang,VALUE(J$1),_xlpm.th,$B294,_xlpm.v,$E294,_xlpm.r,_xlfn.XMATCH(1,(Tableau37[MaterialNumber2]=_xlpm.m)*(Tableau37[Angle]=_xlpm.ang)*(Tableau37[Thickness]=_xlpm.th),0),_xlpm.c,_xlfn.XMATCH(TEXT(_xlpm.v,"0"),Tableau37[#Headers],0),IFERROR(INDEX(Tableau37[],_xlpm.r,_xlpm.c),""))</f>
        <v>13.32</v>
      </c>
      <c r="K294" cm="1">
        <f t="array" ref="K294">_xlfn.LET(_xlpm.m,$A294,_xlpm.ang,VALUE(K$1),_xlpm.th,$B294,_xlpm.v,$E294,_xlpm.r,_xlfn.XMATCH(1,(Tableau37[MaterialNumber2]=_xlpm.m)*(Tableau37[Angle]=_xlpm.ang)*(Tableau37[Thickness]=_xlpm.th),0),_xlpm.c,_xlfn.XMATCH(TEXT(_xlpm.v,"0"),Tableau37[#Headers],0),IFERROR(INDEX(Tableau37[],_xlpm.r,_xlpm.c),""))</f>
        <v>22.83</v>
      </c>
      <c r="L294" cm="1">
        <f t="array" ref="L294">_xlfn.LET(_xlpm.m,$A294,_xlpm.ang,VALUE(L$1),_xlpm.th,$B294,_xlpm.v,$E294,_xlpm.r,_xlfn.XMATCH(1,(Tableau37[MaterialNumber2]=_xlpm.m)*(Tableau37[Angle]=_xlpm.ang)*(Tableau37[Thickness]=_xlpm.th),0),_xlpm.c,_xlfn.XMATCH(TEXT(_xlpm.v,"0"),Tableau37[#Headers],0),IFERROR(INDEX(Tableau37[],_xlpm.r,_xlpm.c),""))</f>
        <v>11.231999999999999</v>
      </c>
      <c r="M294" cm="1">
        <f t="array" ref="M294">_xlfn.LET(_xlpm.m,$A294,_xlpm.ang,VALUE(M$1),_xlpm.th,$B294,_xlpm.v,$E294,_xlpm.r,_xlfn.XMATCH(1,(Tableau37[MaterialNumber2]=_xlpm.m)*(Tableau37[Angle]=_xlpm.ang)*(Tableau37[Thickness]=_xlpm.th),0),_xlpm.c,_xlfn.XMATCH(TEXT(_xlpm.v,"0"),Tableau37[#Headers],0),IFERROR(INDEX(Tableau37[],_xlpm.r,_xlpm.c),""))</f>
        <v>7.27</v>
      </c>
      <c r="N294" cm="1">
        <f t="array" ref="N294">_xlfn.LET(_xlpm.m,$A294,_xlpm.ang,VALUE(N$1),_xlpm.th,$B294,_xlpm.v,$E294,_xlpm.r,_xlfn.XMATCH(1,(Tableau37[MaterialNumber2]=_xlpm.m)*(Tableau37[Angle]=_xlpm.ang)*(Tableau37[Thickness]=_xlpm.th),0),_xlpm.c,_xlfn.XMATCH(TEXT(_xlpm.v,"0"),Tableau37[#Headers],0),IFERROR(INDEX(Tableau37[],_xlpm.r,_xlpm.c),""))</f>
        <v>3.8119999999999998</v>
      </c>
      <c r="O294">
        <v>0</v>
      </c>
    </row>
    <row r="295" spans="1:15" x14ac:dyDescent="0.25">
      <c r="A295">
        <v>0</v>
      </c>
      <c r="B295" s="31">
        <v>12</v>
      </c>
      <c r="C295">
        <v>1</v>
      </c>
      <c r="D295">
        <v>20</v>
      </c>
      <c r="E295" s="15">
        <v>125</v>
      </c>
      <c r="F295">
        <v>0</v>
      </c>
      <c r="G295">
        <v>0</v>
      </c>
      <c r="H295" cm="1">
        <f t="array" ref="H295">_xlfn.LET(_xlpm.m,$A295,_xlpm.ang,VALUE(H$1),_xlpm.th,$B295,_xlpm.v,$E295,_xlpm.r,_xlfn.XMATCH(1,(Tableau37[MaterialNumber2]=_xlpm.m)*(Tableau37[Angle]=_xlpm.ang)*(Tableau37[Thickness]=_xlpm.th),0),_xlpm.c,_xlfn.XMATCH(TEXT(_xlpm.v,"0"),Tableau37[#Headers],0),IFERROR(INDEX(Tableau37[],_xlpm.r,_xlpm.c),""))</f>
        <v>4.3380000000000001</v>
      </c>
      <c r="I295" cm="1">
        <f t="array" ref="I295">_xlfn.LET(_xlpm.m,$A295,_xlpm.ang,VALUE(I$1),_xlpm.th,$B295,_xlpm.v,$E295,_xlpm.r,_xlfn.XMATCH(1,(Tableau37[MaterialNumber2]=_xlpm.m)*(Tableau37[Angle]=_xlpm.ang)*(Tableau37[Thickness]=_xlpm.th),0),_xlpm.c,_xlfn.XMATCH(TEXT(_xlpm.v,"0"),Tableau37[#Headers],0),IFERROR(INDEX(Tableau37[],_xlpm.r,_xlpm.c),""))</f>
        <v>9.218</v>
      </c>
      <c r="J295" cm="1">
        <f t="array" ref="J295">_xlfn.LET(_xlpm.m,$A295,_xlpm.ang,VALUE(J$1),_xlpm.th,$B295,_xlpm.v,$E295,_xlpm.r,_xlfn.XMATCH(1,(Tableau37[MaterialNumber2]=_xlpm.m)*(Tableau37[Angle]=_xlpm.ang)*(Tableau37[Thickness]=_xlpm.th),0),_xlpm.c,_xlfn.XMATCH(TEXT(_xlpm.v,"0"),Tableau37[#Headers],0),IFERROR(INDEX(Tableau37[],_xlpm.r,_xlpm.c),""))</f>
        <v>14.382</v>
      </c>
      <c r="K295" cm="1">
        <f t="array" ref="K295">_xlfn.LET(_xlpm.m,$A295,_xlpm.ang,VALUE(K$1),_xlpm.th,$B295,_xlpm.v,$E295,_xlpm.r,_xlfn.XMATCH(1,(Tableau37[MaterialNumber2]=_xlpm.m)*(Tableau37[Angle]=_xlpm.ang)*(Tableau37[Thickness]=_xlpm.th),0),_xlpm.c,_xlfn.XMATCH(TEXT(_xlpm.v,"0"),Tableau37[#Headers],0),IFERROR(INDEX(Tableau37[],_xlpm.r,_xlpm.c),""))</f>
        <v>24.648</v>
      </c>
      <c r="L295" cm="1">
        <f t="array" ref="L295">_xlfn.LET(_xlpm.m,$A295,_xlpm.ang,VALUE(L$1),_xlpm.th,$B295,_xlpm.v,$E295,_xlpm.r,_xlfn.XMATCH(1,(Tableau37[MaterialNumber2]=_xlpm.m)*(Tableau37[Angle]=_xlpm.ang)*(Tableau37[Thickness]=_xlpm.th),0),_xlpm.c,_xlfn.XMATCH(TEXT(_xlpm.v,"0"),Tableau37[#Headers],0),IFERROR(INDEX(Tableau37[],_xlpm.r,_xlpm.c),""))</f>
        <v>12.125999999999999</v>
      </c>
      <c r="M295" cm="1">
        <f t="array" ref="M295">_xlfn.LET(_xlpm.m,$A295,_xlpm.ang,VALUE(M$1),_xlpm.th,$B295,_xlpm.v,$E295,_xlpm.r,_xlfn.XMATCH(1,(Tableau37[MaterialNumber2]=_xlpm.m)*(Tableau37[Angle]=_xlpm.ang)*(Tableau37[Thickness]=_xlpm.th),0),_xlpm.c,_xlfn.XMATCH(TEXT(_xlpm.v,"0"),Tableau37[#Headers],0),IFERROR(INDEX(Tableau37[],_xlpm.r,_xlpm.c),""))</f>
        <v>7.85</v>
      </c>
      <c r="N295" cm="1">
        <f t="array" ref="N295">_xlfn.LET(_xlpm.m,$A295,_xlpm.ang,VALUE(N$1),_xlpm.th,$B295,_xlpm.v,$E295,_xlpm.r,_xlfn.XMATCH(1,(Tableau37[MaterialNumber2]=_xlpm.m)*(Tableau37[Angle]=_xlpm.ang)*(Tableau37[Thickness]=_xlpm.th),0),_xlpm.c,_xlfn.XMATCH(TEXT(_xlpm.v,"0"),Tableau37[#Headers],0),IFERROR(INDEX(Tableau37[],_xlpm.r,_xlpm.c),""))</f>
        <v>4.1159999999999997</v>
      </c>
      <c r="O295">
        <v>0</v>
      </c>
    </row>
    <row r="296" spans="1:15" x14ac:dyDescent="0.25">
      <c r="A296">
        <v>0</v>
      </c>
      <c r="B296" s="31">
        <v>15</v>
      </c>
      <c r="C296">
        <v>1</v>
      </c>
      <c r="D296">
        <v>0.7</v>
      </c>
      <c r="E296" s="14">
        <v>4</v>
      </c>
      <c r="F296">
        <v>0</v>
      </c>
      <c r="G296">
        <v>0</v>
      </c>
      <c r="H296" cm="1">
        <f t="array" ref="H296">_xlfn.LET(_xlpm.m,$A296,_xlpm.ang,VALUE(H$1),_xlpm.th,$B296,_xlpm.v,$E296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96" cm="1">
        <f t="array" ref="I296">_xlfn.LET(_xlpm.m,$A296,_xlpm.ang,VALUE(I$1),_xlpm.th,$B296,_xlpm.v,$E296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96" cm="1">
        <f t="array" ref="J296">_xlfn.LET(_xlpm.m,$A296,_xlpm.ang,VALUE(J$1),_xlpm.th,$B296,_xlpm.v,$E296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96" cm="1">
        <f t="array" ref="K296">_xlfn.LET(_xlpm.m,$A296,_xlpm.ang,VALUE(K$1),_xlpm.th,$B296,_xlpm.v,$E296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96" cm="1">
        <f t="array" ref="L296">_xlfn.LET(_xlpm.m,$A296,_xlpm.ang,VALUE(L$1),_xlpm.th,$B296,_xlpm.v,$E296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96" cm="1">
        <f t="array" ref="M296">_xlfn.LET(_xlpm.m,$A296,_xlpm.ang,VALUE(M$1),_xlpm.th,$B296,_xlpm.v,$E296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96" cm="1">
        <f t="array" ref="N296">_xlfn.LET(_xlpm.m,$A296,_xlpm.ang,VALUE(N$1),_xlpm.th,$B296,_xlpm.v,$E296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96">
        <v>0</v>
      </c>
    </row>
    <row r="297" spans="1:15" x14ac:dyDescent="0.25">
      <c r="A297">
        <v>0</v>
      </c>
      <c r="B297" s="31">
        <v>15</v>
      </c>
      <c r="C297">
        <v>1</v>
      </c>
      <c r="D297">
        <v>1</v>
      </c>
      <c r="E297" s="13">
        <v>6</v>
      </c>
      <c r="F297">
        <v>0</v>
      </c>
      <c r="G297">
        <v>0</v>
      </c>
      <c r="H297" cm="1">
        <f t="array" ref="H297">_xlfn.LET(_xlpm.m,$A297,_xlpm.ang,VALUE(H$1),_xlpm.th,$B297,_xlpm.v,$E297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97" cm="1">
        <f t="array" ref="I297">_xlfn.LET(_xlpm.m,$A297,_xlpm.ang,VALUE(I$1),_xlpm.th,$B297,_xlpm.v,$E297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97" cm="1">
        <f t="array" ref="J297">_xlfn.LET(_xlpm.m,$A297,_xlpm.ang,VALUE(J$1),_xlpm.th,$B297,_xlpm.v,$E297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97" cm="1">
        <f t="array" ref="K297">_xlfn.LET(_xlpm.m,$A297,_xlpm.ang,VALUE(K$1),_xlpm.th,$B297,_xlpm.v,$E297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97" cm="1">
        <f t="array" ref="L297">_xlfn.LET(_xlpm.m,$A297,_xlpm.ang,VALUE(L$1),_xlpm.th,$B297,_xlpm.v,$E297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97" cm="1">
        <f t="array" ref="M297">_xlfn.LET(_xlpm.m,$A297,_xlpm.ang,VALUE(M$1),_xlpm.th,$B297,_xlpm.v,$E297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97" cm="1">
        <f t="array" ref="N297">_xlfn.LET(_xlpm.m,$A297,_xlpm.ang,VALUE(N$1),_xlpm.th,$B297,_xlpm.v,$E297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97">
        <v>0</v>
      </c>
    </row>
    <row r="298" spans="1:15" x14ac:dyDescent="0.25">
      <c r="A298">
        <v>0</v>
      </c>
      <c r="B298" s="31">
        <v>15</v>
      </c>
      <c r="C298">
        <v>1</v>
      </c>
      <c r="D298">
        <v>1.1000000000000001</v>
      </c>
      <c r="E298" s="14">
        <v>7</v>
      </c>
      <c r="F298">
        <v>0</v>
      </c>
      <c r="G298">
        <v>0</v>
      </c>
      <c r="H298" cm="1">
        <f t="array" ref="H298">_xlfn.LET(_xlpm.m,$A298,_xlpm.ang,VALUE(H$1),_xlpm.th,$B298,_xlpm.v,$E298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98" cm="1">
        <f t="array" ref="I298">_xlfn.LET(_xlpm.m,$A298,_xlpm.ang,VALUE(I$1),_xlpm.th,$B298,_xlpm.v,$E298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98" cm="1">
        <f t="array" ref="J298">_xlfn.LET(_xlpm.m,$A298,_xlpm.ang,VALUE(J$1),_xlpm.th,$B298,_xlpm.v,$E298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98" cm="1">
        <f t="array" ref="K298">_xlfn.LET(_xlpm.m,$A298,_xlpm.ang,VALUE(K$1),_xlpm.th,$B298,_xlpm.v,$E298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98" cm="1">
        <f t="array" ref="L298">_xlfn.LET(_xlpm.m,$A298,_xlpm.ang,VALUE(L$1),_xlpm.th,$B298,_xlpm.v,$E298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98" cm="1">
        <f t="array" ref="M298">_xlfn.LET(_xlpm.m,$A298,_xlpm.ang,VALUE(M$1),_xlpm.th,$B298,_xlpm.v,$E298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98" cm="1">
        <f t="array" ref="N298">_xlfn.LET(_xlpm.m,$A298,_xlpm.ang,VALUE(N$1),_xlpm.th,$B298,_xlpm.v,$E298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98">
        <v>0</v>
      </c>
    </row>
    <row r="299" spans="1:15" x14ac:dyDescent="0.25">
      <c r="A299">
        <v>0</v>
      </c>
      <c r="B299" s="31">
        <v>15</v>
      </c>
      <c r="C299">
        <v>1</v>
      </c>
      <c r="D299">
        <v>1.3</v>
      </c>
      <c r="E299" s="13">
        <v>8</v>
      </c>
      <c r="F299">
        <v>0</v>
      </c>
      <c r="G299">
        <v>0</v>
      </c>
      <c r="H299" cm="1">
        <f t="array" ref="H299">_xlfn.LET(_xlpm.m,$A299,_xlpm.ang,VALUE(H$1),_xlpm.th,$B299,_xlpm.v,$E299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299" cm="1">
        <f t="array" ref="I299">_xlfn.LET(_xlpm.m,$A299,_xlpm.ang,VALUE(I$1),_xlpm.th,$B299,_xlpm.v,$E299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299" cm="1">
        <f t="array" ref="J299">_xlfn.LET(_xlpm.m,$A299,_xlpm.ang,VALUE(J$1),_xlpm.th,$B299,_xlpm.v,$E299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299" cm="1">
        <f t="array" ref="K299">_xlfn.LET(_xlpm.m,$A299,_xlpm.ang,VALUE(K$1),_xlpm.th,$B299,_xlpm.v,$E299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299" cm="1">
        <f t="array" ref="L299">_xlfn.LET(_xlpm.m,$A299,_xlpm.ang,VALUE(L$1),_xlpm.th,$B299,_xlpm.v,$E299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299" cm="1">
        <f t="array" ref="M299">_xlfn.LET(_xlpm.m,$A299,_xlpm.ang,VALUE(M$1),_xlpm.th,$B299,_xlpm.v,$E299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299" cm="1">
        <f t="array" ref="N299">_xlfn.LET(_xlpm.m,$A299,_xlpm.ang,VALUE(N$1),_xlpm.th,$B299,_xlpm.v,$E299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299">
        <v>0</v>
      </c>
    </row>
    <row r="300" spans="1:15" x14ac:dyDescent="0.25">
      <c r="A300">
        <v>0</v>
      </c>
      <c r="B300" s="31">
        <v>15</v>
      </c>
      <c r="C300">
        <v>1</v>
      </c>
      <c r="D300">
        <v>1.6</v>
      </c>
      <c r="E300" s="14">
        <v>10</v>
      </c>
      <c r="F300">
        <v>0</v>
      </c>
      <c r="G300">
        <v>0</v>
      </c>
      <c r="H300" cm="1">
        <f t="array" ref="H300">_xlfn.LET(_xlpm.m,$A300,_xlpm.ang,VALUE(H$1),_xlpm.th,$B300,_xlpm.v,$E300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00" cm="1">
        <f t="array" ref="I300">_xlfn.LET(_xlpm.m,$A300,_xlpm.ang,VALUE(I$1),_xlpm.th,$B300,_xlpm.v,$E300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00" cm="1">
        <f t="array" ref="J300">_xlfn.LET(_xlpm.m,$A300,_xlpm.ang,VALUE(J$1),_xlpm.th,$B300,_xlpm.v,$E300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00" cm="1">
        <f t="array" ref="K300">_xlfn.LET(_xlpm.m,$A300,_xlpm.ang,VALUE(K$1),_xlpm.th,$B300,_xlpm.v,$E300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00" cm="1">
        <f t="array" ref="L300">_xlfn.LET(_xlpm.m,$A300,_xlpm.ang,VALUE(L$1),_xlpm.th,$B300,_xlpm.v,$E300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00" cm="1">
        <f t="array" ref="M300">_xlfn.LET(_xlpm.m,$A300,_xlpm.ang,VALUE(M$1),_xlpm.th,$B300,_xlpm.v,$E300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00" cm="1">
        <f t="array" ref="N300">_xlfn.LET(_xlpm.m,$A300,_xlpm.ang,VALUE(N$1),_xlpm.th,$B300,_xlpm.v,$E300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00">
        <v>0</v>
      </c>
    </row>
    <row r="301" spans="1:15" x14ac:dyDescent="0.25">
      <c r="A301">
        <v>0</v>
      </c>
      <c r="B301" s="31">
        <v>15</v>
      </c>
      <c r="C301">
        <v>1</v>
      </c>
      <c r="D301">
        <v>2</v>
      </c>
      <c r="E301" s="13">
        <v>12</v>
      </c>
      <c r="F301">
        <v>0</v>
      </c>
      <c r="G301">
        <v>0</v>
      </c>
      <c r="H301" cm="1">
        <f t="array" ref="H301">_xlfn.LET(_xlpm.m,$A301,_xlpm.ang,VALUE(H$1),_xlpm.th,$B301,_xlpm.v,$E301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01" cm="1">
        <f t="array" ref="I301">_xlfn.LET(_xlpm.m,$A301,_xlpm.ang,VALUE(I$1),_xlpm.th,$B301,_xlpm.v,$E301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01" cm="1">
        <f t="array" ref="J301">_xlfn.LET(_xlpm.m,$A301,_xlpm.ang,VALUE(J$1),_xlpm.th,$B301,_xlpm.v,$E301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01" cm="1">
        <f t="array" ref="K301">_xlfn.LET(_xlpm.m,$A301,_xlpm.ang,VALUE(K$1),_xlpm.th,$B301,_xlpm.v,$E301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01" cm="1">
        <f t="array" ref="L301">_xlfn.LET(_xlpm.m,$A301,_xlpm.ang,VALUE(L$1),_xlpm.th,$B301,_xlpm.v,$E301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01" cm="1">
        <f t="array" ref="M301">_xlfn.LET(_xlpm.m,$A301,_xlpm.ang,VALUE(M$1),_xlpm.th,$B301,_xlpm.v,$E301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01" cm="1">
        <f t="array" ref="N301">_xlfn.LET(_xlpm.m,$A301,_xlpm.ang,VALUE(N$1),_xlpm.th,$B301,_xlpm.v,$E301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01">
        <v>0</v>
      </c>
    </row>
    <row r="302" spans="1:15" x14ac:dyDescent="0.25">
      <c r="A302">
        <v>0</v>
      </c>
      <c r="B302" s="31">
        <v>15</v>
      </c>
      <c r="C302">
        <v>1</v>
      </c>
      <c r="D302">
        <v>2.2999999999999998</v>
      </c>
      <c r="E302" s="14">
        <v>14</v>
      </c>
      <c r="F302">
        <v>0</v>
      </c>
      <c r="G302">
        <v>0</v>
      </c>
      <c r="H302" cm="1">
        <f t="array" ref="H302">_xlfn.LET(_xlpm.m,$A302,_xlpm.ang,VALUE(H$1),_xlpm.th,$B302,_xlpm.v,$E302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02" cm="1">
        <f t="array" ref="I302">_xlfn.LET(_xlpm.m,$A302,_xlpm.ang,VALUE(I$1),_xlpm.th,$B302,_xlpm.v,$E302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02" cm="1">
        <f t="array" ref="J302">_xlfn.LET(_xlpm.m,$A302,_xlpm.ang,VALUE(J$1),_xlpm.th,$B302,_xlpm.v,$E302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02" cm="1">
        <f t="array" ref="K302">_xlfn.LET(_xlpm.m,$A302,_xlpm.ang,VALUE(K$1),_xlpm.th,$B302,_xlpm.v,$E302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02" cm="1">
        <f t="array" ref="L302">_xlfn.LET(_xlpm.m,$A302,_xlpm.ang,VALUE(L$1),_xlpm.th,$B302,_xlpm.v,$E302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02" cm="1">
        <f t="array" ref="M302">_xlfn.LET(_xlpm.m,$A302,_xlpm.ang,VALUE(M$1),_xlpm.th,$B302,_xlpm.v,$E302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02" cm="1">
        <f t="array" ref="N302">_xlfn.LET(_xlpm.m,$A302,_xlpm.ang,VALUE(N$1),_xlpm.th,$B302,_xlpm.v,$E302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02">
        <v>0</v>
      </c>
    </row>
    <row r="303" spans="1:15" x14ac:dyDescent="0.25">
      <c r="A303">
        <v>0</v>
      </c>
      <c r="B303" s="31">
        <v>15</v>
      </c>
      <c r="C303">
        <v>1</v>
      </c>
      <c r="E303" s="13">
        <v>15</v>
      </c>
      <c r="F303">
        <v>0</v>
      </c>
      <c r="G303">
        <v>0</v>
      </c>
      <c r="H303" t="str" cm="1">
        <f t="array" ref="H303">_xlfn.LET(_xlpm.m,$A303,_xlpm.ang,VALUE(H$1),_xlpm.th,$B303,_xlpm.v,$E303,_xlpm.r,_xlfn.XMATCH(1,(Tableau37[MaterialNumber2]=_xlpm.m)*(Tableau37[Angle]=_xlpm.ang)*(Tableau37[Thickness]=_xlpm.th),0),_xlpm.c,_xlfn.XMATCH(TEXT(_xlpm.v,"0"),Tableau37[#Headers],0),IFERROR(INDEX(Tableau37[],_xlpm.r,_xlpm.c),""))</f>
        <v/>
      </c>
      <c r="I303" t="str" cm="1">
        <f t="array" ref="I303">_xlfn.LET(_xlpm.m,$A303,_xlpm.ang,VALUE(I$1),_xlpm.th,$B303,_xlpm.v,$E303,_xlpm.r,_xlfn.XMATCH(1,(Tableau37[MaterialNumber2]=_xlpm.m)*(Tableau37[Angle]=_xlpm.ang)*(Tableau37[Thickness]=_xlpm.th),0),_xlpm.c,_xlfn.XMATCH(TEXT(_xlpm.v,"0"),Tableau37[#Headers],0),IFERROR(INDEX(Tableau37[],_xlpm.r,_xlpm.c),""))</f>
        <v/>
      </c>
      <c r="J303" t="str" cm="1">
        <f t="array" ref="J303">_xlfn.LET(_xlpm.m,$A303,_xlpm.ang,VALUE(J$1),_xlpm.th,$B303,_xlpm.v,$E303,_xlpm.r,_xlfn.XMATCH(1,(Tableau37[MaterialNumber2]=_xlpm.m)*(Tableau37[Angle]=_xlpm.ang)*(Tableau37[Thickness]=_xlpm.th),0),_xlpm.c,_xlfn.XMATCH(TEXT(_xlpm.v,"0"),Tableau37[#Headers],0),IFERROR(INDEX(Tableau37[],_xlpm.r,_xlpm.c),""))</f>
        <v/>
      </c>
      <c r="K303" t="str" cm="1">
        <f t="array" ref="K303">_xlfn.LET(_xlpm.m,$A303,_xlpm.ang,VALUE(K$1),_xlpm.th,$B303,_xlpm.v,$E303,_xlpm.r,_xlfn.XMATCH(1,(Tableau37[MaterialNumber2]=_xlpm.m)*(Tableau37[Angle]=_xlpm.ang)*(Tableau37[Thickness]=_xlpm.th),0),_xlpm.c,_xlfn.XMATCH(TEXT(_xlpm.v,"0"),Tableau37[#Headers],0),IFERROR(INDEX(Tableau37[],_xlpm.r,_xlpm.c),""))</f>
        <v/>
      </c>
      <c r="L303" t="str" cm="1">
        <f t="array" ref="L303">_xlfn.LET(_xlpm.m,$A303,_xlpm.ang,VALUE(L$1),_xlpm.th,$B303,_xlpm.v,$E303,_xlpm.r,_xlfn.XMATCH(1,(Tableau37[MaterialNumber2]=_xlpm.m)*(Tableau37[Angle]=_xlpm.ang)*(Tableau37[Thickness]=_xlpm.th),0),_xlpm.c,_xlfn.XMATCH(TEXT(_xlpm.v,"0"),Tableau37[#Headers],0),IFERROR(INDEX(Tableau37[],_xlpm.r,_xlpm.c),""))</f>
        <v/>
      </c>
      <c r="M303" t="str" cm="1">
        <f t="array" ref="M303">_xlfn.LET(_xlpm.m,$A303,_xlpm.ang,VALUE(M$1),_xlpm.th,$B303,_xlpm.v,$E303,_xlpm.r,_xlfn.XMATCH(1,(Tableau37[MaterialNumber2]=_xlpm.m)*(Tableau37[Angle]=_xlpm.ang)*(Tableau37[Thickness]=_xlpm.th),0),_xlpm.c,_xlfn.XMATCH(TEXT(_xlpm.v,"0"),Tableau37[#Headers],0),IFERROR(INDEX(Tableau37[],_xlpm.r,_xlpm.c),""))</f>
        <v/>
      </c>
      <c r="N303" t="str" cm="1">
        <f t="array" ref="N303">_xlfn.LET(_xlpm.m,$A303,_xlpm.ang,VALUE(N$1),_xlpm.th,$B303,_xlpm.v,$E303,_xlpm.r,_xlfn.XMATCH(1,(Tableau37[MaterialNumber2]=_xlpm.m)*(Tableau37[Angle]=_xlpm.ang)*(Tableau37[Thickness]=_xlpm.th),0),_xlpm.c,_xlfn.XMATCH(TEXT(_xlpm.v,"0"),Tableau37[#Headers],0),IFERROR(INDEX(Tableau37[],_xlpm.r,_xlpm.c),""))</f>
        <v/>
      </c>
      <c r="O303">
        <v>0</v>
      </c>
    </row>
    <row r="304" spans="1:15" x14ac:dyDescent="0.25">
      <c r="A304">
        <v>0</v>
      </c>
      <c r="B304" s="31">
        <v>15</v>
      </c>
      <c r="C304">
        <v>1</v>
      </c>
      <c r="D304">
        <v>2.6</v>
      </c>
      <c r="E304" s="14">
        <v>16</v>
      </c>
      <c r="F304">
        <v>0</v>
      </c>
      <c r="G304">
        <v>0</v>
      </c>
      <c r="H304" cm="1">
        <f t="array" ref="H304">_xlfn.LET(_xlpm.m,$A304,_xlpm.ang,VALUE(H$1),_xlpm.th,$B304,_xlpm.v,$E304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04" cm="1">
        <f t="array" ref="I304">_xlfn.LET(_xlpm.m,$A304,_xlpm.ang,VALUE(I$1),_xlpm.th,$B304,_xlpm.v,$E304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04" cm="1">
        <f t="array" ref="J304">_xlfn.LET(_xlpm.m,$A304,_xlpm.ang,VALUE(J$1),_xlpm.th,$B304,_xlpm.v,$E304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04" cm="1">
        <f t="array" ref="K304">_xlfn.LET(_xlpm.m,$A304,_xlpm.ang,VALUE(K$1),_xlpm.th,$B304,_xlpm.v,$E304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04" cm="1">
        <f t="array" ref="L304">_xlfn.LET(_xlpm.m,$A304,_xlpm.ang,VALUE(L$1),_xlpm.th,$B304,_xlpm.v,$E304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04" cm="1">
        <f t="array" ref="M304">_xlfn.LET(_xlpm.m,$A304,_xlpm.ang,VALUE(M$1),_xlpm.th,$B304,_xlpm.v,$E304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04" cm="1">
        <f t="array" ref="N304">_xlfn.LET(_xlpm.m,$A304,_xlpm.ang,VALUE(N$1),_xlpm.th,$B304,_xlpm.v,$E304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04">
        <v>0</v>
      </c>
    </row>
    <row r="305" spans="1:15" x14ac:dyDescent="0.25">
      <c r="A305">
        <v>0</v>
      </c>
      <c r="B305" s="31">
        <v>15</v>
      </c>
      <c r="C305">
        <v>1</v>
      </c>
      <c r="D305">
        <v>3</v>
      </c>
      <c r="E305" s="13">
        <v>18</v>
      </c>
      <c r="F305">
        <v>0</v>
      </c>
      <c r="G305">
        <v>0</v>
      </c>
      <c r="H305" cm="1">
        <f t="array" ref="H305">_xlfn.LET(_xlpm.m,$A305,_xlpm.ang,VALUE(H$1),_xlpm.th,$B305,_xlpm.v,$E305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05" cm="1">
        <f t="array" ref="I305">_xlfn.LET(_xlpm.m,$A305,_xlpm.ang,VALUE(I$1),_xlpm.th,$B305,_xlpm.v,$E305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05" cm="1">
        <f t="array" ref="J305">_xlfn.LET(_xlpm.m,$A305,_xlpm.ang,VALUE(J$1),_xlpm.th,$B305,_xlpm.v,$E305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05" cm="1">
        <f t="array" ref="K305">_xlfn.LET(_xlpm.m,$A305,_xlpm.ang,VALUE(K$1),_xlpm.th,$B305,_xlpm.v,$E305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05" cm="1">
        <f t="array" ref="L305">_xlfn.LET(_xlpm.m,$A305,_xlpm.ang,VALUE(L$1),_xlpm.th,$B305,_xlpm.v,$E305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05" cm="1">
        <f t="array" ref="M305">_xlfn.LET(_xlpm.m,$A305,_xlpm.ang,VALUE(M$1),_xlpm.th,$B305,_xlpm.v,$E305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05" cm="1">
        <f t="array" ref="N305">_xlfn.LET(_xlpm.m,$A305,_xlpm.ang,VALUE(N$1),_xlpm.th,$B305,_xlpm.v,$E305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05">
        <v>0</v>
      </c>
    </row>
    <row r="306" spans="1:15" x14ac:dyDescent="0.25">
      <c r="A306">
        <v>0</v>
      </c>
      <c r="B306" s="31">
        <v>15</v>
      </c>
      <c r="C306">
        <v>1</v>
      </c>
      <c r="D306">
        <v>3.3</v>
      </c>
      <c r="E306" s="14">
        <v>20</v>
      </c>
      <c r="F306">
        <v>0</v>
      </c>
      <c r="G306">
        <v>0</v>
      </c>
      <c r="H306" cm="1">
        <f t="array" ref="H306">_xlfn.LET(_xlpm.m,$A306,_xlpm.ang,VALUE(H$1),_xlpm.th,$B306,_xlpm.v,$E306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06" cm="1">
        <f t="array" ref="I306">_xlfn.LET(_xlpm.m,$A306,_xlpm.ang,VALUE(I$1),_xlpm.th,$B306,_xlpm.v,$E306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06" cm="1">
        <f t="array" ref="J306">_xlfn.LET(_xlpm.m,$A306,_xlpm.ang,VALUE(J$1),_xlpm.th,$B306,_xlpm.v,$E306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06" cm="1">
        <f t="array" ref="K306">_xlfn.LET(_xlpm.m,$A306,_xlpm.ang,VALUE(K$1),_xlpm.th,$B306,_xlpm.v,$E306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06" cm="1">
        <f t="array" ref="L306">_xlfn.LET(_xlpm.m,$A306,_xlpm.ang,VALUE(L$1),_xlpm.th,$B306,_xlpm.v,$E306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06" cm="1">
        <f t="array" ref="M306">_xlfn.LET(_xlpm.m,$A306,_xlpm.ang,VALUE(M$1),_xlpm.th,$B306,_xlpm.v,$E306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06" cm="1">
        <f t="array" ref="N306">_xlfn.LET(_xlpm.m,$A306,_xlpm.ang,VALUE(N$1),_xlpm.th,$B306,_xlpm.v,$E306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06">
        <v>0</v>
      </c>
    </row>
    <row r="307" spans="1:15" x14ac:dyDescent="0.25">
      <c r="A307">
        <v>0</v>
      </c>
      <c r="B307" s="31">
        <v>15</v>
      </c>
      <c r="C307">
        <v>1</v>
      </c>
      <c r="E307" s="13">
        <v>22</v>
      </c>
      <c r="F307">
        <v>0</v>
      </c>
      <c r="G307">
        <v>0</v>
      </c>
      <c r="H307" t="str" cm="1">
        <f t="array" ref="H307">_xlfn.LET(_xlpm.m,$A307,_xlpm.ang,VALUE(H$1),_xlpm.th,$B307,_xlpm.v,$E307,_xlpm.r,_xlfn.XMATCH(1,(Tableau37[MaterialNumber2]=_xlpm.m)*(Tableau37[Angle]=_xlpm.ang)*(Tableau37[Thickness]=_xlpm.th),0),_xlpm.c,_xlfn.XMATCH(TEXT(_xlpm.v,"0"),Tableau37[#Headers],0),IFERROR(INDEX(Tableau37[],_xlpm.r,_xlpm.c),""))</f>
        <v/>
      </c>
      <c r="I307" t="str" cm="1">
        <f t="array" ref="I307">_xlfn.LET(_xlpm.m,$A307,_xlpm.ang,VALUE(I$1),_xlpm.th,$B307,_xlpm.v,$E307,_xlpm.r,_xlfn.XMATCH(1,(Tableau37[MaterialNumber2]=_xlpm.m)*(Tableau37[Angle]=_xlpm.ang)*(Tableau37[Thickness]=_xlpm.th),0),_xlpm.c,_xlfn.XMATCH(TEXT(_xlpm.v,"0"),Tableau37[#Headers],0),IFERROR(INDEX(Tableau37[],_xlpm.r,_xlpm.c),""))</f>
        <v/>
      </c>
      <c r="J307" t="str" cm="1">
        <f t="array" ref="J307">_xlfn.LET(_xlpm.m,$A307,_xlpm.ang,VALUE(J$1),_xlpm.th,$B307,_xlpm.v,$E307,_xlpm.r,_xlfn.XMATCH(1,(Tableau37[MaterialNumber2]=_xlpm.m)*(Tableau37[Angle]=_xlpm.ang)*(Tableau37[Thickness]=_xlpm.th),0),_xlpm.c,_xlfn.XMATCH(TEXT(_xlpm.v,"0"),Tableau37[#Headers],0),IFERROR(INDEX(Tableau37[],_xlpm.r,_xlpm.c),""))</f>
        <v/>
      </c>
      <c r="K307" t="str" cm="1">
        <f t="array" ref="K307">_xlfn.LET(_xlpm.m,$A307,_xlpm.ang,VALUE(K$1),_xlpm.th,$B307,_xlpm.v,$E307,_xlpm.r,_xlfn.XMATCH(1,(Tableau37[MaterialNumber2]=_xlpm.m)*(Tableau37[Angle]=_xlpm.ang)*(Tableau37[Thickness]=_xlpm.th),0),_xlpm.c,_xlfn.XMATCH(TEXT(_xlpm.v,"0"),Tableau37[#Headers],0),IFERROR(INDEX(Tableau37[],_xlpm.r,_xlpm.c),""))</f>
        <v/>
      </c>
      <c r="L307" t="str" cm="1">
        <f t="array" ref="L307">_xlfn.LET(_xlpm.m,$A307,_xlpm.ang,VALUE(L$1),_xlpm.th,$B307,_xlpm.v,$E307,_xlpm.r,_xlfn.XMATCH(1,(Tableau37[MaterialNumber2]=_xlpm.m)*(Tableau37[Angle]=_xlpm.ang)*(Tableau37[Thickness]=_xlpm.th),0),_xlpm.c,_xlfn.XMATCH(TEXT(_xlpm.v,"0"),Tableau37[#Headers],0),IFERROR(INDEX(Tableau37[],_xlpm.r,_xlpm.c),""))</f>
        <v/>
      </c>
      <c r="M307" t="str" cm="1">
        <f t="array" ref="M307">_xlfn.LET(_xlpm.m,$A307,_xlpm.ang,VALUE(M$1),_xlpm.th,$B307,_xlpm.v,$E307,_xlpm.r,_xlfn.XMATCH(1,(Tableau37[MaterialNumber2]=_xlpm.m)*(Tableau37[Angle]=_xlpm.ang)*(Tableau37[Thickness]=_xlpm.th),0),_xlpm.c,_xlfn.XMATCH(TEXT(_xlpm.v,"0"),Tableau37[#Headers],0),IFERROR(INDEX(Tableau37[],_xlpm.r,_xlpm.c),""))</f>
        <v/>
      </c>
      <c r="N307" t="str" cm="1">
        <f t="array" ref="N307">_xlfn.LET(_xlpm.m,$A307,_xlpm.ang,VALUE(N$1),_xlpm.th,$B307,_xlpm.v,$E307,_xlpm.r,_xlfn.XMATCH(1,(Tableau37[MaterialNumber2]=_xlpm.m)*(Tableau37[Angle]=_xlpm.ang)*(Tableau37[Thickness]=_xlpm.th),0),_xlpm.c,_xlfn.XMATCH(TEXT(_xlpm.v,"0"),Tableau37[#Headers],0),IFERROR(INDEX(Tableau37[],_xlpm.r,_xlpm.c),""))</f>
        <v/>
      </c>
      <c r="O307">
        <v>0</v>
      </c>
    </row>
    <row r="308" spans="1:15" x14ac:dyDescent="0.25">
      <c r="A308">
        <v>0</v>
      </c>
      <c r="B308" s="31">
        <v>15</v>
      </c>
      <c r="C308">
        <v>1</v>
      </c>
      <c r="D308">
        <v>4</v>
      </c>
      <c r="E308" s="14">
        <v>25</v>
      </c>
      <c r="F308">
        <v>0</v>
      </c>
      <c r="G308">
        <v>0</v>
      </c>
      <c r="H308" cm="1">
        <f t="array" ref="H308">_xlfn.LET(_xlpm.m,$A308,_xlpm.ang,VALUE(H$1),_xlpm.th,$B308,_xlpm.v,$E308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08" cm="1">
        <f t="array" ref="I308">_xlfn.LET(_xlpm.m,$A308,_xlpm.ang,VALUE(I$1),_xlpm.th,$B308,_xlpm.v,$E308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08" cm="1">
        <f t="array" ref="J308">_xlfn.LET(_xlpm.m,$A308,_xlpm.ang,VALUE(J$1),_xlpm.th,$B308,_xlpm.v,$E308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08" cm="1">
        <f t="array" ref="K308">_xlfn.LET(_xlpm.m,$A308,_xlpm.ang,VALUE(K$1),_xlpm.th,$B308,_xlpm.v,$E308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08" cm="1">
        <f t="array" ref="L308">_xlfn.LET(_xlpm.m,$A308,_xlpm.ang,VALUE(L$1),_xlpm.th,$B308,_xlpm.v,$E308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08" cm="1">
        <f t="array" ref="M308">_xlfn.LET(_xlpm.m,$A308,_xlpm.ang,VALUE(M$1),_xlpm.th,$B308,_xlpm.v,$E308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08" cm="1">
        <f t="array" ref="N308">_xlfn.LET(_xlpm.m,$A308,_xlpm.ang,VALUE(N$1),_xlpm.th,$B308,_xlpm.v,$E308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08">
        <v>0</v>
      </c>
    </row>
    <row r="309" spans="1:15" x14ac:dyDescent="0.25">
      <c r="A309">
        <v>0</v>
      </c>
      <c r="B309" s="31">
        <v>15</v>
      </c>
      <c r="C309">
        <v>1</v>
      </c>
      <c r="E309" s="13">
        <v>30</v>
      </c>
      <c r="F309">
        <v>0</v>
      </c>
      <c r="G309">
        <v>0</v>
      </c>
      <c r="H309" t="str" cm="1">
        <f t="array" ref="H309">_xlfn.LET(_xlpm.m,$A309,_xlpm.ang,VALUE(H$1),_xlpm.th,$B309,_xlpm.v,$E309,_xlpm.r,_xlfn.XMATCH(1,(Tableau37[MaterialNumber2]=_xlpm.m)*(Tableau37[Angle]=_xlpm.ang)*(Tableau37[Thickness]=_xlpm.th),0),_xlpm.c,_xlfn.XMATCH(TEXT(_xlpm.v,"0"),Tableau37[#Headers],0),IFERROR(INDEX(Tableau37[],_xlpm.r,_xlpm.c),""))</f>
        <v/>
      </c>
      <c r="I309" t="str" cm="1">
        <f t="array" ref="I309">_xlfn.LET(_xlpm.m,$A309,_xlpm.ang,VALUE(I$1),_xlpm.th,$B309,_xlpm.v,$E309,_xlpm.r,_xlfn.XMATCH(1,(Tableau37[MaterialNumber2]=_xlpm.m)*(Tableau37[Angle]=_xlpm.ang)*(Tableau37[Thickness]=_xlpm.th),0),_xlpm.c,_xlfn.XMATCH(TEXT(_xlpm.v,"0"),Tableau37[#Headers],0),IFERROR(INDEX(Tableau37[],_xlpm.r,_xlpm.c),""))</f>
        <v/>
      </c>
      <c r="J309" t="str" cm="1">
        <f t="array" ref="J309">_xlfn.LET(_xlpm.m,$A309,_xlpm.ang,VALUE(J$1),_xlpm.th,$B309,_xlpm.v,$E309,_xlpm.r,_xlfn.XMATCH(1,(Tableau37[MaterialNumber2]=_xlpm.m)*(Tableau37[Angle]=_xlpm.ang)*(Tableau37[Thickness]=_xlpm.th),0),_xlpm.c,_xlfn.XMATCH(TEXT(_xlpm.v,"0"),Tableau37[#Headers],0),IFERROR(INDEX(Tableau37[],_xlpm.r,_xlpm.c),""))</f>
        <v/>
      </c>
      <c r="K309" t="str" cm="1">
        <f t="array" ref="K309">_xlfn.LET(_xlpm.m,$A309,_xlpm.ang,VALUE(K$1),_xlpm.th,$B309,_xlpm.v,$E309,_xlpm.r,_xlfn.XMATCH(1,(Tableau37[MaterialNumber2]=_xlpm.m)*(Tableau37[Angle]=_xlpm.ang)*(Tableau37[Thickness]=_xlpm.th),0),_xlpm.c,_xlfn.XMATCH(TEXT(_xlpm.v,"0"),Tableau37[#Headers],0),IFERROR(INDEX(Tableau37[],_xlpm.r,_xlpm.c),""))</f>
        <v/>
      </c>
      <c r="L309" t="str" cm="1">
        <f t="array" ref="L309">_xlfn.LET(_xlpm.m,$A309,_xlpm.ang,VALUE(L$1),_xlpm.th,$B309,_xlpm.v,$E309,_xlpm.r,_xlfn.XMATCH(1,(Tableau37[MaterialNumber2]=_xlpm.m)*(Tableau37[Angle]=_xlpm.ang)*(Tableau37[Thickness]=_xlpm.th),0),_xlpm.c,_xlfn.XMATCH(TEXT(_xlpm.v,"0"),Tableau37[#Headers],0),IFERROR(INDEX(Tableau37[],_xlpm.r,_xlpm.c),""))</f>
        <v/>
      </c>
      <c r="M309" t="str" cm="1">
        <f t="array" ref="M309">_xlfn.LET(_xlpm.m,$A309,_xlpm.ang,VALUE(M$1),_xlpm.th,$B309,_xlpm.v,$E309,_xlpm.r,_xlfn.XMATCH(1,(Tableau37[MaterialNumber2]=_xlpm.m)*(Tableau37[Angle]=_xlpm.ang)*(Tableau37[Thickness]=_xlpm.th),0),_xlpm.c,_xlfn.XMATCH(TEXT(_xlpm.v,"0"),Tableau37[#Headers],0),IFERROR(INDEX(Tableau37[],_xlpm.r,_xlpm.c),""))</f>
        <v/>
      </c>
      <c r="N309" t="str" cm="1">
        <f t="array" ref="N309">_xlfn.LET(_xlpm.m,$A309,_xlpm.ang,VALUE(N$1),_xlpm.th,$B309,_xlpm.v,$E309,_xlpm.r,_xlfn.XMATCH(1,(Tableau37[MaterialNumber2]=_xlpm.m)*(Tableau37[Angle]=_xlpm.ang)*(Tableau37[Thickness]=_xlpm.th),0),_xlpm.c,_xlfn.XMATCH(TEXT(_xlpm.v,"0"),Tableau37[#Headers],0),IFERROR(INDEX(Tableau37[],_xlpm.r,_xlpm.c),""))</f>
        <v/>
      </c>
      <c r="O309">
        <v>0</v>
      </c>
    </row>
    <row r="310" spans="1:15" x14ac:dyDescent="0.25">
      <c r="A310">
        <v>0</v>
      </c>
      <c r="B310" s="31">
        <v>15</v>
      </c>
      <c r="C310">
        <v>1</v>
      </c>
      <c r="D310">
        <v>5</v>
      </c>
      <c r="E310" s="14">
        <v>32</v>
      </c>
      <c r="F310">
        <v>0</v>
      </c>
      <c r="G310">
        <v>0</v>
      </c>
      <c r="H310" cm="1">
        <f t="array" ref="H310">_xlfn.LET(_xlpm.m,$A310,_xlpm.ang,VALUE(H$1),_xlpm.th,$B310,_xlpm.v,$E310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10" cm="1">
        <f t="array" ref="I310">_xlfn.LET(_xlpm.m,$A310,_xlpm.ang,VALUE(I$1),_xlpm.th,$B310,_xlpm.v,$E310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10" cm="1">
        <f t="array" ref="J310">_xlfn.LET(_xlpm.m,$A310,_xlpm.ang,VALUE(J$1),_xlpm.th,$B310,_xlpm.v,$E310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10" cm="1">
        <f t="array" ref="K310">_xlfn.LET(_xlpm.m,$A310,_xlpm.ang,VALUE(K$1),_xlpm.th,$B310,_xlpm.v,$E310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10" cm="1">
        <f t="array" ref="L310">_xlfn.LET(_xlpm.m,$A310,_xlpm.ang,VALUE(L$1),_xlpm.th,$B310,_xlpm.v,$E310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10" cm="1">
        <f t="array" ref="M310">_xlfn.LET(_xlpm.m,$A310,_xlpm.ang,VALUE(M$1),_xlpm.th,$B310,_xlpm.v,$E310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10" cm="1">
        <f t="array" ref="N310">_xlfn.LET(_xlpm.m,$A310,_xlpm.ang,VALUE(N$1),_xlpm.th,$B310,_xlpm.v,$E310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10">
        <v>0</v>
      </c>
    </row>
    <row r="311" spans="1:15" x14ac:dyDescent="0.25">
      <c r="A311">
        <v>0</v>
      </c>
      <c r="B311" s="31">
        <v>15</v>
      </c>
      <c r="C311">
        <v>1</v>
      </c>
      <c r="D311">
        <v>6.5</v>
      </c>
      <c r="E311" s="13">
        <v>40</v>
      </c>
      <c r="F311">
        <v>0</v>
      </c>
      <c r="G311">
        <v>0</v>
      </c>
      <c r="H311" cm="1">
        <f t="array" ref="H311">_xlfn.LET(_xlpm.m,$A311,_xlpm.ang,VALUE(H$1),_xlpm.th,$B311,_xlpm.v,$E311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11" cm="1">
        <f t="array" ref="I311">_xlfn.LET(_xlpm.m,$A311,_xlpm.ang,VALUE(I$1),_xlpm.th,$B311,_xlpm.v,$E311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11" cm="1">
        <f t="array" ref="J311">_xlfn.LET(_xlpm.m,$A311,_xlpm.ang,VALUE(J$1),_xlpm.th,$B311,_xlpm.v,$E311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11" cm="1">
        <f t="array" ref="K311">_xlfn.LET(_xlpm.m,$A311,_xlpm.ang,VALUE(K$1),_xlpm.th,$B311,_xlpm.v,$E311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11" cm="1">
        <f t="array" ref="L311">_xlfn.LET(_xlpm.m,$A311,_xlpm.ang,VALUE(L$1),_xlpm.th,$B311,_xlpm.v,$E311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11" cm="1">
        <f t="array" ref="M311">_xlfn.LET(_xlpm.m,$A311,_xlpm.ang,VALUE(M$1),_xlpm.th,$B311,_xlpm.v,$E311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11" cm="1">
        <f t="array" ref="N311">_xlfn.LET(_xlpm.m,$A311,_xlpm.ang,VALUE(N$1),_xlpm.th,$B311,_xlpm.v,$E311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11">
        <v>0</v>
      </c>
    </row>
    <row r="312" spans="1:15" x14ac:dyDescent="0.25">
      <c r="A312">
        <v>0</v>
      </c>
      <c r="B312" s="31">
        <v>15</v>
      </c>
      <c r="C312">
        <v>1</v>
      </c>
      <c r="D312">
        <v>8</v>
      </c>
      <c r="E312" s="14">
        <v>50</v>
      </c>
      <c r="F312">
        <v>0</v>
      </c>
      <c r="G312">
        <v>0</v>
      </c>
      <c r="H312" cm="1">
        <f t="array" ref="H312">_xlfn.LET(_xlpm.m,$A312,_xlpm.ang,VALUE(H$1),_xlpm.th,$B312,_xlpm.v,$E312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12" cm="1">
        <f t="array" ref="I312">_xlfn.LET(_xlpm.m,$A312,_xlpm.ang,VALUE(I$1),_xlpm.th,$B312,_xlpm.v,$E312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12" cm="1">
        <f t="array" ref="J312">_xlfn.LET(_xlpm.m,$A312,_xlpm.ang,VALUE(J$1),_xlpm.th,$B312,_xlpm.v,$E312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12" cm="1">
        <f t="array" ref="K312">_xlfn.LET(_xlpm.m,$A312,_xlpm.ang,VALUE(K$1),_xlpm.th,$B312,_xlpm.v,$E312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12" cm="1">
        <f t="array" ref="L312">_xlfn.LET(_xlpm.m,$A312,_xlpm.ang,VALUE(L$1),_xlpm.th,$B312,_xlpm.v,$E312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12" cm="1">
        <f t="array" ref="M312">_xlfn.LET(_xlpm.m,$A312,_xlpm.ang,VALUE(M$1),_xlpm.th,$B312,_xlpm.v,$E312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12" cm="1">
        <f t="array" ref="N312">_xlfn.LET(_xlpm.m,$A312,_xlpm.ang,VALUE(N$1),_xlpm.th,$B312,_xlpm.v,$E312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12">
        <v>0</v>
      </c>
    </row>
    <row r="313" spans="1:15" x14ac:dyDescent="0.25">
      <c r="A313">
        <v>0</v>
      </c>
      <c r="B313" s="31">
        <v>15</v>
      </c>
      <c r="C313">
        <v>1</v>
      </c>
      <c r="D313">
        <v>10</v>
      </c>
      <c r="E313" s="13">
        <v>63</v>
      </c>
      <c r="F313">
        <v>0</v>
      </c>
      <c r="G313">
        <v>0</v>
      </c>
      <c r="H313" cm="1">
        <f t="array" ref="H313">_xlfn.LET(_xlpm.m,$A313,_xlpm.ang,VALUE(H$1),_xlpm.th,$B313,_xlpm.v,$E313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13" cm="1">
        <f t="array" ref="I313">_xlfn.LET(_xlpm.m,$A313,_xlpm.ang,VALUE(I$1),_xlpm.th,$B313,_xlpm.v,$E313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13" cm="1">
        <f t="array" ref="J313">_xlfn.LET(_xlpm.m,$A313,_xlpm.ang,VALUE(J$1),_xlpm.th,$B313,_xlpm.v,$E313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13" cm="1">
        <f t="array" ref="K313">_xlfn.LET(_xlpm.m,$A313,_xlpm.ang,VALUE(K$1),_xlpm.th,$B313,_xlpm.v,$E313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13" cm="1">
        <f t="array" ref="L313">_xlfn.LET(_xlpm.m,$A313,_xlpm.ang,VALUE(L$1),_xlpm.th,$B313,_xlpm.v,$E313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13" cm="1">
        <f t="array" ref="M313">_xlfn.LET(_xlpm.m,$A313,_xlpm.ang,VALUE(M$1),_xlpm.th,$B313,_xlpm.v,$E313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13" cm="1">
        <f t="array" ref="N313">_xlfn.LET(_xlpm.m,$A313,_xlpm.ang,VALUE(N$1),_xlpm.th,$B313,_xlpm.v,$E313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13">
        <v>0</v>
      </c>
    </row>
    <row r="314" spans="1:15" x14ac:dyDescent="0.25">
      <c r="A314">
        <v>0</v>
      </c>
      <c r="B314" s="31">
        <v>15</v>
      </c>
      <c r="C314">
        <v>1</v>
      </c>
      <c r="D314">
        <v>13</v>
      </c>
      <c r="E314" s="14">
        <v>80</v>
      </c>
      <c r="F314">
        <v>0</v>
      </c>
      <c r="G314">
        <v>0</v>
      </c>
      <c r="H314" cm="1">
        <f t="array" ref="H314">_xlfn.LET(_xlpm.m,$A314,_xlpm.ang,VALUE(H$1),_xlpm.th,$B314,_xlpm.v,$E314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14" cm="1">
        <f t="array" ref="I314">_xlfn.LET(_xlpm.m,$A314,_xlpm.ang,VALUE(I$1),_xlpm.th,$B314,_xlpm.v,$E314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14" cm="1">
        <f t="array" ref="J314">_xlfn.LET(_xlpm.m,$A314,_xlpm.ang,VALUE(J$1),_xlpm.th,$B314,_xlpm.v,$E314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14" cm="1">
        <f t="array" ref="K314">_xlfn.LET(_xlpm.m,$A314,_xlpm.ang,VALUE(K$1),_xlpm.th,$B314,_xlpm.v,$E314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14" cm="1">
        <f t="array" ref="L314">_xlfn.LET(_xlpm.m,$A314,_xlpm.ang,VALUE(L$1),_xlpm.th,$B314,_xlpm.v,$E314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14" cm="1">
        <f t="array" ref="M314">_xlfn.LET(_xlpm.m,$A314,_xlpm.ang,VALUE(M$1),_xlpm.th,$B314,_xlpm.v,$E314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14" cm="1">
        <f t="array" ref="N314">_xlfn.LET(_xlpm.m,$A314,_xlpm.ang,VALUE(N$1),_xlpm.th,$B314,_xlpm.v,$E314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14">
        <v>0</v>
      </c>
    </row>
    <row r="315" spans="1:15" x14ac:dyDescent="0.25">
      <c r="A315">
        <v>0</v>
      </c>
      <c r="B315" s="31">
        <v>15</v>
      </c>
      <c r="C315">
        <v>1</v>
      </c>
      <c r="D315">
        <v>16</v>
      </c>
      <c r="E315" s="13">
        <v>100</v>
      </c>
      <c r="F315">
        <v>0</v>
      </c>
      <c r="G315">
        <v>0</v>
      </c>
      <c r="H315" cm="1">
        <f t="array" ref="H315">_xlfn.LET(_xlpm.m,$A315,_xlpm.ang,VALUE(H$1),_xlpm.th,$B315,_xlpm.v,$E315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15" cm="1">
        <f t="array" ref="I315">_xlfn.LET(_xlpm.m,$A315,_xlpm.ang,VALUE(I$1),_xlpm.th,$B315,_xlpm.v,$E315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15" cm="1">
        <f t="array" ref="J315">_xlfn.LET(_xlpm.m,$A315,_xlpm.ang,VALUE(J$1),_xlpm.th,$B315,_xlpm.v,$E315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15" cm="1">
        <f t="array" ref="K315">_xlfn.LET(_xlpm.m,$A315,_xlpm.ang,VALUE(K$1),_xlpm.th,$B315,_xlpm.v,$E315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15" cm="1">
        <f t="array" ref="L315">_xlfn.LET(_xlpm.m,$A315,_xlpm.ang,VALUE(L$1),_xlpm.th,$B315,_xlpm.v,$E315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15" cm="1">
        <f t="array" ref="M315">_xlfn.LET(_xlpm.m,$A315,_xlpm.ang,VALUE(M$1),_xlpm.th,$B315,_xlpm.v,$E315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15" cm="1">
        <f t="array" ref="N315">_xlfn.LET(_xlpm.m,$A315,_xlpm.ang,VALUE(N$1),_xlpm.th,$B315,_xlpm.v,$E315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15">
        <v>0</v>
      </c>
    </row>
    <row r="316" spans="1:15" x14ac:dyDescent="0.25">
      <c r="A316">
        <v>0</v>
      </c>
      <c r="B316" s="31">
        <v>15</v>
      </c>
      <c r="C316">
        <v>1</v>
      </c>
      <c r="D316">
        <v>20</v>
      </c>
      <c r="E316" s="15">
        <v>125</v>
      </c>
      <c r="F316">
        <v>0</v>
      </c>
      <c r="G316">
        <v>0</v>
      </c>
      <c r="H316" cm="1">
        <f t="array" ref="H316">_xlfn.LET(_xlpm.m,$A316,_xlpm.ang,VALUE(H$1),_xlpm.th,$B316,_xlpm.v,$E316,_xlpm.r,_xlfn.XMATCH(1,(Tableau37[MaterialNumber2]=_xlpm.m)*(Tableau37[Angle]=_xlpm.ang)*(Tableau37[Thickness]=_xlpm.th),0),_xlpm.c,_xlfn.XMATCH(TEXT(_xlpm.v,"0"),Tableau37[#Headers],0),IFERROR(INDEX(Tableau37[],_xlpm.r,_xlpm.c),""))</f>
        <v>5.0220000000000002</v>
      </c>
      <c r="I316" cm="1">
        <f t="array" ref="I316">_xlfn.LET(_xlpm.m,$A316,_xlpm.ang,VALUE(I$1),_xlpm.th,$B316,_xlpm.v,$E316,_xlpm.r,_xlfn.XMATCH(1,(Tableau37[MaterialNumber2]=_xlpm.m)*(Tableau37[Angle]=_xlpm.ang)*(Tableau37[Thickness]=_xlpm.th),0),_xlpm.c,_xlfn.XMATCH(TEXT(_xlpm.v,"0"),Tableau37[#Headers],0),IFERROR(INDEX(Tableau37[],_xlpm.r,_xlpm.c),""))</f>
        <v>10.672000000000001</v>
      </c>
      <c r="J316" cm="1">
        <f t="array" ref="J316">_xlfn.LET(_xlpm.m,$A316,_xlpm.ang,VALUE(J$1),_xlpm.th,$B316,_xlpm.v,$E316,_xlpm.r,_xlfn.XMATCH(1,(Tableau37[MaterialNumber2]=_xlpm.m)*(Tableau37[Angle]=_xlpm.ang)*(Tableau37[Thickness]=_xlpm.th),0),_xlpm.c,_xlfn.XMATCH(TEXT(_xlpm.v,"0"),Tableau37[#Headers],0),IFERROR(INDEX(Tableau37[],_xlpm.r,_xlpm.c),""))</f>
        <v>16.649999999999999</v>
      </c>
      <c r="K316" cm="1">
        <f t="array" ref="K316">_xlfn.LET(_xlpm.m,$A316,_xlpm.ang,VALUE(K$1),_xlpm.th,$B316,_xlpm.v,$E316,_xlpm.r,_xlfn.XMATCH(1,(Tableau37[MaterialNumber2]=_xlpm.m)*(Tableau37[Angle]=_xlpm.ang)*(Tableau37[Thickness]=_xlpm.th),0),_xlpm.c,_xlfn.XMATCH(TEXT(_xlpm.v,"0"),Tableau37[#Headers],0),IFERROR(INDEX(Tableau37[],_xlpm.r,_xlpm.c),""))</f>
        <v>28.536000000000001</v>
      </c>
      <c r="L316" cm="1">
        <f t="array" ref="L316">_xlfn.LET(_xlpm.m,$A316,_xlpm.ang,VALUE(L$1),_xlpm.th,$B316,_xlpm.v,$E316,_xlpm.r,_xlfn.XMATCH(1,(Tableau37[MaterialNumber2]=_xlpm.m)*(Tableau37[Angle]=_xlpm.ang)*(Tableau37[Thickness]=_xlpm.th),0),_xlpm.c,_xlfn.XMATCH(TEXT(_xlpm.v,"0"),Tableau37[#Headers],0),IFERROR(INDEX(Tableau37[],_xlpm.r,_xlpm.c),""))</f>
        <v>14.04</v>
      </c>
      <c r="M316" cm="1">
        <f t="array" ref="M316">_xlfn.LET(_xlpm.m,$A316,_xlpm.ang,VALUE(M$1),_xlpm.th,$B316,_xlpm.v,$E316,_xlpm.r,_xlfn.XMATCH(1,(Tableau37[MaterialNumber2]=_xlpm.m)*(Tableau37[Angle]=_xlpm.ang)*(Tableau37[Thickness]=_xlpm.th),0),_xlpm.c,_xlfn.XMATCH(TEXT(_xlpm.v,"0"),Tableau37[#Headers],0),IFERROR(INDEX(Tableau37[],_xlpm.r,_xlpm.c),""))</f>
        <v>9.0879999999999992</v>
      </c>
      <c r="N316" cm="1">
        <f t="array" ref="N316">_xlfn.LET(_xlpm.m,$A316,_xlpm.ang,VALUE(N$1),_xlpm.th,$B316,_xlpm.v,$E316,_xlpm.r,_xlfn.XMATCH(1,(Tableau37[MaterialNumber2]=_xlpm.m)*(Tableau37[Angle]=_xlpm.ang)*(Tableau37[Thickness]=_xlpm.th),0),_xlpm.c,_xlfn.XMATCH(TEXT(_xlpm.v,"0"),Tableau37[#Headers],0),IFERROR(INDEX(Tableau37[],_xlpm.r,_xlpm.c),""))</f>
        <v>4.7640000000000002</v>
      </c>
      <c r="O316">
        <v>0</v>
      </c>
    </row>
    <row r="317" spans="1:15" x14ac:dyDescent="0.25">
      <c r="A317">
        <v>0</v>
      </c>
      <c r="B317" s="31">
        <v>20</v>
      </c>
      <c r="C317">
        <v>1</v>
      </c>
      <c r="D317">
        <v>0.7</v>
      </c>
      <c r="E317" s="14">
        <v>4</v>
      </c>
      <c r="F317">
        <v>0</v>
      </c>
      <c r="G317">
        <v>0</v>
      </c>
      <c r="H317" cm="1">
        <f t="array" ref="H317">_xlfn.LET(_xlpm.m,$A317,_xlpm.ang,VALUE(H$1),_xlpm.th,$B317,_xlpm.v,$E317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17" cm="1">
        <f t="array" ref="I317">_xlfn.LET(_xlpm.m,$A317,_xlpm.ang,VALUE(I$1),_xlpm.th,$B317,_xlpm.v,$E317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17" cm="1">
        <f t="array" ref="J317">_xlfn.LET(_xlpm.m,$A317,_xlpm.ang,VALUE(J$1),_xlpm.th,$B317,_xlpm.v,$E317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17" cm="1">
        <f t="array" ref="K317">_xlfn.LET(_xlpm.m,$A317,_xlpm.ang,VALUE(K$1),_xlpm.th,$B317,_xlpm.v,$E317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17" cm="1">
        <f t="array" ref="L317">_xlfn.LET(_xlpm.m,$A317,_xlpm.ang,VALUE(L$1),_xlpm.th,$B317,_xlpm.v,$E317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17" cm="1">
        <f t="array" ref="M317">_xlfn.LET(_xlpm.m,$A317,_xlpm.ang,VALUE(M$1),_xlpm.th,$B317,_xlpm.v,$E317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17" cm="1">
        <f t="array" ref="N317">_xlfn.LET(_xlpm.m,$A317,_xlpm.ang,VALUE(N$1),_xlpm.th,$B317,_xlpm.v,$E317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17">
        <v>0</v>
      </c>
    </row>
    <row r="318" spans="1:15" x14ac:dyDescent="0.25">
      <c r="A318">
        <v>0</v>
      </c>
      <c r="B318" s="31">
        <v>20</v>
      </c>
      <c r="C318">
        <v>1</v>
      </c>
      <c r="D318">
        <v>1</v>
      </c>
      <c r="E318" s="13">
        <v>6</v>
      </c>
      <c r="F318">
        <v>0</v>
      </c>
      <c r="G318">
        <v>0</v>
      </c>
      <c r="H318" cm="1">
        <f t="array" ref="H318">_xlfn.LET(_xlpm.m,$A318,_xlpm.ang,VALUE(H$1),_xlpm.th,$B318,_xlpm.v,$E318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18" cm="1">
        <f t="array" ref="I318">_xlfn.LET(_xlpm.m,$A318,_xlpm.ang,VALUE(I$1),_xlpm.th,$B318,_xlpm.v,$E318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18" cm="1">
        <f t="array" ref="J318">_xlfn.LET(_xlpm.m,$A318,_xlpm.ang,VALUE(J$1),_xlpm.th,$B318,_xlpm.v,$E318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18" cm="1">
        <f t="array" ref="K318">_xlfn.LET(_xlpm.m,$A318,_xlpm.ang,VALUE(K$1),_xlpm.th,$B318,_xlpm.v,$E318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18" cm="1">
        <f t="array" ref="L318">_xlfn.LET(_xlpm.m,$A318,_xlpm.ang,VALUE(L$1),_xlpm.th,$B318,_xlpm.v,$E318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18" cm="1">
        <f t="array" ref="M318">_xlfn.LET(_xlpm.m,$A318,_xlpm.ang,VALUE(M$1),_xlpm.th,$B318,_xlpm.v,$E318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18" cm="1">
        <f t="array" ref="N318">_xlfn.LET(_xlpm.m,$A318,_xlpm.ang,VALUE(N$1),_xlpm.th,$B318,_xlpm.v,$E318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18">
        <v>0</v>
      </c>
    </row>
    <row r="319" spans="1:15" x14ac:dyDescent="0.25">
      <c r="A319">
        <v>0</v>
      </c>
      <c r="B319" s="31">
        <v>20</v>
      </c>
      <c r="C319">
        <v>1</v>
      </c>
      <c r="D319">
        <v>1.1000000000000001</v>
      </c>
      <c r="E319" s="14">
        <v>7</v>
      </c>
      <c r="F319">
        <v>0</v>
      </c>
      <c r="G319">
        <v>0</v>
      </c>
      <c r="H319" cm="1">
        <f t="array" ref="H319">_xlfn.LET(_xlpm.m,$A319,_xlpm.ang,VALUE(H$1),_xlpm.th,$B319,_xlpm.v,$E319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19" cm="1">
        <f t="array" ref="I319">_xlfn.LET(_xlpm.m,$A319,_xlpm.ang,VALUE(I$1),_xlpm.th,$B319,_xlpm.v,$E319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19" cm="1">
        <f t="array" ref="J319">_xlfn.LET(_xlpm.m,$A319,_xlpm.ang,VALUE(J$1),_xlpm.th,$B319,_xlpm.v,$E319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19" cm="1">
        <f t="array" ref="K319">_xlfn.LET(_xlpm.m,$A319,_xlpm.ang,VALUE(K$1),_xlpm.th,$B319,_xlpm.v,$E319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19" cm="1">
        <f t="array" ref="L319">_xlfn.LET(_xlpm.m,$A319,_xlpm.ang,VALUE(L$1),_xlpm.th,$B319,_xlpm.v,$E319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19" cm="1">
        <f t="array" ref="M319">_xlfn.LET(_xlpm.m,$A319,_xlpm.ang,VALUE(M$1),_xlpm.th,$B319,_xlpm.v,$E319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19" cm="1">
        <f t="array" ref="N319">_xlfn.LET(_xlpm.m,$A319,_xlpm.ang,VALUE(N$1),_xlpm.th,$B319,_xlpm.v,$E319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19">
        <v>0</v>
      </c>
    </row>
    <row r="320" spans="1:15" x14ac:dyDescent="0.25">
      <c r="A320">
        <v>0</v>
      </c>
      <c r="B320" s="31">
        <v>20</v>
      </c>
      <c r="C320">
        <v>1</v>
      </c>
      <c r="D320">
        <v>1.3</v>
      </c>
      <c r="E320" s="13">
        <v>8</v>
      </c>
      <c r="F320">
        <v>0</v>
      </c>
      <c r="G320">
        <v>0</v>
      </c>
      <c r="H320" cm="1">
        <f t="array" ref="H320">_xlfn.LET(_xlpm.m,$A320,_xlpm.ang,VALUE(H$1),_xlpm.th,$B320,_xlpm.v,$E320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20" cm="1">
        <f t="array" ref="I320">_xlfn.LET(_xlpm.m,$A320,_xlpm.ang,VALUE(I$1),_xlpm.th,$B320,_xlpm.v,$E320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20" cm="1">
        <f t="array" ref="J320">_xlfn.LET(_xlpm.m,$A320,_xlpm.ang,VALUE(J$1),_xlpm.th,$B320,_xlpm.v,$E320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20" cm="1">
        <f t="array" ref="K320">_xlfn.LET(_xlpm.m,$A320,_xlpm.ang,VALUE(K$1),_xlpm.th,$B320,_xlpm.v,$E320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20" cm="1">
        <f t="array" ref="L320">_xlfn.LET(_xlpm.m,$A320,_xlpm.ang,VALUE(L$1),_xlpm.th,$B320,_xlpm.v,$E320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20" cm="1">
        <f t="array" ref="M320">_xlfn.LET(_xlpm.m,$A320,_xlpm.ang,VALUE(M$1),_xlpm.th,$B320,_xlpm.v,$E320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20" cm="1">
        <f t="array" ref="N320">_xlfn.LET(_xlpm.m,$A320,_xlpm.ang,VALUE(N$1),_xlpm.th,$B320,_xlpm.v,$E320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20">
        <v>0</v>
      </c>
    </row>
    <row r="321" spans="1:15" x14ac:dyDescent="0.25">
      <c r="A321">
        <v>0</v>
      </c>
      <c r="B321" s="31">
        <v>20</v>
      </c>
      <c r="C321">
        <v>1</v>
      </c>
      <c r="D321">
        <v>1.6</v>
      </c>
      <c r="E321" s="14">
        <v>10</v>
      </c>
      <c r="F321">
        <v>0</v>
      </c>
      <c r="G321">
        <v>0</v>
      </c>
      <c r="H321" cm="1">
        <f t="array" ref="H321">_xlfn.LET(_xlpm.m,$A321,_xlpm.ang,VALUE(H$1),_xlpm.th,$B321,_xlpm.v,$E321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21" cm="1">
        <f t="array" ref="I321">_xlfn.LET(_xlpm.m,$A321,_xlpm.ang,VALUE(I$1),_xlpm.th,$B321,_xlpm.v,$E321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21" cm="1">
        <f t="array" ref="J321">_xlfn.LET(_xlpm.m,$A321,_xlpm.ang,VALUE(J$1),_xlpm.th,$B321,_xlpm.v,$E321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21" cm="1">
        <f t="array" ref="K321">_xlfn.LET(_xlpm.m,$A321,_xlpm.ang,VALUE(K$1),_xlpm.th,$B321,_xlpm.v,$E321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21" cm="1">
        <f t="array" ref="L321">_xlfn.LET(_xlpm.m,$A321,_xlpm.ang,VALUE(L$1),_xlpm.th,$B321,_xlpm.v,$E321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21" cm="1">
        <f t="array" ref="M321">_xlfn.LET(_xlpm.m,$A321,_xlpm.ang,VALUE(M$1),_xlpm.th,$B321,_xlpm.v,$E321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21" cm="1">
        <f t="array" ref="N321">_xlfn.LET(_xlpm.m,$A321,_xlpm.ang,VALUE(N$1),_xlpm.th,$B321,_xlpm.v,$E321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21">
        <v>0</v>
      </c>
    </row>
    <row r="322" spans="1:15" x14ac:dyDescent="0.25">
      <c r="A322">
        <v>0</v>
      </c>
      <c r="B322" s="31">
        <v>20</v>
      </c>
      <c r="C322">
        <v>1</v>
      </c>
      <c r="D322">
        <v>2</v>
      </c>
      <c r="E322" s="13">
        <v>12</v>
      </c>
      <c r="F322">
        <v>0</v>
      </c>
      <c r="G322">
        <v>0</v>
      </c>
      <c r="H322" cm="1">
        <f t="array" ref="H322">_xlfn.LET(_xlpm.m,$A322,_xlpm.ang,VALUE(H$1),_xlpm.th,$B322,_xlpm.v,$E322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22" cm="1">
        <f t="array" ref="I322">_xlfn.LET(_xlpm.m,$A322,_xlpm.ang,VALUE(I$1),_xlpm.th,$B322,_xlpm.v,$E322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22" cm="1">
        <f t="array" ref="J322">_xlfn.LET(_xlpm.m,$A322,_xlpm.ang,VALUE(J$1),_xlpm.th,$B322,_xlpm.v,$E322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22" cm="1">
        <f t="array" ref="K322">_xlfn.LET(_xlpm.m,$A322,_xlpm.ang,VALUE(K$1),_xlpm.th,$B322,_xlpm.v,$E322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22" cm="1">
        <f t="array" ref="L322">_xlfn.LET(_xlpm.m,$A322,_xlpm.ang,VALUE(L$1),_xlpm.th,$B322,_xlpm.v,$E322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22" cm="1">
        <f t="array" ref="M322">_xlfn.LET(_xlpm.m,$A322,_xlpm.ang,VALUE(M$1),_xlpm.th,$B322,_xlpm.v,$E322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22" cm="1">
        <f t="array" ref="N322">_xlfn.LET(_xlpm.m,$A322,_xlpm.ang,VALUE(N$1),_xlpm.th,$B322,_xlpm.v,$E322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22">
        <v>0</v>
      </c>
    </row>
    <row r="323" spans="1:15" x14ac:dyDescent="0.25">
      <c r="A323">
        <v>0</v>
      </c>
      <c r="B323" s="31">
        <v>20</v>
      </c>
      <c r="C323">
        <v>1</v>
      </c>
      <c r="D323">
        <v>2.2999999999999998</v>
      </c>
      <c r="E323" s="14">
        <v>14</v>
      </c>
      <c r="F323">
        <v>0</v>
      </c>
      <c r="G323">
        <v>0</v>
      </c>
      <c r="H323" cm="1">
        <f t="array" ref="H323">_xlfn.LET(_xlpm.m,$A323,_xlpm.ang,VALUE(H$1),_xlpm.th,$B323,_xlpm.v,$E323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23" cm="1">
        <f t="array" ref="I323">_xlfn.LET(_xlpm.m,$A323,_xlpm.ang,VALUE(I$1),_xlpm.th,$B323,_xlpm.v,$E323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23" cm="1">
        <f t="array" ref="J323">_xlfn.LET(_xlpm.m,$A323,_xlpm.ang,VALUE(J$1),_xlpm.th,$B323,_xlpm.v,$E323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23" cm="1">
        <f t="array" ref="K323">_xlfn.LET(_xlpm.m,$A323,_xlpm.ang,VALUE(K$1),_xlpm.th,$B323,_xlpm.v,$E323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23" cm="1">
        <f t="array" ref="L323">_xlfn.LET(_xlpm.m,$A323,_xlpm.ang,VALUE(L$1),_xlpm.th,$B323,_xlpm.v,$E323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23" cm="1">
        <f t="array" ref="M323">_xlfn.LET(_xlpm.m,$A323,_xlpm.ang,VALUE(M$1),_xlpm.th,$B323,_xlpm.v,$E323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23" cm="1">
        <f t="array" ref="N323">_xlfn.LET(_xlpm.m,$A323,_xlpm.ang,VALUE(N$1),_xlpm.th,$B323,_xlpm.v,$E323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23">
        <v>0</v>
      </c>
    </row>
    <row r="324" spans="1:15" x14ac:dyDescent="0.25">
      <c r="A324">
        <v>0</v>
      </c>
      <c r="B324" s="31">
        <v>20</v>
      </c>
      <c r="C324">
        <v>1</v>
      </c>
      <c r="E324" s="13">
        <v>15</v>
      </c>
      <c r="F324">
        <v>0</v>
      </c>
      <c r="G324">
        <v>0</v>
      </c>
      <c r="H324" t="str" cm="1">
        <f t="array" ref="H324">_xlfn.LET(_xlpm.m,$A324,_xlpm.ang,VALUE(H$1),_xlpm.th,$B324,_xlpm.v,$E324,_xlpm.r,_xlfn.XMATCH(1,(Tableau37[MaterialNumber2]=_xlpm.m)*(Tableau37[Angle]=_xlpm.ang)*(Tableau37[Thickness]=_xlpm.th),0),_xlpm.c,_xlfn.XMATCH(TEXT(_xlpm.v,"0"),Tableau37[#Headers],0),IFERROR(INDEX(Tableau37[],_xlpm.r,_xlpm.c),""))</f>
        <v/>
      </c>
      <c r="I324" t="str" cm="1">
        <f t="array" ref="I324">_xlfn.LET(_xlpm.m,$A324,_xlpm.ang,VALUE(I$1),_xlpm.th,$B324,_xlpm.v,$E324,_xlpm.r,_xlfn.XMATCH(1,(Tableau37[MaterialNumber2]=_xlpm.m)*(Tableau37[Angle]=_xlpm.ang)*(Tableau37[Thickness]=_xlpm.th),0),_xlpm.c,_xlfn.XMATCH(TEXT(_xlpm.v,"0"),Tableau37[#Headers],0),IFERROR(INDEX(Tableau37[],_xlpm.r,_xlpm.c),""))</f>
        <v/>
      </c>
      <c r="J324" t="str" cm="1">
        <f t="array" ref="J324">_xlfn.LET(_xlpm.m,$A324,_xlpm.ang,VALUE(J$1),_xlpm.th,$B324,_xlpm.v,$E324,_xlpm.r,_xlfn.XMATCH(1,(Tableau37[MaterialNumber2]=_xlpm.m)*(Tableau37[Angle]=_xlpm.ang)*(Tableau37[Thickness]=_xlpm.th),0),_xlpm.c,_xlfn.XMATCH(TEXT(_xlpm.v,"0"),Tableau37[#Headers],0),IFERROR(INDEX(Tableau37[],_xlpm.r,_xlpm.c),""))</f>
        <v/>
      </c>
      <c r="K324" t="str" cm="1">
        <f t="array" ref="K324">_xlfn.LET(_xlpm.m,$A324,_xlpm.ang,VALUE(K$1),_xlpm.th,$B324,_xlpm.v,$E324,_xlpm.r,_xlfn.XMATCH(1,(Tableau37[MaterialNumber2]=_xlpm.m)*(Tableau37[Angle]=_xlpm.ang)*(Tableau37[Thickness]=_xlpm.th),0),_xlpm.c,_xlfn.XMATCH(TEXT(_xlpm.v,"0"),Tableau37[#Headers],0),IFERROR(INDEX(Tableau37[],_xlpm.r,_xlpm.c),""))</f>
        <v/>
      </c>
      <c r="L324" t="str" cm="1">
        <f t="array" ref="L324">_xlfn.LET(_xlpm.m,$A324,_xlpm.ang,VALUE(L$1),_xlpm.th,$B324,_xlpm.v,$E324,_xlpm.r,_xlfn.XMATCH(1,(Tableau37[MaterialNumber2]=_xlpm.m)*(Tableau37[Angle]=_xlpm.ang)*(Tableau37[Thickness]=_xlpm.th),0),_xlpm.c,_xlfn.XMATCH(TEXT(_xlpm.v,"0"),Tableau37[#Headers],0),IFERROR(INDEX(Tableau37[],_xlpm.r,_xlpm.c),""))</f>
        <v/>
      </c>
      <c r="M324" t="str" cm="1">
        <f t="array" ref="M324">_xlfn.LET(_xlpm.m,$A324,_xlpm.ang,VALUE(M$1),_xlpm.th,$B324,_xlpm.v,$E324,_xlpm.r,_xlfn.XMATCH(1,(Tableau37[MaterialNumber2]=_xlpm.m)*(Tableau37[Angle]=_xlpm.ang)*(Tableau37[Thickness]=_xlpm.th),0),_xlpm.c,_xlfn.XMATCH(TEXT(_xlpm.v,"0"),Tableau37[#Headers],0),IFERROR(INDEX(Tableau37[],_xlpm.r,_xlpm.c),""))</f>
        <v/>
      </c>
      <c r="N324" t="str" cm="1">
        <f t="array" ref="N324">_xlfn.LET(_xlpm.m,$A324,_xlpm.ang,VALUE(N$1),_xlpm.th,$B324,_xlpm.v,$E324,_xlpm.r,_xlfn.XMATCH(1,(Tableau37[MaterialNumber2]=_xlpm.m)*(Tableau37[Angle]=_xlpm.ang)*(Tableau37[Thickness]=_xlpm.th),0),_xlpm.c,_xlfn.XMATCH(TEXT(_xlpm.v,"0"),Tableau37[#Headers],0),IFERROR(INDEX(Tableau37[],_xlpm.r,_xlpm.c),""))</f>
        <v/>
      </c>
      <c r="O324">
        <v>0</v>
      </c>
    </row>
    <row r="325" spans="1:15" x14ac:dyDescent="0.25">
      <c r="A325">
        <v>0</v>
      </c>
      <c r="B325" s="31">
        <v>20</v>
      </c>
      <c r="C325">
        <v>1</v>
      </c>
      <c r="D325">
        <v>2.6</v>
      </c>
      <c r="E325" s="14">
        <v>16</v>
      </c>
      <c r="F325">
        <v>0</v>
      </c>
      <c r="G325">
        <v>0</v>
      </c>
      <c r="H325" cm="1">
        <f t="array" ref="H325">_xlfn.LET(_xlpm.m,$A325,_xlpm.ang,VALUE(H$1),_xlpm.th,$B325,_xlpm.v,$E325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25" cm="1">
        <f t="array" ref="I325">_xlfn.LET(_xlpm.m,$A325,_xlpm.ang,VALUE(I$1),_xlpm.th,$B325,_xlpm.v,$E325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25" cm="1">
        <f t="array" ref="J325">_xlfn.LET(_xlpm.m,$A325,_xlpm.ang,VALUE(J$1),_xlpm.th,$B325,_xlpm.v,$E325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25" cm="1">
        <f t="array" ref="K325">_xlfn.LET(_xlpm.m,$A325,_xlpm.ang,VALUE(K$1),_xlpm.th,$B325,_xlpm.v,$E325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25" cm="1">
        <f t="array" ref="L325">_xlfn.LET(_xlpm.m,$A325,_xlpm.ang,VALUE(L$1),_xlpm.th,$B325,_xlpm.v,$E325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25" cm="1">
        <f t="array" ref="M325">_xlfn.LET(_xlpm.m,$A325,_xlpm.ang,VALUE(M$1),_xlpm.th,$B325,_xlpm.v,$E325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25" cm="1">
        <f t="array" ref="N325">_xlfn.LET(_xlpm.m,$A325,_xlpm.ang,VALUE(N$1),_xlpm.th,$B325,_xlpm.v,$E325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25">
        <v>0</v>
      </c>
    </row>
    <row r="326" spans="1:15" x14ac:dyDescent="0.25">
      <c r="A326">
        <v>0</v>
      </c>
      <c r="B326" s="31">
        <v>20</v>
      </c>
      <c r="C326">
        <v>1</v>
      </c>
      <c r="D326">
        <v>3</v>
      </c>
      <c r="E326" s="13">
        <v>18</v>
      </c>
      <c r="F326">
        <v>0</v>
      </c>
      <c r="G326">
        <v>0</v>
      </c>
      <c r="H326" cm="1">
        <f t="array" ref="H326">_xlfn.LET(_xlpm.m,$A326,_xlpm.ang,VALUE(H$1),_xlpm.th,$B326,_xlpm.v,$E326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26" cm="1">
        <f t="array" ref="I326">_xlfn.LET(_xlpm.m,$A326,_xlpm.ang,VALUE(I$1),_xlpm.th,$B326,_xlpm.v,$E326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26" cm="1">
        <f t="array" ref="J326">_xlfn.LET(_xlpm.m,$A326,_xlpm.ang,VALUE(J$1),_xlpm.th,$B326,_xlpm.v,$E326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26" cm="1">
        <f t="array" ref="K326">_xlfn.LET(_xlpm.m,$A326,_xlpm.ang,VALUE(K$1),_xlpm.th,$B326,_xlpm.v,$E326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26" cm="1">
        <f t="array" ref="L326">_xlfn.LET(_xlpm.m,$A326,_xlpm.ang,VALUE(L$1),_xlpm.th,$B326,_xlpm.v,$E326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26" cm="1">
        <f t="array" ref="M326">_xlfn.LET(_xlpm.m,$A326,_xlpm.ang,VALUE(M$1),_xlpm.th,$B326,_xlpm.v,$E326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26" cm="1">
        <f t="array" ref="N326">_xlfn.LET(_xlpm.m,$A326,_xlpm.ang,VALUE(N$1),_xlpm.th,$B326,_xlpm.v,$E326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26">
        <v>0</v>
      </c>
    </row>
    <row r="327" spans="1:15" x14ac:dyDescent="0.25">
      <c r="A327">
        <v>0</v>
      </c>
      <c r="B327" s="31">
        <v>20</v>
      </c>
      <c r="C327">
        <v>1</v>
      </c>
      <c r="D327">
        <v>3.3</v>
      </c>
      <c r="E327" s="14">
        <v>20</v>
      </c>
      <c r="F327">
        <v>0</v>
      </c>
      <c r="G327">
        <v>0</v>
      </c>
      <c r="H327" cm="1">
        <f t="array" ref="H327">_xlfn.LET(_xlpm.m,$A327,_xlpm.ang,VALUE(H$1),_xlpm.th,$B327,_xlpm.v,$E327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27" cm="1">
        <f t="array" ref="I327">_xlfn.LET(_xlpm.m,$A327,_xlpm.ang,VALUE(I$1),_xlpm.th,$B327,_xlpm.v,$E327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27" cm="1">
        <f t="array" ref="J327">_xlfn.LET(_xlpm.m,$A327,_xlpm.ang,VALUE(J$1),_xlpm.th,$B327,_xlpm.v,$E327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27" cm="1">
        <f t="array" ref="K327">_xlfn.LET(_xlpm.m,$A327,_xlpm.ang,VALUE(K$1),_xlpm.th,$B327,_xlpm.v,$E327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27" cm="1">
        <f t="array" ref="L327">_xlfn.LET(_xlpm.m,$A327,_xlpm.ang,VALUE(L$1),_xlpm.th,$B327,_xlpm.v,$E327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27" cm="1">
        <f t="array" ref="M327">_xlfn.LET(_xlpm.m,$A327,_xlpm.ang,VALUE(M$1),_xlpm.th,$B327,_xlpm.v,$E327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27" cm="1">
        <f t="array" ref="N327">_xlfn.LET(_xlpm.m,$A327,_xlpm.ang,VALUE(N$1),_xlpm.th,$B327,_xlpm.v,$E327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27">
        <v>0</v>
      </c>
    </row>
    <row r="328" spans="1:15" x14ac:dyDescent="0.25">
      <c r="A328">
        <v>0</v>
      </c>
      <c r="B328" s="31">
        <v>20</v>
      </c>
      <c r="C328">
        <v>1</v>
      </c>
      <c r="E328" s="13">
        <v>22</v>
      </c>
      <c r="F328">
        <v>0</v>
      </c>
      <c r="G328">
        <v>0</v>
      </c>
      <c r="H328" t="str" cm="1">
        <f t="array" ref="H328">_xlfn.LET(_xlpm.m,$A328,_xlpm.ang,VALUE(H$1),_xlpm.th,$B328,_xlpm.v,$E328,_xlpm.r,_xlfn.XMATCH(1,(Tableau37[MaterialNumber2]=_xlpm.m)*(Tableau37[Angle]=_xlpm.ang)*(Tableau37[Thickness]=_xlpm.th),0),_xlpm.c,_xlfn.XMATCH(TEXT(_xlpm.v,"0"),Tableau37[#Headers],0),IFERROR(INDEX(Tableau37[],_xlpm.r,_xlpm.c),""))</f>
        <v/>
      </c>
      <c r="I328" t="str" cm="1">
        <f t="array" ref="I328">_xlfn.LET(_xlpm.m,$A328,_xlpm.ang,VALUE(I$1),_xlpm.th,$B328,_xlpm.v,$E328,_xlpm.r,_xlfn.XMATCH(1,(Tableau37[MaterialNumber2]=_xlpm.m)*(Tableau37[Angle]=_xlpm.ang)*(Tableau37[Thickness]=_xlpm.th),0),_xlpm.c,_xlfn.XMATCH(TEXT(_xlpm.v,"0"),Tableau37[#Headers],0),IFERROR(INDEX(Tableau37[],_xlpm.r,_xlpm.c),""))</f>
        <v/>
      </c>
      <c r="J328" t="str" cm="1">
        <f t="array" ref="J328">_xlfn.LET(_xlpm.m,$A328,_xlpm.ang,VALUE(J$1),_xlpm.th,$B328,_xlpm.v,$E328,_xlpm.r,_xlfn.XMATCH(1,(Tableau37[MaterialNumber2]=_xlpm.m)*(Tableau37[Angle]=_xlpm.ang)*(Tableau37[Thickness]=_xlpm.th),0),_xlpm.c,_xlfn.XMATCH(TEXT(_xlpm.v,"0"),Tableau37[#Headers],0),IFERROR(INDEX(Tableau37[],_xlpm.r,_xlpm.c),""))</f>
        <v/>
      </c>
      <c r="K328" t="str" cm="1">
        <f t="array" ref="K328">_xlfn.LET(_xlpm.m,$A328,_xlpm.ang,VALUE(K$1),_xlpm.th,$B328,_xlpm.v,$E328,_xlpm.r,_xlfn.XMATCH(1,(Tableau37[MaterialNumber2]=_xlpm.m)*(Tableau37[Angle]=_xlpm.ang)*(Tableau37[Thickness]=_xlpm.th),0),_xlpm.c,_xlfn.XMATCH(TEXT(_xlpm.v,"0"),Tableau37[#Headers],0),IFERROR(INDEX(Tableau37[],_xlpm.r,_xlpm.c),""))</f>
        <v/>
      </c>
      <c r="L328" t="str" cm="1">
        <f t="array" ref="L328">_xlfn.LET(_xlpm.m,$A328,_xlpm.ang,VALUE(L$1),_xlpm.th,$B328,_xlpm.v,$E328,_xlpm.r,_xlfn.XMATCH(1,(Tableau37[MaterialNumber2]=_xlpm.m)*(Tableau37[Angle]=_xlpm.ang)*(Tableau37[Thickness]=_xlpm.th),0),_xlpm.c,_xlfn.XMATCH(TEXT(_xlpm.v,"0"),Tableau37[#Headers],0),IFERROR(INDEX(Tableau37[],_xlpm.r,_xlpm.c),""))</f>
        <v/>
      </c>
      <c r="M328" t="str" cm="1">
        <f t="array" ref="M328">_xlfn.LET(_xlpm.m,$A328,_xlpm.ang,VALUE(M$1),_xlpm.th,$B328,_xlpm.v,$E328,_xlpm.r,_xlfn.XMATCH(1,(Tableau37[MaterialNumber2]=_xlpm.m)*(Tableau37[Angle]=_xlpm.ang)*(Tableau37[Thickness]=_xlpm.th),0),_xlpm.c,_xlfn.XMATCH(TEXT(_xlpm.v,"0"),Tableau37[#Headers],0),IFERROR(INDEX(Tableau37[],_xlpm.r,_xlpm.c),""))</f>
        <v/>
      </c>
      <c r="N328" t="str" cm="1">
        <f t="array" ref="N328">_xlfn.LET(_xlpm.m,$A328,_xlpm.ang,VALUE(N$1),_xlpm.th,$B328,_xlpm.v,$E328,_xlpm.r,_xlfn.XMATCH(1,(Tableau37[MaterialNumber2]=_xlpm.m)*(Tableau37[Angle]=_xlpm.ang)*(Tableau37[Thickness]=_xlpm.th),0),_xlpm.c,_xlfn.XMATCH(TEXT(_xlpm.v,"0"),Tableau37[#Headers],0),IFERROR(INDEX(Tableau37[],_xlpm.r,_xlpm.c),""))</f>
        <v/>
      </c>
      <c r="O328">
        <v>0</v>
      </c>
    </row>
    <row r="329" spans="1:15" x14ac:dyDescent="0.25">
      <c r="A329">
        <v>0</v>
      </c>
      <c r="B329" s="31">
        <v>20</v>
      </c>
      <c r="C329">
        <v>1</v>
      </c>
      <c r="D329">
        <v>4</v>
      </c>
      <c r="E329" s="14">
        <v>25</v>
      </c>
      <c r="F329">
        <v>0</v>
      </c>
      <c r="G329">
        <v>0</v>
      </c>
      <c r="H329" cm="1">
        <f t="array" ref="H329">_xlfn.LET(_xlpm.m,$A329,_xlpm.ang,VALUE(H$1),_xlpm.th,$B329,_xlpm.v,$E329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29" cm="1">
        <f t="array" ref="I329">_xlfn.LET(_xlpm.m,$A329,_xlpm.ang,VALUE(I$1),_xlpm.th,$B329,_xlpm.v,$E329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29" cm="1">
        <f t="array" ref="J329">_xlfn.LET(_xlpm.m,$A329,_xlpm.ang,VALUE(J$1),_xlpm.th,$B329,_xlpm.v,$E329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29" cm="1">
        <f t="array" ref="K329">_xlfn.LET(_xlpm.m,$A329,_xlpm.ang,VALUE(K$1),_xlpm.th,$B329,_xlpm.v,$E329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29" cm="1">
        <f t="array" ref="L329">_xlfn.LET(_xlpm.m,$A329,_xlpm.ang,VALUE(L$1),_xlpm.th,$B329,_xlpm.v,$E329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29" cm="1">
        <f t="array" ref="M329">_xlfn.LET(_xlpm.m,$A329,_xlpm.ang,VALUE(M$1),_xlpm.th,$B329,_xlpm.v,$E329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29" cm="1">
        <f t="array" ref="N329">_xlfn.LET(_xlpm.m,$A329,_xlpm.ang,VALUE(N$1),_xlpm.th,$B329,_xlpm.v,$E329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29">
        <v>0</v>
      </c>
    </row>
    <row r="330" spans="1:15" x14ac:dyDescent="0.25">
      <c r="A330">
        <v>0</v>
      </c>
      <c r="B330" s="31">
        <v>20</v>
      </c>
      <c r="C330">
        <v>1</v>
      </c>
      <c r="E330" s="13">
        <v>30</v>
      </c>
      <c r="F330">
        <v>0</v>
      </c>
      <c r="G330">
        <v>0</v>
      </c>
      <c r="H330" t="str" cm="1">
        <f t="array" ref="H330">_xlfn.LET(_xlpm.m,$A330,_xlpm.ang,VALUE(H$1),_xlpm.th,$B330,_xlpm.v,$E330,_xlpm.r,_xlfn.XMATCH(1,(Tableau37[MaterialNumber2]=_xlpm.m)*(Tableau37[Angle]=_xlpm.ang)*(Tableau37[Thickness]=_xlpm.th),0),_xlpm.c,_xlfn.XMATCH(TEXT(_xlpm.v,"0"),Tableau37[#Headers],0),IFERROR(INDEX(Tableau37[],_xlpm.r,_xlpm.c),""))</f>
        <v/>
      </c>
      <c r="I330" t="str" cm="1">
        <f t="array" ref="I330">_xlfn.LET(_xlpm.m,$A330,_xlpm.ang,VALUE(I$1),_xlpm.th,$B330,_xlpm.v,$E330,_xlpm.r,_xlfn.XMATCH(1,(Tableau37[MaterialNumber2]=_xlpm.m)*(Tableau37[Angle]=_xlpm.ang)*(Tableau37[Thickness]=_xlpm.th),0),_xlpm.c,_xlfn.XMATCH(TEXT(_xlpm.v,"0"),Tableau37[#Headers],0),IFERROR(INDEX(Tableau37[],_xlpm.r,_xlpm.c),""))</f>
        <v/>
      </c>
      <c r="J330" t="str" cm="1">
        <f t="array" ref="J330">_xlfn.LET(_xlpm.m,$A330,_xlpm.ang,VALUE(J$1),_xlpm.th,$B330,_xlpm.v,$E330,_xlpm.r,_xlfn.XMATCH(1,(Tableau37[MaterialNumber2]=_xlpm.m)*(Tableau37[Angle]=_xlpm.ang)*(Tableau37[Thickness]=_xlpm.th),0),_xlpm.c,_xlfn.XMATCH(TEXT(_xlpm.v,"0"),Tableau37[#Headers],0),IFERROR(INDEX(Tableau37[],_xlpm.r,_xlpm.c),""))</f>
        <v/>
      </c>
      <c r="K330" t="str" cm="1">
        <f t="array" ref="K330">_xlfn.LET(_xlpm.m,$A330,_xlpm.ang,VALUE(K$1),_xlpm.th,$B330,_xlpm.v,$E330,_xlpm.r,_xlfn.XMATCH(1,(Tableau37[MaterialNumber2]=_xlpm.m)*(Tableau37[Angle]=_xlpm.ang)*(Tableau37[Thickness]=_xlpm.th),0),_xlpm.c,_xlfn.XMATCH(TEXT(_xlpm.v,"0"),Tableau37[#Headers],0),IFERROR(INDEX(Tableau37[],_xlpm.r,_xlpm.c),""))</f>
        <v/>
      </c>
      <c r="L330" t="str" cm="1">
        <f t="array" ref="L330">_xlfn.LET(_xlpm.m,$A330,_xlpm.ang,VALUE(L$1),_xlpm.th,$B330,_xlpm.v,$E330,_xlpm.r,_xlfn.XMATCH(1,(Tableau37[MaterialNumber2]=_xlpm.m)*(Tableau37[Angle]=_xlpm.ang)*(Tableau37[Thickness]=_xlpm.th),0),_xlpm.c,_xlfn.XMATCH(TEXT(_xlpm.v,"0"),Tableau37[#Headers],0),IFERROR(INDEX(Tableau37[],_xlpm.r,_xlpm.c),""))</f>
        <v/>
      </c>
      <c r="M330" t="str" cm="1">
        <f t="array" ref="M330">_xlfn.LET(_xlpm.m,$A330,_xlpm.ang,VALUE(M$1),_xlpm.th,$B330,_xlpm.v,$E330,_xlpm.r,_xlfn.XMATCH(1,(Tableau37[MaterialNumber2]=_xlpm.m)*(Tableau37[Angle]=_xlpm.ang)*(Tableau37[Thickness]=_xlpm.th),0),_xlpm.c,_xlfn.XMATCH(TEXT(_xlpm.v,"0"),Tableau37[#Headers],0),IFERROR(INDEX(Tableau37[],_xlpm.r,_xlpm.c),""))</f>
        <v/>
      </c>
      <c r="N330" t="str" cm="1">
        <f t="array" ref="N330">_xlfn.LET(_xlpm.m,$A330,_xlpm.ang,VALUE(N$1),_xlpm.th,$B330,_xlpm.v,$E330,_xlpm.r,_xlfn.XMATCH(1,(Tableau37[MaterialNumber2]=_xlpm.m)*(Tableau37[Angle]=_xlpm.ang)*(Tableau37[Thickness]=_xlpm.th),0),_xlpm.c,_xlfn.XMATCH(TEXT(_xlpm.v,"0"),Tableau37[#Headers],0),IFERROR(INDEX(Tableau37[],_xlpm.r,_xlpm.c),""))</f>
        <v/>
      </c>
      <c r="O330">
        <v>0</v>
      </c>
    </row>
    <row r="331" spans="1:15" x14ac:dyDescent="0.25">
      <c r="A331">
        <v>0</v>
      </c>
      <c r="B331" s="31">
        <v>20</v>
      </c>
      <c r="C331">
        <v>1</v>
      </c>
      <c r="D331">
        <v>5</v>
      </c>
      <c r="E331" s="14">
        <v>32</v>
      </c>
      <c r="F331">
        <v>0</v>
      </c>
      <c r="G331">
        <v>0</v>
      </c>
      <c r="H331" cm="1">
        <f t="array" ref="H331">_xlfn.LET(_xlpm.m,$A331,_xlpm.ang,VALUE(H$1),_xlpm.th,$B331,_xlpm.v,$E331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31" cm="1">
        <f t="array" ref="I331">_xlfn.LET(_xlpm.m,$A331,_xlpm.ang,VALUE(I$1),_xlpm.th,$B331,_xlpm.v,$E331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31" cm="1">
        <f t="array" ref="J331">_xlfn.LET(_xlpm.m,$A331,_xlpm.ang,VALUE(J$1),_xlpm.th,$B331,_xlpm.v,$E331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31" cm="1">
        <f t="array" ref="K331">_xlfn.LET(_xlpm.m,$A331,_xlpm.ang,VALUE(K$1),_xlpm.th,$B331,_xlpm.v,$E331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31" cm="1">
        <f t="array" ref="L331">_xlfn.LET(_xlpm.m,$A331,_xlpm.ang,VALUE(L$1),_xlpm.th,$B331,_xlpm.v,$E331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31" cm="1">
        <f t="array" ref="M331">_xlfn.LET(_xlpm.m,$A331,_xlpm.ang,VALUE(M$1),_xlpm.th,$B331,_xlpm.v,$E331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31" cm="1">
        <f t="array" ref="N331">_xlfn.LET(_xlpm.m,$A331,_xlpm.ang,VALUE(N$1),_xlpm.th,$B331,_xlpm.v,$E331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31">
        <v>0</v>
      </c>
    </row>
    <row r="332" spans="1:15" x14ac:dyDescent="0.25">
      <c r="A332">
        <v>0</v>
      </c>
      <c r="B332" s="31">
        <v>20</v>
      </c>
      <c r="C332">
        <v>1</v>
      </c>
      <c r="D332">
        <v>6.5</v>
      </c>
      <c r="E332" s="13">
        <v>40</v>
      </c>
      <c r="F332">
        <v>0</v>
      </c>
      <c r="G332">
        <v>0</v>
      </c>
      <c r="H332" cm="1">
        <f t="array" ref="H332">_xlfn.LET(_xlpm.m,$A332,_xlpm.ang,VALUE(H$1),_xlpm.th,$B332,_xlpm.v,$E332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32" cm="1">
        <f t="array" ref="I332">_xlfn.LET(_xlpm.m,$A332,_xlpm.ang,VALUE(I$1),_xlpm.th,$B332,_xlpm.v,$E332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32" cm="1">
        <f t="array" ref="J332">_xlfn.LET(_xlpm.m,$A332,_xlpm.ang,VALUE(J$1),_xlpm.th,$B332,_xlpm.v,$E332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32" cm="1">
        <f t="array" ref="K332">_xlfn.LET(_xlpm.m,$A332,_xlpm.ang,VALUE(K$1),_xlpm.th,$B332,_xlpm.v,$E332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32" cm="1">
        <f t="array" ref="L332">_xlfn.LET(_xlpm.m,$A332,_xlpm.ang,VALUE(L$1),_xlpm.th,$B332,_xlpm.v,$E332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32" cm="1">
        <f t="array" ref="M332">_xlfn.LET(_xlpm.m,$A332,_xlpm.ang,VALUE(M$1),_xlpm.th,$B332,_xlpm.v,$E332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32" cm="1">
        <f t="array" ref="N332">_xlfn.LET(_xlpm.m,$A332,_xlpm.ang,VALUE(N$1),_xlpm.th,$B332,_xlpm.v,$E332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32">
        <v>0</v>
      </c>
    </row>
    <row r="333" spans="1:15" x14ac:dyDescent="0.25">
      <c r="A333">
        <v>0</v>
      </c>
      <c r="B333" s="31">
        <v>20</v>
      </c>
      <c r="C333">
        <v>1</v>
      </c>
      <c r="D333">
        <v>8</v>
      </c>
      <c r="E333" s="14">
        <v>50</v>
      </c>
      <c r="F333">
        <v>0</v>
      </c>
      <c r="G333">
        <v>0</v>
      </c>
      <c r="H333" cm="1">
        <f t="array" ref="H333">_xlfn.LET(_xlpm.m,$A333,_xlpm.ang,VALUE(H$1),_xlpm.th,$B333,_xlpm.v,$E333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33" cm="1">
        <f t="array" ref="I333">_xlfn.LET(_xlpm.m,$A333,_xlpm.ang,VALUE(I$1),_xlpm.th,$B333,_xlpm.v,$E333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33" cm="1">
        <f t="array" ref="J333">_xlfn.LET(_xlpm.m,$A333,_xlpm.ang,VALUE(J$1),_xlpm.th,$B333,_xlpm.v,$E333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33" cm="1">
        <f t="array" ref="K333">_xlfn.LET(_xlpm.m,$A333,_xlpm.ang,VALUE(K$1),_xlpm.th,$B333,_xlpm.v,$E333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33" cm="1">
        <f t="array" ref="L333">_xlfn.LET(_xlpm.m,$A333,_xlpm.ang,VALUE(L$1),_xlpm.th,$B333,_xlpm.v,$E333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33" cm="1">
        <f t="array" ref="M333">_xlfn.LET(_xlpm.m,$A333,_xlpm.ang,VALUE(M$1),_xlpm.th,$B333,_xlpm.v,$E333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33" cm="1">
        <f t="array" ref="N333">_xlfn.LET(_xlpm.m,$A333,_xlpm.ang,VALUE(N$1),_xlpm.th,$B333,_xlpm.v,$E333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33">
        <v>0</v>
      </c>
    </row>
    <row r="334" spans="1:15" x14ac:dyDescent="0.25">
      <c r="A334">
        <v>0</v>
      </c>
      <c r="B334" s="31">
        <v>20</v>
      </c>
      <c r="C334">
        <v>1</v>
      </c>
      <c r="D334">
        <v>10</v>
      </c>
      <c r="E334" s="13">
        <v>63</v>
      </c>
      <c r="F334">
        <v>0</v>
      </c>
      <c r="G334">
        <v>0</v>
      </c>
      <c r="H334" cm="1">
        <f t="array" ref="H334">_xlfn.LET(_xlpm.m,$A334,_xlpm.ang,VALUE(H$1),_xlpm.th,$B334,_xlpm.v,$E334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34" cm="1">
        <f t="array" ref="I334">_xlfn.LET(_xlpm.m,$A334,_xlpm.ang,VALUE(I$1),_xlpm.th,$B334,_xlpm.v,$E334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34" cm="1">
        <f t="array" ref="J334">_xlfn.LET(_xlpm.m,$A334,_xlpm.ang,VALUE(J$1),_xlpm.th,$B334,_xlpm.v,$E334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34" cm="1">
        <f t="array" ref="K334">_xlfn.LET(_xlpm.m,$A334,_xlpm.ang,VALUE(K$1),_xlpm.th,$B334,_xlpm.v,$E334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34" cm="1">
        <f t="array" ref="L334">_xlfn.LET(_xlpm.m,$A334,_xlpm.ang,VALUE(L$1),_xlpm.th,$B334,_xlpm.v,$E334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34" cm="1">
        <f t="array" ref="M334">_xlfn.LET(_xlpm.m,$A334,_xlpm.ang,VALUE(M$1),_xlpm.th,$B334,_xlpm.v,$E334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34" cm="1">
        <f t="array" ref="N334">_xlfn.LET(_xlpm.m,$A334,_xlpm.ang,VALUE(N$1),_xlpm.th,$B334,_xlpm.v,$E334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34">
        <v>0</v>
      </c>
    </row>
    <row r="335" spans="1:15" x14ac:dyDescent="0.25">
      <c r="A335">
        <v>0</v>
      </c>
      <c r="B335" s="31">
        <v>20</v>
      </c>
      <c r="C335">
        <v>1</v>
      </c>
      <c r="D335">
        <v>13</v>
      </c>
      <c r="E335" s="14">
        <v>80</v>
      </c>
      <c r="F335">
        <v>0</v>
      </c>
      <c r="G335">
        <v>0</v>
      </c>
      <c r="H335" cm="1">
        <f t="array" ref="H335">_xlfn.LET(_xlpm.m,$A335,_xlpm.ang,VALUE(H$1),_xlpm.th,$B335,_xlpm.v,$E335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35" cm="1">
        <f t="array" ref="I335">_xlfn.LET(_xlpm.m,$A335,_xlpm.ang,VALUE(I$1),_xlpm.th,$B335,_xlpm.v,$E335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35" cm="1">
        <f t="array" ref="J335">_xlfn.LET(_xlpm.m,$A335,_xlpm.ang,VALUE(J$1),_xlpm.th,$B335,_xlpm.v,$E335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35" cm="1">
        <f t="array" ref="K335">_xlfn.LET(_xlpm.m,$A335,_xlpm.ang,VALUE(K$1),_xlpm.th,$B335,_xlpm.v,$E335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35" cm="1">
        <f t="array" ref="L335">_xlfn.LET(_xlpm.m,$A335,_xlpm.ang,VALUE(L$1),_xlpm.th,$B335,_xlpm.v,$E335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35" cm="1">
        <f t="array" ref="M335">_xlfn.LET(_xlpm.m,$A335,_xlpm.ang,VALUE(M$1),_xlpm.th,$B335,_xlpm.v,$E335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35" cm="1">
        <f t="array" ref="N335">_xlfn.LET(_xlpm.m,$A335,_xlpm.ang,VALUE(N$1),_xlpm.th,$B335,_xlpm.v,$E335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35">
        <v>0</v>
      </c>
    </row>
    <row r="336" spans="1:15" x14ac:dyDescent="0.25">
      <c r="A336">
        <v>0</v>
      </c>
      <c r="B336" s="31">
        <v>20</v>
      </c>
      <c r="C336">
        <v>1</v>
      </c>
      <c r="D336">
        <v>16</v>
      </c>
      <c r="E336" s="13">
        <v>100</v>
      </c>
      <c r="F336">
        <v>0</v>
      </c>
      <c r="G336">
        <v>0</v>
      </c>
      <c r="H336" cm="1">
        <f t="array" ref="H336">_xlfn.LET(_xlpm.m,$A336,_xlpm.ang,VALUE(H$1),_xlpm.th,$B336,_xlpm.v,$E336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36" cm="1">
        <f t="array" ref="I336">_xlfn.LET(_xlpm.m,$A336,_xlpm.ang,VALUE(I$1),_xlpm.th,$B336,_xlpm.v,$E336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36" cm="1">
        <f t="array" ref="J336">_xlfn.LET(_xlpm.m,$A336,_xlpm.ang,VALUE(J$1),_xlpm.th,$B336,_xlpm.v,$E336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36" cm="1">
        <f t="array" ref="K336">_xlfn.LET(_xlpm.m,$A336,_xlpm.ang,VALUE(K$1),_xlpm.th,$B336,_xlpm.v,$E336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36" cm="1">
        <f t="array" ref="L336">_xlfn.LET(_xlpm.m,$A336,_xlpm.ang,VALUE(L$1),_xlpm.th,$B336,_xlpm.v,$E336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36" cm="1">
        <f t="array" ref="M336">_xlfn.LET(_xlpm.m,$A336,_xlpm.ang,VALUE(M$1),_xlpm.th,$B336,_xlpm.v,$E336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36" cm="1">
        <f t="array" ref="N336">_xlfn.LET(_xlpm.m,$A336,_xlpm.ang,VALUE(N$1),_xlpm.th,$B336,_xlpm.v,$E336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36">
        <v>0</v>
      </c>
    </row>
    <row r="337" spans="1:15" x14ac:dyDescent="0.25">
      <c r="A337">
        <v>0</v>
      </c>
      <c r="B337" s="31">
        <v>20</v>
      </c>
      <c r="C337">
        <v>1</v>
      </c>
      <c r="D337">
        <v>20</v>
      </c>
      <c r="E337" s="15">
        <v>125</v>
      </c>
      <c r="F337">
        <v>0</v>
      </c>
      <c r="G337">
        <v>0</v>
      </c>
      <c r="H337" cm="1">
        <f t="array" ref="H337">_xlfn.LET(_xlpm.m,$A337,_xlpm.ang,VALUE(H$1),_xlpm.th,$B337,_xlpm.v,$E337,_xlpm.r,_xlfn.XMATCH(1,(Tableau37[MaterialNumber2]=_xlpm.m)*(Tableau37[Angle]=_xlpm.ang)*(Tableau37[Thickness]=_xlpm.th),0),_xlpm.c,_xlfn.XMATCH(TEXT(_xlpm.v,"0"),Tableau37[#Headers],0),IFERROR(INDEX(Tableau37[],_xlpm.r,_xlpm.c),""))</f>
        <v>6.1619999999999999</v>
      </c>
      <c r="I337" cm="1">
        <f t="array" ref="I337">_xlfn.LET(_xlpm.m,$A337,_xlpm.ang,VALUE(I$1),_xlpm.th,$B337,_xlpm.v,$E337,_xlpm.r,_xlfn.XMATCH(1,(Tableau37[MaterialNumber2]=_xlpm.m)*(Tableau37[Angle]=_xlpm.ang)*(Tableau37[Thickness]=_xlpm.th),0),_xlpm.c,_xlfn.XMATCH(TEXT(_xlpm.v,"0"),Tableau37[#Headers],0),IFERROR(INDEX(Tableau37[],_xlpm.r,_xlpm.c),""))</f>
        <v>13.096</v>
      </c>
      <c r="J337" cm="1">
        <f t="array" ref="J337">_xlfn.LET(_xlpm.m,$A337,_xlpm.ang,VALUE(J$1),_xlpm.th,$B337,_xlpm.v,$E337,_xlpm.r,_xlfn.XMATCH(1,(Tableau37[MaterialNumber2]=_xlpm.m)*(Tableau37[Angle]=_xlpm.ang)*(Tableau37[Thickness]=_xlpm.th),0),_xlpm.c,_xlfn.XMATCH(TEXT(_xlpm.v,"0"),Tableau37[#Headers],0),IFERROR(INDEX(Tableau37[],_xlpm.r,_xlpm.c),""))</f>
        <v>20.431999999999999</v>
      </c>
      <c r="K337" cm="1">
        <f t="array" ref="K337">_xlfn.LET(_xlpm.m,$A337,_xlpm.ang,VALUE(K$1),_xlpm.th,$B337,_xlpm.v,$E337,_xlpm.r,_xlfn.XMATCH(1,(Tableau37[MaterialNumber2]=_xlpm.m)*(Tableau37[Angle]=_xlpm.ang)*(Tableau37[Thickness]=_xlpm.th),0),_xlpm.c,_xlfn.XMATCH(TEXT(_xlpm.v,"0"),Tableau37[#Headers],0),IFERROR(INDEX(Tableau37[],_xlpm.r,_xlpm.c),""))</f>
        <v>35.018000000000001</v>
      </c>
      <c r="L337" cm="1">
        <f t="array" ref="L337">_xlfn.LET(_xlpm.m,$A337,_xlpm.ang,VALUE(L$1),_xlpm.th,$B337,_xlpm.v,$E337,_xlpm.r,_xlfn.XMATCH(1,(Tableau37[MaterialNumber2]=_xlpm.m)*(Tableau37[Angle]=_xlpm.ang)*(Tableau37[Thickness]=_xlpm.th),0),_xlpm.c,_xlfn.XMATCH(TEXT(_xlpm.v,"0"),Tableau37[#Headers],0),IFERROR(INDEX(Tableau37[],_xlpm.r,_xlpm.c),""))</f>
        <v>17.228000000000002</v>
      </c>
      <c r="M337" cm="1">
        <f t="array" ref="M337">_xlfn.LET(_xlpm.m,$A337,_xlpm.ang,VALUE(M$1),_xlpm.th,$B337,_xlpm.v,$E337,_xlpm.r,_xlfn.XMATCH(1,(Tableau37[MaterialNumber2]=_xlpm.m)*(Tableau37[Angle]=_xlpm.ang)*(Tableau37[Thickness]=_xlpm.th),0),_xlpm.c,_xlfn.XMATCH(TEXT(_xlpm.v,"0"),Tableau37[#Headers],0),IFERROR(INDEX(Tableau37[],_xlpm.r,_xlpm.c),""))</f>
        <v>11.151999999999999</v>
      </c>
      <c r="N337" cm="1">
        <f t="array" ref="N337">_xlfn.LET(_xlpm.m,$A337,_xlpm.ang,VALUE(N$1),_xlpm.th,$B337,_xlpm.v,$E337,_xlpm.r,_xlfn.XMATCH(1,(Tableau37[MaterialNumber2]=_xlpm.m)*(Tableau37[Angle]=_xlpm.ang)*(Tableau37[Thickness]=_xlpm.th),0),_xlpm.c,_xlfn.XMATCH(TEXT(_xlpm.v,"0"),Tableau37[#Headers],0),IFERROR(INDEX(Tableau37[],_xlpm.r,_xlpm.c),""))</f>
        <v>5.8479999999999999</v>
      </c>
      <c r="O337">
        <v>0</v>
      </c>
    </row>
    <row r="338" spans="1:15" x14ac:dyDescent="0.25">
      <c r="A338">
        <v>0</v>
      </c>
      <c r="B338" s="31">
        <v>25</v>
      </c>
      <c r="C338">
        <v>1</v>
      </c>
      <c r="D338">
        <v>0.7</v>
      </c>
      <c r="E338" s="14">
        <v>4</v>
      </c>
      <c r="F338">
        <v>0</v>
      </c>
      <c r="G338">
        <v>0</v>
      </c>
      <c r="H338" cm="1">
        <f t="array" ref="H338">_xlfn.LET(_xlpm.m,$A338,_xlpm.ang,VALUE(H$1),_xlpm.th,$B338,_xlpm.v,$E338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38" cm="1">
        <f t="array" ref="I338">_xlfn.LET(_xlpm.m,$A338,_xlpm.ang,VALUE(I$1),_xlpm.th,$B338,_xlpm.v,$E338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38" cm="1">
        <f t="array" ref="J338">_xlfn.LET(_xlpm.m,$A338,_xlpm.ang,VALUE(J$1),_xlpm.th,$B338,_xlpm.v,$E338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38" cm="1">
        <f t="array" ref="K338">_xlfn.LET(_xlpm.m,$A338,_xlpm.ang,VALUE(K$1),_xlpm.th,$B338,_xlpm.v,$E338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38" cm="1">
        <f t="array" ref="L338">_xlfn.LET(_xlpm.m,$A338,_xlpm.ang,VALUE(L$1),_xlpm.th,$B338,_xlpm.v,$E338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38" cm="1">
        <f t="array" ref="M338">_xlfn.LET(_xlpm.m,$A338,_xlpm.ang,VALUE(M$1),_xlpm.th,$B338,_xlpm.v,$E338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38" cm="1">
        <f t="array" ref="N338">_xlfn.LET(_xlpm.m,$A338,_xlpm.ang,VALUE(N$1),_xlpm.th,$B338,_xlpm.v,$E338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38">
        <v>0</v>
      </c>
    </row>
    <row r="339" spans="1:15" x14ac:dyDescent="0.25">
      <c r="A339">
        <v>0</v>
      </c>
      <c r="B339" s="31">
        <v>25</v>
      </c>
      <c r="C339">
        <v>1</v>
      </c>
      <c r="D339">
        <v>1</v>
      </c>
      <c r="E339" s="13">
        <v>6</v>
      </c>
      <c r="F339">
        <v>0</v>
      </c>
      <c r="G339">
        <v>0</v>
      </c>
      <c r="H339" cm="1">
        <f t="array" ref="H339">_xlfn.LET(_xlpm.m,$A339,_xlpm.ang,VALUE(H$1),_xlpm.th,$B339,_xlpm.v,$E339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39" cm="1">
        <f t="array" ref="I339">_xlfn.LET(_xlpm.m,$A339,_xlpm.ang,VALUE(I$1),_xlpm.th,$B339,_xlpm.v,$E339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39" cm="1">
        <f t="array" ref="J339">_xlfn.LET(_xlpm.m,$A339,_xlpm.ang,VALUE(J$1),_xlpm.th,$B339,_xlpm.v,$E339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39" cm="1">
        <f t="array" ref="K339">_xlfn.LET(_xlpm.m,$A339,_xlpm.ang,VALUE(K$1),_xlpm.th,$B339,_xlpm.v,$E339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39" cm="1">
        <f t="array" ref="L339">_xlfn.LET(_xlpm.m,$A339,_xlpm.ang,VALUE(L$1),_xlpm.th,$B339,_xlpm.v,$E339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39" cm="1">
        <f t="array" ref="M339">_xlfn.LET(_xlpm.m,$A339,_xlpm.ang,VALUE(M$1),_xlpm.th,$B339,_xlpm.v,$E339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39" cm="1">
        <f t="array" ref="N339">_xlfn.LET(_xlpm.m,$A339,_xlpm.ang,VALUE(N$1),_xlpm.th,$B339,_xlpm.v,$E339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39">
        <v>0</v>
      </c>
    </row>
    <row r="340" spans="1:15" x14ac:dyDescent="0.25">
      <c r="A340">
        <v>0</v>
      </c>
      <c r="B340" s="31">
        <v>25</v>
      </c>
      <c r="C340">
        <v>1</v>
      </c>
      <c r="D340">
        <v>1.1000000000000001</v>
      </c>
      <c r="E340" s="14">
        <v>7</v>
      </c>
      <c r="F340">
        <v>0</v>
      </c>
      <c r="G340">
        <v>0</v>
      </c>
      <c r="H340" cm="1">
        <f t="array" ref="H340">_xlfn.LET(_xlpm.m,$A340,_xlpm.ang,VALUE(H$1),_xlpm.th,$B340,_xlpm.v,$E340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40" cm="1">
        <f t="array" ref="I340">_xlfn.LET(_xlpm.m,$A340,_xlpm.ang,VALUE(I$1),_xlpm.th,$B340,_xlpm.v,$E340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40" cm="1">
        <f t="array" ref="J340">_xlfn.LET(_xlpm.m,$A340,_xlpm.ang,VALUE(J$1),_xlpm.th,$B340,_xlpm.v,$E340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40" cm="1">
        <f t="array" ref="K340">_xlfn.LET(_xlpm.m,$A340,_xlpm.ang,VALUE(K$1),_xlpm.th,$B340,_xlpm.v,$E340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40" cm="1">
        <f t="array" ref="L340">_xlfn.LET(_xlpm.m,$A340,_xlpm.ang,VALUE(L$1),_xlpm.th,$B340,_xlpm.v,$E340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40" cm="1">
        <f t="array" ref="M340">_xlfn.LET(_xlpm.m,$A340,_xlpm.ang,VALUE(M$1),_xlpm.th,$B340,_xlpm.v,$E340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40" cm="1">
        <f t="array" ref="N340">_xlfn.LET(_xlpm.m,$A340,_xlpm.ang,VALUE(N$1),_xlpm.th,$B340,_xlpm.v,$E340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40">
        <v>0</v>
      </c>
    </row>
    <row r="341" spans="1:15" x14ac:dyDescent="0.25">
      <c r="A341">
        <v>0</v>
      </c>
      <c r="B341" s="31">
        <v>25</v>
      </c>
      <c r="C341">
        <v>1</v>
      </c>
      <c r="D341">
        <v>1.3</v>
      </c>
      <c r="E341" s="13">
        <v>8</v>
      </c>
      <c r="F341">
        <v>0</v>
      </c>
      <c r="G341">
        <v>0</v>
      </c>
      <c r="H341" cm="1">
        <f t="array" ref="H341">_xlfn.LET(_xlpm.m,$A341,_xlpm.ang,VALUE(H$1),_xlpm.th,$B341,_xlpm.v,$E341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41" cm="1">
        <f t="array" ref="I341">_xlfn.LET(_xlpm.m,$A341,_xlpm.ang,VALUE(I$1),_xlpm.th,$B341,_xlpm.v,$E341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41" cm="1">
        <f t="array" ref="J341">_xlfn.LET(_xlpm.m,$A341,_xlpm.ang,VALUE(J$1),_xlpm.th,$B341,_xlpm.v,$E341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41" cm="1">
        <f t="array" ref="K341">_xlfn.LET(_xlpm.m,$A341,_xlpm.ang,VALUE(K$1),_xlpm.th,$B341,_xlpm.v,$E341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41" cm="1">
        <f t="array" ref="L341">_xlfn.LET(_xlpm.m,$A341,_xlpm.ang,VALUE(L$1),_xlpm.th,$B341,_xlpm.v,$E341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41" cm="1">
        <f t="array" ref="M341">_xlfn.LET(_xlpm.m,$A341,_xlpm.ang,VALUE(M$1),_xlpm.th,$B341,_xlpm.v,$E341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41" cm="1">
        <f t="array" ref="N341">_xlfn.LET(_xlpm.m,$A341,_xlpm.ang,VALUE(N$1),_xlpm.th,$B341,_xlpm.v,$E341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41">
        <v>0</v>
      </c>
    </row>
    <row r="342" spans="1:15" x14ac:dyDescent="0.25">
      <c r="A342">
        <v>0</v>
      </c>
      <c r="B342" s="31">
        <v>25</v>
      </c>
      <c r="C342">
        <v>1</v>
      </c>
      <c r="D342">
        <v>1.6</v>
      </c>
      <c r="E342" s="14">
        <v>10</v>
      </c>
      <c r="F342">
        <v>0</v>
      </c>
      <c r="G342">
        <v>0</v>
      </c>
      <c r="H342" cm="1">
        <f t="array" ref="H342">_xlfn.LET(_xlpm.m,$A342,_xlpm.ang,VALUE(H$1),_xlpm.th,$B342,_xlpm.v,$E342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42" cm="1">
        <f t="array" ref="I342">_xlfn.LET(_xlpm.m,$A342,_xlpm.ang,VALUE(I$1),_xlpm.th,$B342,_xlpm.v,$E342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42" cm="1">
        <f t="array" ref="J342">_xlfn.LET(_xlpm.m,$A342,_xlpm.ang,VALUE(J$1),_xlpm.th,$B342,_xlpm.v,$E342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42" cm="1">
        <f t="array" ref="K342">_xlfn.LET(_xlpm.m,$A342,_xlpm.ang,VALUE(K$1),_xlpm.th,$B342,_xlpm.v,$E342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42" cm="1">
        <f t="array" ref="L342">_xlfn.LET(_xlpm.m,$A342,_xlpm.ang,VALUE(L$1),_xlpm.th,$B342,_xlpm.v,$E342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42" cm="1">
        <f t="array" ref="M342">_xlfn.LET(_xlpm.m,$A342,_xlpm.ang,VALUE(M$1),_xlpm.th,$B342,_xlpm.v,$E342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42" cm="1">
        <f t="array" ref="N342">_xlfn.LET(_xlpm.m,$A342,_xlpm.ang,VALUE(N$1),_xlpm.th,$B342,_xlpm.v,$E342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42">
        <v>0</v>
      </c>
    </row>
    <row r="343" spans="1:15" x14ac:dyDescent="0.25">
      <c r="A343">
        <v>0</v>
      </c>
      <c r="B343" s="31">
        <v>25</v>
      </c>
      <c r="C343">
        <v>1</v>
      </c>
      <c r="D343">
        <v>2</v>
      </c>
      <c r="E343" s="13">
        <v>12</v>
      </c>
      <c r="F343">
        <v>0</v>
      </c>
      <c r="G343">
        <v>0</v>
      </c>
      <c r="H343" cm="1">
        <f t="array" ref="H343">_xlfn.LET(_xlpm.m,$A343,_xlpm.ang,VALUE(H$1),_xlpm.th,$B343,_xlpm.v,$E343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43" cm="1">
        <f t="array" ref="I343">_xlfn.LET(_xlpm.m,$A343,_xlpm.ang,VALUE(I$1),_xlpm.th,$B343,_xlpm.v,$E343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43" cm="1">
        <f t="array" ref="J343">_xlfn.LET(_xlpm.m,$A343,_xlpm.ang,VALUE(J$1),_xlpm.th,$B343,_xlpm.v,$E343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43" cm="1">
        <f t="array" ref="K343">_xlfn.LET(_xlpm.m,$A343,_xlpm.ang,VALUE(K$1),_xlpm.th,$B343,_xlpm.v,$E343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43" cm="1">
        <f t="array" ref="L343">_xlfn.LET(_xlpm.m,$A343,_xlpm.ang,VALUE(L$1),_xlpm.th,$B343,_xlpm.v,$E343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43" cm="1">
        <f t="array" ref="M343">_xlfn.LET(_xlpm.m,$A343,_xlpm.ang,VALUE(M$1),_xlpm.th,$B343,_xlpm.v,$E343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43" cm="1">
        <f t="array" ref="N343">_xlfn.LET(_xlpm.m,$A343,_xlpm.ang,VALUE(N$1),_xlpm.th,$B343,_xlpm.v,$E343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43">
        <v>0</v>
      </c>
    </row>
    <row r="344" spans="1:15" x14ac:dyDescent="0.25">
      <c r="A344">
        <v>0</v>
      </c>
      <c r="B344" s="31">
        <v>25</v>
      </c>
      <c r="C344">
        <v>1</v>
      </c>
      <c r="D344">
        <v>2.2999999999999998</v>
      </c>
      <c r="E344" s="14">
        <v>14</v>
      </c>
      <c r="F344">
        <v>0</v>
      </c>
      <c r="G344">
        <v>0</v>
      </c>
      <c r="H344" cm="1">
        <f t="array" ref="H344">_xlfn.LET(_xlpm.m,$A344,_xlpm.ang,VALUE(H$1),_xlpm.th,$B344,_xlpm.v,$E344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44" cm="1">
        <f t="array" ref="I344">_xlfn.LET(_xlpm.m,$A344,_xlpm.ang,VALUE(I$1),_xlpm.th,$B344,_xlpm.v,$E344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44" cm="1">
        <f t="array" ref="J344">_xlfn.LET(_xlpm.m,$A344,_xlpm.ang,VALUE(J$1),_xlpm.th,$B344,_xlpm.v,$E344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44" cm="1">
        <f t="array" ref="K344">_xlfn.LET(_xlpm.m,$A344,_xlpm.ang,VALUE(K$1),_xlpm.th,$B344,_xlpm.v,$E344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44" cm="1">
        <f t="array" ref="L344">_xlfn.LET(_xlpm.m,$A344,_xlpm.ang,VALUE(L$1),_xlpm.th,$B344,_xlpm.v,$E344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44" cm="1">
        <f t="array" ref="M344">_xlfn.LET(_xlpm.m,$A344,_xlpm.ang,VALUE(M$1),_xlpm.th,$B344,_xlpm.v,$E344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44" cm="1">
        <f t="array" ref="N344">_xlfn.LET(_xlpm.m,$A344,_xlpm.ang,VALUE(N$1),_xlpm.th,$B344,_xlpm.v,$E344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44">
        <v>0</v>
      </c>
    </row>
    <row r="345" spans="1:15" x14ac:dyDescent="0.25">
      <c r="A345">
        <v>0</v>
      </c>
      <c r="B345" s="31">
        <v>25</v>
      </c>
      <c r="C345">
        <v>1</v>
      </c>
      <c r="E345" s="13">
        <v>15</v>
      </c>
      <c r="F345">
        <v>0</v>
      </c>
      <c r="G345">
        <v>0</v>
      </c>
      <c r="H345" t="str" cm="1">
        <f t="array" ref="H345">_xlfn.LET(_xlpm.m,$A345,_xlpm.ang,VALUE(H$1),_xlpm.th,$B345,_xlpm.v,$E345,_xlpm.r,_xlfn.XMATCH(1,(Tableau37[MaterialNumber2]=_xlpm.m)*(Tableau37[Angle]=_xlpm.ang)*(Tableau37[Thickness]=_xlpm.th),0),_xlpm.c,_xlfn.XMATCH(TEXT(_xlpm.v,"0"),Tableau37[#Headers],0),IFERROR(INDEX(Tableau37[],_xlpm.r,_xlpm.c),""))</f>
        <v/>
      </c>
      <c r="I345" t="str" cm="1">
        <f t="array" ref="I345">_xlfn.LET(_xlpm.m,$A345,_xlpm.ang,VALUE(I$1),_xlpm.th,$B345,_xlpm.v,$E345,_xlpm.r,_xlfn.XMATCH(1,(Tableau37[MaterialNumber2]=_xlpm.m)*(Tableau37[Angle]=_xlpm.ang)*(Tableau37[Thickness]=_xlpm.th),0),_xlpm.c,_xlfn.XMATCH(TEXT(_xlpm.v,"0"),Tableau37[#Headers],0),IFERROR(INDEX(Tableau37[],_xlpm.r,_xlpm.c),""))</f>
        <v/>
      </c>
      <c r="J345" t="str" cm="1">
        <f t="array" ref="J345">_xlfn.LET(_xlpm.m,$A345,_xlpm.ang,VALUE(J$1),_xlpm.th,$B345,_xlpm.v,$E345,_xlpm.r,_xlfn.XMATCH(1,(Tableau37[MaterialNumber2]=_xlpm.m)*(Tableau37[Angle]=_xlpm.ang)*(Tableau37[Thickness]=_xlpm.th),0),_xlpm.c,_xlfn.XMATCH(TEXT(_xlpm.v,"0"),Tableau37[#Headers],0),IFERROR(INDEX(Tableau37[],_xlpm.r,_xlpm.c),""))</f>
        <v/>
      </c>
      <c r="K345" t="str" cm="1">
        <f t="array" ref="K345">_xlfn.LET(_xlpm.m,$A345,_xlpm.ang,VALUE(K$1),_xlpm.th,$B345,_xlpm.v,$E345,_xlpm.r,_xlfn.XMATCH(1,(Tableau37[MaterialNumber2]=_xlpm.m)*(Tableau37[Angle]=_xlpm.ang)*(Tableau37[Thickness]=_xlpm.th),0),_xlpm.c,_xlfn.XMATCH(TEXT(_xlpm.v,"0"),Tableau37[#Headers],0),IFERROR(INDEX(Tableau37[],_xlpm.r,_xlpm.c),""))</f>
        <v/>
      </c>
      <c r="L345" t="str" cm="1">
        <f t="array" ref="L345">_xlfn.LET(_xlpm.m,$A345,_xlpm.ang,VALUE(L$1),_xlpm.th,$B345,_xlpm.v,$E345,_xlpm.r,_xlfn.XMATCH(1,(Tableau37[MaterialNumber2]=_xlpm.m)*(Tableau37[Angle]=_xlpm.ang)*(Tableau37[Thickness]=_xlpm.th),0),_xlpm.c,_xlfn.XMATCH(TEXT(_xlpm.v,"0"),Tableau37[#Headers],0),IFERROR(INDEX(Tableau37[],_xlpm.r,_xlpm.c),""))</f>
        <v/>
      </c>
      <c r="M345" t="str" cm="1">
        <f t="array" ref="M345">_xlfn.LET(_xlpm.m,$A345,_xlpm.ang,VALUE(M$1),_xlpm.th,$B345,_xlpm.v,$E345,_xlpm.r,_xlfn.XMATCH(1,(Tableau37[MaterialNumber2]=_xlpm.m)*(Tableau37[Angle]=_xlpm.ang)*(Tableau37[Thickness]=_xlpm.th),0),_xlpm.c,_xlfn.XMATCH(TEXT(_xlpm.v,"0"),Tableau37[#Headers],0),IFERROR(INDEX(Tableau37[],_xlpm.r,_xlpm.c),""))</f>
        <v/>
      </c>
      <c r="N345" t="str" cm="1">
        <f t="array" ref="N345">_xlfn.LET(_xlpm.m,$A345,_xlpm.ang,VALUE(N$1),_xlpm.th,$B345,_xlpm.v,$E345,_xlpm.r,_xlfn.XMATCH(1,(Tableau37[MaterialNumber2]=_xlpm.m)*(Tableau37[Angle]=_xlpm.ang)*(Tableau37[Thickness]=_xlpm.th),0),_xlpm.c,_xlfn.XMATCH(TEXT(_xlpm.v,"0"),Tableau37[#Headers],0),IFERROR(INDEX(Tableau37[],_xlpm.r,_xlpm.c),""))</f>
        <v/>
      </c>
      <c r="O345">
        <v>0</v>
      </c>
    </row>
    <row r="346" spans="1:15" x14ac:dyDescent="0.25">
      <c r="A346">
        <v>0</v>
      </c>
      <c r="B346" s="31">
        <v>25</v>
      </c>
      <c r="C346">
        <v>1</v>
      </c>
      <c r="D346">
        <v>2.6</v>
      </c>
      <c r="E346" s="14">
        <v>16</v>
      </c>
      <c r="F346">
        <v>0</v>
      </c>
      <c r="G346">
        <v>0</v>
      </c>
      <c r="H346" cm="1">
        <f t="array" ref="H346">_xlfn.LET(_xlpm.m,$A346,_xlpm.ang,VALUE(H$1),_xlpm.th,$B346,_xlpm.v,$E346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46" cm="1">
        <f t="array" ref="I346">_xlfn.LET(_xlpm.m,$A346,_xlpm.ang,VALUE(I$1),_xlpm.th,$B346,_xlpm.v,$E346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46" cm="1">
        <f t="array" ref="J346">_xlfn.LET(_xlpm.m,$A346,_xlpm.ang,VALUE(J$1),_xlpm.th,$B346,_xlpm.v,$E346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46" cm="1">
        <f t="array" ref="K346">_xlfn.LET(_xlpm.m,$A346,_xlpm.ang,VALUE(K$1),_xlpm.th,$B346,_xlpm.v,$E346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46" cm="1">
        <f t="array" ref="L346">_xlfn.LET(_xlpm.m,$A346,_xlpm.ang,VALUE(L$1),_xlpm.th,$B346,_xlpm.v,$E346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46" cm="1">
        <f t="array" ref="M346">_xlfn.LET(_xlpm.m,$A346,_xlpm.ang,VALUE(M$1),_xlpm.th,$B346,_xlpm.v,$E346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46" cm="1">
        <f t="array" ref="N346">_xlfn.LET(_xlpm.m,$A346,_xlpm.ang,VALUE(N$1),_xlpm.th,$B346,_xlpm.v,$E346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46">
        <v>0</v>
      </c>
    </row>
    <row r="347" spans="1:15" x14ac:dyDescent="0.25">
      <c r="A347">
        <v>0</v>
      </c>
      <c r="B347" s="31">
        <v>25</v>
      </c>
      <c r="C347">
        <v>1</v>
      </c>
      <c r="D347">
        <v>3</v>
      </c>
      <c r="E347" s="13">
        <v>18</v>
      </c>
      <c r="F347">
        <v>0</v>
      </c>
      <c r="G347">
        <v>0</v>
      </c>
      <c r="H347" cm="1">
        <f t="array" ref="H347">_xlfn.LET(_xlpm.m,$A347,_xlpm.ang,VALUE(H$1),_xlpm.th,$B347,_xlpm.v,$E347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47" cm="1">
        <f t="array" ref="I347">_xlfn.LET(_xlpm.m,$A347,_xlpm.ang,VALUE(I$1),_xlpm.th,$B347,_xlpm.v,$E347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47" cm="1">
        <f t="array" ref="J347">_xlfn.LET(_xlpm.m,$A347,_xlpm.ang,VALUE(J$1),_xlpm.th,$B347,_xlpm.v,$E347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47" cm="1">
        <f t="array" ref="K347">_xlfn.LET(_xlpm.m,$A347,_xlpm.ang,VALUE(K$1),_xlpm.th,$B347,_xlpm.v,$E347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47" cm="1">
        <f t="array" ref="L347">_xlfn.LET(_xlpm.m,$A347,_xlpm.ang,VALUE(L$1),_xlpm.th,$B347,_xlpm.v,$E347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47" cm="1">
        <f t="array" ref="M347">_xlfn.LET(_xlpm.m,$A347,_xlpm.ang,VALUE(M$1),_xlpm.th,$B347,_xlpm.v,$E347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47" cm="1">
        <f t="array" ref="N347">_xlfn.LET(_xlpm.m,$A347,_xlpm.ang,VALUE(N$1),_xlpm.th,$B347,_xlpm.v,$E347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47">
        <v>0</v>
      </c>
    </row>
    <row r="348" spans="1:15" x14ac:dyDescent="0.25">
      <c r="A348">
        <v>0</v>
      </c>
      <c r="B348" s="31">
        <v>25</v>
      </c>
      <c r="C348">
        <v>1</v>
      </c>
      <c r="D348">
        <v>3.3</v>
      </c>
      <c r="E348" s="14">
        <v>20</v>
      </c>
      <c r="F348">
        <v>0</v>
      </c>
      <c r="G348">
        <v>0</v>
      </c>
      <c r="H348" cm="1">
        <f t="array" ref="H348">_xlfn.LET(_xlpm.m,$A348,_xlpm.ang,VALUE(H$1),_xlpm.th,$B348,_xlpm.v,$E348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48" cm="1">
        <f t="array" ref="I348">_xlfn.LET(_xlpm.m,$A348,_xlpm.ang,VALUE(I$1),_xlpm.th,$B348,_xlpm.v,$E348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48" cm="1">
        <f t="array" ref="J348">_xlfn.LET(_xlpm.m,$A348,_xlpm.ang,VALUE(J$1),_xlpm.th,$B348,_xlpm.v,$E348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48" cm="1">
        <f t="array" ref="K348">_xlfn.LET(_xlpm.m,$A348,_xlpm.ang,VALUE(K$1),_xlpm.th,$B348,_xlpm.v,$E348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48" cm="1">
        <f t="array" ref="L348">_xlfn.LET(_xlpm.m,$A348,_xlpm.ang,VALUE(L$1),_xlpm.th,$B348,_xlpm.v,$E348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48" cm="1">
        <f t="array" ref="M348">_xlfn.LET(_xlpm.m,$A348,_xlpm.ang,VALUE(M$1),_xlpm.th,$B348,_xlpm.v,$E348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48" cm="1">
        <f t="array" ref="N348">_xlfn.LET(_xlpm.m,$A348,_xlpm.ang,VALUE(N$1),_xlpm.th,$B348,_xlpm.v,$E348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48">
        <v>0</v>
      </c>
    </row>
    <row r="349" spans="1:15" x14ac:dyDescent="0.25">
      <c r="A349">
        <v>0</v>
      </c>
      <c r="B349" s="31">
        <v>25</v>
      </c>
      <c r="C349">
        <v>1</v>
      </c>
      <c r="E349" s="13">
        <v>22</v>
      </c>
      <c r="F349">
        <v>0</v>
      </c>
      <c r="G349">
        <v>0</v>
      </c>
      <c r="H349" t="str" cm="1">
        <f t="array" ref="H349">_xlfn.LET(_xlpm.m,$A349,_xlpm.ang,VALUE(H$1),_xlpm.th,$B349,_xlpm.v,$E349,_xlpm.r,_xlfn.XMATCH(1,(Tableau37[MaterialNumber2]=_xlpm.m)*(Tableau37[Angle]=_xlpm.ang)*(Tableau37[Thickness]=_xlpm.th),0),_xlpm.c,_xlfn.XMATCH(TEXT(_xlpm.v,"0"),Tableau37[#Headers],0),IFERROR(INDEX(Tableau37[],_xlpm.r,_xlpm.c),""))</f>
        <v/>
      </c>
      <c r="I349" t="str" cm="1">
        <f t="array" ref="I349">_xlfn.LET(_xlpm.m,$A349,_xlpm.ang,VALUE(I$1),_xlpm.th,$B349,_xlpm.v,$E349,_xlpm.r,_xlfn.XMATCH(1,(Tableau37[MaterialNumber2]=_xlpm.m)*(Tableau37[Angle]=_xlpm.ang)*(Tableau37[Thickness]=_xlpm.th),0),_xlpm.c,_xlfn.XMATCH(TEXT(_xlpm.v,"0"),Tableau37[#Headers],0),IFERROR(INDEX(Tableau37[],_xlpm.r,_xlpm.c),""))</f>
        <v/>
      </c>
      <c r="J349" t="str" cm="1">
        <f t="array" ref="J349">_xlfn.LET(_xlpm.m,$A349,_xlpm.ang,VALUE(J$1),_xlpm.th,$B349,_xlpm.v,$E349,_xlpm.r,_xlfn.XMATCH(1,(Tableau37[MaterialNumber2]=_xlpm.m)*(Tableau37[Angle]=_xlpm.ang)*(Tableau37[Thickness]=_xlpm.th),0),_xlpm.c,_xlfn.XMATCH(TEXT(_xlpm.v,"0"),Tableau37[#Headers],0),IFERROR(INDEX(Tableau37[],_xlpm.r,_xlpm.c),""))</f>
        <v/>
      </c>
      <c r="K349" t="str" cm="1">
        <f t="array" ref="K349">_xlfn.LET(_xlpm.m,$A349,_xlpm.ang,VALUE(K$1),_xlpm.th,$B349,_xlpm.v,$E349,_xlpm.r,_xlfn.XMATCH(1,(Tableau37[MaterialNumber2]=_xlpm.m)*(Tableau37[Angle]=_xlpm.ang)*(Tableau37[Thickness]=_xlpm.th),0),_xlpm.c,_xlfn.XMATCH(TEXT(_xlpm.v,"0"),Tableau37[#Headers],0),IFERROR(INDEX(Tableau37[],_xlpm.r,_xlpm.c),""))</f>
        <v/>
      </c>
      <c r="L349" t="str" cm="1">
        <f t="array" ref="L349">_xlfn.LET(_xlpm.m,$A349,_xlpm.ang,VALUE(L$1),_xlpm.th,$B349,_xlpm.v,$E349,_xlpm.r,_xlfn.XMATCH(1,(Tableau37[MaterialNumber2]=_xlpm.m)*(Tableau37[Angle]=_xlpm.ang)*(Tableau37[Thickness]=_xlpm.th),0),_xlpm.c,_xlfn.XMATCH(TEXT(_xlpm.v,"0"),Tableau37[#Headers],0),IFERROR(INDEX(Tableau37[],_xlpm.r,_xlpm.c),""))</f>
        <v/>
      </c>
      <c r="M349" t="str" cm="1">
        <f t="array" ref="M349">_xlfn.LET(_xlpm.m,$A349,_xlpm.ang,VALUE(M$1),_xlpm.th,$B349,_xlpm.v,$E349,_xlpm.r,_xlfn.XMATCH(1,(Tableau37[MaterialNumber2]=_xlpm.m)*(Tableau37[Angle]=_xlpm.ang)*(Tableau37[Thickness]=_xlpm.th),0),_xlpm.c,_xlfn.XMATCH(TEXT(_xlpm.v,"0"),Tableau37[#Headers],0),IFERROR(INDEX(Tableau37[],_xlpm.r,_xlpm.c),""))</f>
        <v/>
      </c>
      <c r="N349" t="str" cm="1">
        <f t="array" ref="N349">_xlfn.LET(_xlpm.m,$A349,_xlpm.ang,VALUE(N$1),_xlpm.th,$B349,_xlpm.v,$E349,_xlpm.r,_xlfn.XMATCH(1,(Tableau37[MaterialNumber2]=_xlpm.m)*(Tableau37[Angle]=_xlpm.ang)*(Tableau37[Thickness]=_xlpm.th),0),_xlpm.c,_xlfn.XMATCH(TEXT(_xlpm.v,"0"),Tableau37[#Headers],0),IFERROR(INDEX(Tableau37[],_xlpm.r,_xlpm.c),""))</f>
        <v/>
      </c>
      <c r="O349">
        <v>0</v>
      </c>
    </row>
    <row r="350" spans="1:15" x14ac:dyDescent="0.25">
      <c r="A350">
        <v>0</v>
      </c>
      <c r="B350" s="31">
        <v>25</v>
      </c>
      <c r="C350">
        <v>1</v>
      </c>
      <c r="D350">
        <v>4</v>
      </c>
      <c r="E350" s="14">
        <v>25</v>
      </c>
      <c r="F350">
        <v>0</v>
      </c>
      <c r="G350">
        <v>0</v>
      </c>
      <c r="H350" cm="1">
        <f t="array" ref="H350">_xlfn.LET(_xlpm.m,$A350,_xlpm.ang,VALUE(H$1),_xlpm.th,$B350,_xlpm.v,$E350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50" cm="1">
        <f t="array" ref="I350">_xlfn.LET(_xlpm.m,$A350,_xlpm.ang,VALUE(I$1),_xlpm.th,$B350,_xlpm.v,$E350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50" cm="1">
        <f t="array" ref="J350">_xlfn.LET(_xlpm.m,$A350,_xlpm.ang,VALUE(J$1),_xlpm.th,$B350,_xlpm.v,$E350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50" cm="1">
        <f t="array" ref="K350">_xlfn.LET(_xlpm.m,$A350,_xlpm.ang,VALUE(K$1),_xlpm.th,$B350,_xlpm.v,$E350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50" cm="1">
        <f t="array" ref="L350">_xlfn.LET(_xlpm.m,$A350,_xlpm.ang,VALUE(L$1),_xlpm.th,$B350,_xlpm.v,$E350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50" cm="1">
        <f t="array" ref="M350">_xlfn.LET(_xlpm.m,$A350,_xlpm.ang,VALUE(M$1),_xlpm.th,$B350,_xlpm.v,$E350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50" cm="1">
        <f t="array" ref="N350">_xlfn.LET(_xlpm.m,$A350,_xlpm.ang,VALUE(N$1),_xlpm.th,$B350,_xlpm.v,$E350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50">
        <v>0</v>
      </c>
    </row>
    <row r="351" spans="1:15" x14ac:dyDescent="0.25">
      <c r="A351">
        <v>0</v>
      </c>
      <c r="B351" s="31">
        <v>25</v>
      </c>
      <c r="C351">
        <v>1</v>
      </c>
      <c r="E351" s="13">
        <v>30</v>
      </c>
      <c r="F351">
        <v>0</v>
      </c>
      <c r="G351">
        <v>0</v>
      </c>
      <c r="H351" t="str" cm="1">
        <f t="array" ref="H351">_xlfn.LET(_xlpm.m,$A351,_xlpm.ang,VALUE(H$1),_xlpm.th,$B351,_xlpm.v,$E351,_xlpm.r,_xlfn.XMATCH(1,(Tableau37[MaterialNumber2]=_xlpm.m)*(Tableau37[Angle]=_xlpm.ang)*(Tableau37[Thickness]=_xlpm.th),0),_xlpm.c,_xlfn.XMATCH(TEXT(_xlpm.v,"0"),Tableau37[#Headers],0),IFERROR(INDEX(Tableau37[],_xlpm.r,_xlpm.c),""))</f>
        <v/>
      </c>
      <c r="I351" t="str" cm="1">
        <f t="array" ref="I351">_xlfn.LET(_xlpm.m,$A351,_xlpm.ang,VALUE(I$1),_xlpm.th,$B351,_xlpm.v,$E351,_xlpm.r,_xlfn.XMATCH(1,(Tableau37[MaterialNumber2]=_xlpm.m)*(Tableau37[Angle]=_xlpm.ang)*(Tableau37[Thickness]=_xlpm.th),0),_xlpm.c,_xlfn.XMATCH(TEXT(_xlpm.v,"0"),Tableau37[#Headers],0),IFERROR(INDEX(Tableau37[],_xlpm.r,_xlpm.c),""))</f>
        <v/>
      </c>
      <c r="J351" t="str" cm="1">
        <f t="array" ref="J351">_xlfn.LET(_xlpm.m,$A351,_xlpm.ang,VALUE(J$1),_xlpm.th,$B351,_xlpm.v,$E351,_xlpm.r,_xlfn.XMATCH(1,(Tableau37[MaterialNumber2]=_xlpm.m)*(Tableau37[Angle]=_xlpm.ang)*(Tableau37[Thickness]=_xlpm.th),0),_xlpm.c,_xlfn.XMATCH(TEXT(_xlpm.v,"0"),Tableau37[#Headers],0),IFERROR(INDEX(Tableau37[],_xlpm.r,_xlpm.c),""))</f>
        <v/>
      </c>
      <c r="K351" t="str" cm="1">
        <f t="array" ref="K351">_xlfn.LET(_xlpm.m,$A351,_xlpm.ang,VALUE(K$1),_xlpm.th,$B351,_xlpm.v,$E351,_xlpm.r,_xlfn.XMATCH(1,(Tableau37[MaterialNumber2]=_xlpm.m)*(Tableau37[Angle]=_xlpm.ang)*(Tableau37[Thickness]=_xlpm.th),0),_xlpm.c,_xlfn.XMATCH(TEXT(_xlpm.v,"0"),Tableau37[#Headers],0),IFERROR(INDEX(Tableau37[],_xlpm.r,_xlpm.c),""))</f>
        <v/>
      </c>
      <c r="L351" t="str" cm="1">
        <f t="array" ref="L351">_xlfn.LET(_xlpm.m,$A351,_xlpm.ang,VALUE(L$1),_xlpm.th,$B351,_xlpm.v,$E351,_xlpm.r,_xlfn.XMATCH(1,(Tableau37[MaterialNumber2]=_xlpm.m)*(Tableau37[Angle]=_xlpm.ang)*(Tableau37[Thickness]=_xlpm.th),0),_xlpm.c,_xlfn.XMATCH(TEXT(_xlpm.v,"0"),Tableau37[#Headers],0),IFERROR(INDEX(Tableau37[],_xlpm.r,_xlpm.c),""))</f>
        <v/>
      </c>
      <c r="M351" t="str" cm="1">
        <f t="array" ref="M351">_xlfn.LET(_xlpm.m,$A351,_xlpm.ang,VALUE(M$1),_xlpm.th,$B351,_xlpm.v,$E351,_xlpm.r,_xlfn.XMATCH(1,(Tableau37[MaterialNumber2]=_xlpm.m)*(Tableau37[Angle]=_xlpm.ang)*(Tableau37[Thickness]=_xlpm.th),0),_xlpm.c,_xlfn.XMATCH(TEXT(_xlpm.v,"0"),Tableau37[#Headers],0),IFERROR(INDEX(Tableau37[],_xlpm.r,_xlpm.c),""))</f>
        <v/>
      </c>
      <c r="N351" t="str" cm="1">
        <f t="array" ref="N351">_xlfn.LET(_xlpm.m,$A351,_xlpm.ang,VALUE(N$1),_xlpm.th,$B351,_xlpm.v,$E351,_xlpm.r,_xlfn.XMATCH(1,(Tableau37[MaterialNumber2]=_xlpm.m)*(Tableau37[Angle]=_xlpm.ang)*(Tableau37[Thickness]=_xlpm.th),0),_xlpm.c,_xlfn.XMATCH(TEXT(_xlpm.v,"0"),Tableau37[#Headers],0),IFERROR(INDEX(Tableau37[],_xlpm.r,_xlpm.c),""))</f>
        <v/>
      </c>
      <c r="O351">
        <v>0</v>
      </c>
    </row>
    <row r="352" spans="1:15" x14ac:dyDescent="0.25">
      <c r="A352">
        <v>0</v>
      </c>
      <c r="B352" s="31">
        <v>25</v>
      </c>
      <c r="C352">
        <v>1</v>
      </c>
      <c r="D352">
        <v>5</v>
      </c>
      <c r="E352" s="14">
        <v>32</v>
      </c>
      <c r="F352">
        <v>0</v>
      </c>
      <c r="G352">
        <v>0</v>
      </c>
      <c r="H352" cm="1">
        <f t="array" ref="H352">_xlfn.LET(_xlpm.m,$A352,_xlpm.ang,VALUE(H$1),_xlpm.th,$B352,_xlpm.v,$E352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52" cm="1">
        <f t="array" ref="I352">_xlfn.LET(_xlpm.m,$A352,_xlpm.ang,VALUE(I$1),_xlpm.th,$B352,_xlpm.v,$E352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52" cm="1">
        <f t="array" ref="J352">_xlfn.LET(_xlpm.m,$A352,_xlpm.ang,VALUE(J$1),_xlpm.th,$B352,_xlpm.v,$E352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52" cm="1">
        <f t="array" ref="K352">_xlfn.LET(_xlpm.m,$A352,_xlpm.ang,VALUE(K$1),_xlpm.th,$B352,_xlpm.v,$E352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52" cm="1">
        <f t="array" ref="L352">_xlfn.LET(_xlpm.m,$A352,_xlpm.ang,VALUE(L$1),_xlpm.th,$B352,_xlpm.v,$E352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52" cm="1">
        <f t="array" ref="M352">_xlfn.LET(_xlpm.m,$A352,_xlpm.ang,VALUE(M$1),_xlpm.th,$B352,_xlpm.v,$E352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52" cm="1">
        <f t="array" ref="N352">_xlfn.LET(_xlpm.m,$A352,_xlpm.ang,VALUE(N$1),_xlpm.th,$B352,_xlpm.v,$E352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52">
        <v>0</v>
      </c>
    </row>
    <row r="353" spans="1:15" x14ac:dyDescent="0.25">
      <c r="A353">
        <v>0</v>
      </c>
      <c r="B353" s="31">
        <v>25</v>
      </c>
      <c r="C353">
        <v>1</v>
      </c>
      <c r="D353">
        <v>6.5</v>
      </c>
      <c r="E353" s="13">
        <v>40</v>
      </c>
      <c r="F353">
        <v>0</v>
      </c>
      <c r="G353">
        <v>0</v>
      </c>
      <c r="H353" cm="1">
        <f t="array" ref="H353">_xlfn.LET(_xlpm.m,$A353,_xlpm.ang,VALUE(H$1),_xlpm.th,$B353,_xlpm.v,$E353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53" cm="1">
        <f t="array" ref="I353">_xlfn.LET(_xlpm.m,$A353,_xlpm.ang,VALUE(I$1),_xlpm.th,$B353,_xlpm.v,$E353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53" cm="1">
        <f t="array" ref="J353">_xlfn.LET(_xlpm.m,$A353,_xlpm.ang,VALUE(J$1),_xlpm.th,$B353,_xlpm.v,$E353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53" cm="1">
        <f t="array" ref="K353">_xlfn.LET(_xlpm.m,$A353,_xlpm.ang,VALUE(K$1),_xlpm.th,$B353,_xlpm.v,$E353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53" cm="1">
        <f t="array" ref="L353">_xlfn.LET(_xlpm.m,$A353,_xlpm.ang,VALUE(L$1),_xlpm.th,$B353,_xlpm.v,$E353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53" cm="1">
        <f t="array" ref="M353">_xlfn.LET(_xlpm.m,$A353,_xlpm.ang,VALUE(M$1),_xlpm.th,$B353,_xlpm.v,$E353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53" cm="1">
        <f t="array" ref="N353">_xlfn.LET(_xlpm.m,$A353,_xlpm.ang,VALUE(N$1),_xlpm.th,$B353,_xlpm.v,$E353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53">
        <v>0</v>
      </c>
    </row>
    <row r="354" spans="1:15" x14ac:dyDescent="0.25">
      <c r="A354">
        <v>0</v>
      </c>
      <c r="B354" s="31">
        <v>25</v>
      </c>
      <c r="C354">
        <v>1</v>
      </c>
      <c r="D354">
        <v>8</v>
      </c>
      <c r="E354" s="14">
        <v>50</v>
      </c>
      <c r="F354">
        <v>0</v>
      </c>
      <c r="G354">
        <v>0</v>
      </c>
      <c r="H354" cm="1">
        <f t="array" ref="H354">_xlfn.LET(_xlpm.m,$A354,_xlpm.ang,VALUE(H$1),_xlpm.th,$B354,_xlpm.v,$E354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54" cm="1">
        <f t="array" ref="I354">_xlfn.LET(_xlpm.m,$A354,_xlpm.ang,VALUE(I$1),_xlpm.th,$B354,_xlpm.v,$E354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54" cm="1">
        <f t="array" ref="J354">_xlfn.LET(_xlpm.m,$A354,_xlpm.ang,VALUE(J$1),_xlpm.th,$B354,_xlpm.v,$E354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54" cm="1">
        <f t="array" ref="K354">_xlfn.LET(_xlpm.m,$A354,_xlpm.ang,VALUE(K$1),_xlpm.th,$B354,_xlpm.v,$E354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54" cm="1">
        <f t="array" ref="L354">_xlfn.LET(_xlpm.m,$A354,_xlpm.ang,VALUE(L$1),_xlpm.th,$B354,_xlpm.v,$E354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54" cm="1">
        <f t="array" ref="M354">_xlfn.LET(_xlpm.m,$A354,_xlpm.ang,VALUE(M$1),_xlpm.th,$B354,_xlpm.v,$E354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54" cm="1">
        <f t="array" ref="N354">_xlfn.LET(_xlpm.m,$A354,_xlpm.ang,VALUE(N$1),_xlpm.th,$B354,_xlpm.v,$E354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54">
        <v>0</v>
      </c>
    </row>
    <row r="355" spans="1:15" x14ac:dyDescent="0.25">
      <c r="A355">
        <v>0</v>
      </c>
      <c r="B355" s="31">
        <v>25</v>
      </c>
      <c r="C355">
        <v>1</v>
      </c>
      <c r="D355">
        <v>10</v>
      </c>
      <c r="E355" s="13">
        <v>63</v>
      </c>
      <c r="F355">
        <v>0</v>
      </c>
      <c r="G355">
        <v>0</v>
      </c>
      <c r="H355" cm="1">
        <f t="array" ref="H355">_xlfn.LET(_xlpm.m,$A355,_xlpm.ang,VALUE(H$1),_xlpm.th,$B355,_xlpm.v,$E355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55" cm="1">
        <f t="array" ref="I355">_xlfn.LET(_xlpm.m,$A355,_xlpm.ang,VALUE(I$1),_xlpm.th,$B355,_xlpm.v,$E355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55" cm="1">
        <f t="array" ref="J355">_xlfn.LET(_xlpm.m,$A355,_xlpm.ang,VALUE(J$1),_xlpm.th,$B355,_xlpm.v,$E355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55" cm="1">
        <f t="array" ref="K355">_xlfn.LET(_xlpm.m,$A355,_xlpm.ang,VALUE(K$1),_xlpm.th,$B355,_xlpm.v,$E355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55" cm="1">
        <f t="array" ref="L355">_xlfn.LET(_xlpm.m,$A355,_xlpm.ang,VALUE(L$1),_xlpm.th,$B355,_xlpm.v,$E355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55" cm="1">
        <f t="array" ref="M355">_xlfn.LET(_xlpm.m,$A355,_xlpm.ang,VALUE(M$1),_xlpm.th,$B355,_xlpm.v,$E355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55" cm="1">
        <f t="array" ref="N355">_xlfn.LET(_xlpm.m,$A355,_xlpm.ang,VALUE(N$1),_xlpm.th,$B355,_xlpm.v,$E355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55">
        <v>0</v>
      </c>
    </row>
    <row r="356" spans="1:15" x14ac:dyDescent="0.25">
      <c r="A356">
        <v>0</v>
      </c>
      <c r="B356" s="31">
        <v>25</v>
      </c>
      <c r="C356">
        <v>1</v>
      </c>
      <c r="D356">
        <v>13</v>
      </c>
      <c r="E356" s="14">
        <v>80</v>
      </c>
      <c r="F356">
        <v>0</v>
      </c>
      <c r="G356">
        <v>0</v>
      </c>
      <c r="H356" cm="1">
        <f t="array" ref="H356">_xlfn.LET(_xlpm.m,$A356,_xlpm.ang,VALUE(H$1),_xlpm.th,$B356,_xlpm.v,$E356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56" cm="1">
        <f t="array" ref="I356">_xlfn.LET(_xlpm.m,$A356,_xlpm.ang,VALUE(I$1),_xlpm.th,$B356,_xlpm.v,$E356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56" cm="1">
        <f t="array" ref="J356">_xlfn.LET(_xlpm.m,$A356,_xlpm.ang,VALUE(J$1),_xlpm.th,$B356,_xlpm.v,$E356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56" cm="1">
        <f t="array" ref="K356">_xlfn.LET(_xlpm.m,$A356,_xlpm.ang,VALUE(K$1),_xlpm.th,$B356,_xlpm.v,$E356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56" cm="1">
        <f t="array" ref="L356">_xlfn.LET(_xlpm.m,$A356,_xlpm.ang,VALUE(L$1),_xlpm.th,$B356,_xlpm.v,$E356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56" cm="1">
        <f t="array" ref="M356">_xlfn.LET(_xlpm.m,$A356,_xlpm.ang,VALUE(M$1),_xlpm.th,$B356,_xlpm.v,$E356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56" cm="1">
        <f t="array" ref="N356">_xlfn.LET(_xlpm.m,$A356,_xlpm.ang,VALUE(N$1),_xlpm.th,$B356,_xlpm.v,$E356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56">
        <v>0</v>
      </c>
    </row>
    <row r="357" spans="1:15" x14ac:dyDescent="0.25">
      <c r="A357">
        <v>0</v>
      </c>
      <c r="B357" s="31">
        <v>25</v>
      </c>
      <c r="C357">
        <v>1</v>
      </c>
      <c r="D357">
        <v>16</v>
      </c>
      <c r="E357" s="13">
        <v>100</v>
      </c>
      <c r="F357">
        <v>0</v>
      </c>
      <c r="G357">
        <v>0</v>
      </c>
      <c r="H357" cm="1">
        <f t="array" ref="H357">_xlfn.LET(_xlpm.m,$A357,_xlpm.ang,VALUE(H$1),_xlpm.th,$B357,_xlpm.v,$E357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57" cm="1">
        <f t="array" ref="I357">_xlfn.LET(_xlpm.m,$A357,_xlpm.ang,VALUE(I$1),_xlpm.th,$B357,_xlpm.v,$E357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57" cm="1">
        <f t="array" ref="J357">_xlfn.LET(_xlpm.m,$A357,_xlpm.ang,VALUE(J$1),_xlpm.th,$B357,_xlpm.v,$E357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57" cm="1">
        <f t="array" ref="K357">_xlfn.LET(_xlpm.m,$A357,_xlpm.ang,VALUE(K$1),_xlpm.th,$B357,_xlpm.v,$E357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57" cm="1">
        <f t="array" ref="L357">_xlfn.LET(_xlpm.m,$A357,_xlpm.ang,VALUE(L$1),_xlpm.th,$B357,_xlpm.v,$E357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57" cm="1">
        <f t="array" ref="M357">_xlfn.LET(_xlpm.m,$A357,_xlpm.ang,VALUE(M$1),_xlpm.th,$B357,_xlpm.v,$E357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57" cm="1">
        <f t="array" ref="N357">_xlfn.LET(_xlpm.m,$A357,_xlpm.ang,VALUE(N$1),_xlpm.th,$B357,_xlpm.v,$E357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57">
        <v>0</v>
      </c>
    </row>
    <row r="358" spans="1:15" x14ac:dyDescent="0.25">
      <c r="A358">
        <v>0</v>
      </c>
      <c r="B358" s="31">
        <v>25</v>
      </c>
      <c r="C358">
        <v>1</v>
      </c>
      <c r="D358">
        <v>20</v>
      </c>
      <c r="E358" s="15">
        <v>125</v>
      </c>
      <c r="F358">
        <v>0</v>
      </c>
      <c r="G358">
        <v>0</v>
      </c>
      <c r="H358" cm="1">
        <f t="array" ref="H358">_xlfn.LET(_xlpm.m,$A358,_xlpm.ang,VALUE(H$1),_xlpm.th,$B358,_xlpm.v,$E358,_xlpm.r,_xlfn.XMATCH(1,(Tableau37[MaterialNumber2]=_xlpm.m)*(Tableau37[Angle]=_xlpm.ang)*(Tableau37[Thickness]=_xlpm.th),0),_xlpm.c,_xlfn.XMATCH(TEXT(_xlpm.v,"0"),Tableau37[#Headers],0),IFERROR(INDEX(Tableau37[],_xlpm.r,_xlpm.c),""))</f>
        <v>7.3040000000000003</v>
      </c>
      <c r="I358" cm="1">
        <f t="array" ref="I358">_xlfn.LET(_xlpm.m,$A358,_xlpm.ang,VALUE(I$1),_xlpm.th,$B358,_xlpm.v,$E358,_xlpm.r,_xlfn.XMATCH(1,(Tableau37[MaterialNumber2]=_xlpm.m)*(Tableau37[Angle]=_xlpm.ang)*(Tableau37[Thickness]=_xlpm.th),0),_xlpm.c,_xlfn.XMATCH(TEXT(_xlpm.v,"0"),Tableau37[#Headers],0),IFERROR(INDEX(Tableau37[],_xlpm.r,_xlpm.c),""))</f>
        <v>15.52</v>
      </c>
      <c r="J358" cm="1">
        <f t="array" ref="J358">_xlfn.LET(_xlpm.m,$A358,_xlpm.ang,VALUE(J$1),_xlpm.th,$B358,_xlpm.v,$E358,_xlpm.r,_xlfn.XMATCH(1,(Tableau37[MaterialNumber2]=_xlpm.m)*(Tableau37[Angle]=_xlpm.ang)*(Tableau37[Thickness]=_xlpm.th),0),_xlpm.c,_xlfn.XMATCH(TEXT(_xlpm.v,"0"),Tableau37[#Headers],0),IFERROR(INDEX(Tableau37[],_xlpm.r,_xlpm.c),""))</f>
        <v>24.213999999999999</v>
      </c>
      <c r="K358" cm="1">
        <f t="array" ref="K358">_xlfn.LET(_xlpm.m,$A358,_xlpm.ang,VALUE(K$1),_xlpm.th,$B358,_xlpm.v,$E358,_xlpm.r,_xlfn.XMATCH(1,(Tableau37[MaterialNumber2]=_xlpm.m)*(Tableau37[Angle]=_xlpm.ang)*(Tableau37[Thickness]=_xlpm.th),0),_xlpm.c,_xlfn.XMATCH(TEXT(_xlpm.v,"0"),Tableau37[#Headers],0),IFERROR(INDEX(Tableau37[],_xlpm.r,_xlpm.c),""))</f>
        <v>41.5</v>
      </c>
      <c r="L358" cm="1">
        <f t="array" ref="L358">_xlfn.LET(_xlpm.m,$A358,_xlpm.ang,VALUE(L$1),_xlpm.th,$B358,_xlpm.v,$E358,_xlpm.r,_xlfn.XMATCH(1,(Tableau37[MaterialNumber2]=_xlpm.m)*(Tableau37[Angle]=_xlpm.ang)*(Tableau37[Thickness]=_xlpm.th),0),_xlpm.c,_xlfn.XMATCH(TEXT(_xlpm.v,"0"),Tableau37[#Headers],0),IFERROR(INDEX(Tableau37[],_xlpm.r,_xlpm.c),""))</f>
        <v>20.417999999999999</v>
      </c>
      <c r="M358" cm="1">
        <f t="array" ref="M358">_xlfn.LET(_xlpm.m,$A358,_xlpm.ang,VALUE(M$1),_xlpm.th,$B358,_xlpm.v,$E358,_xlpm.r,_xlfn.XMATCH(1,(Tableau37[MaterialNumber2]=_xlpm.m)*(Tableau37[Angle]=_xlpm.ang)*(Tableau37[Thickness]=_xlpm.th),0),_xlpm.c,_xlfn.XMATCH(TEXT(_xlpm.v,"0"),Tableau37[#Headers],0),IFERROR(INDEX(Tableau37[],_xlpm.r,_xlpm.c),""))</f>
        <v>13.215999999999999</v>
      </c>
      <c r="N358" cm="1">
        <f t="array" ref="N358">_xlfn.LET(_xlpm.m,$A358,_xlpm.ang,VALUE(N$1),_xlpm.th,$B358,_xlpm.v,$E358,_xlpm.r,_xlfn.XMATCH(1,(Tableau37[MaterialNumber2]=_xlpm.m)*(Tableau37[Angle]=_xlpm.ang)*(Tableau37[Thickness]=_xlpm.th),0),_xlpm.c,_xlfn.XMATCH(TEXT(_xlpm.v,"0"),Tableau37[#Headers],0),IFERROR(INDEX(Tableau37[],_xlpm.r,_xlpm.c),""))</f>
        <v>6.9119999999999999</v>
      </c>
      <c r="O358">
        <v>0</v>
      </c>
    </row>
    <row r="359" spans="1:15" x14ac:dyDescent="0.25">
      <c r="A359">
        <v>0</v>
      </c>
      <c r="B359" s="31">
        <v>30</v>
      </c>
      <c r="C359">
        <v>1</v>
      </c>
      <c r="D359">
        <v>0.7</v>
      </c>
      <c r="E359" s="14">
        <v>4</v>
      </c>
      <c r="F359">
        <v>0</v>
      </c>
      <c r="G359">
        <v>0</v>
      </c>
      <c r="H359" cm="1">
        <f t="array" ref="H359">_xlfn.LET(_xlpm.m,$A359,_xlpm.ang,VALUE(H$1),_xlpm.th,$B359,_xlpm.v,$E359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59" cm="1">
        <f t="array" ref="I359">_xlfn.LET(_xlpm.m,$A359,_xlpm.ang,VALUE(I$1),_xlpm.th,$B359,_xlpm.v,$E359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59" cm="1">
        <f t="array" ref="J359">_xlfn.LET(_xlpm.m,$A359,_xlpm.ang,VALUE(J$1),_xlpm.th,$B359,_xlpm.v,$E359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59" cm="1">
        <f t="array" ref="K359">_xlfn.LET(_xlpm.m,$A359,_xlpm.ang,VALUE(K$1),_xlpm.th,$B359,_xlpm.v,$E359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59" cm="1">
        <f t="array" ref="L359">_xlfn.LET(_xlpm.m,$A359,_xlpm.ang,VALUE(L$1),_xlpm.th,$B359,_xlpm.v,$E359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59" cm="1">
        <f t="array" ref="M359">_xlfn.LET(_xlpm.m,$A359,_xlpm.ang,VALUE(M$1),_xlpm.th,$B359,_xlpm.v,$E359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59" cm="1">
        <f t="array" ref="N359">_xlfn.LET(_xlpm.m,$A359,_xlpm.ang,VALUE(N$1),_xlpm.th,$B359,_xlpm.v,$E359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59">
        <v>0</v>
      </c>
    </row>
    <row r="360" spans="1:15" x14ac:dyDescent="0.25">
      <c r="A360">
        <v>0</v>
      </c>
      <c r="B360" s="31">
        <v>30</v>
      </c>
      <c r="C360">
        <v>1</v>
      </c>
      <c r="D360">
        <v>1</v>
      </c>
      <c r="E360" s="13">
        <v>6</v>
      </c>
      <c r="F360">
        <v>0</v>
      </c>
      <c r="G360">
        <v>0</v>
      </c>
      <c r="H360" cm="1">
        <f t="array" ref="H360">_xlfn.LET(_xlpm.m,$A360,_xlpm.ang,VALUE(H$1),_xlpm.th,$B360,_xlpm.v,$E360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60" cm="1">
        <f t="array" ref="I360">_xlfn.LET(_xlpm.m,$A360,_xlpm.ang,VALUE(I$1),_xlpm.th,$B360,_xlpm.v,$E360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60" cm="1">
        <f t="array" ref="J360">_xlfn.LET(_xlpm.m,$A360,_xlpm.ang,VALUE(J$1),_xlpm.th,$B360,_xlpm.v,$E360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60" cm="1">
        <f t="array" ref="K360">_xlfn.LET(_xlpm.m,$A360,_xlpm.ang,VALUE(K$1),_xlpm.th,$B360,_xlpm.v,$E360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60" cm="1">
        <f t="array" ref="L360">_xlfn.LET(_xlpm.m,$A360,_xlpm.ang,VALUE(L$1),_xlpm.th,$B360,_xlpm.v,$E360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60" cm="1">
        <f t="array" ref="M360">_xlfn.LET(_xlpm.m,$A360,_xlpm.ang,VALUE(M$1),_xlpm.th,$B360,_xlpm.v,$E360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60" cm="1">
        <f t="array" ref="N360">_xlfn.LET(_xlpm.m,$A360,_xlpm.ang,VALUE(N$1),_xlpm.th,$B360,_xlpm.v,$E360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60">
        <v>0</v>
      </c>
    </row>
    <row r="361" spans="1:15" x14ac:dyDescent="0.25">
      <c r="A361">
        <v>0</v>
      </c>
      <c r="B361" s="31">
        <v>30</v>
      </c>
      <c r="C361">
        <v>1</v>
      </c>
      <c r="D361">
        <v>1.1000000000000001</v>
      </c>
      <c r="E361" s="14">
        <v>7</v>
      </c>
      <c r="F361">
        <v>0</v>
      </c>
      <c r="G361">
        <v>0</v>
      </c>
      <c r="H361" cm="1">
        <f t="array" ref="H361">_xlfn.LET(_xlpm.m,$A361,_xlpm.ang,VALUE(H$1),_xlpm.th,$B361,_xlpm.v,$E361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61" cm="1">
        <f t="array" ref="I361">_xlfn.LET(_xlpm.m,$A361,_xlpm.ang,VALUE(I$1),_xlpm.th,$B361,_xlpm.v,$E361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61" cm="1">
        <f t="array" ref="J361">_xlfn.LET(_xlpm.m,$A361,_xlpm.ang,VALUE(J$1),_xlpm.th,$B361,_xlpm.v,$E361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61" cm="1">
        <f t="array" ref="K361">_xlfn.LET(_xlpm.m,$A361,_xlpm.ang,VALUE(K$1),_xlpm.th,$B361,_xlpm.v,$E361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61" cm="1">
        <f t="array" ref="L361">_xlfn.LET(_xlpm.m,$A361,_xlpm.ang,VALUE(L$1),_xlpm.th,$B361,_xlpm.v,$E361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61" cm="1">
        <f t="array" ref="M361">_xlfn.LET(_xlpm.m,$A361,_xlpm.ang,VALUE(M$1),_xlpm.th,$B361,_xlpm.v,$E361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61" cm="1">
        <f t="array" ref="N361">_xlfn.LET(_xlpm.m,$A361,_xlpm.ang,VALUE(N$1),_xlpm.th,$B361,_xlpm.v,$E361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61">
        <v>0</v>
      </c>
    </row>
    <row r="362" spans="1:15" x14ac:dyDescent="0.25">
      <c r="A362">
        <v>0</v>
      </c>
      <c r="B362" s="31">
        <v>30</v>
      </c>
      <c r="C362">
        <v>1</v>
      </c>
      <c r="D362">
        <v>1.3</v>
      </c>
      <c r="E362" s="13">
        <v>8</v>
      </c>
      <c r="F362">
        <v>0</v>
      </c>
      <c r="G362">
        <v>0</v>
      </c>
      <c r="H362" cm="1">
        <f t="array" ref="H362">_xlfn.LET(_xlpm.m,$A362,_xlpm.ang,VALUE(H$1),_xlpm.th,$B362,_xlpm.v,$E362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62" cm="1">
        <f t="array" ref="I362">_xlfn.LET(_xlpm.m,$A362,_xlpm.ang,VALUE(I$1),_xlpm.th,$B362,_xlpm.v,$E362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62" cm="1">
        <f t="array" ref="J362">_xlfn.LET(_xlpm.m,$A362,_xlpm.ang,VALUE(J$1),_xlpm.th,$B362,_xlpm.v,$E362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62" cm="1">
        <f t="array" ref="K362">_xlfn.LET(_xlpm.m,$A362,_xlpm.ang,VALUE(K$1),_xlpm.th,$B362,_xlpm.v,$E362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62" cm="1">
        <f t="array" ref="L362">_xlfn.LET(_xlpm.m,$A362,_xlpm.ang,VALUE(L$1),_xlpm.th,$B362,_xlpm.v,$E362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62" cm="1">
        <f t="array" ref="M362">_xlfn.LET(_xlpm.m,$A362,_xlpm.ang,VALUE(M$1),_xlpm.th,$B362,_xlpm.v,$E362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62" cm="1">
        <f t="array" ref="N362">_xlfn.LET(_xlpm.m,$A362,_xlpm.ang,VALUE(N$1),_xlpm.th,$B362,_xlpm.v,$E362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62">
        <v>0</v>
      </c>
    </row>
    <row r="363" spans="1:15" x14ac:dyDescent="0.25">
      <c r="A363">
        <v>0</v>
      </c>
      <c r="B363" s="31">
        <v>30</v>
      </c>
      <c r="C363">
        <v>1</v>
      </c>
      <c r="D363">
        <v>1.6</v>
      </c>
      <c r="E363" s="14">
        <v>10</v>
      </c>
      <c r="F363">
        <v>0</v>
      </c>
      <c r="G363">
        <v>0</v>
      </c>
      <c r="H363" cm="1">
        <f t="array" ref="H363">_xlfn.LET(_xlpm.m,$A363,_xlpm.ang,VALUE(H$1),_xlpm.th,$B363,_xlpm.v,$E363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63" cm="1">
        <f t="array" ref="I363">_xlfn.LET(_xlpm.m,$A363,_xlpm.ang,VALUE(I$1),_xlpm.th,$B363,_xlpm.v,$E363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63" cm="1">
        <f t="array" ref="J363">_xlfn.LET(_xlpm.m,$A363,_xlpm.ang,VALUE(J$1),_xlpm.th,$B363,_xlpm.v,$E363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63" cm="1">
        <f t="array" ref="K363">_xlfn.LET(_xlpm.m,$A363,_xlpm.ang,VALUE(K$1),_xlpm.th,$B363,_xlpm.v,$E363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63" cm="1">
        <f t="array" ref="L363">_xlfn.LET(_xlpm.m,$A363,_xlpm.ang,VALUE(L$1),_xlpm.th,$B363,_xlpm.v,$E363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63" cm="1">
        <f t="array" ref="M363">_xlfn.LET(_xlpm.m,$A363,_xlpm.ang,VALUE(M$1),_xlpm.th,$B363,_xlpm.v,$E363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63" cm="1">
        <f t="array" ref="N363">_xlfn.LET(_xlpm.m,$A363,_xlpm.ang,VALUE(N$1),_xlpm.th,$B363,_xlpm.v,$E363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63">
        <v>0</v>
      </c>
    </row>
    <row r="364" spans="1:15" x14ac:dyDescent="0.25">
      <c r="A364">
        <v>0</v>
      </c>
      <c r="B364" s="31">
        <v>30</v>
      </c>
      <c r="C364">
        <v>1</v>
      </c>
      <c r="D364">
        <v>2</v>
      </c>
      <c r="E364" s="13">
        <v>12</v>
      </c>
      <c r="F364">
        <v>0</v>
      </c>
      <c r="G364">
        <v>0</v>
      </c>
      <c r="H364" cm="1">
        <f t="array" ref="H364">_xlfn.LET(_xlpm.m,$A364,_xlpm.ang,VALUE(H$1),_xlpm.th,$B364,_xlpm.v,$E364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64" cm="1">
        <f t="array" ref="I364">_xlfn.LET(_xlpm.m,$A364,_xlpm.ang,VALUE(I$1),_xlpm.th,$B364,_xlpm.v,$E364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64" cm="1">
        <f t="array" ref="J364">_xlfn.LET(_xlpm.m,$A364,_xlpm.ang,VALUE(J$1),_xlpm.th,$B364,_xlpm.v,$E364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64" cm="1">
        <f t="array" ref="K364">_xlfn.LET(_xlpm.m,$A364,_xlpm.ang,VALUE(K$1),_xlpm.th,$B364,_xlpm.v,$E364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64" cm="1">
        <f t="array" ref="L364">_xlfn.LET(_xlpm.m,$A364,_xlpm.ang,VALUE(L$1),_xlpm.th,$B364,_xlpm.v,$E364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64" cm="1">
        <f t="array" ref="M364">_xlfn.LET(_xlpm.m,$A364,_xlpm.ang,VALUE(M$1),_xlpm.th,$B364,_xlpm.v,$E364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64" cm="1">
        <f t="array" ref="N364">_xlfn.LET(_xlpm.m,$A364,_xlpm.ang,VALUE(N$1),_xlpm.th,$B364,_xlpm.v,$E364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64">
        <v>0</v>
      </c>
    </row>
    <row r="365" spans="1:15" x14ac:dyDescent="0.25">
      <c r="A365">
        <v>0</v>
      </c>
      <c r="B365" s="31">
        <v>30</v>
      </c>
      <c r="C365">
        <v>1</v>
      </c>
      <c r="D365">
        <v>2.2999999999999998</v>
      </c>
      <c r="E365" s="14">
        <v>14</v>
      </c>
      <c r="F365">
        <v>0</v>
      </c>
      <c r="G365">
        <v>0</v>
      </c>
      <c r="H365" cm="1">
        <f t="array" ref="H365">_xlfn.LET(_xlpm.m,$A365,_xlpm.ang,VALUE(H$1),_xlpm.th,$B365,_xlpm.v,$E365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65" cm="1">
        <f t="array" ref="I365">_xlfn.LET(_xlpm.m,$A365,_xlpm.ang,VALUE(I$1),_xlpm.th,$B365,_xlpm.v,$E365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65" cm="1">
        <f t="array" ref="J365">_xlfn.LET(_xlpm.m,$A365,_xlpm.ang,VALUE(J$1),_xlpm.th,$B365,_xlpm.v,$E365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65" cm="1">
        <f t="array" ref="K365">_xlfn.LET(_xlpm.m,$A365,_xlpm.ang,VALUE(K$1),_xlpm.th,$B365,_xlpm.v,$E365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65" cm="1">
        <f t="array" ref="L365">_xlfn.LET(_xlpm.m,$A365,_xlpm.ang,VALUE(L$1),_xlpm.th,$B365,_xlpm.v,$E365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65" cm="1">
        <f t="array" ref="M365">_xlfn.LET(_xlpm.m,$A365,_xlpm.ang,VALUE(M$1),_xlpm.th,$B365,_xlpm.v,$E365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65" cm="1">
        <f t="array" ref="N365">_xlfn.LET(_xlpm.m,$A365,_xlpm.ang,VALUE(N$1),_xlpm.th,$B365,_xlpm.v,$E365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65">
        <v>0</v>
      </c>
    </row>
    <row r="366" spans="1:15" x14ac:dyDescent="0.25">
      <c r="A366">
        <v>0</v>
      </c>
      <c r="B366" s="31">
        <v>30</v>
      </c>
      <c r="C366">
        <v>1</v>
      </c>
      <c r="E366" s="13">
        <v>15</v>
      </c>
      <c r="F366">
        <v>0</v>
      </c>
      <c r="G366">
        <v>0</v>
      </c>
      <c r="H366" t="str" cm="1">
        <f t="array" ref="H366">_xlfn.LET(_xlpm.m,$A366,_xlpm.ang,VALUE(H$1),_xlpm.th,$B366,_xlpm.v,$E366,_xlpm.r,_xlfn.XMATCH(1,(Tableau37[MaterialNumber2]=_xlpm.m)*(Tableau37[Angle]=_xlpm.ang)*(Tableau37[Thickness]=_xlpm.th),0),_xlpm.c,_xlfn.XMATCH(TEXT(_xlpm.v,"0"),Tableau37[#Headers],0),IFERROR(INDEX(Tableau37[],_xlpm.r,_xlpm.c),""))</f>
        <v/>
      </c>
      <c r="I366" t="str" cm="1">
        <f t="array" ref="I366">_xlfn.LET(_xlpm.m,$A366,_xlpm.ang,VALUE(I$1),_xlpm.th,$B366,_xlpm.v,$E366,_xlpm.r,_xlfn.XMATCH(1,(Tableau37[MaterialNumber2]=_xlpm.m)*(Tableau37[Angle]=_xlpm.ang)*(Tableau37[Thickness]=_xlpm.th),0),_xlpm.c,_xlfn.XMATCH(TEXT(_xlpm.v,"0"),Tableau37[#Headers],0),IFERROR(INDEX(Tableau37[],_xlpm.r,_xlpm.c),""))</f>
        <v/>
      </c>
      <c r="J366" t="str" cm="1">
        <f t="array" ref="J366">_xlfn.LET(_xlpm.m,$A366,_xlpm.ang,VALUE(J$1),_xlpm.th,$B366,_xlpm.v,$E366,_xlpm.r,_xlfn.XMATCH(1,(Tableau37[MaterialNumber2]=_xlpm.m)*(Tableau37[Angle]=_xlpm.ang)*(Tableau37[Thickness]=_xlpm.th),0),_xlpm.c,_xlfn.XMATCH(TEXT(_xlpm.v,"0"),Tableau37[#Headers],0),IFERROR(INDEX(Tableau37[],_xlpm.r,_xlpm.c),""))</f>
        <v/>
      </c>
      <c r="K366" t="str" cm="1">
        <f t="array" ref="K366">_xlfn.LET(_xlpm.m,$A366,_xlpm.ang,VALUE(K$1),_xlpm.th,$B366,_xlpm.v,$E366,_xlpm.r,_xlfn.XMATCH(1,(Tableau37[MaterialNumber2]=_xlpm.m)*(Tableau37[Angle]=_xlpm.ang)*(Tableau37[Thickness]=_xlpm.th),0),_xlpm.c,_xlfn.XMATCH(TEXT(_xlpm.v,"0"),Tableau37[#Headers],0),IFERROR(INDEX(Tableau37[],_xlpm.r,_xlpm.c),""))</f>
        <v/>
      </c>
      <c r="L366" t="str" cm="1">
        <f t="array" ref="L366">_xlfn.LET(_xlpm.m,$A366,_xlpm.ang,VALUE(L$1),_xlpm.th,$B366,_xlpm.v,$E366,_xlpm.r,_xlfn.XMATCH(1,(Tableau37[MaterialNumber2]=_xlpm.m)*(Tableau37[Angle]=_xlpm.ang)*(Tableau37[Thickness]=_xlpm.th),0),_xlpm.c,_xlfn.XMATCH(TEXT(_xlpm.v,"0"),Tableau37[#Headers],0),IFERROR(INDEX(Tableau37[],_xlpm.r,_xlpm.c),""))</f>
        <v/>
      </c>
      <c r="M366" t="str" cm="1">
        <f t="array" ref="M366">_xlfn.LET(_xlpm.m,$A366,_xlpm.ang,VALUE(M$1),_xlpm.th,$B366,_xlpm.v,$E366,_xlpm.r,_xlfn.XMATCH(1,(Tableau37[MaterialNumber2]=_xlpm.m)*(Tableau37[Angle]=_xlpm.ang)*(Tableau37[Thickness]=_xlpm.th),0),_xlpm.c,_xlfn.XMATCH(TEXT(_xlpm.v,"0"),Tableau37[#Headers],0),IFERROR(INDEX(Tableau37[],_xlpm.r,_xlpm.c),""))</f>
        <v/>
      </c>
      <c r="N366" t="str" cm="1">
        <f t="array" ref="N366">_xlfn.LET(_xlpm.m,$A366,_xlpm.ang,VALUE(N$1),_xlpm.th,$B366,_xlpm.v,$E366,_xlpm.r,_xlfn.XMATCH(1,(Tableau37[MaterialNumber2]=_xlpm.m)*(Tableau37[Angle]=_xlpm.ang)*(Tableau37[Thickness]=_xlpm.th),0),_xlpm.c,_xlfn.XMATCH(TEXT(_xlpm.v,"0"),Tableau37[#Headers],0),IFERROR(INDEX(Tableau37[],_xlpm.r,_xlpm.c),""))</f>
        <v/>
      </c>
      <c r="O366">
        <v>0</v>
      </c>
    </row>
    <row r="367" spans="1:15" x14ac:dyDescent="0.25">
      <c r="A367">
        <v>0</v>
      </c>
      <c r="B367" s="31">
        <v>30</v>
      </c>
      <c r="C367">
        <v>1</v>
      </c>
      <c r="D367">
        <v>2.6</v>
      </c>
      <c r="E367" s="14">
        <v>16</v>
      </c>
      <c r="F367">
        <v>0</v>
      </c>
      <c r="G367">
        <v>0</v>
      </c>
      <c r="H367" cm="1">
        <f t="array" ref="H367">_xlfn.LET(_xlpm.m,$A367,_xlpm.ang,VALUE(H$1),_xlpm.th,$B367,_xlpm.v,$E367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67" cm="1">
        <f t="array" ref="I367">_xlfn.LET(_xlpm.m,$A367,_xlpm.ang,VALUE(I$1),_xlpm.th,$B367,_xlpm.v,$E367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67" cm="1">
        <f t="array" ref="J367">_xlfn.LET(_xlpm.m,$A367,_xlpm.ang,VALUE(J$1),_xlpm.th,$B367,_xlpm.v,$E367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67" cm="1">
        <f t="array" ref="K367">_xlfn.LET(_xlpm.m,$A367,_xlpm.ang,VALUE(K$1),_xlpm.th,$B367,_xlpm.v,$E367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67" cm="1">
        <f t="array" ref="L367">_xlfn.LET(_xlpm.m,$A367,_xlpm.ang,VALUE(L$1),_xlpm.th,$B367,_xlpm.v,$E367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67" cm="1">
        <f t="array" ref="M367">_xlfn.LET(_xlpm.m,$A367,_xlpm.ang,VALUE(M$1),_xlpm.th,$B367,_xlpm.v,$E367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67" cm="1">
        <f t="array" ref="N367">_xlfn.LET(_xlpm.m,$A367,_xlpm.ang,VALUE(N$1),_xlpm.th,$B367,_xlpm.v,$E367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67">
        <v>0</v>
      </c>
    </row>
    <row r="368" spans="1:15" x14ac:dyDescent="0.25">
      <c r="A368">
        <v>0</v>
      </c>
      <c r="B368" s="31">
        <v>30</v>
      </c>
      <c r="C368">
        <v>1</v>
      </c>
      <c r="D368">
        <v>3</v>
      </c>
      <c r="E368" s="13">
        <v>18</v>
      </c>
      <c r="F368">
        <v>0</v>
      </c>
      <c r="G368">
        <v>0</v>
      </c>
      <c r="H368" cm="1">
        <f t="array" ref="H368">_xlfn.LET(_xlpm.m,$A368,_xlpm.ang,VALUE(H$1),_xlpm.th,$B368,_xlpm.v,$E368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68" cm="1">
        <f t="array" ref="I368">_xlfn.LET(_xlpm.m,$A368,_xlpm.ang,VALUE(I$1),_xlpm.th,$B368,_xlpm.v,$E368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68" cm="1">
        <f t="array" ref="J368">_xlfn.LET(_xlpm.m,$A368,_xlpm.ang,VALUE(J$1),_xlpm.th,$B368,_xlpm.v,$E368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68" cm="1">
        <f t="array" ref="K368">_xlfn.LET(_xlpm.m,$A368,_xlpm.ang,VALUE(K$1),_xlpm.th,$B368,_xlpm.v,$E368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68" cm="1">
        <f t="array" ref="L368">_xlfn.LET(_xlpm.m,$A368,_xlpm.ang,VALUE(L$1),_xlpm.th,$B368,_xlpm.v,$E368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68" cm="1">
        <f t="array" ref="M368">_xlfn.LET(_xlpm.m,$A368,_xlpm.ang,VALUE(M$1),_xlpm.th,$B368,_xlpm.v,$E368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68" cm="1">
        <f t="array" ref="N368">_xlfn.LET(_xlpm.m,$A368,_xlpm.ang,VALUE(N$1),_xlpm.th,$B368,_xlpm.v,$E368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68">
        <v>0</v>
      </c>
    </row>
    <row r="369" spans="1:15" x14ac:dyDescent="0.25">
      <c r="A369">
        <v>0</v>
      </c>
      <c r="B369" s="31">
        <v>30</v>
      </c>
      <c r="C369">
        <v>1</v>
      </c>
      <c r="D369">
        <v>3.3</v>
      </c>
      <c r="E369" s="14">
        <v>20</v>
      </c>
      <c r="F369">
        <v>0</v>
      </c>
      <c r="G369">
        <v>0</v>
      </c>
      <c r="H369" cm="1">
        <f t="array" ref="H369">_xlfn.LET(_xlpm.m,$A369,_xlpm.ang,VALUE(H$1),_xlpm.th,$B369,_xlpm.v,$E369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69" cm="1">
        <f t="array" ref="I369">_xlfn.LET(_xlpm.m,$A369,_xlpm.ang,VALUE(I$1),_xlpm.th,$B369,_xlpm.v,$E369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69" cm="1">
        <f t="array" ref="J369">_xlfn.LET(_xlpm.m,$A369,_xlpm.ang,VALUE(J$1),_xlpm.th,$B369,_xlpm.v,$E369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69" cm="1">
        <f t="array" ref="K369">_xlfn.LET(_xlpm.m,$A369,_xlpm.ang,VALUE(K$1),_xlpm.th,$B369,_xlpm.v,$E369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69" cm="1">
        <f t="array" ref="L369">_xlfn.LET(_xlpm.m,$A369,_xlpm.ang,VALUE(L$1),_xlpm.th,$B369,_xlpm.v,$E369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69" cm="1">
        <f t="array" ref="M369">_xlfn.LET(_xlpm.m,$A369,_xlpm.ang,VALUE(M$1),_xlpm.th,$B369,_xlpm.v,$E369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69" cm="1">
        <f t="array" ref="N369">_xlfn.LET(_xlpm.m,$A369,_xlpm.ang,VALUE(N$1),_xlpm.th,$B369,_xlpm.v,$E369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69">
        <v>0</v>
      </c>
    </row>
    <row r="370" spans="1:15" x14ac:dyDescent="0.25">
      <c r="A370">
        <v>0</v>
      </c>
      <c r="B370" s="31">
        <v>30</v>
      </c>
      <c r="C370">
        <v>1</v>
      </c>
      <c r="E370" s="13">
        <v>22</v>
      </c>
      <c r="F370">
        <v>0</v>
      </c>
      <c r="G370">
        <v>0</v>
      </c>
      <c r="H370" t="str" cm="1">
        <f t="array" ref="H370">_xlfn.LET(_xlpm.m,$A370,_xlpm.ang,VALUE(H$1),_xlpm.th,$B370,_xlpm.v,$E370,_xlpm.r,_xlfn.XMATCH(1,(Tableau37[MaterialNumber2]=_xlpm.m)*(Tableau37[Angle]=_xlpm.ang)*(Tableau37[Thickness]=_xlpm.th),0),_xlpm.c,_xlfn.XMATCH(TEXT(_xlpm.v,"0"),Tableau37[#Headers],0),IFERROR(INDEX(Tableau37[],_xlpm.r,_xlpm.c),""))</f>
        <v/>
      </c>
      <c r="I370" t="str" cm="1">
        <f t="array" ref="I370">_xlfn.LET(_xlpm.m,$A370,_xlpm.ang,VALUE(I$1),_xlpm.th,$B370,_xlpm.v,$E370,_xlpm.r,_xlfn.XMATCH(1,(Tableau37[MaterialNumber2]=_xlpm.m)*(Tableau37[Angle]=_xlpm.ang)*(Tableau37[Thickness]=_xlpm.th),0),_xlpm.c,_xlfn.XMATCH(TEXT(_xlpm.v,"0"),Tableau37[#Headers],0),IFERROR(INDEX(Tableau37[],_xlpm.r,_xlpm.c),""))</f>
        <v/>
      </c>
      <c r="J370" t="str" cm="1">
        <f t="array" ref="J370">_xlfn.LET(_xlpm.m,$A370,_xlpm.ang,VALUE(J$1),_xlpm.th,$B370,_xlpm.v,$E370,_xlpm.r,_xlfn.XMATCH(1,(Tableau37[MaterialNumber2]=_xlpm.m)*(Tableau37[Angle]=_xlpm.ang)*(Tableau37[Thickness]=_xlpm.th),0),_xlpm.c,_xlfn.XMATCH(TEXT(_xlpm.v,"0"),Tableau37[#Headers],0),IFERROR(INDEX(Tableau37[],_xlpm.r,_xlpm.c),""))</f>
        <v/>
      </c>
      <c r="K370" t="str" cm="1">
        <f t="array" ref="K370">_xlfn.LET(_xlpm.m,$A370,_xlpm.ang,VALUE(K$1),_xlpm.th,$B370,_xlpm.v,$E370,_xlpm.r,_xlfn.XMATCH(1,(Tableau37[MaterialNumber2]=_xlpm.m)*(Tableau37[Angle]=_xlpm.ang)*(Tableau37[Thickness]=_xlpm.th),0),_xlpm.c,_xlfn.XMATCH(TEXT(_xlpm.v,"0"),Tableau37[#Headers],0),IFERROR(INDEX(Tableau37[],_xlpm.r,_xlpm.c),""))</f>
        <v/>
      </c>
      <c r="L370" t="str" cm="1">
        <f t="array" ref="L370">_xlfn.LET(_xlpm.m,$A370,_xlpm.ang,VALUE(L$1),_xlpm.th,$B370,_xlpm.v,$E370,_xlpm.r,_xlfn.XMATCH(1,(Tableau37[MaterialNumber2]=_xlpm.m)*(Tableau37[Angle]=_xlpm.ang)*(Tableau37[Thickness]=_xlpm.th),0),_xlpm.c,_xlfn.XMATCH(TEXT(_xlpm.v,"0"),Tableau37[#Headers],0),IFERROR(INDEX(Tableau37[],_xlpm.r,_xlpm.c),""))</f>
        <v/>
      </c>
      <c r="M370" t="str" cm="1">
        <f t="array" ref="M370">_xlfn.LET(_xlpm.m,$A370,_xlpm.ang,VALUE(M$1),_xlpm.th,$B370,_xlpm.v,$E370,_xlpm.r,_xlfn.XMATCH(1,(Tableau37[MaterialNumber2]=_xlpm.m)*(Tableau37[Angle]=_xlpm.ang)*(Tableau37[Thickness]=_xlpm.th),0),_xlpm.c,_xlfn.XMATCH(TEXT(_xlpm.v,"0"),Tableau37[#Headers],0),IFERROR(INDEX(Tableau37[],_xlpm.r,_xlpm.c),""))</f>
        <v/>
      </c>
      <c r="N370" t="str" cm="1">
        <f t="array" ref="N370">_xlfn.LET(_xlpm.m,$A370,_xlpm.ang,VALUE(N$1),_xlpm.th,$B370,_xlpm.v,$E370,_xlpm.r,_xlfn.XMATCH(1,(Tableau37[MaterialNumber2]=_xlpm.m)*(Tableau37[Angle]=_xlpm.ang)*(Tableau37[Thickness]=_xlpm.th),0),_xlpm.c,_xlfn.XMATCH(TEXT(_xlpm.v,"0"),Tableau37[#Headers],0),IFERROR(INDEX(Tableau37[],_xlpm.r,_xlpm.c),""))</f>
        <v/>
      </c>
      <c r="O370">
        <v>0</v>
      </c>
    </row>
    <row r="371" spans="1:15" x14ac:dyDescent="0.25">
      <c r="A371">
        <v>0</v>
      </c>
      <c r="B371" s="31">
        <v>30</v>
      </c>
      <c r="C371">
        <v>1</v>
      </c>
      <c r="D371">
        <v>4</v>
      </c>
      <c r="E371" s="14">
        <v>25</v>
      </c>
      <c r="F371">
        <v>0</v>
      </c>
      <c r="G371">
        <v>0</v>
      </c>
      <c r="H371" cm="1">
        <f t="array" ref="H371">_xlfn.LET(_xlpm.m,$A371,_xlpm.ang,VALUE(H$1),_xlpm.th,$B371,_xlpm.v,$E371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71" cm="1">
        <f t="array" ref="I371">_xlfn.LET(_xlpm.m,$A371,_xlpm.ang,VALUE(I$1),_xlpm.th,$B371,_xlpm.v,$E371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71" cm="1">
        <f t="array" ref="J371">_xlfn.LET(_xlpm.m,$A371,_xlpm.ang,VALUE(J$1),_xlpm.th,$B371,_xlpm.v,$E371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71" cm="1">
        <f t="array" ref="K371">_xlfn.LET(_xlpm.m,$A371,_xlpm.ang,VALUE(K$1),_xlpm.th,$B371,_xlpm.v,$E371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71" cm="1">
        <f t="array" ref="L371">_xlfn.LET(_xlpm.m,$A371,_xlpm.ang,VALUE(L$1),_xlpm.th,$B371,_xlpm.v,$E371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71" cm="1">
        <f t="array" ref="M371">_xlfn.LET(_xlpm.m,$A371,_xlpm.ang,VALUE(M$1),_xlpm.th,$B371,_xlpm.v,$E371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71" cm="1">
        <f t="array" ref="N371">_xlfn.LET(_xlpm.m,$A371,_xlpm.ang,VALUE(N$1),_xlpm.th,$B371,_xlpm.v,$E371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71">
        <v>0</v>
      </c>
    </row>
    <row r="372" spans="1:15" x14ac:dyDescent="0.25">
      <c r="A372">
        <v>0</v>
      </c>
      <c r="B372" s="31">
        <v>30</v>
      </c>
      <c r="C372">
        <v>1</v>
      </c>
      <c r="E372" s="13">
        <v>30</v>
      </c>
      <c r="F372">
        <v>0</v>
      </c>
      <c r="G372">
        <v>0</v>
      </c>
      <c r="H372" t="str" cm="1">
        <f t="array" ref="H372">_xlfn.LET(_xlpm.m,$A372,_xlpm.ang,VALUE(H$1),_xlpm.th,$B372,_xlpm.v,$E372,_xlpm.r,_xlfn.XMATCH(1,(Tableau37[MaterialNumber2]=_xlpm.m)*(Tableau37[Angle]=_xlpm.ang)*(Tableau37[Thickness]=_xlpm.th),0),_xlpm.c,_xlfn.XMATCH(TEXT(_xlpm.v,"0"),Tableau37[#Headers],0),IFERROR(INDEX(Tableau37[],_xlpm.r,_xlpm.c),""))</f>
        <v/>
      </c>
      <c r="I372" t="str" cm="1">
        <f t="array" ref="I372">_xlfn.LET(_xlpm.m,$A372,_xlpm.ang,VALUE(I$1),_xlpm.th,$B372,_xlpm.v,$E372,_xlpm.r,_xlfn.XMATCH(1,(Tableau37[MaterialNumber2]=_xlpm.m)*(Tableau37[Angle]=_xlpm.ang)*(Tableau37[Thickness]=_xlpm.th),0),_xlpm.c,_xlfn.XMATCH(TEXT(_xlpm.v,"0"),Tableau37[#Headers],0),IFERROR(INDEX(Tableau37[],_xlpm.r,_xlpm.c),""))</f>
        <v/>
      </c>
      <c r="J372" t="str" cm="1">
        <f t="array" ref="J372">_xlfn.LET(_xlpm.m,$A372,_xlpm.ang,VALUE(J$1),_xlpm.th,$B372,_xlpm.v,$E372,_xlpm.r,_xlfn.XMATCH(1,(Tableau37[MaterialNumber2]=_xlpm.m)*(Tableau37[Angle]=_xlpm.ang)*(Tableau37[Thickness]=_xlpm.th),0),_xlpm.c,_xlfn.XMATCH(TEXT(_xlpm.v,"0"),Tableau37[#Headers],0),IFERROR(INDEX(Tableau37[],_xlpm.r,_xlpm.c),""))</f>
        <v/>
      </c>
      <c r="K372" t="str" cm="1">
        <f t="array" ref="K372">_xlfn.LET(_xlpm.m,$A372,_xlpm.ang,VALUE(K$1),_xlpm.th,$B372,_xlpm.v,$E372,_xlpm.r,_xlfn.XMATCH(1,(Tableau37[MaterialNumber2]=_xlpm.m)*(Tableau37[Angle]=_xlpm.ang)*(Tableau37[Thickness]=_xlpm.th),0),_xlpm.c,_xlfn.XMATCH(TEXT(_xlpm.v,"0"),Tableau37[#Headers],0),IFERROR(INDEX(Tableau37[],_xlpm.r,_xlpm.c),""))</f>
        <v/>
      </c>
      <c r="L372" t="str" cm="1">
        <f t="array" ref="L372">_xlfn.LET(_xlpm.m,$A372,_xlpm.ang,VALUE(L$1),_xlpm.th,$B372,_xlpm.v,$E372,_xlpm.r,_xlfn.XMATCH(1,(Tableau37[MaterialNumber2]=_xlpm.m)*(Tableau37[Angle]=_xlpm.ang)*(Tableau37[Thickness]=_xlpm.th),0),_xlpm.c,_xlfn.XMATCH(TEXT(_xlpm.v,"0"),Tableau37[#Headers],0),IFERROR(INDEX(Tableau37[],_xlpm.r,_xlpm.c),""))</f>
        <v/>
      </c>
      <c r="M372" t="str" cm="1">
        <f t="array" ref="M372">_xlfn.LET(_xlpm.m,$A372,_xlpm.ang,VALUE(M$1),_xlpm.th,$B372,_xlpm.v,$E372,_xlpm.r,_xlfn.XMATCH(1,(Tableau37[MaterialNumber2]=_xlpm.m)*(Tableau37[Angle]=_xlpm.ang)*(Tableau37[Thickness]=_xlpm.th),0),_xlpm.c,_xlfn.XMATCH(TEXT(_xlpm.v,"0"),Tableau37[#Headers],0),IFERROR(INDEX(Tableau37[],_xlpm.r,_xlpm.c),""))</f>
        <v/>
      </c>
      <c r="N372" t="str" cm="1">
        <f t="array" ref="N372">_xlfn.LET(_xlpm.m,$A372,_xlpm.ang,VALUE(N$1),_xlpm.th,$B372,_xlpm.v,$E372,_xlpm.r,_xlfn.XMATCH(1,(Tableau37[MaterialNumber2]=_xlpm.m)*(Tableau37[Angle]=_xlpm.ang)*(Tableau37[Thickness]=_xlpm.th),0),_xlpm.c,_xlfn.XMATCH(TEXT(_xlpm.v,"0"),Tableau37[#Headers],0),IFERROR(INDEX(Tableau37[],_xlpm.r,_xlpm.c),""))</f>
        <v/>
      </c>
      <c r="O372">
        <v>0</v>
      </c>
    </row>
    <row r="373" spans="1:15" x14ac:dyDescent="0.25">
      <c r="A373">
        <v>0</v>
      </c>
      <c r="B373" s="31">
        <v>30</v>
      </c>
      <c r="C373">
        <v>1</v>
      </c>
      <c r="D373">
        <v>5</v>
      </c>
      <c r="E373" s="14">
        <v>32</v>
      </c>
      <c r="F373">
        <v>0</v>
      </c>
      <c r="G373">
        <v>0</v>
      </c>
      <c r="H373" cm="1">
        <f t="array" ref="H373">_xlfn.LET(_xlpm.m,$A373,_xlpm.ang,VALUE(H$1),_xlpm.th,$B373,_xlpm.v,$E373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73" cm="1">
        <f t="array" ref="I373">_xlfn.LET(_xlpm.m,$A373,_xlpm.ang,VALUE(I$1),_xlpm.th,$B373,_xlpm.v,$E373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73" cm="1">
        <f t="array" ref="J373">_xlfn.LET(_xlpm.m,$A373,_xlpm.ang,VALUE(J$1),_xlpm.th,$B373,_xlpm.v,$E373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73" cm="1">
        <f t="array" ref="K373">_xlfn.LET(_xlpm.m,$A373,_xlpm.ang,VALUE(K$1),_xlpm.th,$B373,_xlpm.v,$E373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73" cm="1">
        <f t="array" ref="L373">_xlfn.LET(_xlpm.m,$A373,_xlpm.ang,VALUE(L$1),_xlpm.th,$B373,_xlpm.v,$E373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73" cm="1">
        <f t="array" ref="M373">_xlfn.LET(_xlpm.m,$A373,_xlpm.ang,VALUE(M$1),_xlpm.th,$B373,_xlpm.v,$E373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73" cm="1">
        <f t="array" ref="N373">_xlfn.LET(_xlpm.m,$A373,_xlpm.ang,VALUE(N$1),_xlpm.th,$B373,_xlpm.v,$E373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73">
        <v>0</v>
      </c>
    </row>
    <row r="374" spans="1:15" x14ac:dyDescent="0.25">
      <c r="A374">
        <v>0</v>
      </c>
      <c r="B374" s="31">
        <v>30</v>
      </c>
      <c r="C374">
        <v>1</v>
      </c>
      <c r="D374">
        <v>6.5</v>
      </c>
      <c r="E374" s="13">
        <v>40</v>
      </c>
      <c r="F374">
        <v>0</v>
      </c>
      <c r="G374">
        <v>0</v>
      </c>
      <c r="H374" cm="1">
        <f t="array" ref="H374">_xlfn.LET(_xlpm.m,$A374,_xlpm.ang,VALUE(H$1),_xlpm.th,$B374,_xlpm.v,$E374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74" cm="1">
        <f t="array" ref="I374">_xlfn.LET(_xlpm.m,$A374,_xlpm.ang,VALUE(I$1),_xlpm.th,$B374,_xlpm.v,$E374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74" cm="1">
        <f t="array" ref="J374">_xlfn.LET(_xlpm.m,$A374,_xlpm.ang,VALUE(J$1),_xlpm.th,$B374,_xlpm.v,$E374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74" cm="1">
        <f t="array" ref="K374">_xlfn.LET(_xlpm.m,$A374,_xlpm.ang,VALUE(K$1),_xlpm.th,$B374,_xlpm.v,$E374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74" cm="1">
        <f t="array" ref="L374">_xlfn.LET(_xlpm.m,$A374,_xlpm.ang,VALUE(L$1),_xlpm.th,$B374,_xlpm.v,$E374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74" cm="1">
        <f t="array" ref="M374">_xlfn.LET(_xlpm.m,$A374,_xlpm.ang,VALUE(M$1),_xlpm.th,$B374,_xlpm.v,$E374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74" cm="1">
        <f t="array" ref="N374">_xlfn.LET(_xlpm.m,$A374,_xlpm.ang,VALUE(N$1),_xlpm.th,$B374,_xlpm.v,$E374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74">
        <v>0</v>
      </c>
    </row>
    <row r="375" spans="1:15" x14ac:dyDescent="0.25">
      <c r="A375">
        <v>0</v>
      </c>
      <c r="B375" s="31">
        <v>30</v>
      </c>
      <c r="C375">
        <v>1</v>
      </c>
      <c r="D375">
        <v>8</v>
      </c>
      <c r="E375" s="14">
        <v>50</v>
      </c>
      <c r="F375">
        <v>0</v>
      </c>
      <c r="G375">
        <v>0</v>
      </c>
      <c r="H375" cm="1">
        <f t="array" ref="H375">_xlfn.LET(_xlpm.m,$A375,_xlpm.ang,VALUE(H$1),_xlpm.th,$B375,_xlpm.v,$E375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75" cm="1">
        <f t="array" ref="I375">_xlfn.LET(_xlpm.m,$A375,_xlpm.ang,VALUE(I$1),_xlpm.th,$B375,_xlpm.v,$E375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75" cm="1">
        <f t="array" ref="J375">_xlfn.LET(_xlpm.m,$A375,_xlpm.ang,VALUE(J$1),_xlpm.th,$B375,_xlpm.v,$E375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75" cm="1">
        <f t="array" ref="K375">_xlfn.LET(_xlpm.m,$A375,_xlpm.ang,VALUE(K$1),_xlpm.th,$B375,_xlpm.v,$E375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75" cm="1">
        <f t="array" ref="L375">_xlfn.LET(_xlpm.m,$A375,_xlpm.ang,VALUE(L$1),_xlpm.th,$B375,_xlpm.v,$E375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75" cm="1">
        <f t="array" ref="M375">_xlfn.LET(_xlpm.m,$A375,_xlpm.ang,VALUE(M$1),_xlpm.th,$B375,_xlpm.v,$E375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75" cm="1">
        <f t="array" ref="N375">_xlfn.LET(_xlpm.m,$A375,_xlpm.ang,VALUE(N$1),_xlpm.th,$B375,_xlpm.v,$E375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75">
        <v>0</v>
      </c>
    </row>
    <row r="376" spans="1:15" x14ac:dyDescent="0.25">
      <c r="A376">
        <v>0</v>
      </c>
      <c r="B376" s="31">
        <v>30</v>
      </c>
      <c r="C376">
        <v>1</v>
      </c>
      <c r="D376">
        <v>10</v>
      </c>
      <c r="E376" s="13">
        <v>63</v>
      </c>
      <c r="F376">
        <v>0</v>
      </c>
      <c r="G376">
        <v>0</v>
      </c>
      <c r="H376" cm="1">
        <f t="array" ref="H376">_xlfn.LET(_xlpm.m,$A376,_xlpm.ang,VALUE(H$1),_xlpm.th,$B376,_xlpm.v,$E376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76" cm="1">
        <f t="array" ref="I376">_xlfn.LET(_xlpm.m,$A376,_xlpm.ang,VALUE(I$1),_xlpm.th,$B376,_xlpm.v,$E376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76" cm="1">
        <f t="array" ref="J376">_xlfn.LET(_xlpm.m,$A376,_xlpm.ang,VALUE(J$1),_xlpm.th,$B376,_xlpm.v,$E376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76" cm="1">
        <f t="array" ref="K376">_xlfn.LET(_xlpm.m,$A376,_xlpm.ang,VALUE(K$1),_xlpm.th,$B376,_xlpm.v,$E376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76" cm="1">
        <f t="array" ref="L376">_xlfn.LET(_xlpm.m,$A376,_xlpm.ang,VALUE(L$1),_xlpm.th,$B376,_xlpm.v,$E376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76" cm="1">
        <f t="array" ref="M376">_xlfn.LET(_xlpm.m,$A376,_xlpm.ang,VALUE(M$1),_xlpm.th,$B376,_xlpm.v,$E376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76" cm="1">
        <f t="array" ref="N376">_xlfn.LET(_xlpm.m,$A376,_xlpm.ang,VALUE(N$1),_xlpm.th,$B376,_xlpm.v,$E376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76">
        <v>0</v>
      </c>
    </row>
    <row r="377" spans="1:15" x14ac:dyDescent="0.25">
      <c r="A377">
        <v>0</v>
      </c>
      <c r="B377" s="31">
        <v>30</v>
      </c>
      <c r="C377">
        <v>1</v>
      </c>
      <c r="D377">
        <v>13</v>
      </c>
      <c r="E377" s="14">
        <v>80</v>
      </c>
      <c r="F377">
        <v>0</v>
      </c>
      <c r="G377">
        <v>0</v>
      </c>
      <c r="H377" cm="1">
        <f t="array" ref="H377">_xlfn.LET(_xlpm.m,$A377,_xlpm.ang,VALUE(H$1),_xlpm.th,$B377,_xlpm.v,$E377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77" cm="1">
        <f t="array" ref="I377">_xlfn.LET(_xlpm.m,$A377,_xlpm.ang,VALUE(I$1),_xlpm.th,$B377,_xlpm.v,$E377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77" cm="1">
        <f t="array" ref="J377">_xlfn.LET(_xlpm.m,$A377,_xlpm.ang,VALUE(J$1),_xlpm.th,$B377,_xlpm.v,$E377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77" cm="1">
        <f t="array" ref="K377">_xlfn.LET(_xlpm.m,$A377,_xlpm.ang,VALUE(K$1),_xlpm.th,$B377,_xlpm.v,$E377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77" cm="1">
        <f t="array" ref="L377">_xlfn.LET(_xlpm.m,$A377,_xlpm.ang,VALUE(L$1),_xlpm.th,$B377,_xlpm.v,$E377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77" cm="1">
        <f t="array" ref="M377">_xlfn.LET(_xlpm.m,$A377,_xlpm.ang,VALUE(M$1),_xlpm.th,$B377,_xlpm.v,$E377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77" cm="1">
        <f t="array" ref="N377">_xlfn.LET(_xlpm.m,$A377,_xlpm.ang,VALUE(N$1),_xlpm.th,$B377,_xlpm.v,$E377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77">
        <v>0</v>
      </c>
    </row>
    <row r="378" spans="1:15" x14ac:dyDescent="0.25">
      <c r="A378">
        <v>0</v>
      </c>
      <c r="B378" s="31">
        <v>30</v>
      </c>
      <c r="C378">
        <v>1</v>
      </c>
      <c r="D378">
        <v>16</v>
      </c>
      <c r="E378" s="13">
        <v>100</v>
      </c>
      <c r="F378">
        <v>0</v>
      </c>
      <c r="G378">
        <v>0</v>
      </c>
      <c r="H378" cm="1">
        <f t="array" ref="H378">_xlfn.LET(_xlpm.m,$A378,_xlpm.ang,VALUE(H$1),_xlpm.th,$B378,_xlpm.v,$E378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78" cm="1">
        <f t="array" ref="I378">_xlfn.LET(_xlpm.m,$A378,_xlpm.ang,VALUE(I$1),_xlpm.th,$B378,_xlpm.v,$E378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78" cm="1">
        <f t="array" ref="J378">_xlfn.LET(_xlpm.m,$A378,_xlpm.ang,VALUE(J$1),_xlpm.th,$B378,_xlpm.v,$E378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78" cm="1">
        <f t="array" ref="K378">_xlfn.LET(_xlpm.m,$A378,_xlpm.ang,VALUE(K$1),_xlpm.th,$B378,_xlpm.v,$E378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78" cm="1">
        <f t="array" ref="L378">_xlfn.LET(_xlpm.m,$A378,_xlpm.ang,VALUE(L$1),_xlpm.th,$B378,_xlpm.v,$E378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78" cm="1">
        <f t="array" ref="M378">_xlfn.LET(_xlpm.m,$A378,_xlpm.ang,VALUE(M$1),_xlpm.th,$B378,_xlpm.v,$E378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78" cm="1">
        <f t="array" ref="N378">_xlfn.LET(_xlpm.m,$A378,_xlpm.ang,VALUE(N$1),_xlpm.th,$B378,_xlpm.v,$E378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78">
        <v>0</v>
      </c>
    </row>
    <row r="379" spans="1:15" x14ac:dyDescent="0.25">
      <c r="A379">
        <v>0</v>
      </c>
      <c r="B379" s="31">
        <v>30</v>
      </c>
      <c r="C379">
        <v>1</v>
      </c>
      <c r="D379">
        <v>0.7</v>
      </c>
      <c r="E379" s="15">
        <v>125</v>
      </c>
      <c r="F379">
        <v>0</v>
      </c>
      <c r="G379">
        <v>0</v>
      </c>
      <c r="H379" cm="1">
        <f t="array" ref="H379">_xlfn.LET(_xlpm.m,$A379,_xlpm.ang,VALUE(H$1),_xlpm.th,$B379,_xlpm.v,$E379,_xlpm.r,_xlfn.XMATCH(1,(Tableau37[MaterialNumber2]=_xlpm.m)*(Tableau37[Angle]=_xlpm.ang)*(Tableau37[Thickness]=_xlpm.th),0),_xlpm.c,_xlfn.XMATCH(TEXT(_xlpm.v,"0"),Tableau37[#Headers],0),IFERROR(INDEX(Tableau37[],_xlpm.r,_xlpm.c),""))</f>
        <v>8.4440000000000008</v>
      </c>
      <c r="I379" cm="1">
        <f t="array" ref="I379">_xlfn.LET(_xlpm.m,$A379,_xlpm.ang,VALUE(I$1),_xlpm.th,$B379,_xlpm.v,$E379,_xlpm.r,_xlfn.XMATCH(1,(Tableau37[MaterialNumber2]=_xlpm.m)*(Tableau37[Angle]=_xlpm.ang)*(Tableau37[Thickness]=_xlpm.th),0),_xlpm.c,_xlfn.XMATCH(TEXT(_xlpm.v,"0"),Tableau37[#Headers],0),IFERROR(INDEX(Tableau37[],_xlpm.r,_xlpm.c),""))</f>
        <v>17.943999999999999</v>
      </c>
      <c r="J379" cm="1">
        <f t="array" ref="J379">_xlfn.LET(_xlpm.m,$A379,_xlpm.ang,VALUE(J$1),_xlpm.th,$B379,_xlpm.v,$E379,_xlpm.r,_xlfn.XMATCH(1,(Tableau37[MaterialNumber2]=_xlpm.m)*(Tableau37[Angle]=_xlpm.ang)*(Tableau37[Thickness]=_xlpm.th),0),_xlpm.c,_xlfn.XMATCH(TEXT(_xlpm.v,"0"),Tableau37[#Headers],0),IFERROR(INDEX(Tableau37[],_xlpm.r,_xlpm.c),""))</f>
        <v>27.995999999999999</v>
      </c>
      <c r="K379" cm="1">
        <f t="array" ref="K379">_xlfn.LET(_xlpm.m,$A379,_xlpm.ang,VALUE(K$1),_xlpm.th,$B379,_xlpm.v,$E379,_xlpm.r,_xlfn.XMATCH(1,(Tableau37[MaterialNumber2]=_xlpm.m)*(Tableau37[Angle]=_xlpm.ang)*(Tableau37[Thickness]=_xlpm.th),0),_xlpm.c,_xlfn.XMATCH(TEXT(_xlpm.v,"0"),Tableau37[#Headers],0),IFERROR(INDEX(Tableau37[],_xlpm.r,_xlpm.c),""))</f>
        <v>47.98</v>
      </c>
      <c r="L379" cm="1">
        <f t="array" ref="L379">_xlfn.LET(_xlpm.m,$A379,_xlpm.ang,VALUE(L$1),_xlpm.th,$B379,_xlpm.v,$E379,_xlpm.r,_xlfn.XMATCH(1,(Tableau37[MaterialNumber2]=_xlpm.m)*(Tableau37[Angle]=_xlpm.ang)*(Tableau37[Thickness]=_xlpm.th),0),_xlpm.c,_xlfn.XMATCH(TEXT(_xlpm.v,"0"),Tableau37[#Headers],0),IFERROR(INDEX(Tableau37[],_xlpm.r,_xlpm.c),""))</f>
        <v>23.606000000000002</v>
      </c>
      <c r="M379" cm="1">
        <f t="array" ref="M379">_xlfn.LET(_xlpm.m,$A379,_xlpm.ang,VALUE(M$1),_xlpm.th,$B379,_xlpm.v,$E379,_xlpm.r,_xlfn.XMATCH(1,(Tableau37[MaterialNumber2]=_xlpm.m)*(Tableau37[Angle]=_xlpm.ang)*(Tableau37[Thickness]=_xlpm.th),0),_xlpm.c,_xlfn.XMATCH(TEXT(_xlpm.v,"0"),Tableau37[#Headers],0),IFERROR(INDEX(Tableau37[],_xlpm.r,_xlpm.c),""))</f>
        <v>15.282</v>
      </c>
      <c r="N379" cm="1">
        <f t="array" ref="N379">_xlfn.LET(_xlpm.m,$A379,_xlpm.ang,VALUE(N$1),_xlpm.th,$B379,_xlpm.v,$E379,_xlpm.r,_xlfn.XMATCH(1,(Tableau37[MaterialNumber2]=_xlpm.m)*(Tableau37[Angle]=_xlpm.ang)*(Tableau37[Thickness]=_xlpm.th),0),_xlpm.c,_xlfn.XMATCH(TEXT(_xlpm.v,"0"),Tableau37[#Headers],0),IFERROR(INDEX(Tableau37[],_xlpm.r,_xlpm.c),""))</f>
        <v>8.0120000000000005</v>
      </c>
      <c r="O379">
        <v>0</v>
      </c>
    </row>
    <row r="380" spans="1:15" x14ac:dyDescent="0.25">
      <c r="A380">
        <v>1</v>
      </c>
      <c r="B380" s="11">
        <v>0.5</v>
      </c>
      <c r="C380">
        <v>1</v>
      </c>
      <c r="D380">
        <v>0.7</v>
      </c>
      <c r="E380" s="14">
        <v>4</v>
      </c>
      <c r="F380">
        <v>0</v>
      </c>
      <c r="G380">
        <v>0</v>
      </c>
      <c r="H380" cm="1">
        <f t="array" ref="H380">_xlfn.LET(_xlpm.m,$A380,_xlpm.ang,VALUE(H$1),_xlpm.th,$B380,_xlpm.v,$E380,_xlpm.r,_xlfn.XMATCH(1,(Tableau37[MaterialNumber2]=_xlpm.m)*(Tableau37[Angle]=_xlpm.ang)*(Tableau37[Thickness]=_xlpm.th),0),_xlpm.c,_xlfn.XMATCH(TEXT(_xlpm.v,"0"),Tableau37[#Headers],0),IFERROR(INDEX(Tableau37[],_xlpm.r,_xlpm.c),""))</f>
        <v>0.13800000000000001</v>
      </c>
      <c r="I380" cm="1">
        <f t="array" ref="I380">_xlfn.LET(_xlpm.m,$A380,_xlpm.ang,VALUE(I$1),_xlpm.th,$B380,_xlpm.v,$E380,_xlpm.r,_xlfn.XMATCH(1,(Tableau37[MaterialNumber2]=_xlpm.m)*(Tableau37[Angle]=_xlpm.ang)*(Tableau37[Thickness]=_xlpm.th),0),_xlpm.c,_xlfn.XMATCH(TEXT(_xlpm.v,"0"),Tableau37[#Headers],0),IFERROR(INDEX(Tableau37[],_xlpm.r,_xlpm.c),""))</f>
        <v>0.29599999999999999</v>
      </c>
      <c r="J380" cm="1">
        <f t="array" ref="J380">_xlfn.LET(_xlpm.m,$A380,_xlpm.ang,VALUE(J$1),_xlpm.th,$B380,_xlpm.v,$E380,_xlpm.r,_xlfn.XMATCH(1,(Tableau37[MaterialNumber2]=_xlpm.m)*(Tableau37[Angle]=_xlpm.ang)*(Tableau37[Thickness]=_xlpm.th),0),_xlpm.c,_xlfn.XMATCH(TEXT(_xlpm.v,"0"),Tableau37[#Headers],0),IFERROR(INDEX(Tableau37[],_xlpm.r,_xlpm.c),""))</f>
        <v>0.46200000000000002</v>
      </c>
      <c r="K380" cm="1">
        <f t="array" ref="K380">_xlfn.LET(_xlpm.m,$A380,_xlpm.ang,VALUE(K$1),_xlpm.th,$B380,_xlpm.v,$E380,_xlpm.r,_xlfn.XMATCH(1,(Tableau37[MaterialNumber2]=_xlpm.m)*(Tableau37[Angle]=_xlpm.ang)*(Tableau37[Thickness]=_xlpm.th),0),_xlpm.c,_xlfn.XMATCH(TEXT(_xlpm.v,"0"),Tableau37[#Headers],0),IFERROR(INDEX(Tableau37[],_xlpm.r,_xlpm.c),""))</f>
        <v>0.79</v>
      </c>
      <c r="L380" cm="1">
        <f t="array" ref="L380">_xlfn.LET(_xlpm.m,$A380,_xlpm.ang,VALUE(L$1),_xlpm.th,$B380,_xlpm.v,$E380,_xlpm.r,_xlfn.XMATCH(1,(Tableau37[MaterialNumber2]=_xlpm.m)*(Tableau37[Angle]=_xlpm.ang)*(Tableau37[Thickness]=_xlpm.th),0),_xlpm.c,_xlfn.XMATCH(TEXT(_xlpm.v,"0"),Tableau37[#Headers],0),IFERROR(INDEX(Tableau37[],_xlpm.r,_xlpm.c),""))</f>
        <v>0.36599999999999999</v>
      </c>
      <c r="M380" cm="1">
        <f t="array" ref="M380">_xlfn.LET(_xlpm.m,$A380,_xlpm.ang,VALUE(M$1),_xlpm.th,$B380,_xlpm.v,$E380,_xlpm.r,_xlfn.XMATCH(1,(Tableau37[MaterialNumber2]=_xlpm.m)*(Tableau37[Angle]=_xlpm.ang)*(Tableau37[Thickness]=_xlpm.th),0),_xlpm.c,_xlfn.XMATCH(TEXT(_xlpm.v,"0"),Tableau37[#Headers],0),IFERROR(INDEX(Tableau37[],_xlpm.r,_xlpm.c),""))</f>
        <v>0.22800000000000001</v>
      </c>
      <c r="N380" cm="1">
        <f t="array" ref="N380">_xlfn.LET(_xlpm.m,$A380,_xlpm.ang,VALUE(N$1),_xlpm.th,$B380,_xlpm.v,$E380,_xlpm.r,_xlfn.XMATCH(1,(Tableau37[MaterialNumber2]=_xlpm.m)*(Tableau37[Angle]=_xlpm.ang)*(Tableau37[Thickness]=_xlpm.th),0),_xlpm.c,_xlfn.XMATCH(TEXT(_xlpm.v,"0"),Tableau37[#Headers],0),IFERROR(INDEX(Tableau37[],_xlpm.r,_xlpm.c),""))</f>
        <v>0.14599999999999999</v>
      </c>
      <c r="O380">
        <v>0</v>
      </c>
    </row>
    <row r="381" spans="1:15" x14ac:dyDescent="0.25">
      <c r="A381">
        <v>1</v>
      </c>
      <c r="B381" s="11">
        <v>0.5</v>
      </c>
      <c r="C381">
        <v>1</v>
      </c>
      <c r="D381">
        <v>1</v>
      </c>
      <c r="E381" s="13">
        <v>6</v>
      </c>
      <c r="F381">
        <v>0</v>
      </c>
      <c r="G381">
        <v>0</v>
      </c>
      <c r="H381" cm="1">
        <f t="array" ref="H381">_xlfn.LET(_xlpm.m,$A381,_xlpm.ang,VALUE(H$1),_xlpm.th,$B381,_xlpm.v,$E381,_xlpm.r,_xlfn.XMATCH(1,(Tableau37[MaterialNumber2]=_xlpm.m)*(Tableau37[Angle]=_xlpm.ang)*(Tableau37[Thickness]=_xlpm.th),0),_xlpm.c,_xlfn.XMATCH(TEXT(_xlpm.v,"0"),Tableau37[#Headers],0),IFERROR(INDEX(Tableau37[],_xlpm.r,_xlpm.c),""))</f>
        <v>0.156</v>
      </c>
      <c r="I381" cm="1">
        <f t="array" ref="I381">_xlfn.LET(_xlpm.m,$A381,_xlpm.ang,VALUE(I$1),_xlpm.th,$B381,_xlpm.v,$E381,_xlpm.r,_xlfn.XMATCH(1,(Tableau37[MaterialNumber2]=_xlpm.m)*(Tableau37[Angle]=_xlpm.ang)*(Tableau37[Thickness]=_xlpm.th),0),_xlpm.c,_xlfn.XMATCH(TEXT(_xlpm.v,"0"),Tableau37[#Headers],0),IFERROR(INDEX(Tableau37[],_xlpm.r,_xlpm.c),""))</f>
        <v>0.33200000000000002</v>
      </c>
      <c r="J381" cm="1">
        <f t="array" ref="J381">_xlfn.LET(_xlpm.m,$A381,_xlpm.ang,VALUE(J$1),_xlpm.th,$B381,_xlpm.v,$E381,_xlpm.r,_xlfn.XMATCH(1,(Tableau37[MaterialNumber2]=_xlpm.m)*(Tableau37[Angle]=_xlpm.ang)*(Tableau37[Thickness]=_xlpm.th),0),_xlpm.c,_xlfn.XMATCH(TEXT(_xlpm.v,"0"),Tableau37[#Headers],0),IFERROR(INDEX(Tableau37[],_xlpm.r,_xlpm.c),""))</f>
        <v>0.51800000000000002</v>
      </c>
      <c r="K381" cm="1">
        <f t="array" ref="K381">_xlfn.LET(_xlpm.m,$A381,_xlpm.ang,VALUE(K$1),_xlpm.th,$B381,_xlpm.v,$E381,_xlpm.r,_xlfn.XMATCH(1,(Tableau37[MaterialNumber2]=_xlpm.m)*(Tableau37[Angle]=_xlpm.ang)*(Tableau37[Thickness]=_xlpm.th),0),_xlpm.c,_xlfn.XMATCH(TEXT(_xlpm.v,"0"),Tableau37[#Headers],0),IFERROR(INDEX(Tableau37[],_xlpm.r,_xlpm.c),""))</f>
        <v>0.88800000000000001</v>
      </c>
      <c r="L381" cm="1">
        <f t="array" ref="L381">_xlfn.LET(_xlpm.m,$A381,_xlpm.ang,VALUE(L$1),_xlpm.th,$B381,_xlpm.v,$E381,_xlpm.r,_xlfn.XMATCH(1,(Tableau37[MaterialNumber2]=_xlpm.m)*(Tableau37[Angle]=_xlpm.ang)*(Tableau37[Thickness]=_xlpm.th),0),_xlpm.c,_xlfn.XMATCH(TEXT(_xlpm.v,"0"),Tableau37[#Headers],0),IFERROR(INDEX(Tableau37[],_xlpm.r,_xlpm.c),""))</f>
        <v>0.41199999999999998</v>
      </c>
      <c r="M381" cm="1">
        <f t="array" ref="M381">_xlfn.LET(_xlpm.m,$A381,_xlpm.ang,VALUE(M$1),_xlpm.th,$B381,_xlpm.v,$E381,_xlpm.r,_xlfn.XMATCH(1,(Tableau37[MaterialNumber2]=_xlpm.m)*(Tableau37[Angle]=_xlpm.ang)*(Tableau37[Thickness]=_xlpm.th),0),_xlpm.c,_xlfn.XMATCH(TEXT(_xlpm.v,"0"),Tableau37[#Headers],0),IFERROR(INDEX(Tableau37[],_xlpm.r,_xlpm.c),""))</f>
        <v>0.25600000000000001</v>
      </c>
      <c r="N381" cm="1">
        <f t="array" ref="N381">_xlfn.LET(_xlpm.m,$A381,_xlpm.ang,VALUE(N$1),_xlpm.th,$B381,_xlpm.v,$E381,_xlpm.r,_xlfn.XMATCH(1,(Tableau37[MaterialNumber2]=_xlpm.m)*(Tableau37[Angle]=_xlpm.ang)*(Tableau37[Thickness]=_xlpm.th),0),_xlpm.c,_xlfn.XMATCH(TEXT(_xlpm.v,"0"),Tableau37[#Headers],0),IFERROR(INDEX(Tableau37[],_xlpm.r,_xlpm.c),""))</f>
        <v>0.16400000000000001</v>
      </c>
      <c r="O381">
        <v>0</v>
      </c>
    </row>
    <row r="382" spans="1:15" x14ac:dyDescent="0.25">
      <c r="A382">
        <v>1</v>
      </c>
      <c r="B382" s="11">
        <v>0.5</v>
      </c>
      <c r="C382">
        <v>1</v>
      </c>
      <c r="D382">
        <v>1.1000000000000001</v>
      </c>
      <c r="E382" s="14">
        <v>7</v>
      </c>
      <c r="F382">
        <v>0</v>
      </c>
      <c r="G382">
        <v>0</v>
      </c>
      <c r="H382" cm="1">
        <f t="array" ref="H382">_xlfn.LET(_xlpm.m,$A382,_xlpm.ang,VALUE(H$1),_xlpm.th,$B382,_xlpm.v,$E382,_xlpm.r,_xlfn.XMATCH(1,(Tableau37[MaterialNumber2]=_xlpm.m)*(Tableau37[Angle]=_xlpm.ang)*(Tableau37[Thickness]=_xlpm.th),0),_xlpm.c,_xlfn.XMATCH(TEXT(_xlpm.v,"0"),Tableau37[#Headers],0),IFERROR(INDEX(Tableau37[],_xlpm.r,_xlpm.c),""))</f>
        <v>0.16400000000000001</v>
      </c>
      <c r="I382" cm="1">
        <f t="array" ref="I382">_xlfn.LET(_xlpm.m,$A382,_xlpm.ang,VALUE(I$1),_xlpm.th,$B382,_xlpm.v,$E382,_xlpm.r,_xlfn.XMATCH(1,(Tableau37[MaterialNumber2]=_xlpm.m)*(Tableau37[Angle]=_xlpm.ang)*(Tableau37[Thickness]=_xlpm.th),0),_xlpm.c,_xlfn.XMATCH(TEXT(_xlpm.v,"0"),Tableau37[#Headers],0),IFERROR(INDEX(Tableau37[],_xlpm.r,_xlpm.c),""))</f>
        <v>0.35</v>
      </c>
      <c r="J382" cm="1">
        <f t="array" ref="J382">_xlfn.LET(_xlpm.m,$A382,_xlpm.ang,VALUE(J$1),_xlpm.th,$B382,_xlpm.v,$E382,_xlpm.r,_xlfn.XMATCH(1,(Tableau37[MaterialNumber2]=_xlpm.m)*(Tableau37[Angle]=_xlpm.ang)*(Tableau37[Thickness]=_xlpm.th),0),_xlpm.c,_xlfn.XMATCH(TEXT(_xlpm.v,"0"),Tableau37[#Headers],0),IFERROR(INDEX(Tableau37[],_xlpm.r,_xlpm.c),""))</f>
        <v>0.54600000000000004</v>
      </c>
      <c r="K382" cm="1">
        <f t="array" ref="K382">_xlfn.LET(_xlpm.m,$A382,_xlpm.ang,VALUE(K$1),_xlpm.th,$B382,_xlpm.v,$E382,_xlpm.r,_xlfn.XMATCH(1,(Tableau37[MaterialNumber2]=_xlpm.m)*(Tableau37[Angle]=_xlpm.ang)*(Tableau37[Thickness]=_xlpm.th),0),_xlpm.c,_xlfn.XMATCH(TEXT(_xlpm.v,"0"),Tableau37[#Headers],0),IFERROR(INDEX(Tableau37[],_xlpm.r,_xlpm.c),""))</f>
        <v>0.93600000000000005</v>
      </c>
      <c r="L382" cm="1">
        <f t="array" ref="L382">_xlfn.LET(_xlpm.m,$A382,_xlpm.ang,VALUE(L$1),_xlpm.th,$B382,_xlpm.v,$E382,_xlpm.r,_xlfn.XMATCH(1,(Tableau37[MaterialNumber2]=_xlpm.m)*(Tableau37[Angle]=_xlpm.ang)*(Tableau37[Thickness]=_xlpm.th),0),_xlpm.c,_xlfn.XMATCH(TEXT(_xlpm.v,"0"),Tableau37[#Headers],0),IFERROR(INDEX(Tableau37[],_xlpm.r,_xlpm.c),""))</f>
        <v>0.434</v>
      </c>
      <c r="M382" cm="1">
        <f t="array" ref="M382">_xlfn.LET(_xlpm.m,$A382,_xlpm.ang,VALUE(M$1),_xlpm.th,$B382,_xlpm.v,$E382,_xlpm.r,_xlfn.XMATCH(1,(Tableau37[MaterialNumber2]=_xlpm.m)*(Tableau37[Angle]=_xlpm.ang)*(Tableau37[Thickness]=_xlpm.th),0),_xlpm.c,_xlfn.XMATCH(TEXT(_xlpm.v,"0"),Tableau37[#Headers],0),IFERROR(INDEX(Tableau37[],_xlpm.r,_xlpm.c),""))</f>
        <v>0.27</v>
      </c>
      <c r="N382" cm="1">
        <f t="array" ref="N382">_xlfn.LET(_xlpm.m,$A382,_xlpm.ang,VALUE(N$1),_xlpm.th,$B382,_xlpm.v,$E382,_xlpm.r,_xlfn.XMATCH(1,(Tableau37[MaterialNumber2]=_xlpm.m)*(Tableau37[Angle]=_xlpm.ang)*(Tableau37[Thickness]=_xlpm.th),0),_xlpm.c,_xlfn.XMATCH(TEXT(_xlpm.v,"0"),Tableau37[#Headers],0),IFERROR(INDEX(Tableau37[],_xlpm.r,_xlpm.c),""))</f>
        <v>0.17199999999999999</v>
      </c>
      <c r="O382">
        <v>0</v>
      </c>
    </row>
    <row r="383" spans="1:15" x14ac:dyDescent="0.25">
      <c r="A383">
        <v>1</v>
      </c>
      <c r="B383" s="11">
        <v>0.5</v>
      </c>
      <c r="C383">
        <v>1</v>
      </c>
      <c r="D383">
        <v>1.3</v>
      </c>
      <c r="E383" s="13">
        <v>8</v>
      </c>
      <c r="F383">
        <v>0</v>
      </c>
      <c r="G383">
        <v>0</v>
      </c>
      <c r="H383" cm="1">
        <f t="array" ref="H383">_xlfn.LET(_xlpm.m,$A383,_xlpm.ang,VALUE(H$1),_xlpm.th,$B383,_xlpm.v,$E383,_xlpm.r,_xlfn.XMATCH(1,(Tableau37[MaterialNumber2]=_xlpm.m)*(Tableau37[Angle]=_xlpm.ang)*(Tableau37[Thickness]=_xlpm.th),0),_xlpm.c,_xlfn.XMATCH(TEXT(_xlpm.v,"0"),Tableau37[#Headers],0),IFERROR(INDEX(Tableau37[],_xlpm.r,_xlpm.c),""))</f>
        <v>0.17199999999999999</v>
      </c>
      <c r="I383" cm="1">
        <f t="array" ref="I383">_xlfn.LET(_xlpm.m,$A383,_xlpm.ang,VALUE(I$1),_xlpm.th,$B383,_xlpm.v,$E383,_xlpm.r,_xlfn.XMATCH(1,(Tableau37[MaterialNumber2]=_xlpm.m)*(Tableau37[Angle]=_xlpm.ang)*(Tableau37[Thickness]=_xlpm.th),0),_xlpm.c,_xlfn.XMATCH(TEXT(_xlpm.v,"0"),Tableau37[#Headers],0),IFERROR(INDEX(Tableau37[],_xlpm.r,_xlpm.c),""))</f>
        <v>0.36799999999999999</v>
      </c>
      <c r="J383" cm="1">
        <f t="array" ref="J383">_xlfn.LET(_xlpm.m,$A383,_xlpm.ang,VALUE(J$1),_xlpm.th,$B383,_xlpm.v,$E383,_xlpm.r,_xlfn.XMATCH(1,(Tableau37[MaterialNumber2]=_xlpm.m)*(Tableau37[Angle]=_xlpm.ang)*(Tableau37[Thickness]=_xlpm.th),0),_xlpm.c,_xlfn.XMATCH(TEXT(_xlpm.v,"0"),Tableau37[#Headers],0),IFERROR(INDEX(Tableau37[],_xlpm.r,_xlpm.c),""))</f>
        <v>0.57399999999999995</v>
      </c>
      <c r="K383" cm="1">
        <f t="array" ref="K383">_xlfn.LET(_xlpm.m,$A383,_xlpm.ang,VALUE(K$1),_xlpm.th,$B383,_xlpm.v,$E383,_xlpm.r,_xlfn.XMATCH(1,(Tableau37[MaterialNumber2]=_xlpm.m)*(Tableau37[Angle]=_xlpm.ang)*(Tableau37[Thickness]=_xlpm.th),0),_xlpm.c,_xlfn.XMATCH(TEXT(_xlpm.v,"0"),Tableau37[#Headers],0),IFERROR(INDEX(Tableau37[],_xlpm.r,_xlpm.c),""))</f>
        <v>0.98399999999999999</v>
      </c>
      <c r="L383" cm="1">
        <f t="array" ref="L383">_xlfn.LET(_xlpm.m,$A383,_xlpm.ang,VALUE(L$1),_xlpm.th,$B383,_xlpm.v,$E383,_xlpm.r,_xlfn.XMATCH(1,(Tableau37[MaterialNumber2]=_xlpm.m)*(Tableau37[Angle]=_xlpm.ang)*(Tableau37[Thickness]=_xlpm.th),0),_xlpm.c,_xlfn.XMATCH(TEXT(_xlpm.v,"0"),Tableau37[#Headers],0),IFERROR(INDEX(Tableau37[],_xlpm.r,_xlpm.c),""))</f>
        <v>0.45600000000000002</v>
      </c>
      <c r="M383" cm="1">
        <f t="array" ref="M383">_xlfn.LET(_xlpm.m,$A383,_xlpm.ang,VALUE(M$1),_xlpm.th,$B383,_xlpm.v,$E383,_xlpm.r,_xlfn.XMATCH(1,(Tableau37[MaterialNumber2]=_xlpm.m)*(Tableau37[Angle]=_xlpm.ang)*(Tableau37[Thickness]=_xlpm.th),0),_xlpm.c,_xlfn.XMATCH(TEXT(_xlpm.v,"0"),Tableau37[#Headers],0),IFERROR(INDEX(Tableau37[],_xlpm.r,_xlpm.c),""))</f>
        <v>0.28399999999999997</v>
      </c>
      <c r="N383" cm="1">
        <f t="array" ref="N383">_xlfn.LET(_xlpm.m,$A383,_xlpm.ang,VALUE(N$1),_xlpm.th,$B383,_xlpm.v,$E383,_xlpm.r,_xlfn.XMATCH(1,(Tableau37[MaterialNumber2]=_xlpm.m)*(Tableau37[Angle]=_xlpm.ang)*(Tableau37[Thickness]=_xlpm.th),0),_xlpm.c,_xlfn.XMATCH(TEXT(_xlpm.v,"0"),Tableau37[#Headers],0),IFERROR(INDEX(Tableau37[],_xlpm.r,_xlpm.c),""))</f>
        <v>0.182</v>
      </c>
      <c r="O383">
        <v>0</v>
      </c>
    </row>
    <row r="384" spans="1:15" x14ac:dyDescent="0.25">
      <c r="A384">
        <v>1</v>
      </c>
      <c r="B384" s="11">
        <v>0.5</v>
      </c>
      <c r="C384">
        <v>1</v>
      </c>
      <c r="D384">
        <v>1.6</v>
      </c>
      <c r="E384" s="14">
        <v>10</v>
      </c>
      <c r="F384">
        <v>0</v>
      </c>
      <c r="G384">
        <v>0</v>
      </c>
      <c r="H384" cm="1">
        <f t="array" ref="H384">_xlfn.LET(_xlpm.m,$A384,_xlpm.ang,VALUE(H$1),_xlpm.th,$B384,_xlpm.v,$E384,_xlpm.r,_xlfn.XMATCH(1,(Tableau37[MaterialNumber2]=_xlpm.m)*(Tableau37[Angle]=_xlpm.ang)*(Tableau37[Thickness]=_xlpm.th),0),_xlpm.c,_xlfn.XMATCH(TEXT(_xlpm.v,"0"),Tableau37[#Headers],0),IFERROR(INDEX(Tableau37[],_xlpm.r,_xlpm.c),""))</f>
        <v>0.19</v>
      </c>
      <c r="I384" cm="1">
        <f t="array" ref="I384">_xlfn.LET(_xlpm.m,$A384,_xlpm.ang,VALUE(I$1),_xlpm.th,$B384,_xlpm.v,$E384,_xlpm.r,_xlfn.XMATCH(1,(Tableau37[MaterialNumber2]=_xlpm.m)*(Tableau37[Angle]=_xlpm.ang)*(Tableau37[Thickness]=_xlpm.th),0),_xlpm.c,_xlfn.XMATCH(TEXT(_xlpm.v,"0"),Tableau37[#Headers],0),IFERROR(INDEX(Tableau37[],_xlpm.r,_xlpm.c),""))</f>
        <v>0.40400000000000003</v>
      </c>
      <c r="J384" cm="1">
        <f t="array" ref="J384">_xlfn.LET(_xlpm.m,$A384,_xlpm.ang,VALUE(J$1),_xlpm.th,$B384,_xlpm.v,$E384,_xlpm.r,_xlfn.XMATCH(1,(Tableau37[MaterialNumber2]=_xlpm.m)*(Tableau37[Angle]=_xlpm.ang)*(Tableau37[Thickness]=_xlpm.th),0),_xlpm.c,_xlfn.XMATCH(TEXT(_xlpm.v,"0"),Tableau37[#Headers],0),IFERROR(INDEX(Tableau37[],_xlpm.r,_xlpm.c),""))</f>
        <v>0.63</v>
      </c>
      <c r="K384" cm="1">
        <f t="array" ref="K384">_xlfn.LET(_xlpm.m,$A384,_xlpm.ang,VALUE(K$1),_xlpm.th,$B384,_xlpm.v,$E384,_xlpm.r,_xlfn.XMATCH(1,(Tableau37[MaterialNumber2]=_xlpm.m)*(Tableau37[Angle]=_xlpm.ang)*(Tableau37[Thickness]=_xlpm.th),0),_xlpm.c,_xlfn.XMATCH(TEXT(_xlpm.v,"0"),Tableau37[#Headers],0),IFERROR(INDEX(Tableau37[],_xlpm.r,_xlpm.c),""))</f>
        <v>1.0820000000000001</v>
      </c>
      <c r="L384" cm="1">
        <f t="array" ref="L384">_xlfn.LET(_xlpm.m,$A384,_xlpm.ang,VALUE(L$1),_xlpm.th,$B384,_xlpm.v,$E384,_xlpm.r,_xlfn.XMATCH(1,(Tableau37[MaterialNumber2]=_xlpm.m)*(Tableau37[Angle]=_xlpm.ang)*(Tableau37[Thickness]=_xlpm.th),0),_xlpm.c,_xlfn.XMATCH(TEXT(_xlpm.v,"0"),Tableau37[#Headers],0),IFERROR(INDEX(Tableau37[],_xlpm.r,_xlpm.c),""))</f>
        <v>0.502</v>
      </c>
      <c r="M384" cm="1">
        <f t="array" ref="M384">_xlfn.LET(_xlpm.m,$A384,_xlpm.ang,VALUE(M$1),_xlpm.th,$B384,_xlpm.v,$E384,_xlpm.r,_xlfn.XMATCH(1,(Tableau37[MaterialNumber2]=_xlpm.m)*(Tableau37[Angle]=_xlpm.ang)*(Tableau37[Thickness]=_xlpm.th),0),_xlpm.c,_xlfn.XMATCH(TEXT(_xlpm.v,"0"),Tableau37[#Headers],0),IFERROR(INDEX(Tableau37[],_xlpm.r,_xlpm.c),""))</f>
        <v>0.312</v>
      </c>
      <c r="N384" cm="1">
        <f t="array" ref="N384">_xlfn.LET(_xlpm.m,$A384,_xlpm.ang,VALUE(N$1),_xlpm.th,$B384,_xlpm.v,$E384,_xlpm.r,_xlfn.XMATCH(1,(Tableau37[MaterialNumber2]=_xlpm.m)*(Tableau37[Angle]=_xlpm.ang)*(Tableau37[Thickness]=_xlpm.th),0),_xlpm.c,_xlfn.XMATCH(TEXT(_xlpm.v,"0"),Tableau37[#Headers],0),IFERROR(INDEX(Tableau37[],_xlpm.r,_xlpm.c),""))</f>
        <v>0.2</v>
      </c>
      <c r="O384">
        <v>0</v>
      </c>
    </row>
    <row r="385" spans="1:15" x14ac:dyDescent="0.25">
      <c r="A385">
        <v>1</v>
      </c>
      <c r="B385" s="11">
        <v>0.5</v>
      </c>
      <c r="C385">
        <v>1</v>
      </c>
      <c r="D385">
        <v>2</v>
      </c>
      <c r="E385" s="13">
        <v>12</v>
      </c>
      <c r="F385">
        <v>0</v>
      </c>
      <c r="G385">
        <v>0</v>
      </c>
      <c r="H385" cm="1">
        <f t="array" ref="H385">_xlfn.LET(_xlpm.m,$A385,_xlpm.ang,VALUE(H$1),_xlpm.th,$B385,_xlpm.v,$E385,_xlpm.r,_xlfn.XMATCH(1,(Tableau37[MaterialNumber2]=_xlpm.m)*(Tableau37[Angle]=_xlpm.ang)*(Tableau37[Thickness]=_xlpm.th),0),_xlpm.c,_xlfn.XMATCH(TEXT(_xlpm.v,"0"),Tableau37[#Headers],0),IFERROR(INDEX(Tableau37[],_xlpm.r,_xlpm.c),""))</f>
        <v>0.20599999999999999</v>
      </c>
      <c r="I385" cm="1">
        <f t="array" ref="I385">_xlfn.LET(_xlpm.m,$A385,_xlpm.ang,VALUE(I$1),_xlpm.th,$B385,_xlpm.v,$E385,_xlpm.r,_xlfn.XMATCH(1,(Tableau37[MaterialNumber2]=_xlpm.m)*(Tableau37[Angle]=_xlpm.ang)*(Tableau37[Thickness]=_xlpm.th),0),_xlpm.c,_xlfn.XMATCH(TEXT(_xlpm.v,"0"),Tableau37[#Headers],0),IFERROR(INDEX(Tableau37[],_xlpm.r,_xlpm.c),""))</f>
        <v>0.44</v>
      </c>
      <c r="J385" cm="1">
        <f t="array" ref="J385">_xlfn.LET(_xlpm.m,$A385,_xlpm.ang,VALUE(J$1),_xlpm.th,$B385,_xlpm.v,$E385,_xlpm.r,_xlfn.XMATCH(1,(Tableau37[MaterialNumber2]=_xlpm.m)*(Tableau37[Angle]=_xlpm.ang)*(Tableau37[Thickness]=_xlpm.th),0),_xlpm.c,_xlfn.XMATCH(TEXT(_xlpm.v,"0"),Tableau37[#Headers],0),IFERROR(INDEX(Tableau37[],_xlpm.r,_xlpm.c),""))</f>
        <v>0.68799999999999994</v>
      </c>
      <c r="K385" cm="1">
        <f t="array" ref="K385">_xlfn.LET(_xlpm.m,$A385,_xlpm.ang,VALUE(K$1),_xlpm.th,$B385,_xlpm.v,$E385,_xlpm.r,_xlfn.XMATCH(1,(Tableau37[MaterialNumber2]=_xlpm.m)*(Tableau37[Angle]=_xlpm.ang)*(Tableau37[Thickness]=_xlpm.th),0),_xlpm.c,_xlfn.XMATCH(TEXT(_xlpm.v,"0"),Tableau37[#Headers],0),IFERROR(INDEX(Tableau37[],_xlpm.r,_xlpm.c),""))</f>
        <v>1.1779999999999999</v>
      </c>
      <c r="L385" cm="1">
        <f t="array" ref="L385">_xlfn.LET(_xlpm.m,$A385,_xlpm.ang,VALUE(L$1),_xlpm.th,$B385,_xlpm.v,$E385,_xlpm.r,_xlfn.XMATCH(1,(Tableau37[MaterialNumber2]=_xlpm.m)*(Tableau37[Angle]=_xlpm.ang)*(Tableau37[Thickness]=_xlpm.th),0),_xlpm.c,_xlfn.XMATCH(TEXT(_xlpm.v,"0"),Tableau37[#Headers],0),IFERROR(INDEX(Tableau37[],_xlpm.r,_xlpm.c),""))</f>
        <v>0.54800000000000004</v>
      </c>
      <c r="M385" cm="1">
        <f t="array" ref="M385">_xlfn.LET(_xlpm.m,$A385,_xlpm.ang,VALUE(M$1),_xlpm.th,$B385,_xlpm.v,$E385,_xlpm.r,_xlfn.XMATCH(1,(Tableau37[MaterialNumber2]=_xlpm.m)*(Tableau37[Angle]=_xlpm.ang)*(Tableau37[Thickness]=_xlpm.th),0),_xlpm.c,_xlfn.XMATCH(TEXT(_xlpm.v,"0"),Tableau37[#Headers],0),IFERROR(INDEX(Tableau37[],_xlpm.r,_xlpm.c),""))</f>
        <v>0.34</v>
      </c>
      <c r="N385" cm="1">
        <f t="array" ref="N385">_xlfn.LET(_xlpm.m,$A385,_xlpm.ang,VALUE(N$1),_xlpm.th,$B385,_xlpm.v,$E385,_xlpm.r,_xlfn.XMATCH(1,(Tableau37[MaterialNumber2]=_xlpm.m)*(Tableau37[Angle]=_xlpm.ang)*(Tableau37[Thickness]=_xlpm.th),0),_xlpm.c,_xlfn.XMATCH(TEXT(_xlpm.v,"0"),Tableau37[#Headers],0),IFERROR(INDEX(Tableau37[],_xlpm.r,_xlpm.c),""))</f>
        <v>0.218</v>
      </c>
      <c r="O385">
        <v>0</v>
      </c>
    </row>
    <row r="386" spans="1:15" x14ac:dyDescent="0.25">
      <c r="A386">
        <v>1</v>
      </c>
      <c r="B386" s="11">
        <v>0.5</v>
      </c>
      <c r="C386">
        <v>1</v>
      </c>
      <c r="D386">
        <v>2.2999999999999998</v>
      </c>
      <c r="E386" s="14">
        <v>14</v>
      </c>
      <c r="F386">
        <v>0</v>
      </c>
      <c r="G386">
        <v>0</v>
      </c>
      <c r="H386" cm="1">
        <f t="array" ref="H386">_xlfn.LET(_xlpm.m,$A386,_xlpm.ang,VALUE(H$1),_xlpm.th,$B386,_xlpm.v,$E386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86" cm="1">
        <f t="array" ref="I386">_xlfn.LET(_xlpm.m,$A386,_xlpm.ang,VALUE(I$1),_xlpm.th,$B386,_xlpm.v,$E386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86" cm="1">
        <f t="array" ref="J386">_xlfn.LET(_xlpm.m,$A386,_xlpm.ang,VALUE(J$1),_xlpm.th,$B386,_xlpm.v,$E386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86" cm="1">
        <f t="array" ref="K386">_xlfn.LET(_xlpm.m,$A386,_xlpm.ang,VALUE(K$1),_xlpm.th,$B386,_xlpm.v,$E386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86" cm="1">
        <f t="array" ref="L386">_xlfn.LET(_xlpm.m,$A386,_xlpm.ang,VALUE(L$1),_xlpm.th,$B386,_xlpm.v,$E386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86" cm="1">
        <f t="array" ref="M386">_xlfn.LET(_xlpm.m,$A386,_xlpm.ang,VALUE(M$1),_xlpm.th,$B386,_xlpm.v,$E386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86" cm="1">
        <f t="array" ref="N386">_xlfn.LET(_xlpm.m,$A386,_xlpm.ang,VALUE(N$1),_xlpm.th,$B386,_xlpm.v,$E386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86">
        <v>0</v>
      </c>
    </row>
    <row r="387" spans="1:15" x14ac:dyDescent="0.25">
      <c r="A387">
        <v>1</v>
      </c>
      <c r="B387" s="11">
        <v>0.5</v>
      </c>
      <c r="C387">
        <v>1</v>
      </c>
      <c r="E387" s="13">
        <v>15</v>
      </c>
      <c r="F387">
        <v>0</v>
      </c>
      <c r="G387">
        <v>0</v>
      </c>
      <c r="H387" t="str" cm="1">
        <f t="array" ref="H387">_xlfn.LET(_xlpm.m,$A387,_xlpm.ang,VALUE(H$1),_xlpm.th,$B387,_xlpm.v,$E387,_xlpm.r,_xlfn.XMATCH(1,(Tableau37[MaterialNumber2]=_xlpm.m)*(Tableau37[Angle]=_xlpm.ang)*(Tableau37[Thickness]=_xlpm.th),0),_xlpm.c,_xlfn.XMATCH(TEXT(_xlpm.v,"0"),Tableau37[#Headers],0),IFERROR(INDEX(Tableau37[],_xlpm.r,_xlpm.c),""))</f>
        <v/>
      </c>
      <c r="I387" t="str" cm="1">
        <f t="array" ref="I387">_xlfn.LET(_xlpm.m,$A387,_xlpm.ang,VALUE(I$1),_xlpm.th,$B387,_xlpm.v,$E387,_xlpm.r,_xlfn.XMATCH(1,(Tableau37[MaterialNumber2]=_xlpm.m)*(Tableau37[Angle]=_xlpm.ang)*(Tableau37[Thickness]=_xlpm.th),0),_xlpm.c,_xlfn.XMATCH(TEXT(_xlpm.v,"0"),Tableau37[#Headers],0),IFERROR(INDEX(Tableau37[],_xlpm.r,_xlpm.c),""))</f>
        <v/>
      </c>
      <c r="J387" t="str" cm="1">
        <f t="array" ref="J387">_xlfn.LET(_xlpm.m,$A387,_xlpm.ang,VALUE(J$1),_xlpm.th,$B387,_xlpm.v,$E387,_xlpm.r,_xlfn.XMATCH(1,(Tableau37[MaterialNumber2]=_xlpm.m)*(Tableau37[Angle]=_xlpm.ang)*(Tableau37[Thickness]=_xlpm.th),0),_xlpm.c,_xlfn.XMATCH(TEXT(_xlpm.v,"0"),Tableau37[#Headers],0),IFERROR(INDEX(Tableau37[],_xlpm.r,_xlpm.c),""))</f>
        <v/>
      </c>
      <c r="K387" t="str" cm="1">
        <f t="array" ref="K387">_xlfn.LET(_xlpm.m,$A387,_xlpm.ang,VALUE(K$1),_xlpm.th,$B387,_xlpm.v,$E387,_xlpm.r,_xlfn.XMATCH(1,(Tableau37[MaterialNumber2]=_xlpm.m)*(Tableau37[Angle]=_xlpm.ang)*(Tableau37[Thickness]=_xlpm.th),0),_xlpm.c,_xlfn.XMATCH(TEXT(_xlpm.v,"0"),Tableau37[#Headers],0),IFERROR(INDEX(Tableau37[],_xlpm.r,_xlpm.c),""))</f>
        <v/>
      </c>
      <c r="L387" t="str" cm="1">
        <f t="array" ref="L387">_xlfn.LET(_xlpm.m,$A387,_xlpm.ang,VALUE(L$1),_xlpm.th,$B387,_xlpm.v,$E387,_xlpm.r,_xlfn.XMATCH(1,(Tableau37[MaterialNumber2]=_xlpm.m)*(Tableau37[Angle]=_xlpm.ang)*(Tableau37[Thickness]=_xlpm.th),0),_xlpm.c,_xlfn.XMATCH(TEXT(_xlpm.v,"0"),Tableau37[#Headers],0),IFERROR(INDEX(Tableau37[],_xlpm.r,_xlpm.c),""))</f>
        <v/>
      </c>
      <c r="M387" t="str" cm="1">
        <f t="array" ref="M387">_xlfn.LET(_xlpm.m,$A387,_xlpm.ang,VALUE(M$1),_xlpm.th,$B387,_xlpm.v,$E387,_xlpm.r,_xlfn.XMATCH(1,(Tableau37[MaterialNumber2]=_xlpm.m)*(Tableau37[Angle]=_xlpm.ang)*(Tableau37[Thickness]=_xlpm.th),0),_xlpm.c,_xlfn.XMATCH(TEXT(_xlpm.v,"0"),Tableau37[#Headers],0),IFERROR(INDEX(Tableau37[],_xlpm.r,_xlpm.c),""))</f>
        <v/>
      </c>
      <c r="N387" t="str" cm="1">
        <f t="array" ref="N387">_xlfn.LET(_xlpm.m,$A387,_xlpm.ang,VALUE(N$1),_xlpm.th,$B387,_xlpm.v,$E387,_xlpm.r,_xlfn.XMATCH(1,(Tableau37[MaterialNumber2]=_xlpm.m)*(Tableau37[Angle]=_xlpm.ang)*(Tableau37[Thickness]=_xlpm.th),0),_xlpm.c,_xlfn.XMATCH(TEXT(_xlpm.v,"0"),Tableau37[#Headers],0),IFERROR(INDEX(Tableau37[],_xlpm.r,_xlpm.c),""))</f>
        <v/>
      </c>
      <c r="O387">
        <v>0</v>
      </c>
    </row>
    <row r="388" spans="1:15" x14ac:dyDescent="0.25">
      <c r="A388">
        <v>1</v>
      </c>
      <c r="B388" s="11">
        <v>0.5</v>
      </c>
      <c r="C388">
        <v>1</v>
      </c>
      <c r="D388">
        <v>2.6</v>
      </c>
      <c r="E388" s="14">
        <v>16</v>
      </c>
      <c r="F388">
        <v>0</v>
      </c>
      <c r="G388">
        <v>0</v>
      </c>
      <c r="H388" cm="1">
        <f t="array" ref="H388">_xlfn.LET(_xlpm.m,$A388,_xlpm.ang,VALUE(H$1),_xlpm.th,$B388,_xlpm.v,$E388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88" cm="1">
        <f t="array" ref="I388">_xlfn.LET(_xlpm.m,$A388,_xlpm.ang,VALUE(I$1),_xlpm.th,$B388,_xlpm.v,$E388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88" cm="1">
        <f t="array" ref="J388">_xlfn.LET(_xlpm.m,$A388,_xlpm.ang,VALUE(J$1),_xlpm.th,$B388,_xlpm.v,$E388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88" cm="1">
        <f t="array" ref="K388">_xlfn.LET(_xlpm.m,$A388,_xlpm.ang,VALUE(K$1),_xlpm.th,$B388,_xlpm.v,$E388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88" cm="1">
        <f t="array" ref="L388">_xlfn.LET(_xlpm.m,$A388,_xlpm.ang,VALUE(L$1),_xlpm.th,$B388,_xlpm.v,$E388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88" cm="1">
        <f t="array" ref="M388">_xlfn.LET(_xlpm.m,$A388,_xlpm.ang,VALUE(M$1),_xlpm.th,$B388,_xlpm.v,$E388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88" cm="1">
        <f t="array" ref="N388">_xlfn.LET(_xlpm.m,$A388,_xlpm.ang,VALUE(N$1),_xlpm.th,$B388,_xlpm.v,$E388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88">
        <v>0</v>
      </c>
    </row>
    <row r="389" spans="1:15" x14ac:dyDescent="0.25">
      <c r="A389">
        <v>1</v>
      </c>
      <c r="B389" s="11">
        <v>0.5</v>
      </c>
      <c r="C389">
        <v>1</v>
      </c>
      <c r="D389">
        <v>3</v>
      </c>
      <c r="E389" s="13">
        <v>18</v>
      </c>
      <c r="F389">
        <v>0</v>
      </c>
      <c r="G389">
        <v>0</v>
      </c>
      <c r="H389" cm="1">
        <f t="array" ref="H389">_xlfn.LET(_xlpm.m,$A389,_xlpm.ang,VALUE(H$1),_xlpm.th,$B389,_xlpm.v,$E389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89" cm="1">
        <f t="array" ref="I389">_xlfn.LET(_xlpm.m,$A389,_xlpm.ang,VALUE(I$1),_xlpm.th,$B389,_xlpm.v,$E389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89" cm="1">
        <f t="array" ref="J389">_xlfn.LET(_xlpm.m,$A389,_xlpm.ang,VALUE(J$1),_xlpm.th,$B389,_xlpm.v,$E389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89" cm="1">
        <f t="array" ref="K389">_xlfn.LET(_xlpm.m,$A389,_xlpm.ang,VALUE(K$1),_xlpm.th,$B389,_xlpm.v,$E389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89" cm="1">
        <f t="array" ref="L389">_xlfn.LET(_xlpm.m,$A389,_xlpm.ang,VALUE(L$1),_xlpm.th,$B389,_xlpm.v,$E389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89" cm="1">
        <f t="array" ref="M389">_xlfn.LET(_xlpm.m,$A389,_xlpm.ang,VALUE(M$1),_xlpm.th,$B389,_xlpm.v,$E389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89" cm="1">
        <f t="array" ref="N389">_xlfn.LET(_xlpm.m,$A389,_xlpm.ang,VALUE(N$1),_xlpm.th,$B389,_xlpm.v,$E389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89">
        <v>0</v>
      </c>
    </row>
    <row r="390" spans="1:15" x14ac:dyDescent="0.25">
      <c r="A390">
        <v>1</v>
      </c>
      <c r="B390" s="11">
        <v>0.5</v>
      </c>
      <c r="C390">
        <v>1</v>
      </c>
      <c r="D390">
        <v>3.3</v>
      </c>
      <c r="E390" s="14">
        <v>20</v>
      </c>
      <c r="F390">
        <v>0</v>
      </c>
      <c r="G390">
        <v>0</v>
      </c>
      <c r="H390" cm="1">
        <f t="array" ref="H390">_xlfn.LET(_xlpm.m,$A390,_xlpm.ang,VALUE(H$1),_xlpm.th,$B390,_xlpm.v,$E390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90" cm="1">
        <f t="array" ref="I390">_xlfn.LET(_xlpm.m,$A390,_xlpm.ang,VALUE(I$1),_xlpm.th,$B390,_xlpm.v,$E390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90" cm="1">
        <f t="array" ref="J390">_xlfn.LET(_xlpm.m,$A390,_xlpm.ang,VALUE(J$1),_xlpm.th,$B390,_xlpm.v,$E390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90" cm="1">
        <f t="array" ref="K390">_xlfn.LET(_xlpm.m,$A390,_xlpm.ang,VALUE(K$1),_xlpm.th,$B390,_xlpm.v,$E390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90" cm="1">
        <f t="array" ref="L390">_xlfn.LET(_xlpm.m,$A390,_xlpm.ang,VALUE(L$1),_xlpm.th,$B390,_xlpm.v,$E390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90" cm="1">
        <f t="array" ref="M390">_xlfn.LET(_xlpm.m,$A390,_xlpm.ang,VALUE(M$1),_xlpm.th,$B390,_xlpm.v,$E390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90" cm="1">
        <f t="array" ref="N390">_xlfn.LET(_xlpm.m,$A390,_xlpm.ang,VALUE(N$1),_xlpm.th,$B390,_xlpm.v,$E390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90">
        <v>0</v>
      </c>
    </row>
    <row r="391" spans="1:15" x14ac:dyDescent="0.25">
      <c r="A391">
        <v>1</v>
      </c>
      <c r="B391" s="11">
        <v>0.5</v>
      </c>
      <c r="C391">
        <v>1</v>
      </c>
      <c r="E391" s="13">
        <v>22</v>
      </c>
      <c r="F391">
        <v>0</v>
      </c>
      <c r="G391">
        <v>0</v>
      </c>
      <c r="H391" t="str" cm="1">
        <f t="array" ref="H391">_xlfn.LET(_xlpm.m,$A391,_xlpm.ang,VALUE(H$1),_xlpm.th,$B391,_xlpm.v,$E391,_xlpm.r,_xlfn.XMATCH(1,(Tableau37[MaterialNumber2]=_xlpm.m)*(Tableau37[Angle]=_xlpm.ang)*(Tableau37[Thickness]=_xlpm.th),0),_xlpm.c,_xlfn.XMATCH(TEXT(_xlpm.v,"0"),Tableau37[#Headers],0),IFERROR(INDEX(Tableau37[],_xlpm.r,_xlpm.c),""))</f>
        <v/>
      </c>
      <c r="I391" t="str" cm="1">
        <f t="array" ref="I391">_xlfn.LET(_xlpm.m,$A391,_xlpm.ang,VALUE(I$1),_xlpm.th,$B391,_xlpm.v,$E391,_xlpm.r,_xlfn.XMATCH(1,(Tableau37[MaterialNumber2]=_xlpm.m)*(Tableau37[Angle]=_xlpm.ang)*(Tableau37[Thickness]=_xlpm.th),0),_xlpm.c,_xlfn.XMATCH(TEXT(_xlpm.v,"0"),Tableau37[#Headers],0),IFERROR(INDEX(Tableau37[],_xlpm.r,_xlpm.c),""))</f>
        <v/>
      </c>
      <c r="J391" t="str" cm="1">
        <f t="array" ref="J391">_xlfn.LET(_xlpm.m,$A391,_xlpm.ang,VALUE(J$1),_xlpm.th,$B391,_xlpm.v,$E391,_xlpm.r,_xlfn.XMATCH(1,(Tableau37[MaterialNumber2]=_xlpm.m)*(Tableau37[Angle]=_xlpm.ang)*(Tableau37[Thickness]=_xlpm.th),0),_xlpm.c,_xlfn.XMATCH(TEXT(_xlpm.v,"0"),Tableau37[#Headers],0),IFERROR(INDEX(Tableau37[],_xlpm.r,_xlpm.c),""))</f>
        <v/>
      </c>
      <c r="K391" t="str" cm="1">
        <f t="array" ref="K391">_xlfn.LET(_xlpm.m,$A391,_xlpm.ang,VALUE(K$1),_xlpm.th,$B391,_xlpm.v,$E391,_xlpm.r,_xlfn.XMATCH(1,(Tableau37[MaterialNumber2]=_xlpm.m)*(Tableau37[Angle]=_xlpm.ang)*(Tableau37[Thickness]=_xlpm.th),0),_xlpm.c,_xlfn.XMATCH(TEXT(_xlpm.v,"0"),Tableau37[#Headers],0),IFERROR(INDEX(Tableau37[],_xlpm.r,_xlpm.c),""))</f>
        <v/>
      </c>
      <c r="L391" t="str" cm="1">
        <f t="array" ref="L391">_xlfn.LET(_xlpm.m,$A391,_xlpm.ang,VALUE(L$1),_xlpm.th,$B391,_xlpm.v,$E391,_xlpm.r,_xlfn.XMATCH(1,(Tableau37[MaterialNumber2]=_xlpm.m)*(Tableau37[Angle]=_xlpm.ang)*(Tableau37[Thickness]=_xlpm.th),0),_xlpm.c,_xlfn.XMATCH(TEXT(_xlpm.v,"0"),Tableau37[#Headers],0),IFERROR(INDEX(Tableau37[],_xlpm.r,_xlpm.c),""))</f>
        <v/>
      </c>
      <c r="M391" t="str" cm="1">
        <f t="array" ref="M391">_xlfn.LET(_xlpm.m,$A391,_xlpm.ang,VALUE(M$1),_xlpm.th,$B391,_xlpm.v,$E391,_xlpm.r,_xlfn.XMATCH(1,(Tableau37[MaterialNumber2]=_xlpm.m)*(Tableau37[Angle]=_xlpm.ang)*(Tableau37[Thickness]=_xlpm.th),0),_xlpm.c,_xlfn.XMATCH(TEXT(_xlpm.v,"0"),Tableau37[#Headers],0),IFERROR(INDEX(Tableau37[],_xlpm.r,_xlpm.c),""))</f>
        <v/>
      </c>
      <c r="N391" t="str" cm="1">
        <f t="array" ref="N391">_xlfn.LET(_xlpm.m,$A391,_xlpm.ang,VALUE(N$1),_xlpm.th,$B391,_xlpm.v,$E391,_xlpm.r,_xlfn.XMATCH(1,(Tableau37[MaterialNumber2]=_xlpm.m)*(Tableau37[Angle]=_xlpm.ang)*(Tableau37[Thickness]=_xlpm.th),0),_xlpm.c,_xlfn.XMATCH(TEXT(_xlpm.v,"0"),Tableau37[#Headers],0),IFERROR(INDEX(Tableau37[],_xlpm.r,_xlpm.c),""))</f>
        <v/>
      </c>
      <c r="O391">
        <v>0</v>
      </c>
    </row>
    <row r="392" spans="1:15" x14ac:dyDescent="0.25">
      <c r="A392">
        <v>1</v>
      </c>
      <c r="B392" s="11">
        <v>0.5</v>
      </c>
      <c r="C392">
        <v>1</v>
      </c>
      <c r="D392">
        <v>4</v>
      </c>
      <c r="E392" s="14">
        <v>25</v>
      </c>
      <c r="F392">
        <v>0</v>
      </c>
      <c r="G392">
        <v>0</v>
      </c>
      <c r="H392" cm="1">
        <f t="array" ref="H392">_xlfn.LET(_xlpm.m,$A392,_xlpm.ang,VALUE(H$1),_xlpm.th,$B392,_xlpm.v,$E392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92" cm="1">
        <f t="array" ref="I392">_xlfn.LET(_xlpm.m,$A392,_xlpm.ang,VALUE(I$1),_xlpm.th,$B392,_xlpm.v,$E392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92" cm="1">
        <f t="array" ref="J392">_xlfn.LET(_xlpm.m,$A392,_xlpm.ang,VALUE(J$1),_xlpm.th,$B392,_xlpm.v,$E392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92" cm="1">
        <f t="array" ref="K392">_xlfn.LET(_xlpm.m,$A392,_xlpm.ang,VALUE(K$1),_xlpm.th,$B392,_xlpm.v,$E392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92" cm="1">
        <f t="array" ref="L392">_xlfn.LET(_xlpm.m,$A392,_xlpm.ang,VALUE(L$1),_xlpm.th,$B392,_xlpm.v,$E392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92" cm="1">
        <f t="array" ref="M392">_xlfn.LET(_xlpm.m,$A392,_xlpm.ang,VALUE(M$1),_xlpm.th,$B392,_xlpm.v,$E392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92" cm="1">
        <f t="array" ref="N392">_xlfn.LET(_xlpm.m,$A392,_xlpm.ang,VALUE(N$1),_xlpm.th,$B392,_xlpm.v,$E392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92">
        <v>0</v>
      </c>
    </row>
    <row r="393" spans="1:15" x14ac:dyDescent="0.25">
      <c r="A393">
        <v>1</v>
      </c>
      <c r="B393" s="11">
        <v>0.5</v>
      </c>
      <c r="C393">
        <v>1</v>
      </c>
      <c r="E393" s="13">
        <v>30</v>
      </c>
      <c r="F393">
        <v>0</v>
      </c>
      <c r="G393">
        <v>0</v>
      </c>
      <c r="H393" t="str" cm="1">
        <f t="array" ref="H393">_xlfn.LET(_xlpm.m,$A393,_xlpm.ang,VALUE(H$1),_xlpm.th,$B393,_xlpm.v,$E393,_xlpm.r,_xlfn.XMATCH(1,(Tableau37[MaterialNumber2]=_xlpm.m)*(Tableau37[Angle]=_xlpm.ang)*(Tableau37[Thickness]=_xlpm.th),0),_xlpm.c,_xlfn.XMATCH(TEXT(_xlpm.v,"0"),Tableau37[#Headers],0),IFERROR(INDEX(Tableau37[],_xlpm.r,_xlpm.c),""))</f>
        <v/>
      </c>
      <c r="I393" t="str" cm="1">
        <f t="array" ref="I393">_xlfn.LET(_xlpm.m,$A393,_xlpm.ang,VALUE(I$1),_xlpm.th,$B393,_xlpm.v,$E393,_xlpm.r,_xlfn.XMATCH(1,(Tableau37[MaterialNumber2]=_xlpm.m)*(Tableau37[Angle]=_xlpm.ang)*(Tableau37[Thickness]=_xlpm.th),0),_xlpm.c,_xlfn.XMATCH(TEXT(_xlpm.v,"0"),Tableau37[#Headers],0),IFERROR(INDEX(Tableau37[],_xlpm.r,_xlpm.c),""))</f>
        <v/>
      </c>
      <c r="J393" t="str" cm="1">
        <f t="array" ref="J393">_xlfn.LET(_xlpm.m,$A393,_xlpm.ang,VALUE(J$1),_xlpm.th,$B393,_xlpm.v,$E393,_xlpm.r,_xlfn.XMATCH(1,(Tableau37[MaterialNumber2]=_xlpm.m)*(Tableau37[Angle]=_xlpm.ang)*(Tableau37[Thickness]=_xlpm.th),0),_xlpm.c,_xlfn.XMATCH(TEXT(_xlpm.v,"0"),Tableau37[#Headers],0),IFERROR(INDEX(Tableau37[],_xlpm.r,_xlpm.c),""))</f>
        <v/>
      </c>
      <c r="K393" t="str" cm="1">
        <f t="array" ref="K393">_xlfn.LET(_xlpm.m,$A393,_xlpm.ang,VALUE(K$1),_xlpm.th,$B393,_xlpm.v,$E393,_xlpm.r,_xlfn.XMATCH(1,(Tableau37[MaterialNumber2]=_xlpm.m)*(Tableau37[Angle]=_xlpm.ang)*(Tableau37[Thickness]=_xlpm.th),0),_xlpm.c,_xlfn.XMATCH(TEXT(_xlpm.v,"0"),Tableau37[#Headers],0),IFERROR(INDEX(Tableau37[],_xlpm.r,_xlpm.c),""))</f>
        <v/>
      </c>
      <c r="L393" t="str" cm="1">
        <f t="array" ref="L393">_xlfn.LET(_xlpm.m,$A393,_xlpm.ang,VALUE(L$1),_xlpm.th,$B393,_xlpm.v,$E393,_xlpm.r,_xlfn.XMATCH(1,(Tableau37[MaterialNumber2]=_xlpm.m)*(Tableau37[Angle]=_xlpm.ang)*(Tableau37[Thickness]=_xlpm.th),0),_xlpm.c,_xlfn.XMATCH(TEXT(_xlpm.v,"0"),Tableau37[#Headers],0),IFERROR(INDEX(Tableau37[],_xlpm.r,_xlpm.c),""))</f>
        <v/>
      </c>
      <c r="M393" t="str" cm="1">
        <f t="array" ref="M393">_xlfn.LET(_xlpm.m,$A393,_xlpm.ang,VALUE(M$1),_xlpm.th,$B393,_xlpm.v,$E393,_xlpm.r,_xlfn.XMATCH(1,(Tableau37[MaterialNumber2]=_xlpm.m)*(Tableau37[Angle]=_xlpm.ang)*(Tableau37[Thickness]=_xlpm.th),0),_xlpm.c,_xlfn.XMATCH(TEXT(_xlpm.v,"0"),Tableau37[#Headers],0),IFERROR(INDEX(Tableau37[],_xlpm.r,_xlpm.c),""))</f>
        <v/>
      </c>
      <c r="N393" t="str" cm="1">
        <f t="array" ref="N393">_xlfn.LET(_xlpm.m,$A393,_xlpm.ang,VALUE(N$1),_xlpm.th,$B393,_xlpm.v,$E393,_xlpm.r,_xlfn.XMATCH(1,(Tableau37[MaterialNumber2]=_xlpm.m)*(Tableau37[Angle]=_xlpm.ang)*(Tableau37[Thickness]=_xlpm.th),0),_xlpm.c,_xlfn.XMATCH(TEXT(_xlpm.v,"0"),Tableau37[#Headers],0),IFERROR(INDEX(Tableau37[],_xlpm.r,_xlpm.c),""))</f>
        <v/>
      </c>
      <c r="O393">
        <v>0</v>
      </c>
    </row>
    <row r="394" spans="1:15" x14ac:dyDescent="0.25">
      <c r="A394">
        <v>1</v>
      </c>
      <c r="B394" s="11">
        <v>0.5</v>
      </c>
      <c r="C394">
        <v>1</v>
      </c>
      <c r="D394">
        <v>5</v>
      </c>
      <c r="E394" s="14">
        <v>32</v>
      </c>
      <c r="F394">
        <v>0</v>
      </c>
      <c r="G394">
        <v>0</v>
      </c>
      <c r="H394" cm="1">
        <f t="array" ref="H394">_xlfn.LET(_xlpm.m,$A394,_xlpm.ang,VALUE(H$1),_xlpm.th,$B394,_xlpm.v,$E394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94" cm="1">
        <f t="array" ref="I394">_xlfn.LET(_xlpm.m,$A394,_xlpm.ang,VALUE(I$1),_xlpm.th,$B394,_xlpm.v,$E394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94" cm="1">
        <f t="array" ref="J394">_xlfn.LET(_xlpm.m,$A394,_xlpm.ang,VALUE(J$1),_xlpm.th,$B394,_xlpm.v,$E394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94" cm="1">
        <f t="array" ref="K394">_xlfn.LET(_xlpm.m,$A394,_xlpm.ang,VALUE(K$1),_xlpm.th,$B394,_xlpm.v,$E394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94" cm="1">
        <f t="array" ref="L394">_xlfn.LET(_xlpm.m,$A394,_xlpm.ang,VALUE(L$1),_xlpm.th,$B394,_xlpm.v,$E394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94" cm="1">
        <f t="array" ref="M394">_xlfn.LET(_xlpm.m,$A394,_xlpm.ang,VALUE(M$1),_xlpm.th,$B394,_xlpm.v,$E394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94" cm="1">
        <f t="array" ref="N394">_xlfn.LET(_xlpm.m,$A394,_xlpm.ang,VALUE(N$1),_xlpm.th,$B394,_xlpm.v,$E394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94">
        <v>0</v>
      </c>
    </row>
    <row r="395" spans="1:15" x14ac:dyDescent="0.25">
      <c r="A395">
        <v>1</v>
      </c>
      <c r="B395" s="11">
        <v>0.5</v>
      </c>
      <c r="C395">
        <v>1</v>
      </c>
      <c r="D395">
        <v>6.5</v>
      </c>
      <c r="E395" s="13">
        <v>40</v>
      </c>
      <c r="F395">
        <v>0</v>
      </c>
      <c r="G395">
        <v>0</v>
      </c>
      <c r="H395" cm="1">
        <f t="array" ref="H395">_xlfn.LET(_xlpm.m,$A395,_xlpm.ang,VALUE(H$1),_xlpm.th,$B395,_xlpm.v,$E395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95" cm="1">
        <f t="array" ref="I395">_xlfn.LET(_xlpm.m,$A395,_xlpm.ang,VALUE(I$1),_xlpm.th,$B395,_xlpm.v,$E395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95" cm="1">
        <f t="array" ref="J395">_xlfn.LET(_xlpm.m,$A395,_xlpm.ang,VALUE(J$1),_xlpm.th,$B395,_xlpm.v,$E395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95" cm="1">
        <f t="array" ref="K395">_xlfn.LET(_xlpm.m,$A395,_xlpm.ang,VALUE(K$1),_xlpm.th,$B395,_xlpm.v,$E395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95" cm="1">
        <f t="array" ref="L395">_xlfn.LET(_xlpm.m,$A395,_xlpm.ang,VALUE(L$1),_xlpm.th,$B395,_xlpm.v,$E395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95" cm="1">
        <f t="array" ref="M395">_xlfn.LET(_xlpm.m,$A395,_xlpm.ang,VALUE(M$1),_xlpm.th,$B395,_xlpm.v,$E395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95" cm="1">
        <f t="array" ref="N395">_xlfn.LET(_xlpm.m,$A395,_xlpm.ang,VALUE(N$1),_xlpm.th,$B395,_xlpm.v,$E395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95">
        <v>0</v>
      </c>
    </row>
    <row r="396" spans="1:15" x14ac:dyDescent="0.25">
      <c r="A396">
        <v>1</v>
      </c>
      <c r="B396" s="11">
        <v>0.5</v>
      </c>
      <c r="C396">
        <v>1</v>
      </c>
      <c r="D396">
        <v>8</v>
      </c>
      <c r="E396" s="14">
        <v>50</v>
      </c>
      <c r="F396">
        <v>0</v>
      </c>
      <c r="G396">
        <v>0</v>
      </c>
      <c r="H396" cm="1">
        <f t="array" ref="H396">_xlfn.LET(_xlpm.m,$A396,_xlpm.ang,VALUE(H$1),_xlpm.th,$B396,_xlpm.v,$E396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96" cm="1">
        <f t="array" ref="I396">_xlfn.LET(_xlpm.m,$A396,_xlpm.ang,VALUE(I$1),_xlpm.th,$B396,_xlpm.v,$E396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96" cm="1">
        <f t="array" ref="J396">_xlfn.LET(_xlpm.m,$A396,_xlpm.ang,VALUE(J$1),_xlpm.th,$B396,_xlpm.v,$E396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96" cm="1">
        <f t="array" ref="K396">_xlfn.LET(_xlpm.m,$A396,_xlpm.ang,VALUE(K$1),_xlpm.th,$B396,_xlpm.v,$E396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96" cm="1">
        <f t="array" ref="L396">_xlfn.LET(_xlpm.m,$A396,_xlpm.ang,VALUE(L$1),_xlpm.th,$B396,_xlpm.v,$E396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96" cm="1">
        <f t="array" ref="M396">_xlfn.LET(_xlpm.m,$A396,_xlpm.ang,VALUE(M$1),_xlpm.th,$B396,_xlpm.v,$E396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96" cm="1">
        <f t="array" ref="N396">_xlfn.LET(_xlpm.m,$A396,_xlpm.ang,VALUE(N$1),_xlpm.th,$B396,_xlpm.v,$E396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96">
        <v>0</v>
      </c>
    </row>
    <row r="397" spans="1:15" x14ac:dyDescent="0.25">
      <c r="A397">
        <v>1</v>
      </c>
      <c r="B397" s="11">
        <v>0.5</v>
      </c>
      <c r="C397">
        <v>1</v>
      </c>
      <c r="D397">
        <v>10</v>
      </c>
      <c r="E397" s="13">
        <v>63</v>
      </c>
      <c r="F397">
        <v>0</v>
      </c>
      <c r="G397">
        <v>0</v>
      </c>
      <c r="H397" cm="1">
        <f t="array" ref="H397">_xlfn.LET(_xlpm.m,$A397,_xlpm.ang,VALUE(H$1),_xlpm.th,$B397,_xlpm.v,$E397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97" cm="1">
        <f t="array" ref="I397">_xlfn.LET(_xlpm.m,$A397,_xlpm.ang,VALUE(I$1),_xlpm.th,$B397,_xlpm.v,$E397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97" cm="1">
        <f t="array" ref="J397">_xlfn.LET(_xlpm.m,$A397,_xlpm.ang,VALUE(J$1),_xlpm.th,$B397,_xlpm.v,$E397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97" cm="1">
        <f t="array" ref="K397">_xlfn.LET(_xlpm.m,$A397,_xlpm.ang,VALUE(K$1),_xlpm.th,$B397,_xlpm.v,$E397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97" cm="1">
        <f t="array" ref="L397">_xlfn.LET(_xlpm.m,$A397,_xlpm.ang,VALUE(L$1),_xlpm.th,$B397,_xlpm.v,$E397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97" cm="1">
        <f t="array" ref="M397">_xlfn.LET(_xlpm.m,$A397,_xlpm.ang,VALUE(M$1),_xlpm.th,$B397,_xlpm.v,$E397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97" cm="1">
        <f t="array" ref="N397">_xlfn.LET(_xlpm.m,$A397,_xlpm.ang,VALUE(N$1),_xlpm.th,$B397,_xlpm.v,$E397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97">
        <v>0</v>
      </c>
    </row>
    <row r="398" spans="1:15" x14ac:dyDescent="0.25">
      <c r="A398">
        <v>1</v>
      </c>
      <c r="B398" s="11">
        <v>0.5</v>
      </c>
      <c r="C398">
        <v>1</v>
      </c>
      <c r="D398">
        <v>13</v>
      </c>
      <c r="E398" s="14">
        <v>80</v>
      </c>
      <c r="F398">
        <v>0</v>
      </c>
      <c r="G398">
        <v>0</v>
      </c>
      <c r="H398" cm="1">
        <f t="array" ref="H398">_xlfn.LET(_xlpm.m,$A398,_xlpm.ang,VALUE(H$1),_xlpm.th,$B398,_xlpm.v,$E398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98" cm="1">
        <f t="array" ref="I398">_xlfn.LET(_xlpm.m,$A398,_xlpm.ang,VALUE(I$1),_xlpm.th,$B398,_xlpm.v,$E398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98" cm="1">
        <f t="array" ref="J398">_xlfn.LET(_xlpm.m,$A398,_xlpm.ang,VALUE(J$1),_xlpm.th,$B398,_xlpm.v,$E398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98" cm="1">
        <f t="array" ref="K398">_xlfn.LET(_xlpm.m,$A398,_xlpm.ang,VALUE(K$1),_xlpm.th,$B398,_xlpm.v,$E398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98" cm="1">
        <f t="array" ref="L398">_xlfn.LET(_xlpm.m,$A398,_xlpm.ang,VALUE(L$1),_xlpm.th,$B398,_xlpm.v,$E398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98" cm="1">
        <f t="array" ref="M398">_xlfn.LET(_xlpm.m,$A398,_xlpm.ang,VALUE(M$1),_xlpm.th,$B398,_xlpm.v,$E398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98" cm="1">
        <f t="array" ref="N398">_xlfn.LET(_xlpm.m,$A398,_xlpm.ang,VALUE(N$1),_xlpm.th,$B398,_xlpm.v,$E398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98">
        <v>0</v>
      </c>
    </row>
    <row r="399" spans="1:15" x14ac:dyDescent="0.25">
      <c r="A399">
        <v>1</v>
      </c>
      <c r="B399" s="11">
        <v>0.5</v>
      </c>
      <c r="C399">
        <v>1</v>
      </c>
      <c r="D399">
        <v>16</v>
      </c>
      <c r="E399" s="13">
        <v>100</v>
      </c>
      <c r="F399">
        <v>0</v>
      </c>
      <c r="G399">
        <v>0</v>
      </c>
      <c r="H399" cm="1">
        <f t="array" ref="H399">_xlfn.LET(_xlpm.m,$A399,_xlpm.ang,VALUE(H$1),_xlpm.th,$B399,_xlpm.v,$E399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399" cm="1">
        <f t="array" ref="I399">_xlfn.LET(_xlpm.m,$A399,_xlpm.ang,VALUE(I$1),_xlpm.th,$B399,_xlpm.v,$E399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399" cm="1">
        <f t="array" ref="J399">_xlfn.LET(_xlpm.m,$A399,_xlpm.ang,VALUE(J$1),_xlpm.th,$B399,_xlpm.v,$E399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399" cm="1">
        <f t="array" ref="K399">_xlfn.LET(_xlpm.m,$A399,_xlpm.ang,VALUE(K$1),_xlpm.th,$B399,_xlpm.v,$E399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399" cm="1">
        <f t="array" ref="L399">_xlfn.LET(_xlpm.m,$A399,_xlpm.ang,VALUE(L$1),_xlpm.th,$B399,_xlpm.v,$E399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399" cm="1">
        <f t="array" ref="M399">_xlfn.LET(_xlpm.m,$A399,_xlpm.ang,VALUE(M$1),_xlpm.th,$B399,_xlpm.v,$E399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399" cm="1">
        <f t="array" ref="N399">_xlfn.LET(_xlpm.m,$A399,_xlpm.ang,VALUE(N$1),_xlpm.th,$B399,_xlpm.v,$E399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399">
        <v>0</v>
      </c>
    </row>
    <row r="400" spans="1:15" x14ac:dyDescent="0.25">
      <c r="A400">
        <v>1</v>
      </c>
      <c r="B400" s="11">
        <v>0.5</v>
      </c>
      <c r="C400">
        <v>1</v>
      </c>
      <c r="D400">
        <v>20</v>
      </c>
      <c r="E400" s="15">
        <v>125</v>
      </c>
      <c r="F400">
        <v>0</v>
      </c>
      <c r="G400">
        <v>0</v>
      </c>
      <c r="H400" cm="1">
        <f t="array" ref="H400">_xlfn.LET(_xlpm.m,$A400,_xlpm.ang,VALUE(H$1),_xlpm.th,$B400,_xlpm.v,$E400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00" cm="1">
        <f t="array" ref="I400">_xlfn.LET(_xlpm.m,$A400,_xlpm.ang,VALUE(I$1),_xlpm.th,$B400,_xlpm.v,$E400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00" cm="1">
        <f t="array" ref="J400">_xlfn.LET(_xlpm.m,$A400,_xlpm.ang,VALUE(J$1),_xlpm.th,$B400,_xlpm.v,$E400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00" cm="1">
        <f t="array" ref="K400">_xlfn.LET(_xlpm.m,$A400,_xlpm.ang,VALUE(K$1),_xlpm.th,$B400,_xlpm.v,$E400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00" cm="1">
        <f t="array" ref="L400">_xlfn.LET(_xlpm.m,$A400,_xlpm.ang,VALUE(L$1),_xlpm.th,$B400,_xlpm.v,$E400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00" cm="1">
        <f t="array" ref="M400">_xlfn.LET(_xlpm.m,$A400,_xlpm.ang,VALUE(M$1),_xlpm.th,$B400,_xlpm.v,$E400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00" cm="1">
        <f t="array" ref="N400">_xlfn.LET(_xlpm.m,$A400,_xlpm.ang,VALUE(N$1),_xlpm.th,$B400,_xlpm.v,$E400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00">
        <v>0</v>
      </c>
    </row>
    <row r="401" spans="1:15" x14ac:dyDescent="0.25">
      <c r="A401">
        <v>1</v>
      </c>
      <c r="B401" s="12">
        <v>0.8</v>
      </c>
      <c r="C401">
        <v>1</v>
      </c>
      <c r="D401">
        <v>0.7</v>
      </c>
      <c r="E401" s="14">
        <v>4</v>
      </c>
      <c r="F401">
        <v>0</v>
      </c>
      <c r="G401">
        <v>0</v>
      </c>
      <c r="H401" cm="1">
        <f t="array" ref="H401">_xlfn.LET(_xlpm.m,$A401,_xlpm.ang,VALUE(H$1),_xlpm.th,$B401,_xlpm.v,$E401,_xlpm.r,_xlfn.XMATCH(1,(Tableau37[MaterialNumber2]=_xlpm.m)*(Tableau37[Angle]=_xlpm.ang)*(Tableau37[Thickness]=_xlpm.th),0),_xlpm.c,_xlfn.XMATCH(TEXT(_xlpm.v,"0"),Tableau37[#Headers],0),IFERROR(INDEX(Tableau37[],_xlpm.r,_xlpm.c),""))</f>
        <v>0.20200000000000001</v>
      </c>
      <c r="I401" cm="1">
        <f t="array" ref="I401">_xlfn.LET(_xlpm.m,$A401,_xlpm.ang,VALUE(I$1),_xlpm.th,$B401,_xlpm.v,$E401,_xlpm.r,_xlfn.XMATCH(1,(Tableau37[MaterialNumber2]=_xlpm.m)*(Tableau37[Angle]=_xlpm.ang)*(Tableau37[Thickness]=_xlpm.th),0),_xlpm.c,_xlfn.XMATCH(TEXT(_xlpm.v,"0"),Tableau37[#Headers],0),IFERROR(INDEX(Tableau37[],_xlpm.r,_xlpm.c),""))</f>
        <v>0.43</v>
      </c>
      <c r="J401" cm="1">
        <f t="array" ref="J401">_xlfn.LET(_xlpm.m,$A401,_xlpm.ang,VALUE(J$1),_xlpm.th,$B401,_xlpm.v,$E401,_xlpm.r,_xlfn.XMATCH(1,(Tableau37[MaterialNumber2]=_xlpm.m)*(Tableau37[Angle]=_xlpm.ang)*(Tableau37[Thickness]=_xlpm.th),0),_xlpm.c,_xlfn.XMATCH(TEXT(_xlpm.v,"0"),Tableau37[#Headers],0),IFERROR(INDEX(Tableau37[],_xlpm.r,_xlpm.c),""))</f>
        <v>0.67</v>
      </c>
      <c r="K401" cm="1">
        <f t="array" ref="K401">_xlfn.LET(_xlpm.m,$A401,_xlpm.ang,VALUE(K$1),_xlpm.th,$B401,_xlpm.v,$E401,_xlpm.r,_xlfn.XMATCH(1,(Tableau37[MaterialNumber2]=_xlpm.m)*(Tableau37[Angle]=_xlpm.ang)*(Tableau37[Thickness]=_xlpm.th),0),_xlpm.c,_xlfn.XMATCH(TEXT(_xlpm.v,"0"),Tableau37[#Headers],0),IFERROR(INDEX(Tableau37[],_xlpm.r,_xlpm.c),""))</f>
        <v>1.1499999999999999</v>
      </c>
      <c r="L401" cm="1">
        <f t="array" ref="L401">_xlfn.LET(_xlpm.m,$A401,_xlpm.ang,VALUE(L$1),_xlpm.th,$B401,_xlpm.v,$E401,_xlpm.r,_xlfn.XMATCH(1,(Tableau37[MaterialNumber2]=_xlpm.m)*(Tableau37[Angle]=_xlpm.ang)*(Tableau37[Thickness]=_xlpm.th),0),_xlpm.c,_xlfn.XMATCH(TEXT(_xlpm.v,"0"),Tableau37[#Headers],0),IFERROR(INDEX(Tableau37[],_xlpm.r,_xlpm.c),""))</f>
        <v>0.53400000000000003</v>
      </c>
      <c r="M401" cm="1">
        <f t="array" ref="M401">_xlfn.LET(_xlpm.m,$A401,_xlpm.ang,VALUE(M$1),_xlpm.th,$B401,_xlpm.v,$E401,_xlpm.r,_xlfn.XMATCH(1,(Tableau37[MaterialNumber2]=_xlpm.m)*(Tableau37[Angle]=_xlpm.ang)*(Tableau37[Thickness]=_xlpm.th),0),_xlpm.c,_xlfn.XMATCH(TEXT(_xlpm.v,"0"),Tableau37[#Headers],0),IFERROR(INDEX(Tableau37[],_xlpm.r,_xlpm.c),""))</f>
        <v>0.33200000000000002</v>
      </c>
      <c r="N401" cm="1">
        <f t="array" ref="N401">_xlfn.LET(_xlpm.m,$A401,_xlpm.ang,VALUE(N$1),_xlpm.th,$B401,_xlpm.v,$E401,_xlpm.r,_xlfn.XMATCH(1,(Tableau37[MaterialNumber2]=_xlpm.m)*(Tableau37[Angle]=_xlpm.ang)*(Tableau37[Thickness]=_xlpm.th),0),_xlpm.c,_xlfn.XMATCH(TEXT(_xlpm.v,"0"),Tableau37[#Headers],0),IFERROR(INDEX(Tableau37[],_xlpm.r,_xlpm.c),""))</f>
        <v>0.21199999999999999</v>
      </c>
      <c r="O401">
        <v>0</v>
      </c>
    </row>
    <row r="402" spans="1:15" x14ac:dyDescent="0.25">
      <c r="A402">
        <v>1</v>
      </c>
      <c r="B402" s="12">
        <v>0.8</v>
      </c>
      <c r="C402">
        <v>1</v>
      </c>
      <c r="D402">
        <v>1</v>
      </c>
      <c r="E402" s="13">
        <v>6</v>
      </c>
      <c r="F402">
        <v>0</v>
      </c>
      <c r="G402">
        <v>0</v>
      </c>
      <c r="H402" cm="1">
        <f t="array" ref="H402">_xlfn.LET(_xlpm.m,$A402,_xlpm.ang,VALUE(H$1),_xlpm.th,$B402,_xlpm.v,$E402,_xlpm.r,_xlfn.XMATCH(1,(Tableau37[MaterialNumber2]=_xlpm.m)*(Tableau37[Angle]=_xlpm.ang)*(Tableau37[Thickness]=_xlpm.th),0),_xlpm.c,_xlfn.XMATCH(TEXT(_xlpm.v,"0"),Tableau37[#Headers],0),IFERROR(INDEX(Tableau37[],_xlpm.r,_xlpm.c),""))</f>
        <v>0.218</v>
      </c>
      <c r="I402" cm="1">
        <f t="array" ref="I402">_xlfn.LET(_xlpm.m,$A402,_xlpm.ang,VALUE(I$1),_xlpm.th,$B402,_xlpm.v,$E402,_xlpm.r,_xlfn.XMATCH(1,(Tableau37[MaterialNumber2]=_xlpm.m)*(Tableau37[Angle]=_xlpm.ang)*(Tableau37[Thickness]=_xlpm.th),0),_xlpm.c,_xlfn.XMATCH(TEXT(_xlpm.v,"0"),Tableau37[#Headers],0),IFERROR(INDEX(Tableau37[],_xlpm.r,_xlpm.c),""))</f>
        <v>0.46600000000000003</v>
      </c>
      <c r="J402" cm="1">
        <f t="array" ref="J402">_xlfn.LET(_xlpm.m,$A402,_xlpm.ang,VALUE(J$1),_xlpm.th,$B402,_xlpm.v,$E402,_xlpm.r,_xlfn.XMATCH(1,(Tableau37[MaterialNumber2]=_xlpm.m)*(Tableau37[Angle]=_xlpm.ang)*(Tableau37[Thickness]=_xlpm.th),0),_xlpm.c,_xlfn.XMATCH(TEXT(_xlpm.v,"0"),Tableau37[#Headers],0),IFERROR(INDEX(Tableau37[],_xlpm.r,_xlpm.c),""))</f>
        <v>0.72599999999999998</v>
      </c>
      <c r="K402" cm="1">
        <f t="array" ref="K402">_xlfn.LET(_xlpm.m,$A402,_xlpm.ang,VALUE(K$1),_xlpm.th,$B402,_xlpm.v,$E402,_xlpm.r,_xlfn.XMATCH(1,(Tableau37[MaterialNumber2]=_xlpm.m)*(Tableau37[Angle]=_xlpm.ang)*(Tableau37[Thickness]=_xlpm.th),0),_xlpm.c,_xlfn.XMATCH(TEXT(_xlpm.v,"0"),Tableau37[#Headers],0),IFERROR(INDEX(Tableau37[],_xlpm.r,_xlpm.c),""))</f>
        <v>1.246</v>
      </c>
      <c r="L402" cm="1">
        <f t="array" ref="L402">_xlfn.LET(_xlpm.m,$A402,_xlpm.ang,VALUE(L$1),_xlpm.th,$B402,_xlpm.v,$E402,_xlpm.r,_xlfn.XMATCH(1,(Tableau37[MaterialNumber2]=_xlpm.m)*(Tableau37[Angle]=_xlpm.ang)*(Tableau37[Thickness]=_xlpm.th),0),_xlpm.c,_xlfn.XMATCH(TEXT(_xlpm.v,"0"),Tableau37[#Headers],0),IFERROR(INDEX(Tableau37[],_xlpm.r,_xlpm.c),""))</f>
        <v>0.57799999999999996</v>
      </c>
      <c r="M402" cm="1">
        <f t="array" ref="M402">_xlfn.LET(_xlpm.m,$A402,_xlpm.ang,VALUE(M$1),_xlpm.th,$B402,_xlpm.v,$E402,_xlpm.r,_xlfn.XMATCH(1,(Tableau37[MaterialNumber2]=_xlpm.m)*(Tableau37[Angle]=_xlpm.ang)*(Tableau37[Thickness]=_xlpm.th),0),_xlpm.c,_xlfn.XMATCH(TEXT(_xlpm.v,"0"),Tableau37[#Headers],0),IFERROR(INDEX(Tableau37[],_xlpm.r,_xlpm.c),""))</f>
        <v>0.36</v>
      </c>
      <c r="N402" cm="1">
        <f t="array" ref="N402">_xlfn.LET(_xlpm.m,$A402,_xlpm.ang,VALUE(N$1),_xlpm.th,$B402,_xlpm.v,$E402,_xlpm.r,_xlfn.XMATCH(1,(Tableau37[MaterialNumber2]=_xlpm.m)*(Tableau37[Angle]=_xlpm.ang)*(Tableau37[Thickness]=_xlpm.th),0),_xlpm.c,_xlfn.XMATCH(TEXT(_xlpm.v,"0"),Tableau37[#Headers],0),IFERROR(INDEX(Tableau37[],_xlpm.r,_xlpm.c),""))</f>
        <v>0.23</v>
      </c>
      <c r="O402">
        <v>0</v>
      </c>
    </row>
    <row r="403" spans="1:15" x14ac:dyDescent="0.25">
      <c r="A403">
        <v>1</v>
      </c>
      <c r="B403" s="12">
        <v>0.8</v>
      </c>
      <c r="C403">
        <v>1</v>
      </c>
      <c r="D403">
        <v>1.1000000000000001</v>
      </c>
      <c r="E403" s="14">
        <v>7</v>
      </c>
      <c r="F403">
        <v>0</v>
      </c>
      <c r="G403">
        <v>0</v>
      </c>
      <c r="H403" cm="1">
        <f t="array" ref="H403">_xlfn.LET(_xlpm.m,$A403,_xlpm.ang,VALUE(H$1),_xlpm.th,$B403,_xlpm.v,$E403,_xlpm.r,_xlfn.XMATCH(1,(Tableau37[MaterialNumber2]=_xlpm.m)*(Tableau37[Angle]=_xlpm.ang)*(Tableau37[Thickness]=_xlpm.th),0),_xlpm.c,_xlfn.XMATCH(TEXT(_xlpm.v,"0"),Tableau37[#Headers],0),IFERROR(INDEX(Tableau37[],_xlpm.r,_xlpm.c),""))</f>
        <v>0.22800000000000001</v>
      </c>
      <c r="I403" cm="1">
        <f t="array" ref="I403">_xlfn.LET(_xlpm.m,$A403,_xlpm.ang,VALUE(I$1),_xlpm.th,$B403,_xlpm.v,$E403,_xlpm.r,_xlfn.XMATCH(1,(Tableau37[MaterialNumber2]=_xlpm.m)*(Tableau37[Angle]=_xlpm.ang)*(Tableau37[Thickness]=_xlpm.th),0),_xlpm.c,_xlfn.XMATCH(TEXT(_xlpm.v,"0"),Tableau37[#Headers],0),IFERROR(INDEX(Tableau37[],_xlpm.r,_xlpm.c),""))</f>
        <v>0.48399999999999999</v>
      </c>
      <c r="J403" cm="1">
        <f t="array" ref="J403">_xlfn.LET(_xlpm.m,$A403,_xlpm.ang,VALUE(J$1),_xlpm.th,$B403,_xlpm.v,$E403,_xlpm.r,_xlfn.XMATCH(1,(Tableau37[MaterialNumber2]=_xlpm.m)*(Tableau37[Angle]=_xlpm.ang)*(Tableau37[Thickness]=_xlpm.th),0),_xlpm.c,_xlfn.XMATCH(TEXT(_xlpm.v,"0"),Tableau37[#Headers],0),IFERROR(INDEX(Tableau37[],_xlpm.r,_xlpm.c),""))</f>
        <v>0.72599999999999998</v>
      </c>
      <c r="K403" cm="1">
        <f t="array" ref="K403">_xlfn.LET(_xlpm.m,$A403,_xlpm.ang,VALUE(K$1),_xlpm.th,$B403,_xlpm.v,$E403,_xlpm.r,_xlfn.XMATCH(1,(Tableau37[MaterialNumber2]=_xlpm.m)*(Tableau37[Angle]=_xlpm.ang)*(Tableau37[Thickness]=_xlpm.th),0),_xlpm.c,_xlfn.XMATCH(TEXT(_xlpm.v,"0"),Tableau37[#Headers],0),IFERROR(INDEX(Tableau37[],_xlpm.r,_xlpm.c),""))</f>
        <v>1.296</v>
      </c>
      <c r="L403" cm="1">
        <f t="array" ref="L403">_xlfn.LET(_xlpm.m,$A403,_xlpm.ang,VALUE(L$1),_xlpm.th,$B403,_xlpm.v,$E403,_xlpm.r,_xlfn.XMATCH(1,(Tableau37[MaterialNumber2]=_xlpm.m)*(Tableau37[Angle]=_xlpm.ang)*(Tableau37[Thickness]=_xlpm.th),0),_xlpm.c,_xlfn.XMATCH(TEXT(_xlpm.v,"0"),Tableau37[#Headers],0),IFERROR(INDEX(Tableau37[],_xlpm.r,_xlpm.c),""))</f>
        <v>0.60199999999999998</v>
      </c>
      <c r="M403" cm="1">
        <f t="array" ref="M403">_xlfn.LET(_xlpm.m,$A403,_xlpm.ang,VALUE(M$1),_xlpm.th,$B403,_xlpm.v,$E403,_xlpm.r,_xlfn.XMATCH(1,(Tableau37[MaterialNumber2]=_xlpm.m)*(Tableau37[Angle]=_xlpm.ang)*(Tableau37[Thickness]=_xlpm.th),0),_xlpm.c,_xlfn.XMATCH(TEXT(_xlpm.v,"0"),Tableau37[#Headers],0),IFERROR(INDEX(Tableau37[],_xlpm.r,_xlpm.c),""))</f>
        <v>0.374</v>
      </c>
      <c r="N403" cm="1">
        <f t="array" ref="N403">_xlfn.LET(_xlpm.m,$A403,_xlpm.ang,VALUE(N$1),_xlpm.th,$B403,_xlpm.v,$E403,_xlpm.r,_xlfn.XMATCH(1,(Tableau37[MaterialNumber2]=_xlpm.m)*(Tableau37[Angle]=_xlpm.ang)*(Tableau37[Thickness]=_xlpm.th),0),_xlpm.c,_xlfn.XMATCH(TEXT(_xlpm.v,"0"),Tableau37[#Headers],0),IFERROR(INDEX(Tableau37[],_xlpm.r,_xlpm.c),""))</f>
        <v>0.23799999999999999</v>
      </c>
      <c r="O403">
        <v>0</v>
      </c>
    </row>
    <row r="404" spans="1:15" x14ac:dyDescent="0.25">
      <c r="A404">
        <v>1</v>
      </c>
      <c r="B404" s="12">
        <v>0.8</v>
      </c>
      <c r="C404">
        <v>1</v>
      </c>
      <c r="D404">
        <v>1.3</v>
      </c>
      <c r="E404" s="13">
        <v>8</v>
      </c>
      <c r="F404">
        <v>0</v>
      </c>
      <c r="G404">
        <v>0</v>
      </c>
      <c r="H404" cm="1">
        <f t="array" ref="H404">_xlfn.LET(_xlpm.m,$A404,_xlpm.ang,VALUE(H$1),_xlpm.th,$B404,_xlpm.v,$E404,_xlpm.r,_xlfn.XMATCH(1,(Tableau37[MaterialNumber2]=_xlpm.m)*(Tableau37[Angle]=_xlpm.ang)*(Tableau37[Thickness]=_xlpm.th),0),_xlpm.c,_xlfn.XMATCH(TEXT(_xlpm.v,"0"),Tableau37[#Headers],0),IFERROR(INDEX(Tableau37[],_xlpm.r,_xlpm.c),""))</f>
        <v>0.23599999999999999</v>
      </c>
      <c r="I404" cm="1">
        <f t="array" ref="I404">_xlfn.LET(_xlpm.m,$A404,_xlpm.ang,VALUE(I$1),_xlpm.th,$B404,_xlpm.v,$E404,_xlpm.r,_xlfn.XMATCH(1,(Tableau37[MaterialNumber2]=_xlpm.m)*(Tableau37[Angle]=_xlpm.ang)*(Tableau37[Thickness]=_xlpm.th),0),_xlpm.c,_xlfn.XMATCH(TEXT(_xlpm.v,"0"),Tableau37[#Headers],0),IFERROR(INDEX(Tableau37[],_xlpm.r,_xlpm.c),""))</f>
        <v>0.502</v>
      </c>
      <c r="J404" cm="1">
        <f t="array" ref="J404">_xlfn.LET(_xlpm.m,$A404,_xlpm.ang,VALUE(J$1),_xlpm.th,$B404,_xlpm.v,$E404,_xlpm.r,_xlfn.XMATCH(1,(Tableau37[MaterialNumber2]=_xlpm.m)*(Tableau37[Angle]=_xlpm.ang)*(Tableau37[Thickness]=_xlpm.th),0),_xlpm.c,_xlfn.XMATCH(TEXT(_xlpm.v,"0"),Tableau37[#Headers],0),IFERROR(INDEX(Tableau37[],_xlpm.r,_xlpm.c),""))</f>
        <v>0.78400000000000003</v>
      </c>
      <c r="K404" cm="1">
        <f t="array" ref="K404">_xlfn.LET(_xlpm.m,$A404,_xlpm.ang,VALUE(K$1),_xlpm.th,$B404,_xlpm.v,$E404,_xlpm.r,_xlfn.XMATCH(1,(Tableau37[MaterialNumber2]=_xlpm.m)*(Tableau37[Angle]=_xlpm.ang)*(Tableau37[Thickness]=_xlpm.th),0),_xlpm.c,_xlfn.XMATCH(TEXT(_xlpm.v,"0"),Tableau37[#Headers],0),IFERROR(INDEX(Tableau37[],_xlpm.r,_xlpm.c),""))</f>
        <v>1.3440000000000001</v>
      </c>
      <c r="L404" cm="1">
        <f t="array" ref="L404">_xlfn.LET(_xlpm.m,$A404,_xlpm.ang,VALUE(L$1),_xlpm.th,$B404,_xlpm.v,$E404,_xlpm.r,_xlfn.XMATCH(1,(Tableau37[MaterialNumber2]=_xlpm.m)*(Tableau37[Angle]=_xlpm.ang)*(Tableau37[Thickness]=_xlpm.th),0),_xlpm.c,_xlfn.XMATCH(TEXT(_xlpm.v,"0"),Tableau37[#Headers],0),IFERROR(INDEX(Tableau37[],_xlpm.r,_xlpm.c),""))</f>
        <v>0.624</v>
      </c>
      <c r="M404" cm="1">
        <f t="array" ref="M404">_xlfn.LET(_xlpm.m,$A404,_xlpm.ang,VALUE(M$1),_xlpm.th,$B404,_xlpm.v,$E404,_xlpm.r,_xlfn.XMATCH(1,(Tableau37[MaterialNumber2]=_xlpm.m)*(Tableau37[Angle]=_xlpm.ang)*(Tableau37[Thickness]=_xlpm.th),0),_xlpm.c,_xlfn.XMATCH(TEXT(_xlpm.v,"0"),Tableau37[#Headers],0),IFERROR(INDEX(Tableau37[],_xlpm.r,_xlpm.c),""))</f>
        <v>0.38800000000000001</v>
      </c>
      <c r="N404" cm="1">
        <f t="array" ref="N404">_xlfn.LET(_xlpm.m,$A404,_xlpm.ang,VALUE(N$1),_xlpm.th,$B404,_xlpm.v,$E404,_xlpm.r,_xlfn.XMATCH(1,(Tableau37[MaterialNumber2]=_xlpm.m)*(Tableau37[Angle]=_xlpm.ang)*(Tableau37[Thickness]=_xlpm.th),0),_xlpm.c,_xlfn.XMATCH(TEXT(_xlpm.v,"0"),Tableau37[#Headers],0),IFERROR(INDEX(Tableau37[],_xlpm.r,_xlpm.c),""))</f>
        <v>0.248</v>
      </c>
      <c r="O404">
        <v>0</v>
      </c>
    </row>
    <row r="405" spans="1:15" x14ac:dyDescent="0.25">
      <c r="A405">
        <v>1</v>
      </c>
      <c r="B405" s="12">
        <v>0.8</v>
      </c>
      <c r="C405">
        <v>1</v>
      </c>
      <c r="D405">
        <v>1.6</v>
      </c>
      <c r="E405" s="14">
        <v>10</v>
      </c>
      <c r="F405">
        <v>0</v>
      </c>
      <c r="G405">
        <v>0</v>
      </c>
      <c r="H405" cm="1">
        <f t="array" ref="H405">_xlfn.LET(_xlpm.m,$A405,_xlpm.ang,VALUE(H$1),_xlpm.th,$B405,_xlpm.v,$E405,_xlpm.r,_xlfn.XMATCH(1,(Tableau37[MaterialNumber2]=_xlpm.m)*(Tableau37[Angle]=_xlpm.ang)*(Tableau37[Thickness]=_xlpm.th),0),_xlpm.c,_xlfn.XMATCH(TEXT(_xlpm.v,"0"),Tableau37[#Headers],0),IFERROR(INDEX(Tableau37[],_xlpm.r,_xlpm.c),""))</f>
        <v>0.252</v>
      </c>
      <c r="I405" cm="1">
        <f t="array" ref="I405">_xlfn.LET(_xlpm.m,$A405,_xlpm.ang,VALUE(I$1),_xlpm.th,$B405,_xlpm.v,$E405,_xlpm.r,_xlfn.XMATCH(1,(Tableau37[MaterialNumber2]=_xlpm.m)*(Tableau37[Angle]=_xlpm.ang)*(Tableau37[Thickness]=_xlpm.th),0),_xlpm.c,_xlfn.XMATCH(TEXT(_xlpm.v,"0"),Tableau37[#Headers],0),IFERROR(INDEX(Tableau37[],_xlpm.r,_xlpm.c),""))</f>
        <v>0.53800000000000003</v>
      </c>
      <c r="J405" cm="1">
        <f t="array" ref="J405">_xlfn.LET(_xlpm.m,$A405,_xlpm.ang,VALUE(J$1),_xlpm.th,$B405,_xlpm.v,$E405,_xlpm.r,_xlfn.XMATCH(1,(Tableau37[MaterialNumber2]=_xlpm.m)*(Tableau37[Angle]=_xlpm.ang)*(Tableau37[Thickness]=_xlpm.th),0),_xlpm.c,_xlfn.XMATCH(TEXT(_xlpm.v,"0"),Tableau37[#Headers],0),IFERROR(INDEX(Tableau37[],_xlpm.r,_xlpm.c),""))</f>
        <v>0.84</v>
      </c>
      <c r="K405" cm="1">
        <f t="array" ref="K405">_xlfn.LET(_xlpm.m,$A405,_xlpm.ang,VALUE(K$1),_xlpm.th,$B405,_xlpm.v,$E405,_xlpm.r,_xlfn.XMATCH(1,(Tableau37[MaterialNumber2]=_xlpm.m)*(Tableau37[Angle]=_xlpm.ang)*(Tableau37[Thickness]=_xlpm.th),0),_xlpm.c,_xlfn.XMATCH(TEXT(_xlpm.v,"0"),Tableau37[#Headers],0),IFERROR(INDEX(Tableau37[],_xlpm.r,_xlpm.c),""))</f>
        <v>1.44</v>
      </c>
      <c r="L405" cm="1">
        <f t="array" ref="L405">_xlfn.LET(_xlpm.m,$A405,_xlpm.ang,VALUE(L$1),_xlpm.th,$B405,_xlpm.v,$E405,_xlpm.r,_xlfn.XMATCH(1,(Tableau37[MaterialNumber2]=_xlpm.m)*(Tableau37[Angle]=_xlpm.ang)*(Tableau37[Thickness]=_xlpm.th),0),_xlpm.c,_xlfn.XMATCH(TEXT(_xlpm.v,"0"),Tableau37[#Headers],0),IFERROR(INDEX(Tableau37[],_xlpm.r,_xlpm.c),""))</f>
        <v>0.66800000000000004</v>
      </c>
      <c r="M405" cm="1">
        <f t="array" ref="M405">_xlfn.LET(_xlpm.m,$A405,_xlpm.ang,VALUE(M$1),_xlpm.th,$B405,_xlpm.v,$E405,_xlpm.r,_xlfn.XMATCH(1,(Tableau37[MaterialNumber2]=_xlpm.m)*(Tableau37[Angle]=_xlpm.ang)*(Tableau37[Thickness]=_xlpm.th),0),_xlpm.c,_xlfn.XMATCH(TEXT(_xlpm.v,"0"),Tableau37[#Headers],0),IFERROR(INDEX(Tableau37[],_xlpm.r,_xlpm.c),""))</f>
        <v>0.41599999999999998</v>
      </c>
      <c r="N405" cm="1">
        <f t="array" ref="N405">_xlfn.LET(_xlpm.m,$A405,_xlpm.ang,VALUE(N$1),_xlpm.th,$B405,_xlpm.v,$E405,_xlpm.r,_xlfn.XMATCH(1,(Tableau37[MaterialNumber2]=_xlpm.m)*(Tableau37[Angle]=_xlpm.ang)*(Tableau37[Thickness]=_xlpm.th),0),_xlpm.c,_xlfn.XMATCH(TEXT(_xlpm.v,"0"),Tableau37[#Headers],0),IFERROR(INDEX(Tableau37[],_xlpm.r,_xlpm.c),""))</f>
        <v>0.26600000000000001</v>
      </c>
      <c r="O405">
        <v>0</v>
      </c>
    </row>
    <row r="406" spans="1:15" x14ac:dyDescent="0.25">
      <c r="A406">
        <v>1</v>
      </c>
      <c r="B406" s="12">
        <v>0.8</v>
      </c>
      <c r="C406">
        <v>1</v>
      </c>
      <c r="D406">
        <v>2</v>
      </c>
      <c r="E406" s="13">
        <v>12</v>
      </c>
      <c r="F406">
        <v>0</v>
      </c>
      <c r="G406">
        <v>0</v>
      </c>
      <c r="H406" cm="1">
        <f t="array" ref="H406">_xlfn.LET(_xlpm.m,$A406,_xlpm.ang,VALUE(H$1),_xlpm.th,$B406,_xlpm.v,$E406,_xlpm.r,_xlfn.XMATCH(1,(Tableau37[MaterialNumber2]=_xlpm.m)*(Tableau37[Angle]=_xlpm.ang)*(Tableau37[Thickness]=_xlpm.th),0),_xlpm.c,_xlfn.XMATCH(TEXT(_xlpm.v,"0"),Tableau37[#Headers],0),IFERROR(INDEX(Tableau37[],_xlpm.r,_xlpm.c),""))</f>
        <v>0.27</v>
      </c>
      <c r="I406" cm="1">
        <f t="array" ref="I406">_xlfn.LET(_xlpm.m,$A406,_xlpm.ang,VALUE(I$1),_xlpm.th,$B406,_xlpm.v,$E406,_xlpm.r,_xlfn.XMATCH(1,(Tableau37[MaterialNumber2]=_xlpm.m)*(Tableau37[Angle]=_xlpm.ang)*(Tableau37[Thickness]=_xlpm.th),0),_xlpm.c,_xlfn.XMATCH(TEXT(_xlpm.v,"0"),Tableau37[#Headers],0),IFERROR(INDEX(Tableau37[],_xlpm.r,_xlpm.c),""))</f>
        <v>0.57399999999999995</v>
      </c>
      <c r="J406" cm="1">
        <f t="array" ref="J406">_xlfn.LET(_xlpm.m,$A406,_xlpm.ang,VALUE(J$1),_xlpm.th,$B406,_xlpm.v,$E406,_xlpm.r,_xlfn.XMATCH(1,(Tableau37[MaterialNumber2]=_xlpm.m)*(Tableau37[Angle]=_xlpm.ang)*(Tableau37[Thickness]=_xlpm.th),0),_xlpm.c,_xlfn.XMATCH(TEXT(_xlpm.v,"0"),Tableau37[#Headers],0),IFERROR(INDEX(Tableau37[],_xlpm.r,_xlpm.c),""))</f>
        <v>0.496</v>
      </c>
      <c r="K406" cm="1">
        <f t="array" ref="K406">_xlfn.LET(_xlpm.m,$A406,_xlpm.ang,VALUE(K$1),_xlpm.th,$B406,_xlpm.v,$E406,_xlpm.r,_xlfn.XMATCH(1,(Tableau37[MaterialNumber2]=_xlpm.m)*(Tableau37[Angle]=_xlpm.ang)*(Tableau37[Thickness]=_xlpm.th),0),_xlpm.c,_xlfn.XMATCH(TEXT(_xlpm.v,"0"),Tableau37[#Headers],0),IFERROR(INDEX(Tableau37[],_xlpm.r,_xlpm.c),""))</f>
        <v>1.538</v>
      </c>
      <c r="L406" cm="1">
        <f t="array" ref="L406">_xlfn.LET(_xlpm.m,$A406,_xlpm.ang,VALUE(L$1),_xlpm.th,$B406,_xlpm.v,$E406,_xlpm.r,_xlfn.XMATCH(1,(Tableau37[MaterialNumber2]=_xlpm.m)*(Tableau37[Angle]=_xlpm.ang)*(Tableau37[Thickness]=_xlpm.th),0),_xlpm.c,_xlfn.XMATCH(TEXT(_xlpm.v,"0"),Tableau37[#Headers],0),IFERROR(INDEX(Tableau37[],_xlpm.r,_xlpm.c),""))</f>
        <v>0.71399999999999997</v>
      </c>
      <c r="M406" cm="1">
        <f t="array" ref="M406">_xlfn.LET(_xlpm.m,$A406,_xlpm.ang,VALUE(M$1),_xlpm.th,$B406,_xlpm.v,$E406,_xlpm.r,_xlfn.XMATCH(1,(Tableau37[MaterialNumber2]=_xlpm.m)*(Tableau37[Angle]=_xlpm.ang)*(Tableau37[Thickness]=_xlpm.th),0),_xlpm.c,_xlfn.XMATCH(TEXT(_xlpm.v,"0"),Tableau37[#Headers],0),IFERROR(INDEX(Tableau37[],_xlpm.r,_xlpm.c),""))</f>
        <v>0.44</v>
      </c>
      <c r="N406" cm="1">
        <f t="array" ref="N406">_xlfn.LET(_xlpm.m,$A406,_xlpm.ang,VALUE(N$1),_xlpm.th,$B406,_xlpm.v,$E406,_xlpm.r,_xlfn.XMATCH(1,(Tableau37[MaterialNumber2]=_xlpm.m)*(Tableau37[Angle]=_xlpm.ang)*(Tableau37[Thickness]=_xlpm.th),0),_xlpm.c,_xlfn.XMATCH(TEXT(_xlpm.v,"0"),Tableau37[#Headers],0),IFERROR(INDEX(Tableau37[],_xlpm.r,_xlpm.c),""))</f>
        <v>0.28399999999999997</v>
      </c>
      <c r="O406">
        <v>0</v>
      </c>
    </row>
    <row r="407" spans="1:15" x14ac:dyDescent="0.25">
      <c r="A407">
        <v>1</v>
      </c>
      <c r="B407" s="12">
        <v>0.8</v>
      </c>
      <c r="C407">
        <v>1</v>
      </c>
      <c r="D407">
        <v>2.2999999999999998</v>
      </c>
      <c r="E407" s="14">
        <v>14</v>
      </c>
      <c r="F407">
        <v>0</v>
      </c>
      <c r="G407">
        <v>0</v>
      </c>
      <c r="H407" cm="1">
        <f t="array" ref="H407">_xlfn.LET(_xlpm.m,$A407,_xlpm.ang,VALUE(H$1),_xlpm.th,$B407,_xlpm.v,$E407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07" cm="1">
        <f t="array" ref="I407">_xlfn.LET(_xlpm.m,$A407,_xlpm.ang,VALUE(I$1),_xlpm.th,$B407,_xlpm.v,$E407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07" cm="1">
        <f t="array" ref="J407">_xlfn.LET(_xlpm.m,$A407,_xlpm.ang,VALUE(J$1),_xlpm.th,$B407,_xlpm.v,$E407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07" cm="1">
        <f t="array" ref="K407">_xlfn.LET(_xlpm.m,$A407,_xlpm.ang,VALUE(K$1),_xlpm.th,$B407,_xlpm.v,$E407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07" cm="1">
        <f t="array" ref="L407">_xlfn.LET(_xlpm.m,$A407,_xlpm.ang,VALUE(L$1),_xlpm.th,$B407,_xlpm.v,$E407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07" cm="1">
        <f t="array" ref="M407">_xlfn.LET(_xlpm.m,$A407,_xlpm.ang,VALUE(M$1),_xlpm.th,$B407,_xlpm.v,$E407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07" cm="1">
        <f t="array" ref="N407">_xlfn.LET(_xlpm.m,$A407,_xlpm.ang,VALUE(N$1),_xlpm.th,$B407,_xlpm.v,$E407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07">
        <v>0</v>
      </c>
    </row>
    <row r="408" spans="1:15" x14ac:dyDescent="0.25">
      <c r="A408">
        <v>1</v>
      </c>
      <c r="B408" s="12">
        <v>0.8</v>
      </c>
      <c r="C408">
        <v>1</v>
      </c>
      <c r="E408" s="13">
        <v>15</v>
      </c>
      <c r="F408">
        <v>0</v>
      </c>
      <c r="G408">
        <v>0</v>
      </c>
      <c r="H408" t="str" cm="1">
        <f t="array" ref="H408">_xlfn.LET(_xlpm.m,$A408,_xlpm.ang,VALUE(H$1),_xlpm.th,$B408,_xlpm.v,$E408,_xlpm.r,_xlfn.XMATCH(1,(Tableau37[MaterialNumber2]=_xlpm.m)*(Tableau37[Angle]=_xlpm.ang)*(Tableau37[Thickness]=_xlpm.th),0),_xlpm.c,_xlfn.XMATCH(TEXT(_xlpm.v,"0"),Tableau37[#Headers],0),IFERROR(INDEX(Tableau37[],_xlpm.r,_xlpm.c),""))</f>
        <v/>
      </c>
      <c r="I408" t="str" cm="1">
        <f t="array" ref="I408">_xlfn.LET(_xlpm.m,$A408,_xlpm.ang,VALUE(I$1),_xlpm.th,$B408,_xlpm.v,$E408,_xlpm.r,_xlfn.XMATCH(1,(Tableau37[MaterialNumber2]=_xlpm.m)*(Tableau37[Angle]=_xlpm.ang)*(Tableau37[Thickness]=_xlpm.th),0),_xlpm.c,_xlfn.XMATCH(TEXT(_xlpm.v,"0"),Tableau37[#Headers],0),IFERROR(INDEX(Tableau37[],_xlpm.r,_xlpm.c),""))</f>
        <v/>
      </c>
      <c r="J408" t="str" cm="1">
        <f t="array" ref="J408">_xlfn.LET(_xlpm.m,$A408,_xlpm.ang,VALUE(J$1),_xlpm.th,$B408,_xlpm.v,$E408,_xlpm.r,_xlfn.XMATCH(1,(Tableau37[MaterialNumber2]=_xlpm.m)*(Tableau37[Angle]=_xlpm.ang)*(Tableau37[Thickness]=_xlpm.th),0),_xlpm.c,_xlfn.XMATCH(TEXT(_xlpm.v,"0"),Tableau37[#Headers],0),IFERROR(INDEX(Tableau37[],_xlpm.r,_xlpm.c),""))</f>
        <v/>
      </c>
      <c r="K408" t="str" cm="1">
        <f t="array" ref="K408">_xlfn.LET(_xlpm.m,$A408,_xlpm.ang,VALUE(K$1),_xlpm.th,$B408,_xlpm.v,$E408,_xlpm.r,_xlfn.XMATCH(1,(Tableau37[MaterialNumber2]=_xlpm.m)*(Tableau37[Angle]=_xlpm.ang)*(Tableau37[Thickness]=_xlpm.th),0),_xlpm.c,_xlfn.XMATCH(TEXT(_xlpm.v,"0"),Tableau37[#Headers],0),IFERROR(INDEX(Tableau37[],_xlpm.r,_xlpm.c),""))</f>
        <v/>
      </c>
      <c r="L408" t="str" cm="1">
        <f t="array" ref="L408">_xlfn.LET(_xlpm.m,$A408,_xlpm.ang,VALUE(L$1),_xlpm.th,$B408,_xlpm.v,$E408,_xlpm.r,_xlfn.XMATCH(1,(Tableau37[MaterialNumber2]=_xlpm.m)*(Tableau37[Angle]=_xlpm.ang)*(Tableau37[Thickness]=_xlpm.th),0),_xlpm.c,_xlfn.XMATCH(TEXT(_xlpm.v,"0"),Tableau37[#Headers],0),IFERROR(INDEX(Tableau37[],_xlpm.r,_xlpm.c),""))</f>
        <v/>
      </c>
      <c r="M408" t="str" cm="1">
        <f t="array" ref="M408">_xlfn.LET(_xlpm.m,$A408,_xlpm.ang,VALUE(M$1),_xlpm.th,$B408,_xlpm.v,$E408,_xlpm.r,_xlfn.XMATCH(1,(Tableau37[MaterialNumber2]=_xlpm.m)*(Tableau37[Angle]=_xlpm.ang)*(Tableau37[Thickness]=_xlpm.th),0),_xlpm.c,_xlfn.XMATCH(TEXT(_xlpm.v,"0"),Tableau37[#Headers],0),IFERROR(INDEX(Tableau37[],_xlpm.r,_xlpm.c),""))</f>
        <v/>
      </c>
      <c r="N408" t="str" cm="1">
        <f t="array" ref="N408">_xlfn.LET(_xlpm.m,$A408,_xlpm.ang,VALUE(N$1),_xlpm.th,$B408,_xlpm.v,$E408,_xlpm.r,_xlfn.XMATCH(1,(Tableau37[MaterialNumber2]=_xlpm.m)*(Tableau37[Angle]=_xlpm.ang)*(Tableau37[Thickness]=_xlpm.th),0),_xlpm.c,_xlfn.XMATCH(TEXT(_xlpm.v,"0"),Tableau37[#Headers],0),IFERROR(INDEX(Tableau37[],_xlpm.r,_xlpm.c),""))</f>
        <v/>
      </c>
      <c r="O408">
        <v>0</v>
      </c>
    </row>
    <row r="409" spans="1:15" x14ac:dyDescent="0.25">
      <c r="A409">
        <v>1</v>
      </c>
      <c r="B409" s="12">
        <v>0.8</v>
      </c>
      <c r="C409">
        <v>1</v>
      </c>
      <c r="D409">
        <v>2.6</v>
      </c>
      <c r="E409" s="14">
        <v>16</v>
      </c>
      <c r="F409">
        <v>0</v>
      </c>
      <c r="G409">
        <v>0</v>
      </c>
      <c r="H409" cm="1">
        <f t="array" ref="H409">_xlfn.LET(_xlpm.m,$A409,_xlpm.ang,VALUE(H$1),_xlpm.th,$B409,_xlpm.v,$E409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09" cm="1">
        <f t="array" ref="I409">_xlfn.LET(_xlpm.m,$A409,_xlpm.ang,VALUE(I$1),_xlpm.th,$B409,_xlpm.v,$E409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09" cm="1">
        <f t="array" ref="J409">_xlfn.LET(_xlpm.m,$A409,_xlpm.ang,VALUE(J$1),_xlpm.th,$B409,_xlpm.v,$E409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09" cm="1">
        <f t="array" ref="K409">_xlfn.LET(_xlpm.m,$A409,_xlpm.ang,VALUE(K$1),_xlpm.th,$B409,_xlpm.v,$E409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09" cm="1">
        <f t="array" ref="L409">_xlfn.LET(_xlpm.m,$A409,_xlpm.ang,VALUE(L$1),_xlpm.th,$B409,_xlpm.v,$E409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09" cm="1">
        <f t="array" ref="M409">_xlfn.LET(_xlpm.m,$A409,_xlpm.ang,VALUE(M$1),_xlpm.th,$B409,_xlpm.v,$E409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09" cm="1">
        <f t="array" ref="N409">_xlfn.LET(_xlpm.m,$A409,_xlpm.ang,VALUE(N$1),_xlpm.th,$B409,_xlpm.v,$E409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09">
        <v>0</v>
      </c>
    </row>
    <row r="410" spans="1:15" x14ac:dyDescent="0.25">
      <c r="A410">
        <v>1</v>
      </c>
      <c r="B410" s="12">
        <v>0.8</v>
      </c>
      <c r="C410">
        <v>1</v>
      </c>
      <c r="D410">
        <v>3</v>
      </c>
      <c r="E410" s="13">
        <v>18</v>
      </c>
      <c r="F410">
        <v>0</v>
      </c>
      <c r="G410">
        <v>0</v>
      </c>
      <c r="H410" cm="1">
        <f t="array" ref="H410">_xlfn.LET(_xlpm.m,$A410,_xlpm.ang,VALUE(H$1),_xlpm.th,$B410,_xlpm.v,$E410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10" cm="1">
        <f t="array" ref="I410">_xlfn.LET(_xlpm.m,$A410,_xlpm.ang,VALUE(I$1),_xlpm.th,$B410,_xlpm.v,$E410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10" cm="1">
        <f t="array" ref="J410">_xlfn.LET(_xlpm.m,$A410,_xlpm.ang,VALUE(J$1),_xlpm.th,$B410,_xlpm.v,$E410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10" cm="1">
        <f t="array" ref="K410">_xlfn.LET(_xlpm.m,$A410,_xlpm.ang,VALUE(K$1),_xlpm.th,$B410,_xlpm.v,$E410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10" cm="1">
        <f t="array" ref="L410">_xlfn.LET(_xlpm.m,$A410,_xlpm.ang,VALUE(L$1),_xlpm.th,$B410,_xlpm.v,$E410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10" cm="1">
        <f t="array" ref="M410">_xlfn.LET(_xlpm.m,$A410,_xlpm.ang,VALUE(M$1),_xlpm.th,$B410,_xlpm.v,$E410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10" cm="1">
        <f t="array" ref="N410">_xlfn.LET(_xlpm.m,$A410,_xlpm.ang,VALUE(N$1),_xlpm.th,$B410,_xlpm.v,$E410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10">
        <v>0</v>
      </c>
    </row>
    <row r="411" spans="1:15" x14ac:dyDescent="0.25">
      <c r="A411">
        <v>1</v>
      </c>
      <c r="B411" s="12">
        <v>0.8</v>
      </c>
      <c r="C411">
        <v>1</v>
      </c>
      <c r="D411">
        <v>3.3</v>
      </c>
      <c r="E411" s="14">
        <v>20</v>
      </c>
      <c r="F411">
        <v>0</v>
      </c>
      <c r="G411">
        <v>0</v>
      </c>
      <c r="H411" cm="1">
        <f t="array" ref="H411">_xlfn.LET(_xlpm.m,$A411,_xlpm.ang,VALUE(H$1),_xlpm.th,$B411,_xlpm.v,$E411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11" cm="1">
        <f t="array" ref="I411">_xlfn.LET(_xlpm.m,$A411,_xlpm.ang,VALUE(I$1),_xlpm.th,$B411,_xlpm.v,$E411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11" cm="1">
        <f t="array" ref="J411">_xlfn.LET(_xlpm.m,$A411,_xlpm.ang,VALUE(J$1),_xlpm.th,$B411,_xlpm.v,$E411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11" cm="1">
        <f t="array" ref="K411">_xlfn.LET(_xlpm.m,$A411,_xlpm.ang,VALUE(K$1),_xlpm.th,$B411,_xlpm.v,$E411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11" cm="1">
        <f t="array" ref="L411">_xlfn.LET(_xlpm.m,$A411,_xlpm.ang,VALUE(L$1),_xlpm.th,$B411,_xlpm.v,$E411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11" cm="1">
        <f t="array" ref="M411">_xlfn.LET(_xlpm.m,$A411,_xlpm.ang,VALUE(M$1),_xlpm.th,$B411,_xlpm.v,$E411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11" cm="1">
        <f t="array" ref="N411">_xlfn.LET(_xlpm.m,$A411,_xlpm.ang,VALUE(N$1),_xlpm.th,$B411,_xlpm.v,$E411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11">
        <v>0</v>
      </c>
    </row>
    <row r="412" spans="1:15" x14ac:dyDescent="0.25">
      <c r="A412">
        <v>1</v>
      </c>
      <c r="B412" s="12">
        <v>0.8</v>
      </c>
      <c r="C412">
        <v>1</v>
      </c>
      <c r="E412" s="13">
        <v>22</v>
      </c>
      <c r="F412">
        <v>0</v>
      </c>
      <c r="G412">
        <v>0</v>
      </c>
      <c r="H412" t="str" cm="1">
        <f t="array" ref="H412">_xlfn.LET(_xlpm.m,$A412,_xlpm.ang,VALUE(H$1),_xlpm.th,$B412,_xlpm.v,$E412,_xlpm.r,_xlfn.XMATCH(1,(Tableau37[MaterialNumber2]=_xlpm.m)*(Tableau37[Angle]=_xlpm.ang)*(Tableau37[Thickness]=_xlpm.th),0),_xlpm.c,_xlfn.XMATCH(TEXT(_xlpm.v,"0"),Tableau37[#Headers],0),IFERROR(INDEX(Tableau37[],_xlpm.r,_xlpm.c),""))</f>
        <v/>
      </c>
      <c r="I412" t="str" cm="1">
        <f t="array" ref="I412">_xlfn.LET(_xlpm.m,$A412,_xlpm.ang,VALUE(I$1),_xlpm.th,$B412,_xlpm.v,$E412,_xlpm.r,_xlfn.XMATCH(1,(Tableau37[MaterialNumber2]=_xlpm.m)*(Tableau37[Angle]=_xlpm.ang)*(Tableau37[Thickness]=_xlpm.th),0),_xlpm.c,_xlfn.XMATCH(TEXT(_xlpm.v,"0"),Tableau37[#Headers],0),IFERROR(INDEX(Tableau37[],_xlpm.r,_xlpm.c),""))</f>
        <v/>
      </c>
      <c r="J412" t="str" cm="1">
        <f t="array" ref="J412">_xlfn.LET(_xlpm.m,$A412,_xlpm.ang,VALUE(J$1),_xlpm.th,$B412,_xlpm.v,$E412,_xlpm.r,_xlfn.XMATCH(1,(Tableau37[MaterialNumber2]=_xlpm.m)*(Tableau37[Angle]=_xlpm.ang)*(Tableau37[Thickness]=_xlpm.th),0),_xlpm.c,_xlfn.XMATCH(TEXT(_xlpm.v,"0"),Tableau37[#Headers],0),IFERROR(INDEX(Tableau37[],_xlpm.r,_xlpm.c),""))</f>
        <v/>
      </c>
      <c r="K412" t="str" cm="1">
        <f t="array" ref="K412">_xlfn.LET(_xlpm.m,$A412,_xlpm.ang,VALUE(K$1),_xlpm.th,$B412,_xlpm.v,$E412,_xlpm.r,_xlfn.XMATCH(1,(Tableau37[MaterialNumber2]=_xlpm.m)*(Tableau37[Angle]=_xlpm.ang)*(Tableau37[Thickness]=_xlpm.th),0),_xlpm.c,_xlfn.XMATCH(TEXT(_xlpm.v,"0"),Tableau37[#Headers],0),IFERROR(INDEX(Tableau37[],_xlpm.r,_xlpm.c),""))</f>
        <v/>
      </c>
      <c r="L412" t="str" cm="1">
        <f t="array" ref="L412">_xlfn.LET(_xlpm.m,$A412,_xlpm.ang,VALUE(L$1),_xlpm.th,$B412,_xlpm.v,$E412,_xlpm.r,_xlfn.XMATCH(1,(Tableau37[MaterialNumber2]=_xlpm.m)*(Tableau37[Angle]=_xlpm.ang)*(Tableau37[Thickness]=_xlpm.th),0),_xlpm.c,_xlfn.XMATCH(TEXT(_xlpm.v,"0"),Tableau37[#Headers],0),IFERROR(INDEX(Tableau37[],_xlpm.r,_xlpm.c),""))</f>
        <v/>
      </c>
      <c r="M412" t="str" cm="1">
        <f t="array" ref="M412">_xlfn.LET(_xlpm.m,$A412,_xlpm.ang,VALUE(M$1),_xlpm.th,$B412,_xlpm.v,$E412,_xlpm.r,_xlfn.XMATCH(1,(Tableau37[MaterialNumber2]=_xlpm.m)*(Tableau37[Angle]=_xlpm.ang)*(Tableau37[Thickness]=_xlpm.th),0),_xlpm.c,_xlfn.XMATCH(TEXT(_xlpm.v,"0"),Tableau37[#Headers],0),IFERROR(INDEX(Tableau37[],_xlpm.r,_xlpm.c),""))</f>
        <v/>
      </c>
      <c r="N412" t="str" cm="1">
        <f t="array" ref="N412">_xlfn.LET(_xlpm.m,$A412,_xlpm.ang,VALUE(N$1),_xlpm.th,$B412,_xlpm.v,$E412,_xlpm.r,_xlfn.XMATCH(1,(Tableau37[MaterialNumber2]=_xlpm.m)*(Tableau37[Angle]=_xlpm.ang)*(Tableau37[Thickness]=_xlpm.th),0),_xlpm.c,_xlfn.XMATCH(TEXT(_xlpm.v,"0"),Tableau37[#Headers],0),IFERROR(INDEX(Tableau37[],_xlpm.r,_xlpm.c),""))</f>
        <v/>
      </c>
      <c r="O412">
        <v>0</v>
      </c>
    </row>
    <row r="413" spans="1:15" x14ac:dyDescent="0.25">
      <c r="A413">
        <v>1</v>
      </c>
      <c r="B413" s="12">
        <v>0.8</v>
      </c>
      <c r="C413">
        <v>1</v>
      </c>
      <c r="D413">
        <v>4</v>
      </c>
      <c r="E413" s="14">
        <v>25</v>
      </c>
      <c r="F413">
        <v>0</v>
      </c>
      <c r="G413">
        <v>0</v>
      </c>
      <c r="H413" cm="1">
        <f t="array" ref="H413">_xlfn.LET(_xlpm.m,$A413,_xlpm.ang,VALUE(H$1),_xlpm.th,$B413,_xlpm.v,$E413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13" cm="1">
        <f t="array" ref="I413">_xlfn.LET(_xlpm.m,$A413,_xlpm.ang,VALUE(I$1),_xlpm.th,$B413,_xlpm.v,$E413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13" cm="1">
        <f t="array" ref="J413">_xlfn.LET(_xlpm.m,$A413,_xlpm.ang,VALUE(J$1),_xlpm.th,$B413,_xlpm.v,$E413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13" cm="1">
        <f t="array" ref="K413">_xlfn.LET(_xlpm.m,$A413,_xlpm.ang,VALUE(K$1),_xlpm.th,$B413,_xlpm.v,$E413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13" cm="1">
        <f t="array" ref="L413">_xlfn.LET(_xlpm.m,$A413,_xlpm.ang,VALUE(L$1),_xlpm.th,$B413,_xlpm.v,$E413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13" cm="1">
        <f t="array" ref="M413">_xlfn.LET(_xlpm.m,$A413,_xlpm.ang,VALUE(M$1),_xlpm.th,$B413,_xlpm.v,$E413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13" cm="1">
        <f t="array" ref="N413">_xlfn.LET(_xlpm.m,$A413,_xlpm.ang,VALUE(N$1),_xlpm.th,$B413,_xlpm.v,$E413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13">
        <v>0</v>
      </c>
    </row>
    <row r="414" spans="1:15" x14ac:dyDescent="0.25">
      <c r="A414">
        <v>1</v>
      </c>
      <c r="B414" s="12">
        <v>0.8</v>
      </c>
      <c r="C414">
        <v>1</v>
      </c>
      <c r="E414" s="13">
        <v>30</v>
      </c>
      <c r="F414">
        <v>0</v>
      </c>
      <c r="G414">
        <v>0</v>
      </c>
      <c r="H414" t="str" cm="1">
        <f t="array" ref="H414">_xlfn.LET(_xlpm.m,$A414,_xlpm.ang,VALUE(H$1),_xlpm.th,$B414,_xlpm.v,$E414,_xlpm.r,_xlfn.XMATCH(1,(Tableau37[MaterialNumber2]=_xlpm.m)*(Tableau37[Angle]=_xlpm.ang)*(Tableau37[Thickness]=_xlpm.th),0),_xlpm.c,_xlfn.XMATCH(TEXT(_xlpm.v,"0"),Tableau37[#Headers],0),IFERROR(INDEX(Tableau37[],_xlpm.r,_xlpm.c),""))</f>
        <v/>
      </c>
      <c r="I414" t="str" cm="1">
        <f t="array" ref="I414">_xlfn.LET(_xlpm.m,$A414,_xlpm.ang,VALUE(I$1),_xlpm.th,$B414,_xlpm.v,$E414,_xlpm.r,_xlfn.XMATCH(1,(Tableau37[MaterialNumber2]=_xlpm.m)*(Tableau37[Angle]=_xlpm.ang)*(Tableau37[Thickness]=_xlpm.th),0),_xlpm.c,_xlfn.XMATCH(TEXT(_xlpm.v,"0"),Tableau37[#Headers],0),IFERROR(INDEX(Tableau37[],_xlpm.r,_xlpm.c),""))</f>
        <v/>
      </c>
      <c r="J414" t="str" cm="1">
        <f t="array" ref="J414">_xlfn.LET(_xlpm.m,$A414,_xlpm.ang,VALUE(J$1),_xlpm.th,$B414,_xlpm.v,$E414,_xlpm.r,_xlfn.XMATCH(1,(Tableau37[MaterialNumber2]=_xlpm.m)*(Tableau37[Angle]=_xlpm.ang)*(Tableau37[Thickness]=_xlpm.th),0),_xlpm.c,_xlfn.XMATCH(TEXT(_xlpm.v,"0"),Tableau37[#Headers],0),IFERROR(INDEX(Tableau37[],_xlpm.r,_xlpm.c),""))</f>
        <v/>
      </c>
      <c r="K414" t="str" cm="1">
        <f t="array" ref="K414">_xlfn.LET(_xlpm.m,$A414,_xlpm.ang,VALUE(K$1),_xlpm.th,$B414,_xlpm.v,$E414,_xlpm.r,_xlfn.XMATCH(1,(Tableau37[MaterialNumber2]=_xlpm.m)*(Tableau37[Angle]=_xlpm.ang)*(Tableau37[Thickness]=_xlpm.th),0),_xlpm.c,_xlfn.XMATCH(TEXT(_xlpm.v,"0"),Tableau37[#Headers],0),IFERROR(INDEX(Tableau37[],_xlpm.r,_xlpm.c),""))</f>
        <v/>
      </c>
      <c r="L414" t="str" cm="1">
        <f t="array" ref="L414">_xlfn.LET(_xlpm.m,$A414,_xlpm.ang,VALUE(L$1),_xlpm.th,$B414,_xlpm.v,$E414,_xlpm.r,_xlfn.XMATCH(1,(Tableau37[MaterialNumber2]=_xlpm.m)*(Tableau37[Angle]=_xlpm.ang)*(Tableau37[Thickness]=_xlpm.th),0),_xlpm.c,_xlfn.XMATCH(TEXT(_xlpm.v,"0"),Tableau37[#Headers],0),IFERROR(INDEX(Tableau37[],_xlpm.r,_xlpm.c),""))</f>
        <v/>
      </c>
      <c r="M414" t="str" cm="1">
        <f t="array" ref="M414">_xlfn.LET(_xlpm.m,$A414,_xlpm.ang,VALUE(M$1),_xlpm.th,$B414,_xlpm.v,$E414,_xlpm.r,_xlfn.XMATCH(1,(Tableau37[MaterialNumber2]=_xlpm.m)*(Tableau37[Angle]=_xlpm.ang)*(Tableau37[Thickness]=_xlpm.th),0),_xlpm.c,_xlfn.XMATCH(TEXT(_xlpm.v,"0"),Tableau37[#Headers],0),IFERROR(INDEX(Tableau37[],_xlpm.r,_xlpm.c),""))</f>
        <v/>
      </c>
      <c r="N414" t="str" cm="1">
        <f t="array" ref="N414">_xlfn.LET(_xlpm.m,$A414,_xlpm.ang,VALUE(N$1),_xlpm.th,$B414,_xlpm.v,$E414,_xlpm.r,_xlfn.XMATCH(1,(Tableau37[MaterialNumber2]=_xlpm.m)*(Tableau37[Angle]=_xlpm.ang)*(Tableau37[Thickness]=_xlpm.th),0),_xlpm.c,_xlfn.XMATCH(TEXT(_xlpm.v,"0"),Tableau37[#Headers],0),IFERROR(INDEX(Tableau37[],_xlpm.r,_xlpm.c),""))</f>
        <v/>
      </c>
      <c r="O414">
        <v>0</v>
      </c>
    </row>
    <row r="415" spans="1:15" x14ac:dyDescent="0.25">
      <c r="A415">
        <v>1</v>
      </c>
      <c r="B415" s="12">
        <v>0.8</v>
      </c>
      <c r="C415">
        <v>1</v>
      </c>
      <c r="D415">
        <v>5</v>
      </c>
      <c r="E415" s="14">
        <v>32</v>
      </c>
      <c r="F415">
        <v>0</v>
      </c>
      <c r="G415">
        <v>0</v>
      </c>
      <c r="H415" cm="1">
        <f t="array" ref="H415">_xlfn.LET(_xlpm.m,$A415,_xlpm.ang,VALUE(H$1),_xlpm.th,$B415,_xlpm.v,$E415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15" cm="1">
        <f t="array" ref="I415">_xlfn.LET(_xlpm.m,$A415,_xlpm.ang,VALUE(I$1),_xlpm.th,$B415,_xlpm.v,$E415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15" cm="1">
        <f t="array" ref="J415">_xlfn.LET(_xlpm.m,$A415,_xlpm.ang,VALUE(J$1),_xlpm.th,$B415,_xlpm.v,$E415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15" cm="1">
        <f t="array" ref="K415">_xlfn.LET(_xlpm.m,$A415,_xlpm.ang,VALUE(K$1),_xlpm.th,$B415,_xlpm.v,$E415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15" cm="1">
        <f t="array" ref="L415">_xlfn.LET(_xlpm.m,$A415,_xlpm.ang,VALUE(L$1),_xlpm.th,$B415,_xlpm.v,$E415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15" cm="1">
        <f t="array" ref="M415">_xlfn.LET(_xlpm.m,$A415,_xlpm.ang,VALUE(M$1),_xlpm.th,$B415,_xlpm.v,$E415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15" cm="1">
        <f t="array" ref="N415">_xlfn.LET(_xlpm.m,$A415,_xlpm.ang,VALUE(N$1),_xlpm.th,$B415,_xlpm.v,$E415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15">
        <v>0</v>
      </c>
    </row>
    <row r="416" spans="1:15" x14ac:dyDescent="0.25">
      <c r="A416">
        <v>1</v>
      </c>
      <c r="B416" s="12">
        <v>0.8</v>
      </c>
      <c r="C416">
        <v>1</v>
      </c>
      <c r="D416">
        <v>6.5</v>
      </c>
      <c r="E416" s="13">
        <v>40</v>
      </c>
      <c r="F416">
        <v>0</v>
      </c>
      <c r="G416">
        <v>0</v>
      </c>
      <c r="H416" cm="1">
        <f t="array" ref="H416">_xlfn.LET(_xlpm.m,$A416,_xlpm.ang,VALUE(H$1),_xlpm.th,$B416,_xlpm.v,$E416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16" cm="1">
        <f t="array" ref="I416">_xlfn.LET(_xlpm.m,$A416,_xlpm.ang,VALUE(I$1),_xlpm.th,$B416,_xlpm.v,$E416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16" cm="1">
        <f t="array" ref="J416">_xlfn.LET(_xlpm.m,$A416,_xlpm.ang,VALUE(J$1),_xlpm.th,$B416,_xlpm.v,$E416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16" cm="1">
        <f t="array" ref="K416">_xlfn.LET(_xlpm.m,$A416,_xlpm.ang,VALUE(K$1),_xlpm.th,$B416,_xlpm.v,$E416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16" cm="1">
        <f t="array" ref="L416">_xlfn.LET(_xlpm.m,$A416,_xlpm.ang,VALUE(L$1),_xlpm.th,$B416,_xlpm.v,$E416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16" cm="1">
        <f t="array" ref="M416">_xlfn.LET(_xlpm.m,$A416,_xlpm.ang,VALUE(M$1),_xlpm.th,$B416,_xlpm.v,$E416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16" cm="1">
        <f t="array" ref="N416">_xlfn.LET(_xlpm.m,$A416,_xlpm.ang,VALUE(N$1),_xlpm.th,$B416,_xlpm.v,$E416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16">
        <v>0</v>
      </c>
    </row>
    <row r="417" spans="1:15" x14ac:dyDescent="0.25">
      <c r="A417">
        <v>1</v>
      </c>
      <c r="B417" s="12">
        <v>0.8</v>
      </c>
      <c r="C417">
        <v>1</v>
      </c>
      <c r="D417">
        <v>8</v>
      </c>
      <c r="E417" s="14">
        <v>50</v>
      </c>
      <c r="F417">
        <v>0</v>
      </c>
      <c r="G417">
        <v>0</v>
      </c>
      <c r="H417" cm="1">
        <f t="array" ref="H417">_xlfn.LET(_xlpm.m,$A417,_xlpm.ang,VALUE(H$1),_xlpm.th,$B417,_xlpm.v,$E417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17" cm="1">
        <f t="array" ref="I417">_xlfn.LET(_xlpm.m,$A417,_xlpm.ang,VALUE(I$1),_xlpm.th,$B417,_xlpm.v,$E417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17" cm="1">
        <f t="array" ref="J417">_xlfn.LET(_xlpm.m,$A417,_xlpm.ang,VALUE(J$1),_xlpm.th,$B417,_xlpm.v,$E417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17" cm="1">
        <f t="array" ref="K417">_xlfn.LET(_xlpm.m,$A417,_xlpm.ang,VALUE(K$1),_xlpm.th,$B417,_xlpm.v,$E417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17" cm="1">
        <f t="array" ref="L417">_xlfn.LET(_xlpm.m,$A417,_xlpm.ang,VALUE(L$1),_xlpm.th,$B417,_xlpm.v,$E417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17" cm="1">
        <f t="array" ref="M417">_xlfn.LET(_xlpm.m,$A417,_xlpm.ang,VALUE(M$1),_xlpm.th,$B417,_xlpm.v,$E417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17" cm="1">
        <f t="array" ref="N417">_xlfn.LET(_xlpm.m,$A417,_xlpm.ang,VALUE(N$1),_xlpm.th,$B417,_xlpm.v,$E417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17">
        <v>0</v>
      </c>
    </row>
    <row r="418" spans="1:15" x14ac:dyDescent="0.25">
      <c r="A418">
        <v>1</v>
      </c>
      <c r="B418" s="12">
        <v>0.8</v>
      </c>
      <c r="C418">
        <v>1</v>
      </c>
      <c r="D418">
        <v>10</v>
      </c>
      <c r="E418" s="13">
        <v>63</v>
      </c>
      <c r="F418">
        <v>0</v>
      </c>
      <c r="G418">
        <v>0</v>
      </c>
      <c r="H418" cm="1">
        <f t="array" ref="H418">_xlfn.LET(_xlpm.m,$A418,_xlpm.ang,VALUE(H$1),_xlpm.th,$B418,_xlpm.v,$E418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18" cm="1">
        <f t="array" ref="I418">_xlfn.LET(_xlpm.m,$A418,_xlpm.ang,VALUE(I$1),_xlpm.th,$B418,_xlpm.v,$E418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18" cm="1">
        <f t="array" ref="J418">_xlfn.LET(_xlpm.m,$A418,_xlpm.ang,VALUE(J$1),_xlpm.th,$B418,_xlpm.v,$E418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18" cm="1">
        <f t="array" ref="K418">_xlfn.LET(_xlpm.m,$A418,_xlpm.ang,VALUE(K$1),_xlpm.th,$B418,_xlpm.v,$E418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18" cm="1">
        <f t="array" ref="L418">_xlfn.LET(_xlpm.m,$A418,_xlpm.ang,VALUE(L$1),_xlpm.th,$B418,_xlpm.v,$E418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18" cm="1">
        <f t="array" ref="M418">_xlfn.LET(_xlpm.m,$A418,_xlpm.ang,VALUE(M$1),_xlpm.th,$B418,_xlpm.v,$E418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18" cm="1">
        <f t="array" ref="N418">_xlfn.LET(_xlpm.m,$A418,_xlpm.ang,VALUE(N$1),_xlpm.th,$B418,_xlpm.v,$E418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18">
        <v>0</v>
      </c>
    </row>
    <row r="419" spans="1:15" x14ac:dyDescent="0.25">
      <c r="A419">
        <v>1</v>
      </c>
      <c r="B419" s="12">
        <v>0.8</v>
      </c>
      <c r="C419">
        <v>1</v>
      </c>
      <c r="D419">
        <v>13</v>
      </c>
      <c r="E419" s="14">
        <v>80</v>
      </c>
      <c r="F419">
        <v>0</v>
      </c>
      <c r="G419">
        <v>0</v>
      </c>
      <c r="H419" cm="1">
        <f t="array" ref="H419">_xlfn.LET(_xlpm.m,$A419,_xlpm.ang,VALUE(H$1),_xlpm.th,$B419,_xlpm.v,$E419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19" cm="1">
        <f t="array" ref="I419">_xlfn.LET(_xlpm.m,$A419,_xlpm.ang,VALUE(I$1),_xlpm.th,$B419,_xlpm.v,$E419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19" cm="1">
        <f t="array" ref="J419">_xlfn.LET(_xlpm.m,$A419,_xlpm.ang,VALUE(J$1),_xlpm.th,$B419,_xlpm.v,$E419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19" cm="1">
        <f t="array" ref="K419">_xlfn.LET(_xlpm.m,$A419,_xlpm.ang,VALUE(K$1),_xlpm.th,$B419,_xlpm.v,$E419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19" cm="1">
        <f t="array" ref="L419">_xlfn.LET(_xlpm.m,$A419,_xlpm.ang,VALUE(L$1),_xlpm.th,$B419,_xlpm.v,$E419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19" cm="1">
        <f t="array" ref="M419">_xlfn.LET(_xlpm.m,$A419,_xlpm.ang,VALUE(M$1),_xlpm.th,$B419,_xlpm.v,$E419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19" cm="1">
        <f t="array" ref="N419">_xlfn.LET(_xlpm.m,$A419,_xlpm.ang,VALUE(N$1),_xlpm.th,$B419,_xlpm.v,$E419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19">
        <v>0</v>
      </c>
    </row>
    <row r="420" spans="1:15" x14ac:dyDescent="0.25">
      <c r="A420">
        <v>1</v>
      </c>
      <c r="B420" s="12">
        <v>0.8</v>
      </c>
      <c r="C420">
        <v>1</v>
      </c>
      <c r="D420">
        <v>16</v>
      </c>
      <c r="E420" s="13">
        <v>100</v>
      </c>
      <c r="F420">
        <v>0</v>
      </c>
      <c r="G420">
        <v>0</v>
      </c>
      <c r="H420" cm="1">
        <f t="array" ref="H420">_xlfn.LET(_xlpm.m,$A420,_xlpm.ang,VALUE(H$1),_xlpm.th,$B420,_xlpm.v,$E420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20" cm="1">
        <f t="array" ref="I420">_xlfn.LET(_xlpm.m,$A420,_xlpm.ang,VALUE(I$1),_xlpm.th,$B420,_xlpm.v,$E420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20" cm="1">
        <f t="array" ref="J420">_xlfn.LET(_xlpm.m,$A420,_xlpm.ang,VALUE(J$1),_xlpm.th,$B420,_xlpm.v,$E420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20" cm="1">
        <f t="array" ref="K420">_xlfn.LET(_xlpm.m,$A420,_xlpm.ang,VALUE(K$1),_xlpm.th,$B420,_xlpm.v,$E420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20" cm="1">
        <f t="array" ref="L420">_xlfn.LET(_xlpm.m,$A420,_xlpm.ang,VALUE(L$1),_xlpm.th,$B420,_xlpm.v,$E420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20" cm="1">
        <f t="array" ref="M420">_xlfn.LET(_xlpm.m,$A420,_xlpm.ang,VALUE(M$1),_xlpm.th,$B420,_xlpm.v,$E420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20" cm="1">
        <f t="array" ref="N420">_xlfn.LET(_xlpm.m,$A420,_xlpm.ang,VALUE(N$1),_xlpm.th,$B420,_xlpm.v,$E420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20">
        <v>0</v>
      </c>
    </row>
    <row r="421" spans="1:15" x14ac:dyDescent="0.25">
      <c r="A421">
        <v>1</v>
      </c>
      <c r="B421" s="12">
        <v>0.8</v>
      </c>
      <c r="C421">
        <v>1</v>
      </c>
      <c r="D421">
        <v>20</v>
      </c>
      <c r="E421" s="15">
        <v>125</v>
      </c>
      <c r="F421">
        <v>0</v>
      </c>
      <c r="G421">
        <v>0</v>
      </c>
      <c r="H421" cm="1">
        <f t="array" ref="H421">_xlfn.LET(_xlpm.m,$A421,_xlpm.ang,VALUE(H$1),_xlpm.th,$B421,_xlpm.v,$E421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21" cm="1">
        <f t="array" ref="I421">_xlfn.LET(_xlpm.m,$A421,_xlpm.ang,VALUE(I$1),_xlpm.th,$B421,_xlpm.v,$E421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21" cm="1">
        <f t="array" ref="J421">_xlfn.LET(_xlpm.m,$A421,_xlpm.ang,VALUE(J$1),_xlpm.th,$B421,_xlpm.v,$E421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21" cm="1">
        <f t="array" ref="K421">_xlfn.LET(_xlpm.m,$A421,_xlpm.ang,VALUE(K$1),_xlpm.th,$B421,_xlpm.v,$E421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21" cm="1">
        <f t="array" ref="L421">_xlfn.LET(_xlpm.m,$A421,_xlpm.ang,VALUE(L$1),_xlpm.th,$B421,_xlpm.v,$E421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21" cm="1">
        <f t="array" ref="M421">_xlfn.LET(_xlpm.m,$A421,_xlpm.ang,VALUE(M$1),_xlpm.th,$B421,_xlpm.v,$E421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21" cm="1">
        <f t="array" ref="N421">_xlfn.LET(_xlpm.m,$A421,_xlpm.ang,VALUE(N$1),_xlpm.th,$B421,_xlpm.v,$E421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21">
        <v>0</v>
      </c>
    </row>
    <row r="422" spans="1:15" x14ac:dyDescent="0.25">
      <c r="A422">
        <v>1</v>
      </c>
      <c r="B422" s="11">
        <v>1</v>
      </c>
      <c r="C422">
        <v>1</v>
      </c>
      <c r="D422">
        <v>0.7</v>
      </c>
      <c r="E422" s="14">
        <v>4</v>
      </c>
      <c r="F422">
        <v>0</v>
      </c>
      <c r="G422">
        <v>0</v>
      </c>
      <c r="H422" cm="1">
        <f t="array" ref="H422">_xlfn.LET(_xlpm.m,$A422,_xlpm.ang,VALUE(H$1),_xlpm.th,$B422,_xlpm.v,$E422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22" cm="1">
        <f t="array" ref="I422">_xlfn.LET(_xlpm.m,$A422,_xlpm.ang,VALUE(I$1),_xlpm.th,$B422,_xlpm.v,$E422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22" cm="1">
        <f t="array" ref="J422">_xlfn.LET(_xlpm.m,$A422,_xlpm.ang,VALUE(J$1),_xlpm.th,$B422,_xlpm.v,$E422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22" cm="1">
        <f t="array" ref="K422">_xlfn.LET(_xlpm.m,$A422,_xlpm.ang,VALUE(K$1),_xlpm.th,$B422,_xlpm.v,$E422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22" cm="1">
        <f t="array" ref="L422">_xlfn.LET(_xlpm.m,$A422,_xlpm.ang,VALUE(L$1),_xlpm.th,$B422,_xlpm.v,$E422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22" cm="1">
        <f t="array" ref="M422">_xlfn.LET(_xlpm.m,$A422,_xlpm.ang,VALUE(M$1),_xlpm.th,$B422,_xlpm.v,$E422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22" cm="1">
        <f t="array" ref="N422">_xlfn.LET(_xlpm.m,$A422,_xlpm.ang,VALUE(N$1),_xlpm.th,$B422,_xlpm.v,$E422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22">
        <v>0</v>
      </c>
    </row>
    <row r="423" spans="1:15" x14ac:dyDescent="0.25">
      <c r="A423">
        <v>1</v>
      </c>
      <c r="B423" s="11">
        <v>1</v>
      </c>
      <c r="C423">
        <v>1</v>
      </c>
      <c r="D423">
        <v>1</v>
      </c>
      <c r="E423" s="13">
        <v>6</v>
      </c>
      <c r="F423">
        <v>0</v>
      </c>
      <c r="G423">
        <v>0</v>
      </c>
      <c r="H423" cm="1">
        <f t="array" ref="H423">_xlfn.LET(_xlpm.m,$A423,_xlpm.ang,VALUE(H$1),_xlpm.th,$B423,_xlpm.v,$E423,_xlpm.r,_xlfn.XMATCH(1,(Tableau37[MaterialNumber2]=_xlpm.m)*(Tableau37[Angle]=_xlpm.ang)*(Tableau37[Thickness]=_xlpm.th),0),_xlpm.c,_xlfn.XMATCH(TEXT(_xlpm.v,"0"),Tableau37[#Headers],0),IFERROR(INDEX(Tableau37[],_xlpm.r,_xlpm.c),""))</f>
        <v>0.26</v>
      </c>
      <c r="I423" cm="1">
        <f t="array" ref="I423">_xlfn.LET(_xlpm.m,$A423,_xlpm.ang,VALUE(I$1),_xlpm.th,$B423,_xlpm.v,$E423,_xlpm.r,_xlfn.XMATCH(1,(Tableau37[MaterialNumber2]=_xlpm.m)*(Tableau37[Angle]=_xlpm.ang)*(Tableau37[Thickness]=_xlpm.th),0),_xlpm.c,_xlfn.XMATCH(TEXT(_xlpm.v,"0"),Tableau37[#Headers],0),IFERROR(INDEX(Tableau37[],_xlpm.r,_xlpm.c),""))</f>
        <v>0.55600000000000005</v>
      </c>
      <c r="J423" cm="1">
        <f t="array" ref="J423">_xlfn.LET(_xlpm.m,$A423,_xlpm.ang,VALUE(J$1),_xlpm.th,$B423,_xlpm.v,$E423,_xlpm.r,_xlfn.XMATCH(1,(Tableau37[MaterialNumber2]=_xlpm.m)*(Tableau37[Angle]=_xlpm.ang)*(Tableau37[Thickness]=_xlpm.th),0),_xlpm.c,_xlfn.XMATCH(TEXT(_xlpm.v,"0"),Tableau37[#Headers],0),IFERROR(INDEX(Tableau37[],_xlpm.r,_xlpm.c),""))</f>
        <v>0.86799999999999999</v>
      </c>
      <c r="K423" cm="1">
        <f t="array" ref="K423">_xlfn.LET(_xlpm.m,$A423,_xlpm.ang,VALUE(K$1),_xlpm.th,$B423,_xlpm.v,$E423,_xlpm.r,_xlfn.XMATCH(1,(Tableau37[MaterialNumber2]=_xlpm.m)*(Tableau37[Angle]=_xlpm.ang)*(Tableau37[Thickness]=_xlpm.th),0),_xlpm.c,_xlfn.XMATCH(TEXT(_xlpm.v,"0"),Tableau37[#Headers],0),IFERROR(INDEX(Tableau37[],_xlpm.r,_xlpm.c),""))</f>
        <v>1.486</v>
      </c>
      <c r="L423" cm="1">
        <f t="array" ref="L423">_xlfn.LET(_xlpm.m,$A423,_xlpm.ang,VALUE(L$1),_xlpm.th,$B423,_xlpm.v,$E423,_xlpm.r,_xlfn.XMATCH(1,(Tableau37[MaterialNumber2]=_xlpm.m)*(Tableau37[Angle]=_xlpm.ang)*(Tableau37[Thickness]=_xlpm.th),0),_xlpm.c,_xlfn.XMATCH(TEXT(_xlpm.v,"0"),Tableau37[#Headers],0),IFERROR(INDEX(Tableau37[],_xlpm.r,_xlpm.c),""))</f>
        <v>0.69</v>
      </c>
      <c r="M423" cm="1">
        <f t="array" ref="M423">_xlfn.LET(_xlpm.m,$A423,_xlpm.ang,VALUE(M$1),_xlpm.th,$B423,_xlpm.v,$E423,_xlpm.r,_xlfn.XMATCH(1,(Tableau37[MaterialNumber2]=_xlpm.m)*(Tableau37[Angle]=_xlpm.ang)*(Tableau37[Thickness]=_xlpm.th),0),_xlpm.c,_xlfn.XMATCH(TEXT(_xlpm.v,"0"),Tableau37[#Headers],0),IFERROR(INDEX(Tableau37[],_xlpm.r,_xlpm.c),""))</f>
        <v>0.42799999999999999</v>
      </c>
      <c r="N423" cm="1">
        <f t="array" ref="N423">_xlfn.LET(_xlpm.m,$A423,_xlpm.ang,VALUE(N$1),_xlpm.th,$B423,_xlpm.v,$E423,_xlpm.r,_xlfn.XMATCH(1,(Tableau37[MaterialNumber2]=_xlpm.m)*(Tableau37[Angle]=_xlpm.ang)*(Tableau37[Thickness]=_xlpm.th),0),_xlpm.c,_xlfn.XMATCH(TEXT(_xlpm.v,"0"),Tableau37[#Headers],0),IFERROR(INDEX(Tableau37[],_xlpm.r,_xlpm.c),""))</f>
        <v>0.27400000000000002</v>
      </c>
      <c r="O423">
        <v>0</v>
      </c>
    </row>
    <row r="424" spans="1:15" x14ac:dyDescent="0.25">
      <c r="A424">
        <v>1</v>
      </c>
      <c r="B424" s="11">
        <v>1</v>
      </c>
      <c r="C424">
        <v>1</v>
      </c>
      <c r="D424">
        <v>1.1000000000000001</v>
      </c>
      <c r="E424" s="14">
        <v>7</v>
      </c>
      <c r="F424">
        <v>0</v>
      </c>
      <c r="G424">
        <v>0</v>
      </c>
      <c r="H424" cm="1">
        <f t="array" ref="H424">_xlfn.LET(_xlpm.m,$A424,_xlpm.ang,VALUE(H$1),_xlpm.th,$B424,_xlpm.v,$E424,_xlpm.r,_xlfn.XMATCH(1,(Tableau37[MaterialNumber2]=_xlpm.m)*(Tableau37[Angle]=_xlpm.ang)*(Tableau37[Thickness]=_xlpm.th),0),_xlpm.c,_xlfn.XMATCH(TEXT(_xlpm.v,"0"),Tableau37[#Headers],0),IFERROR(INDEX(Tableau37[],_xlpm.r,_xlpm.c),""))</f>
        <v>0.27</v>
      </c>
      <c r="I424" cm="1">
        <f t="array" ref="I424">_xlfn.LET(_xlpm.m,$A424,_xlpm.ang,VALUE(I$1),_xlpm.th,$B424,_xlpm.v,$E424,_xlpm.r,_xlfn.XMATCH(1,(Tableau37[MaterialNumber2]=_xlpm.m)*(Tableau37[Angle]=_xlpm.ang)*(Tableau37[Thickness]=_xlpm.th),0),_xlpm.c,_xlfn.XMATCH(TEXT(_xlpm.v,"0"),Tableau37[#Headers],0),IFERROR(INDEX(Tableau37[],_xlpm.r,_xlpm.c),""))</f>
        <v>0.57399999999999995</v>
      </c>
      <c r="J424" cm="1">
        <f t="array" ref="J424">_xlfn.LET(_xlpm.m,$A424,_xlpm.ang,VALUE(J$1),_xlpm.th,$B424,_xlpm.v,$E424,_xlpm.r,_xlfn.XMATCH(1,(Tableau37[MaterialNumber2]=_xlpm.m)*(Tableau37[Angle]=_xlpm.ang)*(Tableau37[Thickness]=_xlpm.th),0),_xlpm.c,_xlfn.XMATCH(TEXT(_xlpm.v,"0"),Tableau37[#Headers],0),IFERROR(INDEX(Tableau37[],_xlpm.r,_xlpm.c),""))</f>
        <v>0.86799999999999999</v>
      </c>
      <c r="K424" cm="1">
        <f t="array" ref="K424">_xlfn.LET(_xlpm.m,$A424,_xlpm.ang,VALUE(K$1),_xlpm.th,$B424,_xlpm.v,$E424,_xlpm.r,_xlfn.XMATCH(1,(Tableau37[MaterialNumber2]=_xlpm.m)*(Tableau37[Angle]=_xlpm.ang)*(Tableau37[Thickness]=_xlpm.th),0),_xlpm.c,_xlfn.XMATCH(TEXT(_xlpm.v,"0"),Tableau37[#Headers],0),IFERROR(INDEX(Tableau37[],_xlpm.r,_xlpm.c),""))</f>
        <v>1.538</v>
      </c>
      <c r="L424" cm="1">
        <f t="array" ref="L424">_xlfn.LET(_xlpm.m,$A424,_xlpm.ang,VALUE(L$1),_xlpm.th,$B424,_xlpm.v,$E424,_xlpm.r,_xlfn.XMATCH(1,(Tableau37[MaterialNumber2]=_xlpm.m)*(Tableau37[Angle]=_xlpm.ang)*(Tableau37[Thickness]=_xlpm.th),0),_xlpm.c,_xlfn.XMATCH(TEXT(_xlpm.v,"0"),Tableau37[#Headers],0),IFERROR(INDEX(Tableau37[],_xlpm.r,_xlpm.c),""))</f>
        <v>0.71399999999999997</v>
      </c>
      <c r="M424" cm="1">
        <f t="array" ref="M424">_xlfn.LET(_xlpm.m,$A424,_xlpm.ang,VALUE(M$1),_xlpm.th,$B424,_xlpm.v,$E424,_xlpm.r,_xlfn.XMATCH(1,(Tableau37[MaterialNumber2]=_xlpm.m)*(Tableau37[Angle]=_xlpm.ang)*(Tableau37[Thickness]=_xlpm.th),0),_xlpm.c,_xlfn.XMATCH(TEXT(_xlpm.v,"0"),Tableau37[#Headers],0),IFERROR(INDEX(Tableau37[],_xlpm.r,_xlpm.c),""))</f>
        <v>0.44400000000000001</v>
      </c>
      <c r="N424" cm="1">
        <f t="array" ref="N424">_xlfn.LET(_xlpm.m,$A424,_xlpm.ang,VALUE(N$1),_xlpm.th,$B424,_xlpm.v,$E424,_xlpm.r,_xlfn.XMATCH(1,(Tableau37[MaterialNumber2]=_xlpm.m)*(Tableau37[Angle]=_xlpm.ang)*(Tableau37[Thickness]=_xlpm.th),0),_xlpm.c,_xlfn.XMATCH(TEXT(_xlpm.v,"0"),Tableau37[#Headers],0),IFERROR(INDEX(Tableau37[],_xlpm.r,_xlpm.c),""))</f>
        <v>0.28399999999999997</v>
      </c>
      <c r="O424">
        <v>0</v>
      </c>
    </row>
    <row r="425" spans="1:15" x14ac:dyDescent="0.25">
      <c r="A425">
        <v>1</v>
      </c>
      <c r="B425" s="11">
        <v>1</v>
      </c>
      <c r="C425">
        <v>1</v>
      </c>
      <c r="D425">
        <v>1.3</v>
      </c>
      <c r="E425" s="13">
        <v>8</v>
      </c>
      <c r="F425">
        <v>0</v>
      </c>
      <c r="G425">
        <v>0</v>
      </c>
      <c r="H425" cm="1">
        <f t="array" ref="H425">_xlfn.LET(_xlpm.m,$A425,_xlpm.ang,VALUE(H$1),_xlpm.th,$B425,_xlpm.v,$E425,_xlpm.r,_xlfn.XMATCH(1,(Tableau37[MaterialNumber2]=_xlpm.m)*(Tableau37[Angle]=_xlpm.ang)*(Tableau37[Thickness]=_xlpm.th),0),_xlpm.c,_xlfn.XMATCH(TEXT(_xlpm.v,"0"),Tableau37[#Headers],0),IFERROR(INDEX(Tableau37[],_xlpm.r,_xlpm.c),""))</f>
        <v>0.28000000000000003</v>
      </c>
      <c r="I425" cm="1">
        <f t="array" ref="I425">_xlfn.LET(_xlpm.m,$A425,_xlpm.ang,VALUE(I$1),_xlpm.th,$B425,_xlpm.v,$E425,_xlpm.r,_xlfn.XMATCH(1,(Tableau37[MaterialNumber2]=_xlpm.m)*(Tableau37[Angle]=_xlpm.ang)*(Tableau37[Thickness]=_xlpm.th),0),_xlpm.c,_xlfn.XMATCH(TEXT(_xlpm.v,"0"),Tableau37[#Headers],0),IFERROR(INDEX(Tableau37[],_xlpm.r,_xlpm.c),""))</f>
        <v>0.59399999999999997</v>
      </c>
      <c r="J425" cm="1">
        <f t="array" ref="J425">_xlfn.LET(_xlpm.m,$A425,_xlpm.ang,VALUE(J$1),_xlpm.th,$B425,_xlpm.v,$E425,_xlpm.r,_xlfn.XMATCH(1,(Tableau37[MaterialNumber2]=_xlpm.m)*(Tableau37[Angle]=_xlpm.ang)*(Tableau37[Thickness]=_xlpm.th),0),_xlpm.c,_xlfn.XMATCH(TEXT(_xlpm.v,"0"),Tableau37[#Headers],0),IFERROR(INDEX(Tableau37[],_xlpm.r,_xlpm.c),""))</f>
        <v>0.92800000000000005</v>
      </c>
      <c r="K425" cm="1">
        <f t="array" ref="K425">_xlfn.LET(_xlpm.m,$A425,_xlpm.ang,VALUE(K$1),_xlpm.th,$B425,_xlpm.v,$E425,_xlpm.r,_xlfn.XMATCH(1,(Tableau37[MaterialNumber2]=_xlpm.m)*(Tableau37[Angle]=_xlpm.ang)*(Tableau37[Thickness]=_xlpm.th),0),_xlpm.c,_xlfn.XMATCH(TEXT(_xlpm.v,"0"),Tableau37[#Headers],0),IFERROR(INDEX(Tableau37[],_xlpm.r,_xlpm.c),""))</f>
        <v>1.5920000000000001</v>
      </c>
      <c r="L425" cm="1">
        <f t="array" ref="L425">_xlfn.LET(_xlpm.m,$A425,_xlpm.ang,VALUE(L$1),_xlpm.th,$B425,_xlpm.v,$E425,_xlpm.r,_xlfn.XMATCH(1,(Tableau37[MaterialNumber2]=_xlpm.m)*(Tableau37[Angle]=_xlpm.ang)*(Tableau37[Thickness]=_xlpm.th),0),_xlpm.c,_xlfn.XMATCH(TEXT(_xlpm.v,"0"),Tableau37[#Headers],0),IFERROR(INDEX(Tableau37[],_xlpm.r,_xlpm.c),""))</f>
        <v>0.73799999999999999</v>
      </c>
      <c r="M425" cm="1">
        <f t="array" ref="M425">_xlfn.LET(_xlpm.m,$A425,_xlpm.ang,VALUE(M$1),_xlpm.th,$B425,_xlpm.v,$E425,_xlpm.r,_xlfn.XMATCH(1,(Tableau37[MaterialNumber2]=_xlpm.m)*(Tableau37[Angle]=_xlpm.ang)*(Tableau37[Thickness]=_xlpm.th),0),_xlpm.c,_xlfn.XMATCH(TEXT(_xlpm.v,"0"),Tableau37[#Headers],0),IFERROR(INDEX(Tableau37[],_xlpm.r,_xlpm.c),""))</f>
        <v>0.46</v>
      </c>
      <c r="N425" cm="1">
        <f t="array" ref="N425">_xlfn.LET(_xlpm.m,$A425,_xlpm.ang,VALUE(N$1),_xlpm.th,$B425,_xlpm.v,$E425,_xlpm.r,_xlfn.XMATCH(1,(Tableau37[MaterialNumber2]=_xlpm.m)*(Tableau37[Angle]=_xlpm.ang)*(Tableau37[Thickness]=_xlpm.th),0),_xlpm.c,_xlfn.XMATCH(TEXT(_xlpm.v,"0"),Tableau37[#Headers],0),IFERROR(INDEX(Tableau37[],_xlpm.r,_xlpm.c),""))</f>
        <v>0.29399999999999998</v>
      </c>
      <c r="O425">
        <v>0</v>
      </c>
    </row>
    <row r="426" spans="1:15" x14ac:dyDescent="0.25">
      <c r="A426">
        <v>1</v>
      </c>
      <c r="B426" s="11">
        <v>1</v>
      </c>
      <c r="C426">
        <v>1</v>
      </c>
      <c r="D426">
        <v>1.6</v>
      </c>
      <c r="E426" s="14">
        <v>10</v>
      </c>
      <c r="F426">
        <v>0</v>
      </c>
      <c r="G426">
        <v>0</v>
      </c>
      <c r="H426" cm="1">
        <f t="array" ref="H426">_xlfn.LET(_xlpm.m,$A426,_xlpm.ang,VALUE(H$1),_xlpm.th,$B426,_xlpm.v,$E426,_xlpm.r,_xlfn.XMATCH(1,(Tableau37[MaterialNumber2]=_xlpm.m)*(Tableau37[Angle]=_xlpm.ang)*(Tableau37[Thickness]=_xlpm.th),0),_xlpm.c,_xlfn.XMATCH(TEXT(_xlpm.v,"0"),Tableau37[#Headers],0),IFERROR(INDEX(Tableau37[],_xlpm.r,_xlpm.c),""))</f>
        <v>0.29799999999999999</v>
      </c>
      <c r="I426" cm="1">
        <f t="array" ref="I426">_xlfn.LET(_xlpm.m,$A426,_xlpm.ang,VALUE(I$1),_xlpm.th,$B426,_xlpm.v,$E426,_xlpm.r,_xlfn.XMATCH(1,(Tableau37[MaterialNumber2]=_xlpm.m)*(Tableau37[Angle]=_xlpm.ang)*(Tableau37[Thickness]=_xlpm.th),0),_xlpm.c,_xlfn.XMATCH(TEXT(_xlpm.v,"0"),Tableau37[#Headers],0),IFERROR(INDEX(Tableau37[],_xlpm.r,_xlpm.c),""))</f>
        <v>0.63400000000000001</v>
      </c>
      <c r="J426" cm="1">
        <f t="array" ref="J426">_xlfn.LET(_xlpm.m,$A426,_xlpm.ang,VALUE(J$1),_xlpm.th,$B426,_xlpm.v,$E426,_xlpm.r,_xlfn.XMATCH(1,(Tableau37[MaterialNumber2]=_xlpm.m)*(Tableau37[Angle]=_xlpm.ang)*(Tableau37[Thickness]=_xlpm.th),0),_xlpm.c,_xlfn.XMATCH(TEXT(_xlpm.v,"0"),Tableau37[#Headers],0),IFERROR(INDEX(Tableau37[],_xlpm.r,_xlpm.c),""))</f>
        <v>0.98799999999999999</v>
      </c>
      <c r="K426" cm="1">
        <f t="array" ref="K426">_xlfn.LET(_xlpm.m,$A426,_xlpm.ang,VALUE(K$1),_xlpm.th,$B426,_xlpm.v,$E426,_xlpm.r,_xlfn.XMATCH(1,(Tableau37[MaterialNumber2]=_xlpm.m)*(Tableau37[Angle]=_xlpm.ang)*(Tableau37[Thickness]=_xlpm.th),0),_xlpm.c,_xlfn.XMATCH(TEXT(_xlpm.v,"0"),Tableau37[#Headers],0),IFERROR(INDEX(Tableau37[],_xlpm.r,_xlpm.c),""))</f>
        <v>1.696</v>
      </c>
      <c r="L426" cm="1">
        <f t="array" ref="L426">_xlfn.LET(_xlpm.m,$A426,_xlpm.ang,VALUE(L$1),_xlpm.th,$B426,_xlpm.v,$E426,_xlpm.r,_xlfn.XMATCH(1,(Tableau37[MaterialNumber2]=_xlpm.m)*(Tableau37[Angle]=_xlpm.ang)*(Tableau37[Thickness]=_xlpm.th),0),_xlpm.c,_xlfn.XMATCH(TEXT(_xlpm.v,"0"),Tableau37[#Headers],0),IFERROR(INDEX(Tableau37[],_xlpm.r,_xlpm.c),""))</f>
        <v>0.78600000000000003</v>
      </c>
      <c r="M426" cm="1">
        <f t="array" ref="M426">_xlfn.LET(_xlpm.m,$A426,_xlpm.ang,VALUE(M$1),_xlpm.th,$B426,_xlpm.v,$E426,_xlpm.r,_xlfn.XMATCH(1,(Tableau37[MaterialNumber2]=_xlpm.m)*(Tableau37[Angle]=_xlpm.ang)*(Tableau37[Thickness]=_xlpm.th),0),_xlpm.c,_xlfn.XMATCH(TEXT(_xlpm.v,"0"),Tableau37[#Headers],0),IFERROR(INDEX(Tableau37[],_xlpm.r,_xlpm.c),""))</f>
        <v>0.49</v>
      </c>
      <c r="N426" cm="1">
        <f t="array" ref="N426">_xlfn.LET(_xlpm.m,$A426,_xlpm.ang,VALUE(N$1),_xlpm.th,$B426,_xlpm.v,$E426,_xlpm.r,_xlfn.XMATCH(1,(Tableau37[MaterialNumber2]=_xlpm.m)*(Tableau37[Angle]=_xlpm.ang)*(Tableau37[Thickness]=_xlpm.th),0),_xlpm.c,_xlfn.XMATCH(TEXT(_xlpm.v,"0"),Tableau37[#Headers],0),IFERROR(INDEX(Tableau37[],_xlpm.r,_xlpm.c),""))</f>
        <v>0.312</v>
      </c>
      <c r="O426">
        <v>0</v>
      </c>
    </row>
    <row r="427" spans="1:15" x14ac:dyDescent="0.25">
      <c r="A427">
        <v>1</v>
      </c>
      <c r="B427" s="11">
        <v>1</v>
      </c>
      <c r="C427">
        <v>1</v>
      </c>
      <c r="D427">
        <v>2</v>
      </c>
      <c r="E427" s="13">
        <v>12</v>
      </c>
      <c r="F427">
        <v>0</v>
      </c>
      <c r="G427">
        <v>0</v>
      </c>
      <c r="H427" cm="1">
        <f t="array" ref="H427">_xlfn.LET(_xlpm.m,$A427,_xlpm.ang,VALUE(H$1),_xlpm.th,$B427,_xlpm.v,$E427,_xlpm.r,_xlfn.XMATCH(1,(Tableau37[MaterialNumber2]=_xlpm.m)*(Tableau37[Angle]=_xlpm.ang)*(Tableau37[Thickness]=_xlpm.th),0),_xlpm.c,_xlfn.XMATCH(TEXT(_xlpm.v,"0"),Tableau37[#Headers],0),IFERROR(INDEX(Tableau37[],_xlpm.r,_xlpm.c),""))</f>
        <v>0.316</v>
      </c>
      <c r="I427" cm="1">
        <f t="array" ref="I427">_xlfn.LET(_xlpm.m,$A427,_xlpm.ang,VALUE(I$1),_xlpm.th,$B427,_xlpm.v,$E427,_xlpm.r,_xlfn.XMATCH(1,(Tableau37[MaterialNumber2]=_xlpm.m)*(Tableau37[Angle]=_xlpm.ang)*(Tableau37[Thickness]=_xlpm.th),0),_xlpm.c,_xlfn.XMATCH(TEXT(_xlpm.v,"0"),Tableau37[#Headers],0),IFERROR(INDEX(Tableau37[],_xlpm.r,_xlpm.c),""))</f>
        <v>0.67200000000000004</v>
      </c>
      <c r="J427" cm="1">
        <f t="array" ref="J427">_xlfn.LET(_xlpm.m,$A427,_xlpm.ang,VALUE(J$1),_xlpm.th,$B427,_xlpm.v,$E427,_xlpm.r,_xlfn.XMATCH(1,(Tableau37[MaterialNumber2]=_xlpm.m)*(Tableau37[Angle]=_xlpm.ang)*(Tableau37[Thickness]=_xlpm.th),0),_xlpm.c,_xlfn.XMATCH(TEXT(_xlpm.v,"0"),Tableau37[#Headers],0),IFERROR(INDEX(Tableau37[],_xlpm.r,_xlpm.c),""))</f>
        <v>1.05</v>
      </c>
      <c r="K427" cm="1">
        <f t="array" ref="K427">_xlfn.LET(_xlpm.m,$A427,_xlpm.ang,VALUE(K$1),_xlpm.th,$B427,_xlpm.v,$E427,_xlpm.r,_xlfn.XMATCH(1,(Tableau37[MaterialNumber2]=_xlpm.m)*(Tableau37[Angle]=_xlpm.ang)*(Tableau37[Thickness]=_xlpm.th),0),_xlpm.c,_xlfn.XMATCH(TEXT(_xlpm.v,"0"),Tableau37[#Headers],0),IFERROR(INDEX(Tableau37[],_xlpm.r,_xlpm.c),""))</f>
        <v>1.8</v>
      </c>
      <c r="L427" cm="1">
        <f t="array" ref="L427">_xlfn.LET(_xlpm.m,$A427,_xlpm.ang,VALUE(L$1),_xlpm.th,$B427,_xlpm.v,$E427,_xlpm.r,_xlfn.XMATCH(1,(Tableau37[MaterialNumber2]=_xlpm.m)*(Tableau37[Angle]=_xlpm.ang)*(Tableau37[Thickness]=_xlpm.th),0),_xlpm.c,_xlfn.XMATCH(TEXT(_xlpm.v,"0"),Tableau37[#Headers],0),IFERROR(INDEX(Tableau37[],_xlpm.r,_xlpm.c),""))</f>
        <v>0.83599999999999997</v>
      </c>
      <c r="M427" cm="1">
        <f t="array" ref="M427">_xlfn.LET(_xlpm.m,$A427,_xlpm.ang,VALUE(M$1),_xlpm.th,$B427,_xlpm.v,$E427,_xlpm.r,_xlfn.XMATCH(1,(Tableau37[MaterialNumber2]=_xlpm.m)*(Tableau37[Angle]=_xlpm.ang)*(Tableau37[Thickness]=_xlpm.th),0),_xlpm.c,_xlfn.XMATCH(TEXT(_xlpm.v,"0"),Tableau37[#Headers],0),IFERROR(INDEX(Tableau37[],_xlpm.r,_xlpm.c),""))</f>
        <v>0.52</v>
      </c>
      <c r="N427" cm="1">
        <f t="array" ref="N427">_xlfn.LET(_xlpm.m,$A427,_xlpm.ang,VALUE(N$1),_xlpm.th,$B427,_xlpm.v,$E427,_xlpm.r,_xlfn.XMATCH(1,(Tableau37[MaterialNumber2]=_xlpm.m)*(Tableau37[Angle]=_xlpm.ang)*(Tableau37[Thickness]=_xlpm.th),0),_xlpm.c,_xlfn.XMATCH(TEXT(_xlpm.v,"0"),Tableau37[#Headers],0),IFERROR(INDEX(Tableau37[],_xlpm.r,_xlpm.c),""))</f>
        <v>0.33200000000000002</v>
      </c>
      <c r="O427">
        <v>0</v>
      </c>
    </row>
    <row r="428" spans="1:15" x14ac:dyDescent="0.25">
      <c r="A428">
        <v>1</v>
      </c>
      <c r="B428" s="11">
        <v>1</v>
      </c>
      <c r="C428">
        <v>1</v>
      </c>
      <c r="D428">
        <v>2.2999999999999998</v>
      </c>
      <c r="E428" s="14">
        <v>14</v>
      </c>
      <c r="F428">
        <v>0</v>
      </c>
      <c r="G428">
        <v>0</v>
      </c>
      <c r="H428" cm="1">
        <f t="array" ref="H428">_xlfn.LET(_xlpm.m,$A428,_xlpm.ang,VALUE(H$1),_xlpm.th,$B428,_xlpm.v,$E428,_xlpm.r,_xlfn.XMATCH(1,(Tableau37[MaterialNumber2]=_xlpm.m)*(Tableau37[Angle]=_xlpm.ang)*(Tableau37[Thickness]=_xlpm.th),0),_xlpm.c,_xlfn.XMATCH(TEXT(_xlpm.v,"0"),Tableau37[#Headers],0),IFERROR(INDEX(Tableau37[],_xlpm.r,_xlpm.c),""))</f>
        <v>0.33400000000000002</v>
      </c>
      <c r="I428" cm="1">
        <f t="array" ref="I428">_xlfn.LET(_xlpm.m,$A428,_xlpm.ang,VALUE(I$1),_xlpm.th,$B428,_xlpm.v,$E428,_xlpm.r,_xlfn.XMATCH(1,(Tableau37[MaterialNumber2]=_xlpm.m)*(Tableau37[Angle]=_xlpm.ang)*(Tableau37[Thickness]=_xlpm.th),0),_xlpm.c,_xlfn.XMATCH(TEXT(_xlpm.v,"0"),Tableau37[#Headers],0),IFERROR(INDEX(Tableau37[],_xlpm.r,_xlpm.c),""))</f>
        <v>0.71199999999999997</v>
      </c>
      <c r="J428" cm="1">
        <f t="array" ref="J428">_xlfn.LET(_xlpm.m,$A428,_xlpm.ang,VALUE(J$1),_xlpm.th,$B428,_xlpm.v,$E428,_xlpm.r,_xlfn.XMATCH(1,(Tableau37[MaterialNumber2]=_xlpm.m)*(Tableau37[Angle]=_xlpm.ang)*(Tableau37[Thickness]=_xlpm.th),0),_xlpm.c,_xlfn.XMATCH(TEXT(_xlpm.v,"0"),Tableau37[#Headers],0),IFERROR(INDEX(Tableau37[],_xlpm.r,_xlpm.c),""))</f>
        <v>1.1100000000000001</v>
      </c>
      <c r="K428" cm="1">
        <f t="array" ref="K428">_xlfn.LET(_xlpm.m,$A428,_xlpm.ang,VALUE(K$1),_xlpm.th,$B428,_xlpm.v,$E428,_xlpm.r,_xlfn.XMATCH(1,(Tableau37[MaterialNumber2]=_xlpm.m)*(Tableau37[Angle]=_xlpm.ang)*(Tableau37[Thickness]=_xlpm.th),0),_xlpm.c,_xlfn.XMATCH(TEXT(_xlpm.v,"0"),Tableau37[#Headers],0),IFERROR(INDEX(Tableau37[],_xlpm.r,_xlpm.c),""))</f>
        <v>1.804</v>
      </c>
      <c r="L428" cm="1">
        <f t="array" ref="L428">_xlfn.LET(_xlpm.m,$A428,_xlpm.ang,VALUE(L$1),_xlpm.th,$B428,_xlpm.v,$E428,_xlpm.r,_xlfn.XMATCH(1,(Tableau37[MaterialNumber2]=_xlpm.m)*(Tableau37[Angle]=_xlpm.ang)*(Tableau37[Thickness]=_xlpm.th),0),_xlpm.c,_xlfn.XMATCH(TEXT(_xlpm.v,"0"),Tableau37[#Headers],0),IFERROR(INDEX(Tableau37[],_xlpm.r,_xlpm.c),""))</f>
        <v>0.88400000000000001</v>
      </c>
      <c r="M428" cm="1">
        <f t="array" ref="M428">_xlfn.LET(_xlpm.m,$A428,_xlpm.ang,VALUE(M$1),_xlpm.th,$B428,_xlpm.v,$E428,_xlpm.r,_xlfn.XMATCH(1,(Tableau37[MaterialNumber2]=_xlpm.m)*(Tableau37[Angle]=_xlpm.ang)*(Tableau37[Thickness]=_xlpm.th),0),_xlpm.c,_xlfn.XMATCH(TEXT(_xlpm.v,"0"),Tableau37[#Headers],0),IFERROR(INDEX(Tableau37[],_xlpm.r,_xlpm.c),""))</f>
        <v>0.55000000000000004</v>
      </c>
      <c r="N428" cm="1">
        <f t="array" ref="N428">_xlfn.LET(_xlpm.m,$A428,_xlpm.ang,VALUE(N$1),_xlpm.th,$B428,_xlpm.v,$E428,_xlpm.r,_xlfn.XMATCH(1,(Tableau37[MaterialNumber2]=_xlpm.m)*(Tableau37[Angle]=_xlpm.ang)*(Tableau37[Thickness]=_xlpm.th),0),_xlpm.c,_xlfn.XMATCH(TEXT(_xlpm.v,"0"),Tableau37[#Headers],0),IFERROR(INDEX(Tableau37[],_xlpm.r,_xlpm.c),""))</f>
        <v>0.35199999999999998</v>
      </c>
      <c r="O428">
        <v>0</v>
      </c>
    </row>
    <row r="429" spans="1:15" x14ac:dyDescent="0.25">
      <c r="A429">
        <v>1</v>
      </c>
      <c r="B429" s="11">
        <v>1</v>
      </c>
      <c r="C429">
        <v>1</v>
      </c>
      <c r="E429" s="13">
        <v>15</v>
      </c>
      <c r="F429">
        <v>0</v>
      </c>
      <c r="G429">
        <v>0</v>
      </c>
      <c r="H429" t="str" cm="1">
        <f t="array" ref="H429">_xlfn.LET(_xlpm.m,$A429,_xlpm.ang,VALUE(H$1),_xlpm.th,$B429,_xlpm.v,$E429,_xlpm.r,_xlfn.XMATCH(1,(Tableau37[MaterialNumber2]=_xlpm.m)*(Tableau37[Angle]=_xlpm.ang)*(Tableau37[Thickness]=_xlpm.th),0),_xlpm.c,_xlfn.XMATCH(TEXT(_xlpm.v,"0"),Tableau37[#Headers],0),IFERROR(INDEX(Tableau37[],_xlpm.r,_xlpm.c),""))</f>
        <v/>
      </c>
      <c r="I429" t="str" cm="1">
        <f t="array" ref="I429">_xlfn.LET(_xlpm.m,$A429,_xlpm.ang,VALUE(I$1),_xlpm.th,$B429,_xlpm.v,$E429,_xlpm.r,_xlfn.XMATCH(1,(Tableau37[MaterialNumber2]=_xlpm.m)*(Tableau37[Angle]=_xlpm.ang)*(Tableau37[Thickness]=_xlpm.th),0),_xlpm.c,_xlfn.XMATCH(TEXT(_xlpm.v,"0"),Tableau37[#Headers],0),IFERROR(INDEX(Tableau37[],_xlpm.r,_xlpm.c),""))</f>
        <v/>
      </c>
      <c r="J429" t="str" cm="1">
        <f t="array" ref="J429">_xlfn.LET(_xlpm.m,$A429,_xlpm.ang,VALUE(J$1),_xlpm.th,$B429,_xlpm.v,$E429,_xlpm.r,_xlfn.XMATCH(1,(Tableau37[MaterialNumber2]=_xlpm.m)*(Tableau37[Angle]=_xlpm.ang)*(Tableau37[Thickness]=_xlpm.th),0),_xlpm.c,_xlfn.XMATCH(TEXT(_xlpm.v,"0"),Tableau37[#Headers],0),IFERROR(INDEX(Tableau37[],_xlpm.r,_xlpm.c),""))</f>
        <v/>
      </c>
      <c r="K429" t="str" cm="1">
        <f t="array" ref="K429">_xlfn.LET(_xlpm.m,$A429,_xlpm.ang,VALUE(K$1),_xlpm.th,$B429,_xlpm.v,$E429,_xlpm.r,_xlfn.XMATCH(1,(Tableau37[MaterialNumber2]=_xlpm.m)*(Tableau37[Angle]=_xlpm.ang)*(Tableau37[Thickness]=_xlpm.th),0),_xlpm.c,_xlfn.XMATCH(TEXT(_xlpm.v,"0"),Tableau37[#Headers],0),IFERROR(INDEX(Tableau37[],_xlpm.r,_xlpm.c),""))</f>
        <v/>
      </c>
      <c r="L429" t="str" cm="1">
        <f t="array" ref="L429">_xlfn.LET(_xlpm.m,$A429,_xlpm.ang,VALUE(L$1),_xlpm.th,$B429,_xlpm.v,$E429,_xlpm.r,_xlfn.XMATCH(1,(Tableau37[MaterialNumber2]=_xlpm.m)*(Tableau37[Angle]=_xlpm.ang)*(Tableau37[Thickness]=_xlpm.th),0),_xlpm.c,_xlfn.XMATCH(TEXT(_xlpm.v,"0"),Tableau37[#Headers],0),IFERROR(INDEX(Tableau37[],_xlpm.r,_xlpm.c),""))</f>
        <v/>
      </c>
      <c r="M429" t="str" cm="1">
        <f t="array" ref="M429">_xlfn.LET(_xlpm.m,$A429,_xlpm.ang,VALUE(M$1),_xlpm.th,$B429,_xlpm.v,$E429,_xlpm.r,_xlfn.XMATCH(1,(Tableau37[MaterialNumber2]=_xlpm.m)*(Tableau37[Angle]=_xlpm.ang)*(Tableau37[Thickness]=_xlpm.th),0),_xlpm.c,_xlfn.XMATCH(TEXT(_xlpm.v,"0"),Tableau37[#Headers],0),IFERROR(INDEX(Tableau37[],_xlpm.r,_xlpm.c),""))</f>
        <v/>
      </c>
      <c r="N429" t="str" cm="1">
        <f t="array" ref="N429">_xlfn.LET(_xlpm.m,$A429,_xlpm.ang,VALUE(N$1),_xlpm.th,$B429,_xlpm.v,$E429,_xlpm.r,_xlfn.XMATCH(1,(Tableau37[MaterialNumber2]=_xlpm.m)*(Tableau37[Angle]=_xlpm.ang)*(Tableau37[Thickness]=_xlpm.th),0),_xlpm.c,_xlfn.XMATCH(TEXT(_xlpm.v,"0"),Tableau37[#Headers],0),IFERROR(INDEX(Tableau37[],_xlpm.r,_xlpm.c),""))</f>
        <v/>
      </c>
      <c r="O429">
        <v>0</v>
      </c>
    </row>
    <row r="430" spans="1:15" x14ac:dyDescent="0.25">
      <c r="A430">
        <v>1</v>
      </c>
      <c r="B430" s="11">
        <v>1</v>
      </c>
      <c r="C430">
        <v>1</v>
      </c>
      <c r="D430">
        <v>2.6</v>
      </c>
      <c r="E430" s="14">
        <v>16</v>
      </c>
      <c r="F430">
        <v>0</v>
      </c>
      <c r="G430">
        <v>0</v>
      </c>
      <c r="H430" cm="1">
        <f t="array" ref="H430">_xlfn.LET(_xlpm.m,$A430,_xlpm.ang,VALUE(H$1),_xlpm.th,$B430,_xlpm.v,$E430,_xlpm.r,_xlfn.XMATCH(1,(Tableau37[MaterialNumber2]=_xlpm.m)*(Tableau37[Angle]=_xlpm.ang)*(Tableau37[Thickness]=_xlpm.th),0),_xlpm.c,_xlfn.XMATCH(TEXT(_xlpm.v,"0"),Tableau37[#Headers],0),IFERROR(INDEX(Tableau37[],_xlpm.r,_xlpm.c),""))</f>
        <v>0.35199999999999998</v>
      </c>
      <c r="I430" cm="1">
        <f t="array" ref="I430">_xlfn.LET(_xlpm.m,$A430,_xlpm.ang,VALUE(I$1),_xlpm.th,$B430,_xlpm.v,$E430,_xlpm.r,_xlfn.XMATCH(1,(Tableau37[MaterialNumber2]=_xlpm.m)*(Tableau37[Angle]=_xlpm.ang)*(Tableau37[Thickness]=_xlpm.th),0),_xlpm.c,_xlfn.XMATCH(TEXT(_xlpm.v,"0"),Tableau37[#Headers],0),IFERROR(INDEX(Tableau37[],_xlpm.r,_xlpm.c),""))</f>
        <v>0.75</v>
      </c>
      <c r="J430" cm="1">
        <f t="array" ref="J430">_xlfn.LET(_xlpm.m,$A430,_xlpm.ang,VALUE(J$1),_xlpm.th,$B430,_xlpm.v,$E430,_xlpm.r,_xlfn.XMATCH(1,(Tableau37[MaterialNumber2]=_xlpm.m)*(Tableau37[Angle]=_xlpm.ang)*(Tableau37[Thickness]=_xlpm.th),0),_xlpm.c,_xlfn.XMATCH(TEXT(_xlpm.v,"0"),Tableau37[#Headers],0),IFERROR(INDEX(Tableau37[],_xlpm.r,_xlpm.c),""))</f>
        <v>1.1719999999999999</v>
      </c>
      <c r="K430" cm="1">
        <f t="array" ref="K430">_xlfn.LET(_xlpm.m,$A430,_xlpm.ang,VALUE(K$1),_xlpm.th,$B430,_xlpm.v,$E430,_xlpm.r,_xlfn.XMATCH(1,(Tableau37[MaterialNumber2]=_xlpm.m)*(Tableau37[Angle]=_xlpm.ang)*(Tableau37[Thickness]=_xlpm.th),0),_xlpm.c,_xlfn.XMATCH(TEXT(_xlpm.v,"0"),Tableau37[#Headers],0),IFERROR(INDEX(Tableau37[],_xlpm.r,_xlpm.c),""))</f>
        <v>2.008</v>
      </c>
      <c r="L430" cm="1">
        <f t="array" ref="L430">_xlfn.LET(_xlpm.m,$A430,_xlpm.ang,VALUE(L$1),_xlpm.th,$B430,_xlpm.v,$E430,_xlpm.r,_xlfn.XMATCH(1,(Tableau37[MaterialNumber2]=_xlpm.m)*(Tableau37[Angle]=_xlpm.ang)*(Tableau37[Thickness]=_xlpm.th),0),_xlpm.c,_xlfn.XMATCH(TEXT(_xlpm.v,"0"),Tableau37[#Headers],0),IFERROR(INDEX(Tableau37[],_xlpm.r,_xlpm.c),""))</f>
        <v>0.93200000000000005</v>
      </c>
      <c r="M430" cm="1">
        <f t="array" ref="M430">_xlfn.LET(_xlpm.m,$A430,_xlpm.ang,VALUE(M$1),_xlpm.th,$B430,_xlpm.v,$E430,_xlpm.r,_xlfn.XMATCH(1,(Tableau37[MaterialNumber2]=_xlpm.m)*(Tableau37[Angle]=_xlpm.ang)*(Tableau37[Thickness]=_xlpm.th),0),_xlpm.c,_xlfn.XMATCH(TEXT(_xlpm.v,"0"),Tableau37[#Headers],0),IFERROR(INDEX(Tableau37[],_xlpm.r,_xlpm.c),""))</f>
        <v>0.57999999999999996</v>
      </c>
      <c r="N430" cm="1">
        <f t="array" ref="N430">_xlfn.LET(_xlpm.m,$A430,_xlpm.ang,VALUE(N$1),_xlpm.th,$B430,_xlpm.v,$E430,_xlpm.r,_xlfn.XMATCH(1,(Tableau37[MaterialNumber2]=_xlpm.m)*(Tableau37[Angle]=_xlpm.ang)*(Tableau37[Thickness]=_xlpm.th),0),_xlpm.c,_xlfn.XMATCH(TEXT(_xlpm.v,"0"),Tableau37[#Headers],0),IFERROR(INDEX(Tableau37[],_xlpm.r,_xlpm.c),""))</f>
        <v>0.37</v>
      </c>
      <c r="O430">
        <v>0</v>
      </c>
    </row>
    <row r="431" spans="1:15" x14ac:dyDescent="0.25">
      <c r="A431">
        <v>1</v>
      </c>
      <c r="B431" s="11">
        <v>1</v>
      </c>
      <c r="C431">
        <v>1</v>
      </c>
      <c r="D431">
        <v>3</v>
      </c>
      <c r="E431" s="13">
        <v>18</v>
      </c>
      <c r="F431">
        <v>0</v>
      </c>
      <c r="G431">
        <v>0</v>
      </c>
      <c r="H431" cm="1">
        <f t="array" ref="H431">_xlfn.LET(_xlpm.m,$A431,_xlpm.ang,VALUE(H$1),_xlpm.th,$B431,_xlpm.v,$E431,_xlpm.r,_xlfn.XMATCH(1,(Tableau37[MaterialNumber2]=_xlpm.m)*(Tableau37[Angle]=_xlpm.ang)*(Tableau37[Thickness]=_xlpm.th),0),_xlpm.c,_xlfn.XMATCH(TEXT(_xlpm.v,"0"),Tableau37[#Headers],0),IFERROR(INDEX(Tableau37[],_xlpm.r,_xlpm.c),""))</f>
        <v>0.27</v>
      </c>
      <c r="I431" cm="1">
        <f t="array" ref="I431">_xlfn.LET(_xlpm.m,$A431,_xlpm.ang,VALUE(I$1),_xlpm.th,$B431,_xlpm.v,$E431,_xlpm.r,_xlfn.XMATCH(1,(Tableau37[MaterialNumber2]=_xlpm.m)*(Tableau37[Angle]=_xlpm.ang)*(Tableau37[Thickness]=_xlpm.th),0),_xlpm.c,_xlfn.XMATCH(TEXT(_xlpm.v,"0"),Tableau37[#Headers],0),IFERROR(INDEX(Tableau37[],_xlpm.r,_xlpm.c),""))</f>
        <v>0.79</v>
      </c>
      <c r="J431" cm="1">
        <f t="array" ref="J431">_xlfn.LET(_xlpm.m,$A431,_xlpm.ang,VALUE(J$1),_xlpm.th,$B431,_xlpm.v,$E431,_xlpm.r,_xlfn.XMATCH(1,(Tableau37[MaterialNumber2]=_xlpm.m)*(Tableau37[Angle]=_xlpm.ang)*(Tableau37[Thickness]=_xlpm.th),0),_xlpm.c,_xlfn.XMATCH(TEXT(_xlpm.v,"0"),Tableau37[#Headers],0),IFERROR(INDEX(Tableau37[],_xlpm.r,_xlpm.c),""))</f>
        <v>1.232</v>
      </c>
      <c r="K431" cm="1">
        <f t="array" ref="K431">_xlfn.LET(_xlpm.m,$A431,_xlpm.ang,VALUE(K$1),_xlpm.th,$B431,_xlpm.v,$E431,_xlpm.r,_xlfn.XMATCH(1,(Tableau37[MaterialNumber2]=_xlpm.m)*(Tableau37[Angle]=_xlpm.ang)*(Tableau37[Thickness]=_xlpm.th),0),_xlpm.c,_xlfn.XMATCH(TEXT(_xlpm.v,"0"),Tableau37[#Headers],0),IFERROR(INDEX(Tableau37[],_xlpm.r,_xlpm.c),""))</f>
        <v>2.1120000000000001</v>
      </c>
      <c r="L431" cm="1">
        <f t="array" ref="L431">_xlfn.LET(_xlpm.m,$A431,_xlpm.ang,VALUE(L$1),_xlpm.th,$B431,_xlpm.v,$E431,_xlpm.r,_xlfn.XMATCH(1,(Tableau37[MaterialNumber2]=_xlpm.m)*(Tableau37[Angle]=_xlpm.ang)*(Tableau37[Thickness]=_xlpm.th),0),_xlpm.c,_xlfn.XMATCH(TEXT(_xlpm.v,"0"),Tableau37[#Headers],0),IFERROR(INDEX(Tableau37[],_xlpm.r,_xlpm.c),""))</f>
        <v>0.98</v>
      </c>
      <c r="M431" cm="1">
        <f t="array" ref="M431">_xlfn.LET(_xlpm.m,$A431,_xlpm.ang,VALUE(M$1),_xlpm.th,$B431,_xlpm.v,$E431,_xlpm.r,_xlfn.XMATCH(1,(Tableau37[MaterialNumber2]=_xlpm.m)*(Tableau37[Angle]=_xlpm.ang)*(Tableau37[Thickness]=_xlpm.th),0),_xlpm.c,_xlfn.XMATCH(TEXT(_xlpm.v,"0"),Tableau37[#Headers],0),IFERROR(INDEX(Tableau37[],_xlpm.r,_xlpm.c),""))</f>
        <v>0.61</v>
      </c>
      <c r="N431" cm="1">
        <f t="array" ref="N431">_xlfn.LET(_xlpm.m,$A431,_xlpm.ang,VALUE(N$1),_xlpm.th,$B431,_xlpm.v,$E431,_xlpm.r,_xlfn.XMATCH(1,(Tableau37[MaterialNumber2]=_xlpm.m)*(Tableau37[Angle]=_xlpm.ang)*(Tableau37[Thickness]=_xlpm.th),0),_xlpm.c,_xlfn.XMATCH(TEXT(_xlpm.v,"0"),Tableau37[#Headers],0),IFERROR(INDEX(Tableau37[],_xlpm.r,_xlpm.c),""))</f>
        <v>0.39</v>
      </c>
      <c r="O431">
        <v>0</v>
      </c>
    </row>
    <row r="432" spans="1:15" x14ac:dyDescent="0.25">
      <c r="A432">
        <v>1</v>
      </c>
      <c r="B432" s="11">
        <v>1</v>
      </c>
      <c r="C432">
        <v>1</v>
      </c>
      <c r="D432">
        <v>3.3</v>
      </c>
      <c r="E432" s="14">
        <v>20</v>
      </c>
      <c r="F432">
        <v>0</v>
      </c>
      <c r="G432">
        <v>0</v>
      </c>
      <c r="H432" cm="1">
        <f t="array" ref="H432">_xlfn.LET(_xlpm.m,$A432,_xlpm.ang,VALUE(H$1),_xlpm.th,$B432,_xlpm.v,$E432,_xlpm.r,_xlfn.XMATCH(1,(Tableau37[MaterialNumber2]=_xlpm.m)*(Tableau37[Angle]=_xlpm.ang)*(Tableau37[Thickness]=_xlpm.th),0),_xlpm.c,_xlfn.XMATCH(TEXT(_xlpm.v,"0"),Tableau37[#Headers],0),IFERROR(INDEX(Tableau37[],_xlpm.r,_xlpm.c),""))</f>
        <v>0.39</v>
      </c>
      <c r="I432" cm="1">
        <f t="array" ref="I432">_xlfn.LET(_xlpm.m,$A432,_xlpm.ang,VALUE(I$1),_xlpm.th,$B432,_xlpm.v,$E432,_xlpm.r,_xlfn.XMATCH(1,(Tableau37[MaterialNumber2]=_xlpm.m)*(Tableau37[Angle]=_xlpm.ang)*(Tableau37[Thickness]=_xlpm.th),0),_xlpm.c,_xlfn.XMATCH(TEXT(_xlpm.v,"0"),Tableau37[#Headers],0),IFERROR(INDEX(Tableau37[],_xlpm.r,_xlpm.c),""))</f>
        <v>0.82799999999999996</v>
      </c>
      <c r="J432" cm="1">
        <f t="array" ref="J432">_xlfn.LET(_xlpm.m,$A432,_xlpm.ang,VALUE(J$1),_xlpm.th,$B432,_xlpm.v,$E432,_xlpm.r,_xlfn.XMATCH(1,(Tableau37[MaterialNumber2]=_xlpm.m)*(Tableau37[Angle]=_xlpm.ang)*(Tableau37[Thickness]=_xlpm.th),0),_xlpm.c,_xlfn.XMATCH(TEXT(_xlpm.v,"0"),Tableau37[#Headers],0),IFERROR(INDEX(Tableau37[],_xlpm.r,_xlpm.c),""))</f>
        <v>1.292</v>
      </c>
      <c r="K432" cm="1">
        <f t="array" ref="K432">_xlfn.LET(_xlpm.m,$A432,_xlpm.ang,VALUE(K$1),_xlpm.th,$B432,_xlpm.v,$E432,_xlpm.r,_xlfn.XMATCH(1,(Tableau37[MaterialNumber2]=_xlpm.m)*(Tableau37[Angle]=_xlpm.ang)*(Tableau37[Thickness]=_xlpm.th),0),_xlpm.c,_xlfn.XMATCH(TEXT(_xlpm.v,"0"),Tableau37[#Headers],0),IFERROR(INDEX(Tableau37[],_xlpm.r,_xlpm.c),""))</f>
        <v>2.2160000000000002</v>
      </c>
      <c r="L432" cm="1">
        <f t="array" ref="L432">_xlfn.LET(_xlpm.m,$A432,_xlpm.ang,VALUE(L$1),_xlpm.th,$B432,_xlpm.v,$E432,_xlpm.r,_xlfn.XMATCH(1,(Tableau37[MaterialNumber2]=_xlpm.m)*(Tableau37[Angle]=_xlpm.ang)*(Tableau37[Thickness]=_xlpm.th),0),_xlpm.c,_xlfn.XMATCH(TEXT(_xlpm.v,"0"),Tableau37[#Headers],0),IFERROR(INDEX(Tableau37[],_xlpm.r,_xlpm.c),""))</f>
        <v>1.028</v>
      </c>
      <c r="M432" cm="1">
        <f t="array" ref="M432">_xlfn.LET(_xlpm.m,$A432,_xlpm.ang,VALUE(M$1),_xlpm.th,$B432,_xlpm.v,$E432,_xlpm.r,_xlfn.XMATCH(1,(Tableau37[MaterialNumber2]=_xlpm.m)*(Tableau37[Angle]=_xlpm.ang)*(Tableau37[Thickness]=_xlpm.th),0),_xlpm.c,_xlfn.XMATCH(TEXT(_xlpm.v,"0"),Tableau37[#Headers],0),IFERROR(INDEX(Tableau37[],_xlpm.r,_xlpm.c),""))</f>
        <v>0.64</v>
      </c>
      <c r="N432" cm="1">
        <f t="array" ref="N432">_xlfn.LET(_xlpm.m,$A432,_xlpm.ang,VALUE(N$1),_xlpm.th,$B432,_xlpm.v,$E432,_xlpm.r,_xlfn.XMATCH(1,(Tableau37[MaterialNumber2]=_xlpm.m)*(Tableau37[Angle]=_xlpm.ang)*(Tableau37[Thickness]=_xlpm.th),0),_xlpm.c,_xlfn.XMATCH(TEXT(_xlpm.v,"0"),Tableau37[#Headers],0),IFERROR(INDEX(Tableau37[],_xlpm.r,_xlpm.c),""))</f>
        <v>0.41</v>
      </c>
      <c r="O432">
        <v>0</v>
      </c>
    </row>
    <row r="433" spans="1:15" x14ac:dyDescent="0.25">
      <c r="A433">
        <v>1</v>
      </c>
      <c r="B433" s="11">
        <v>1</v>
      </c>
      <c r="C433">
        <v>1</v>
      </c>
      <c r="E433" s="13">
        <v>22</v>
      </c>
      <c r="F433">
        <v>0</v>
      </c>
      <c r="G433">
        <v>0</v>
      </c>
      <c r="H433" t="str" cm="1">
        <f t="array" ref="H433">_xlfn.LET(_xlpm.m,$A433,_xlpm.ang,VALUE(H$1),_xlpm.th,$B433,_xlpm.v,$E433,_xlpm.r,_xlfn.XMATCH(1,(Tableau37[MaterialNumber2]=_xlpm.m)*(Tableau37[Angle]=_xlpm.ang)*(Tableau37[Thickness]=_xlpm.th),0),_xlpm.c,_xlfn.XMATCH(TEXT(_xlpm.v,"0"),Tableau37[#Headers],0),IFERROR(INDEX(Tableau37[],_xlpm.r,_xlpm.c),""))</f>
        <v/>
      </c>
      <c r="I433" t="str" cm="1">
        <f t="array" ref="I433">_xlfn.LET(_xlpm.m,$A433,_xlpm.ang,VALUE(I$1),_xlpm.th,$B433,_xlpm.v,$E433,_xlpm.r,_xlfn.XMATCH(1,(Tableau37[MaterialNumber2]=_xlpm.m)*(Tableau37[Angle]=_xlpm.ang)*(Tableau37[Thickness]=_xlpm.th),0),_xlpm.c,_xlfn.XMATCH(TEXT(_xlpm.v,"0"),Tableau37[#Headers],0),IFERROR(INDEX(Tableau37[],_xlpm.r,_xlpm.c),""))</f>
        <v/>
      </c>
      <c r="J433" t="str" cm="1">
        <f t="array" ref="J433">_xlfn.LET(_xlpm.m,$A433,_xlpm.ang,VALUE(J$1),_xlpm.th,$B433,_xlpm.v,$E433,_xlpm.r,_xlfn.XMATCH(1,(Tableau37[MaterialNumber2]=_xlpm.m)*(Tableau37[Angle]=_xlpm.ang)*(Tableau37[Thickness]=_xlpm.th),0),_xlpm.c,_xlfn.XMATCH(TEXT(_xlpm.v,"0"),Tableau37[#Headers],0),IFERROR(INDEX(Tableau37[],_xlpm.r,_xlpm.c),""))</f>
        <v/>
      </c>
      <c r="K433" t="str" cm="1">
        <f t="array" ref="K433">_xlfn.LET(_xlpm.m,$A433,_xlpm.ang,VALUE(K$1),_xlpm.th,$B433,_xlpm.v,$E433,_xlpm.r,_xlfn.XMATCH(1,(Tableau37[MaterialNumber2]=_xlpm.m)*(Tableau37[Angle]=_xlpm.ang)*(Tableau37[Thickness]=_xlpm.th),0),_xlpm.c,_xlfn.XMATCH(TEXT(_xlpm.v,"0"),Tableau37[#Headers],0),IFERROR(INDEX(Tableau37[],_xlpm.r,_xlpm.c),""))</f>
        <v/>
      </c>
      <c r="L433" t="str" cm="1">
        <f t="array" ref="L433">_xlfn.LET(_xlpm.m,$A433,_xlpm.ang,VALUE(L$1),_xlpm.th,$B433,_xlpm.v,$E433,_xlpm.r,_xlfn.XMATCH(1,(Tableau37[MaterialNumber2]=_xlpm.m)*(Tableau37[Angle]=_xlpm.ang)*(Tableau37[Thickness]=_xlpm.th),0),_xlpm.c,_xlfn.XMATCH(TEXT(_xlpm.v,"0"),Tableau37[#Headers],0),IFERROR(INDEX(Tableau37[],_xlpm.r,_xlpm.c),""))</f>
        <v/>
      </c>
      <c r="M433" t="str" cm="1">
        <f t="array" ref="M433">_xlfn.LET(_xlpm.m,$A433,_xlpm.ang,VALUE(M$1),_xlpm.th,$B433,_xlpm.v,$E433,_xlpm.r,_xlfn.XMATCH(1,(Tableau37[MaterialNumber2]=_xlpm.m)*(Tableau37[Angle]=_xlpm.ang)*(Tableau37[Thickness]=_xlpm.th),0),_xlpm.c,_xlfn.XMATCH(TEXT(_xlpm.v,"0"),Tableau37[#Headers],0),IFERROR(INDEX(Tableau37[],_xlpm.r,_xlpm.c),""))</f>
        <v/>
      </c>
      <c r="N433" t="str" cm="1">
        <f t="array" ref="N433">_xlfn.LET(_xlpm.m,$A433,_xlpm.ang,VALUE(N$1),_xlpm.th,$B433,_xlpm.v,$E433,_xlpm.r,_xlfn.XMATCH(1,(Tableau37[MaterialNumber2]=_xlpm.m)*(Tableau37[Angle]=_xlpm.ang)*(Tableau37[Thickness]=_xlpm.th),0),_xlpm.c,_xlfn.XMATCH(TEXT(_xlpm.v,"0"),Tableau37[#Headers],0),IFERROR(INDEX(Tableau37[],_xlpm.r,_xlpm.c),""))</f>
        <v/>
      </c>
      <c r="O433">
        <v>0</v>
      </c>
    </row>
    <row r="434" spans="1:15" x14ac:dyDescent="0.25">
      <c r="A434">
        <v>1</v>
      </c>
      <c r="B434" s="11">
        <v>1</v>
      </c>
      <c r="C434">
        <v>1</v>
      </c>
      <c r="D434">
        <v>4</v>
      </c>
      <c r="E434" s="14">
        <v>25</v>
      </c>
      <c r="F434">
        <v>0</v>
      </c>
      <c r="G434">
        <v>0</v>
      </c>
      <c r="H434" cm="1">
        <f t="array" ref="H434">_xlfn.LET(_xlpm.m,$A434,_xlpm.ang,VALUE(H$1),_xlpm.th,$B434,_xlpm.v,$E434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34" cm="1">
        <f t="array" ref="I434">_xlfn.LET(_xlpm.m,$A434,_xlpm.ang,VALUE(I$1),_xlpm.th,$B434,_xlpm.v,$E434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34" cm="1">
        <f t="array" ref="J434">_xlfn.LET(_xlpm.m,$A434,_xlpm.ang,VALUE(J$1),_xlpm.th,$B434,_xlpm.v,$E434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34" cm="1">
        <f t="array" ref="K434">_xlfn.LET(_xlpm.m,$A434,_xlpm.ang,VALUE(K$1),_xlpm.th,$B434,_xlpm.v,$E434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34" cm="1">
        <f t="array" ref="L434">_xlfn.LET(_xlpm.m,$A434,_xlpm.ang,VALUE(L$1),_xlpm.th,$B434,_xlpm.v,$E434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34" cm="1">
        <f t="array" ref="M434">_xlfn.LET(_xlpm.m,$A434,_xlpm.ang,VALUE(M$1),_xlpm.th,$B434,_xlpm.v,$E434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34" cm="1">
        <f t="array" ref="N434">_xlfn.LET(_xlpm.m,$A434,_xlpm.ang,VALUE(N$1),_xlpm.th,$B434,_xlpm.v,$E434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34">
        <v>0</v>
      </c>
    </row>
    <row r="435" spans="1:15" x14ac:dyDescent="0.25">
      <c r="A435">
        <v>1</v>
      </c>
      <c r="B435" s="11">
        <v>1</v>
      </c>
      <c r="C435">
        <v>1</v>
      </c>
      <c r="E435" s="13">
        <v>30</v>
      </c>
      <c r="F435">
        <v>0</v>
      </c>
      <c r="G435">
        <v>0</v>
      </c>
      <c r="H435" t="str" cm="1">
        <f t="array" ref="H435">_xlfn.LET(_xlpm.m,$A435,_xlpm.ang,VALUE(H$1),_xlpm.th,$B435,_xlpm.v,$E435,_xlpm.r,_xlfn.XMATCH(1,(Tableau37[MaterialNumber2]=_xlpm.m)*(Tableau37[Angle]=_xlpm.ang)*(Tableau37[Thickness]=_xlpm.th),0),_xlpm.c,_xlfn.XMATCH(TEXT(_xlpm.v,"0"),Tableau37[#Headers],0),IFERROR(INDEX(Tableau37[],_xlpm.r,_xlpm.c),""))</f>
        <v/>
      </c>
      <c r="I435" t="str" cm="1">
        <f t="array" ref="I435">_xlfn.LET(_xlpm.m,$A435,_xlpm.ang,VALUE(I$1),_xlpm.th,$B435,_xlpm.v,$E435,_xlpm.r,_xlfn.XMATCH(1,(Tableau37[MaterialNumber2]=_xlpm.m)*(Tableau37[Angle]=_xlpm.ang)*(Tableau37[Thickness]=_xlpm.th),0),_xlpm.c,_xlfn.XMATCH(TEXT(_xlpm.v,"0"),Tableau37[#Headers],0),IFERROR(INDEX(Tableau37[],_xlpm.r,_xlpm.c),""))</f>
        <v/>
      </c>
      <c r="J435" t="str" cm="1">
        <f t="array" ref="J435">_xlfn.LET(_xlpm.m,$A435,_xlpm.ang,VALUE(J$1),_xlpm.th,$B435,_xlpm.v,$E435,_xlpm.r,_xlfn.XMATCH(1,(Tableau37[MaterialNumber2]=_xlpm.m)*(Tableau37[Angle]=_xlpm.ang)*(Tableau37[Thickness]=_xlpm.th),0),_xlpm.c,_xlfn.XMATCH(TEXT(_xlpm.v,"0"),Tableau37[#Headers],0),IFERROR(INDEX(Tableau37[],_xlpm.r,_xlpm.c),""))</f>
        <v/>
      </c>
      <c r="K435" t="str" cm="1">
        <f t="array" ref="K435">_xlfn.LET(_xlpm.m,$A435,_xlpm.ang,VALUE(K$1),_xlpm.th,$B435,_xlpm.v,$E435,_xlpm.r,_xlfn.XMATCH(1,(Tableau37[MaterialNumber2]=_xlpm.m)*(Tableau37[Angle]=_xlpm.ang)*(Tableau37[Thickness]=_xlpm.th),0),_xlpm.c,_xlfn.XMATCH(TEXT(_xlpm.v,"0"),Tableau37[#Headers],0),IFERROR(INDEX(Tableau37[],_xlpm.r,_xlpm.c),""))</f>
        <v/>
      </c>
      <c r="L435" t="str" cm="1">
        <f t="array" ref="L435">_xlfn.LET(_xlpm.m,$A435,_xlpm.ang,VALUE(L$1),_xlpm.th,$B435,_xlpm.v,$E435,_xlpm.r,_xlfn.XMATCH(1,(Tableau37[MaterialNumber2]=_xlpm.m)*(Tableau37[Angle]=_xlpm.ang)*(Tableau37[Thickness]=_xlpm.th),0),_xlpm.c,_xlfn.XMATCH(TEXT(_xlpm.v,"0"),Tableau37[#Headers],0),IFERROR(INDEX(Tableau37[],_xlpm.r,_xlpm.c),""))</f>
        <v/>
      </c>
      <c r="M435" t="str" cm="1">
        <f t="array" ref="M435">_xlfn.LET(_xlpm.m,$A435,_xlpm.ang,VALUE(M$1),_xlpm.th,$B435,_xlpm.v,$E435,_xlpm.r,_xlfn.XMATCH(1,(Tableau37[MaterialNumber2]=_xlpm.m)*(Tableau37[Angle]=_xlpm.ang)*(Tableau37[Thickness]=_xlpm.th),0),_xlpm.c,_xlfn.XMATCH(TEXT(_xlpm.v,"0"),Tableau37[#Headers],0),IFERROR(INDEX(Tableau37[],_xlpm.r,_xlpm.c),""))</f>
        <v/>
      </c>
      <c r="N435" t="str" cm="1">
        <f t="array" ref="N435">_xlfn.LET(_xlpm.m,$A435,_xlpm.ang,VALUE(N$1),_xlpm.th,$B435,_xlpm.v,$E435,_xlpm.r,_xlfn.XMATCH(1,(Tableau37[MaterialNumber2]=_xlpm.m)*(Tableau37[Angle]=_xlpm.ang)*(Tableau37[Thickness]=_xlpm.th),0),_xlpm.c,_xlfn.XMATCH(TEXT(_xlpm.v,"0"),Tableau37[#Headers],0),IFERROR(INDEX(Tableau37[],_xlpm.r,_xlpm.c),""))</f>
        <v/>
      </c>
      <c r="O435">
        <v>0</v>
      </c>
    </row>
    <row r="436" spans="1:15" x14ac:dyDescent="0.25">
      <c r="A436">
        <v>1</v>
      </c>
      <c r="B436" s="11">
        <v>1</v>
      </c>
      <c r="C436">
        <v>1</v>
      </c>
      <c r="D436">
        <v>5</v>
      </c>
      <c r="E436" s="14">
        <v>32</v>
      </c>
      <c r="F436">
        <v>0</v>
      </c>
      <c r="G436">
        <v>0</v>
      </c>
      <c r="H436" cm="1">
        <f t="array" ref="H436">_xlfn.LET(_xlpm.m,$A436,_xlpm.ang,VALUE(H$1),_xlpm.th,$B436,_xlpm.v,$E436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36" cm="1">
        <f t="array" ref="I436">_xlfn.LET(_xlpm.m,$A436,_xlpm.ang,VALUE(I$1),_xlpm.th,$B436,_xlpm.v,$E436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36" cm="1">
        <f t="array" ref="J436">_xlfn.LET(_xlpm.m,$A436,_xlpm.ang,VALUE(J$1),_xlpm.th,$B436,_xlpm.v,$E436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36" cm="1">
        <f t="array" ref="K436">_xlfn.LET(_xlpm.m,$A436,_xlpm.ang,VALUE(K$1),_xlpm.th,$B436,_xlpm.v,$E436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36" cm="1">
        <f t="array" ref="L436">_xlfn.LET(_xlpm.m,$A436,_xlpm.ang,VALUE(L$1),_xlpm.th,$B436,_xlpm.v,$E436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36" cm="1">
        <f t="array" ref="M436">_xlfn.LET(_xlpm.m,$A436,_xlpm.ang,VALUE(M$1),_xlpm.th,$B436,_xlpm.v,$E436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36" cm="1">
        <f t="array" ref="N436">_xlfn.LET(_xlpm.m,$A436,_xlpm.ang,VALUE(N$1),_xlpm.th,$B436,_xlpm.v,$E436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36">
        <v>0</v>
      </c>
    </row>
    <row r="437" spans="1:15" x14ac:dyDescent="0.25">
      <c r="A437">
        <v>1</v>
      </c>
      <c r="B437" s="11">
        <v>1</v>
      </c>
      <c r="C437">
        <v>1</v>
      </c>
      <c r="D437">
        <v>6.5</v>
      </c>
      <c r="E437" s="13">
        <v>40</v>
      </c>
      <c r="F437">
        <v>0</v>
      </c>
      <c r="G437">
        <v>0</v>
      </c>
      <c r="H437" cm="1">
        <f t="array" ref="H437">_xlfn.LET(_xlpm.m,$A437,_xlpm.ang,VALUE(H$1),_xlpm.th,$B437,_xlpm.v,$E437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37" cm="1">
        <f t="array" ref="I437">_xlfn.LET(_xlpm.m,$A437,_xlpm.ang,VALUE(I$1),_xlpm.th,$B437,_xlpm.v,$E437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37" cm="1">
        <f t="array" ref="J437">_xlfn.LET(_xlpm.m,$A437,_xlpm.ang,VALUE(J$1),_xlpm.th,$B437,_xlpm.v,$E437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37" cm="1">
        <f t="array" ref="K437">_xlfn.LET(_xlpm.m,$A437,_xlpm.ang,VALUE(K$1),_xlpm.th,$B437,_xlpm.v,$E437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37" cm="1">
        <f t="array" ref="L437">_xlfn.LET(_xlpm.m,$A437,_xlpm.ang,VALUE(L$1),_xlpm.th,$B437,_xlpm.v,$E437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37" cm="1">
        <f t="array" ref="M437">_xlfn.LET(_xlpm.m,$A437,_xlpm.ang,VALUE(M$1),_xlpm.th,$B437,_xlpm.v,$E437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37" cm="1">
        <f t="array" ref="N437">_xlfn.LET(_xlpm.m,$A437,_xlpm.ang,VALUE(N$1),_xlpm.th,$B437,_xlpm.v,$E437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37">
        <v>0</v>
      </c>
    </row>
    <row r="438" spans="1:15" x14ac:dyDescent="0.25">
      <c r="A438">
        <v>1</v>
      </c>
      <c r="B438" s="11">
        <v>1</v>
      </c>
      <c r="C438">
        <v>1</v>
      </c>
      <c r="D438">
        <v>8</v>
      </c>
      <c r="E438" s="14">
        <v>50</v>
      </c>
      <c r="F438">
        <v>0</v>
      </c>
      <c r="G438">
        <v>0</v>
      </c>
      <c r="H438" cm="1">
        <f t="array" ref="H438">_xlfn.LET(_xlpm.m,$A438,_xlpm.ang,VALUE(H$1),_xlpm.th,$B438,_xlpm.v,$E438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38" cm="1">
        <f t="array" ref="I438">_xlfn.LET(_xlpm.m,$A438,_xlpm.ang,VALUE(I$1),_xlpm.th,$B438,_xlpm.v,$E438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38" cm="1">
        <f t="array" ref="J438">_xlfn.LET(_xlpm.m,$A438,_xlpm.ang,VALUE(J$1),_xlpm.th,$B438,_xlpm.v,$E438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38" cm="1">
        <f t="array" ref="K438">_xlfn.LET(_xlpm.m,$A438,_xlpm.ang,VALUE(K$1),_xlpm.th,$B438,_xlpm.v,$E438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38" cm="1">
        <f t="array" ref="L438">_xlfn.LET(_xlpm.m,$A438,_xlpm.ang,VALUE(L$1),_xlpm.th,$B438,_xlpm.v,$E438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38" cm="1">
        <f t="array" ref="M438">_xlfn.LET(_xlpm.m,$A438,_xlpm.ang,VALUE(M$1),_xlpm.th,$B438,_xlpm.v,$E438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38" cm="1">
        <f t="array" ref="N438">_xlfn.LET(_xlpm.m,$A438,_xlpm.ang,VALUE(N$1),_xlpm.th,$B438,_xlpm.v,$E438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38">
        <v>0</v>
      </c>
    </row>
    <row r="439" spans="1:15" x14ac:dyDescent="0.25">
      <c r="A439">
        <v>1</v>
      </c>
      <c r="B439" s="11">
        <v>1</v>
      </c>
      <c r="C439">
        <v>1</v>
      </c>
      <c r="D439">
        <v>10</v>
      </c>
      <c r="E439" s="13">
        <v>63</v>
      </c>
      <c r="F439">
        <v>0</v>
      </c>
      <c r="G439">
        <v>0</v>
      </c>
      <c r="H439" cm="1">
        <f t="array" ref="H439">_xlfn.LET(_xlpm.m,$A439,_xlpm.ang,VALUE(H$1),_xlpm.th,$B439,_xlpm.v,$E439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39" cm="1">
        <f t="array" ref="I439">_xlfn.LET(_xlpm.m,$A439,_xlpm.ang,VALUE(I$1),_xlpm.th,$B439,_xlpm.v,$E439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39" cm="1">
        <f t="array" ref="J439">_xlfn.LET(_xlpm.m,$A439,_xlpm.ang,VALUE(J$1),_xlpm.th,$B439,_xlpm.v,$E439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39" cm="1">
        <f t="array" ref="K439">_xlfn.LET(_xlpm.m,$A439,_xlpm.ang,VALUE(K$1),_xlpm.th,$B439,_xlpm.v,$E439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39" cm="1">
        <f t="array" ref="L439">_xlfn.LET(_xlpm.m,$A439,_xlpm.ang,VALUE(L$1),_xlpm.th,$B439,_xlpm.v,$E439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39" cm="1">
        <f t="array" ref="M439">_xlfn.LET(_xlpm.m,$A439,_xlpm.ang,VALUE(M$1),_xlpm.th,$B439,_xlpm.v,$E439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39" cm="1">
        <f t="array" ref="N439">_xlfn.LET(_xlpm.m,$A439,_xlpm.ang,VALUE(N$1),_xlpm.th,$B439,_xlpm.v,$E439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39">
        <v>0</v>
      </c>
    </row>
    <row r="440" spans="1:15" x14ac:dyDescent="0.25">
      <c r="A440">
        <v>1</v>
      </c>
      <c r="B440" s="11">
        <v>1</v>
      </c>
      <c r="C440">
        <v>1</v>
      </c>
      <c r="D440">
        <v>13</v>
      </c>
      <c r="E440" s="14">
        <v>80</v>
      </c>
      <c r="F440">
        <v>0</v>
      </c>
      <c r="G440">
        <v>0</v>
      </c>
      <c r="H440" cm="1">
        <f t="array" ref="H440">_xlfn.LET(_xlpm.m,$A440,_xlpm.ang,VALUE(H$1),_xlpm.th,$B440,_xlpm.v,$E440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40" cm="1">
        <f t="array" ref="I440">_xlfn.LET(_xlpm.m,$A440,_xlpm.ang,VALUE(I$1),_xlpm.th,$B440,_xlpm.v,$E440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40" cm="1">
        <f t="array" ref="J440">_xlfn.LET(_xlpm.m,$A440,_xlpm.ang,VALUE(J$1),_xlpm.th,$B440,_xlpm.v,$E440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40" cm="1">
        <f t="array" ref="K440">_xlfn.LET(_xlpm.m,$A440,_xlpm.ang,VALUE(K$1),_xlpm.th,$B440,_xlpm.v,$E440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40" cm="1">
        <f t="array" ref="L440">_xlfn.LET(_xlpm.m,$A440,_xlpm.ang,VALUE(L$1),_xlpm.th,$B440,_xlpm.v,$E440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40" cm="1">
        <f t="array" ref="M440">_xlfn.LET(_xlpm.m,$A440,_xlpm.ang,VALUE(M$1),_xlpm.th,$B440,_xlpm.v,$E440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40" cm="1">
        <f t="array" ref="N440">_xlfn.LET(_xlpm.m,$A440,_xlpm.ang,VALUE(N$1),_xlpm.th,$B440,_xlpm.v,$E440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40">
        <v>0</v>
      </c>
    </row>
    <row r="441" spans="1:15" x14ac:dyDescent="0.25">
      <c r="A441">
        <v>1</v>
      </c>
      <c r="B441" s="11">
        <v>1</v>
      </c>
      <c r="C441">
        <v>1</v>
      </c>
      <c r="D441">
        <v>16</v>
      </c>
      <c r="E441" s="13">
        <v>100</v>
      </c>
      <c r="F441">
        <v>0</v>
      </c>
      <c r="G441">
        <v>0</v>
      </c>
      <c r="H441" cm="1">
        <f t="array" ref="H441">_xlfn.LET(_xlpm.m,$A441,_xlpm.ang,VALUE(H$1),_xlpm.th,$B441,_xlpm.v,$E441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41" cm="1">
        <f t="array" ref="I441">_xlfn.LET(_xlpm.m,$A441,_xlpm.ang,VALUE(I$1),_xlpm.th,$B441,_xlpm.v,$E441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41" cm="1">
        <f t="array" ref="J441">_xlfn.LET(_xlpm.m,$A441,_xlpm.ang,VALUE(J$1),_xlpm.th,$B441,_xlpm.v,$E441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41" cm="1">
        <f t="array" ref="K441">_xlfn.LET(_xlpm.m,$A441,_xlpm.ang,VALUE(K$1),_xlpm.th,$B441,_xlpm.v,$E441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41" cm="1">
        <f t="array" ref="L441">_xlfn.LET(_xlpm.m,$A441,_xlpm.ang,VALUE(L$1),_xlpm.th,$B441,_xlpm.v,$E441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41" cm="1">
        <f t="array" ref="M441">_xlfn.LET(_xlpm.m,$A441,_xlpm.ang,VALUE(M$1),_xlpm.th,$B441,_xlpm.v,$E441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41" cm="1">
        <f t="array" ref="N441">_xlfn.LET(_xlpm.m,$A441,_xlpm.ang,VALUE(N$1),_xlpm.th,$B441,_xlpm.v,$E441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41">
        <v>0</v>
      </c>
    </row>
    <row r="442" spans="1:15" x14ac:dyDescent="0.25">
      <c r="A442">
        <v>1</v>
      </c>
      <c r="B442" s="11">
        <v>1</v>
      </c>
      <c r="C442">
        <v>1</v>
      </c>
      <c r="D442">
        <v>20</v>
      </c>
      <c r="E442" s="15">
        <v>125</v>
      </c>
      <c r="F442">
        <v>0</v>
      </c>
      <c r="G442">
        <v>0</v>
      </c>
      <c r="H442" cm="1">
        <f t="array" ref="H442">_xlfn.LET(_xlpm.m,$A442,_xlpm.ang,VALUE(H$1),_xlpm.th,$B442,_xlpm.v,$E442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42" cm="1">
        <f t="array" ref="I442">_xlfn.LET(_xlpm.m,$A442,_xlpm.ang,VALUE(I$1),_xlpm.th,$B442,_xlpm.v,$E442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42" cm="1">
        <f t="array" ref="J442">_xlfn.LET(_xlpm.m,$A442,_xlpm.ang,VALUE(J$1),_xlpm.th,$B442,_xlpm.v,$E442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42" cm="1">
        <f t="array" ref="K442">_xlfn.LET(_xlpm.m,$A442,_xlpm.ang,VALUE(K$1),_xlpm.th,$B442,_xlpm.v,$E442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42" cm="1">
        <f t="array" ref="L442">_xlfn.LET(_xlpm.m,$A442,_xlpm.ang,VALUE(L$1),_xlpm.th,$B442,_xlpm.v,$E442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42" cm="1">
        <f t="array" ref="M442">_xlfn.LET(_xlpm.m,$A442,_xlpm.ang,VALUE(M$1),_xlpm.th,$B442,_xlpm.v,$E442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42" cm="1">
        <f t="array" ref="N442">_xlfn.LET(_xlpm.m,$A442,_xlpm.ang,VALUE(N$1),_xlpm.th,$B442,_xlpm.v,$E442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42">
        <v>0</v>
      </c>
    </row>
    <row r="443" spans="1:15" x14ac:dyDescent="0.25">
      <c r="A443">
        <v>1</v>
      </c>
      <c r="B443" s="12">
        <v>1.2</v>
      </c>
      <c r="C443">
        <v>1</v>
      </c>
      <c r="D443">
        <v>0.7</v>
      </c>
      <c r="E443" s="14">
        <v>4</v>
      </c>
      <c r="F443">
        <v>0</v>
      </c>
      <c r="G443">
        <v>0</v>
      </c>
      <c r="H443" cm="1">
        <f t="array" ref="H443">_xlfn.LET(_xlpm.m,$A443,_xlpm.ang,VALUE(H$1),_xlpm.th,$B443,_xlpm.v,$E443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43" cm="1">
        <f t="array" ref="I443">_xlfn.LET(_xlpm.m,$A443,_xlpm.ang,VALUE(I$1),_xlpm.th,$B443,_xlpm.v,$E443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43" cm="1">
        <f t="array" ref="J443">_xlfn.LET(_xlpm.m,$A443,_xlpm.ang,VALUE(J$1),_xlpm.th,$B443,_xlpm.v,$E443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43" cm="1">
        <f t="array" ref="K443">_xlfn.LET(_xlpm.m,$A443,_xlpm.ang,VALUE(K$1),_xlpm.th,$B443,_xlpm.v,$E443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43" cm="1">
        <f t="array" ref="L443">_xlfn.LET(_xlpm.m,$A443,_xlpm.ang,VALUE(L$1),_xlpm.th,$B443,_xlpm.v,$E443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43" cm="1">
        <f t="array" ref="M443">_xlfn.LET(_xlpm.m,$A443,_xlpm.ang,VALUE(M$1),_xlpm.th,$B443,_xlpm.v,$E443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43" cm="1">
        <f t="array" ref="N443">_xlfn.LET(_xlpm.m,$A443,_xlpm.ang,VALUE(N$1),_xlpm.th,$B443,_xlpm.v,$E443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43">
        <v>0</v>
      </c>
    </row>
    <row r="444" spans="1:15" x14ac:dyDescent="0.25">
      <c r="A444">
        <v>1</v>
      </c>
      <c r="B444" s="12">
        <v>1.2</v>
      </c>
      <c r="C444">
        <v>1</v>
      </c>
      <c r="D444">
        <v>1</v>
      </c>
      <c r="E444" s="13">
        <v>6</v>
      </c>
      <c r="F444">
        <v>0</v>
      </c>
      <c r="G444">
        <v>0</v>
      </c>
      <c r="H444" cm="1">
        <f t="array" ref="H444">_xlfn.LET(_xlpm.m,$A444,_xlpm.ang,VALUE(H$1),_xlpm.th,$B444,_xlpm.v,$E444,_xlpm.r,_xlfn.XMATCH(1,(Tableau37[MaterialNumber2]=_xlpm.m)*(Tableau37[Angle]=_xlpm.ang)*(Tableau37[Thickness]=_xlpm.th),0),_xlpm.c,_xlfn.XMATCH(TEXT(_xlpm.v,"0"),Tableau37[#Headers],0),IFERROR(INDEX(Tableau37[],_xlpm.r,_xlpm.c),""))</f>
        <v>0.30199999999999999</v>
      </c>
      <c r="I444" cm="1">
        <f t="array" ref="I444">_xlfn.LET(_xlpm.m,$A444,_xlpm.ang,VALUE(I$1),_xlpm.th,$B444,_xlpm.v,$E444,_xlpm.r,_xlfn.XMATCH(1,(Tableau37[MaterialNumber2]=_xlpm.m)*(Tableau37[Angle]=_xlpm.ang)*(Tableau37[Thickness]=_xlpm.th),0),_xlpm.c,_xlfn.XMATCH(TEXT(_xlpm.v,"0"),Tableau37[#Headers],0),IFERROR(INDEX(Tableau37[],_xlpm.r,_xlpm.c),""))</f>
        <v>0.64400000000000002</v>
      </c>
      <c r="J444" cm="1">
        <f t="array" ref="J444">_xlfn.LET(_xlpm.m,$A444,_xlpm.ang,VALUE(J$1),_xlpm.th,$B444,_xlpm.v,$E444,_xlpm.r,_xlfn.XMATCH(1,(Tableau37[MaterialNumber2]=_xlpm.m)*(Tableau37[Angle]=_xlpm.ang)*(Tableau37[Thickness]=_xlpm.th),0),_xlpm.c,_xlfn.XMATCH(TEXT(_xlpm.v,"0"),Tableau37[#Headers],0),IFERROR(INDEX(Tableau37[],_xlpm.r,_xlpm.c),""))</f>
        <v>1.006</v>
      </c>
      <c r="K444" cm="1">
        <f t="array" ref="K444">_xlfn.LET(_xlpm.m,$A444,_xlpm.ang,VALUE(K$1),_xlpm.th,$B444,_xlpm.v,$E444,_xlpm.r,_xlfn.XMATCH(1,(Tableau37[MaterialNumber2]=_xlpm.m)*(Tableau37[Angle]=_xlpm.ang)*(Tableau37[Thickness]=_xlpm.th),0),_xlpm.c,_xlfn.XMATCH(TEXT(_xlpm.v,"0"),Tableau37[#Headers],0),IFERROR(INDEX(Tableau37[],_xlpm.r,_xlpm.c),""))</f>
        <v>1.724</v>
      </c>
      <c r="L444" cm="1">
        <f t="array" ref="L444">_xlfn.LET(_xlpm.m,$A444,_xlpm.ang,VALUE(L$1),_xlpm.th,$B444,_xlpm.v,$E444,_xlpm.r,_xlfn.XMATCH(1,(Tableau37[MaterialNumber2]=_xlpm.m)*(Tableau37[Angle]=_xlpm.ang)*(Tableau37[Thickness]=_xlpm.th),0),_xlpm.c,_xlfn.XMATCH(TEXT(_xlpm.v,"0"),Tableau37[#Headers],0),IFERROR(INDEX(Tableau37[],_xlpm.r,_xlpm.c),""))</f>
        <v>0.8</v>
      </c>
      <c r="M444" cm="1">
        <f t="array" ref="M444">_xlfn.LET(_xlpm.m,$A444,_xlpm.ang,VALUE(M$1),_xlpm.th,$B444,_xlpm.v,$E444,_xlpm.r,_xlfn.XMATCH(1,(Tableau37[MaterialNumber2]=_xlpm.m)*(Tableau37[Angle]=_xlpm.ang)*(Tableau37[Thickness]=_xlpm.th),0),_xlpm.c,_xlfn.XMATCH(TEXT(_xlpm.v,"0"),Tableau37[#Headers],0),IFERROR(INDEX(Tableau37[],_xlpm.r,_xlpm.c),""))</f>
        <v>0.496</v>
      </c>
      <c r="N444" cm="1">
        <f t="array" ref="N444">_xlfn.LET(_xlpm.m,$A444,_xlpm.ang,VALUE(N$1),_xlpm.th,$B444,_xlpm.v,$E444,_xlpm.r,_xlfn.XMATCH(1,(Tableau37[MaterialNumber2]=_xlpm.m)*(Tableau37[Angle]=_xlpm.ang)*(Tableau37[Thickness]=_xlpm.th),0),_xlpm.c,_xlfn.XMATCH(TEXT(_xlpm.v,"0"),Tableau37[#Headers],0),IFERROR(INDEX(Tableau37[],_xlpm.r,_xlpm.c),""))</f>
        <v>0.318</v>
      </c>
      <c r="O444">
        <v>0</v>
      </c>
    </row>
    <row r="445" spans="1:15" x14ac:dyDescent="0.25">
      <c r="A445">
        <v>1</v>
      </c>
      <c r="B445" s="12">
        <v>1.2</v>
      </c>
      <c r="C445">
        <v>1</v>
      </c>
      <c r="D445">
        <v>1.1000000000000001</v>
      </c>
      <c r="E445" s="14">
        <v>7</v>
      </c>
      <c r="F445">
        <v>0</v>
      </c>
      <c r="G445">
        <v>0</v>
      </c>
      <c r="H445" cm="1">
        <f t="array" ref="H445">_xlfn.LET(_xlpm.m,$A445,_xlpm.ang,VALUE(H$1),_xlpm.th,$B445,_xlpm.v,$E445,_xlpm.r,_xlfn.XMATCH(1,(Tableau37[MaterialNumber2]=_xlpm.m)*(Tableau37[Angle]=_xlpm.ang)*(Tableau37[Thickness]=_xlpm.th),0),_xlpm.c,_xlfn.XMATCH(TEXT(_xlpm.v,"0"),Tableau37[#Headers],0),IFERROR(INDEX(Tableau37[],_xlpm.r,_xlpm.c),""))</f>
        <v>0.312</v>
      </c>
      <c r="I445" cm="1">
        <f t="array" ref="I445">_xlfn.LET(_xlpm.m,$A445,_xlpm.ang,VALUE(I$1),_xlpm.th,$B445,_xlpm.v,$E445,_xlpm.r,_xlfn.XMATCH(1,(Tableau37[MaterialNumber2]=_xlpm.m)*(Tableau37[Angle]=_xlpm.ang)*(Tableau37[Thickness]=_xlpm.th),0),_xlpm.c,_xlfn.XMATCH(TEXT(_xlpm.v,"0"),Tableau37[#Headers],0),IFERROR(INDEX(Tableau37[],_xlpm.r,_xlpm.c),""))</f>
        <v>0.66200000000000003</v>
      </c>
      <c r="J445" cm="1">
        <f t="array" ref="J445">_xlfn.LET(_xlpm.m,$A445,_xlpm.ang,VALUE(J$1),_xlpm.th,$B445,_xlpm.v,$E445,_xlpm.r,_xlfn.XMATCH(1,(Tableau37[MaterialNumber2]=_xlpm.m)*(Tableau37[Angle]=_xlpm.ang)*(Tableau37[Thickness]=_xlpm.th),0),_xlpm.c,_xlfn.XMATCH(TEXT(_xlpm.v,"0"),Tableau37[#Headers],0),IFERROR(INDEX(Tableau37[],_xlpm.r,_xlpm.c),""))</f>
        <v>1.006</v>
      </c>
      <c r="K445" cm="1">
        <f t="array" ref="K445">_xlfn.LET(_xlpm.m,$A445,_xlpm.ang,VALUE(K$1),_xlpm.th,$B445,_xlpm.v,$E445,_xlpm.r,_xlfn.XMATCH(1,(Tableau37[MaterialNumber2]=_xlpm.m)*(Tableau37[Angle]=_xlpm.ang)*(Tableau37[Thickness]=_xlpm.th),0),_xlpm.c,_xlfn.XMATCH(TEXT(_xlpm.v,"0"),Tableau37[#Headers],0),IFERROR(INDEX(Tableau37[],_xlpm.r,_xlpm.c),""))</f>
        <v>1.774</v>
      </c>
      <c r="L445" cm="1">
        <f t="array" ref="L445">_xlfn.LET(_xlpm.m,$A445,_xlpm.ang,VALUE(L$1),_xlpm.th,$B445,_xlpm.v,$E445,_xlpm.r,_xlfn.XMATCH(1,(Tableau37[MaterialNumber2]=_xlpm.m)*(Tableau37[Angle]=_xlpm.ang)*(Tableau37[Thickness]=_xlpm.th),0),_xlpm.c,_xlfn.XMATCH(TEXT(_xlpm.v,"0"),Tableau37[#Headers],0),IFERROR(INDEX(Tableau37[],_xlpm.r,_xlpm.c),""))</f>
        <v>0.82399999999999995</v>
      </c>
      <c r="M445" cm="1">
        <f t="array" ref="M445">_xlfn.LET(_xlpm.m,$A445,_xlpm.ang,VALUE(M$1),_xlpm.th,$B445,_xlpm.v,$E445,_xlpm.r,_xlfn.XMATCH(1,(Tableau37[MaterialNumber2]=_xlpm.m)*(Tableau37[Angle]=_xlpm.ang)*(Tableau37[Thickness]=_xlpm.th),0),_xlpm.c,_xlfn.XMATCH(TEXT(_xlpm.v,"0"),Tableau37[#Headers],0),IFERROR(INDEX(Tableau37[],_xlpm.r,_xlpm.c),""))</f>
        <v>0.51200000000000001</v>
      </c>
      <c r="N445" cm="1">
        <f t="array" ref="N445">_xlfn.LET(_xlpm.m,$A445,_xlpm.ang,VALUE(N$1),_xlpm.th,$B445,_xlpm.v,$E445,_xlpm.r,_xlfn.XMATCH(1,(Tableau37[MaterialNumber2]=_xlpm.m)*(Tableau37[Angle]=_xlpm.ang)*(Tableau37[Thickness]=_xlpm.th),0),_xlpm.c,_xlfn.XMATCH(TEXT(_xlpm.v,"0"),Tableau37[#Headers],0),IFERROR(INDEX(Tableau37[],_xlpm.r,_xlpm.c),""))</f>
        <v>0.32800000000000001</v>
      </c>
      <c r="O445">
        <v>0</v>
      </c>
    </row>
    <row r="446" spans="1:15" x14ac:dyDescent="0.25">
      <c r="A446">
        <v>1</v>
      </c>
      <c r="B446" s="12">
        <v>1.2</v>
      </c>
      <c r="C446">
        <v>1</v>
      </c>
      <c r="D446">
        <v>1.3</v>
      </c>
      <c r="E446" s="13">
        <v>8</v>
      </c>
      <c r="F446">
        <v>0</v>
      </c>
      <c r="G446">
        <v>0</v>
      </c>
      <c r="H446" cm="1">
        <f t="array" ref="H446">_xlfn.LET(_xlpm.m,$A446,_xlpm.ang,VALUE(H$1),_xlpm.th,$B446,_xlpm.v,$E446,_xlpm.r,_xlfn.XMATCH(1,(Tableau37[MaterialNumber2]=_xlpm.m)*(Tableau37[Angle]=_xlpm.ang)*(Tableau37[Thickness]=_xlpm.th),0),_xlpm.c,_xlfn.XMATCH(TEXT(_xlpm.v,"0"),Tableau37[#Headers],0),IFERROR(INDEX(Tableau37[],_xlpm.r,_xlpm.c),""))</f>
        <v>0.32</v>
      </c>
      <c r="I446" cm="1">
        <f t="array" ref="I446">_xlfn.LET(_xlpm.m,$A446,_xlpm.ang,VALUE(I$1),_xlpm.th,$B446,_xlpm.v,$E446,_xlpm.r,_xlfn.XMATCH(1,(Tableau37[MaterialNumber2]=_xlpm.m)*(Tableau37[Angle]=_xlpm.ang)*(Tableau37[Thickness]=_xlpm.th),0),_xlpm.c,_xlfn.XMATCH(TEXT(_xlpm.v,"0"),Tableau37[#Headers],0),IFERROR(INDEX(Tableau37[],_xlpm.r,_xlpm.c),""))</f>
        <v>0.68</v>
      </c>
      <c r="J446" cm="1">
        <f t="array" ref="J446">_xlfn.LET(_xlpm.m,$A446,_xlpm.ang,VALUE(J$1),_xlpm.th,$B446,_xlpm.v,$E446,_xlpm.r,_xlfn.XMATCH(1,(Tableau37[MaterialNumber2]=_xlpm.m)*(Tableau37[Angle]=_xlpm.ang)*(Tableau37[Thickness]=_xlpm.th),0),_xlpm.c,_xlfn.XMATCH(TEXT(_xlpm.v,"0"),Tableau37[#Headers],0),IFERROR(INDEX(Tableau37[],_xlpm.r,_xlpm.c),""))</f>
        <v>1.0620000000000001</v>
      </c>
      <c r="K446" cm="1">
        <f t="array" ref="K446">_xlfn.LET(_xlpm.m,$A446,_xlpm.ang,VALUE(K$1),_xlpm.th,$B446,_xlpm.v,$E446,_xlpm.r,_xlfn.XMATCH(1,(Tableau37[MaterialNumber2]=_xlpm.m)*(Tableau37[Angle]=_xlpm.ang)*(Tableau37[Thickness]=_xlpm.th),0),_xlpm.c,_xlfn.XMATCH(TEXT(_xlpm.v,"0"),Tableau37[#Headers],0),IFERROR(INDEX(Tableau37[],_xlpm.r,_xlpm.c),""))</f>
        <v>1.8220000000000001</v>
      </c>
      <c r="L446" cm="1">
        <f t="array" ref="L446">_xlfn.LET(_xlpm.m,$A446,_xlpm.ang,VALUE(L$1),_xlpm.th,$B446,_xlpm.v,$E446,_xlpm.r,_xlfn.XMATCH(1,(Tableau37[MaterialNumber2]=_xlpm.m)*(Tableau37[Angle]=_xlpm.ang)*(Tableau37[Thickness]=_xlpm.th),0),_xlpm.c,_xlfn.XMATCH(TEXT(_xlpm.v,"0"),Tableau37[#Headers],0),IFERROR(INDEX(Tableau37[],_xlpm.r,_xlpm.c),""))</f>
        <v>0.84599999999999997</v>
      </c>
      <c r="M446" cm="1">
        <f t="array" ref="M446">_xlfn.LET(_xlpm.m,$A446,_xlpm.ang,VALUE(M$1),_xlpm.th,$B446,_xlpm.v,$E446,_xlpm.r,_xlfn.XMATCH(1,(Tableau37[MaterialNumber2]=_xlpm.m)*(Tableau37[Angle]=_xlpm.ang)*(Tableau37[Thickness]=_xlpm.th),0),_xlpm.c,_xlfn.XMATCH(TEXT(_xlpm.v,"0"),Tableau37[#Headers],0),IFERROR(INDEX(Tableau37[],_xlpm.r,_xlpm.c),""))</f>
        <v>0.52600000000000002</v>
      </c>
      <c r="N446" cm="1">
        <f t="array" ref="N446">_xlfn.LET(_xlpm.m,$A446,_xlpm.ang,VALUE(N$1),_xlpm.th,$B446,_xlpm.v,$E446,_xlpm.r,_xlfn.XMATCH(1,(Tableau37[MaterialNumber2]=_xlpm.m)*(Tableau37[Angle]=_xlpm.ang)*(Tableau37[Thickness]=_xlpm.th),0),_xlpm.c,_xlfn.XMATCH(TEXT(_xlpm.v,"0"),Tableau37[#Headers],0),IFERROR(INDEX(Tableau37[],_xlpm.r,_xlpm.c),""))</f>
        <v>0.33600000000000002</v>
      </c>
      <c r="O446">
        <v>0</v>
      </c>
    </row>
    <row r="447" spans="1:15" x14ac:dyDescent="0.25">
      <c r="A447">
        <v>1</v>
      </c>
      <c r="B447" s="12">
        <v>1.2</v>
      </c>
      <c r="C447">
        <v>1</v>
      </c>
      <c r="D447">
        <v>1.6</v>
      </c>
      <c r="E447" s="14">
        <v>10</v>
      </c>
      <c r="F447">
        <v>0</v>
      </c>
      <c r="G447">
        <v>0</v>
      </c>
      <c r="H447" cm="1">
        <f t="array" ref="H447">_xlfn.LET(_xlpm.m,$A447,_xlpm.ang,VALUE(H$1),_xlpm.th,$B447,_xlpm.v,$E447,_xlpm.r,_xlfn.XMATCH(1,(Tableau37[MaterialNumber2]=_xlpm.m)*(Tableau37[Angle]=_xlpm.ang)*(Tableau37[Thickness]=_xlpm.th),0),_xlpm.c,_xlfn.XMATCH(TEXT(_xlpm.v,"0"),Tableau37[#Headers],0),IFERROR(INDEX(Tableau37[],_xlpm.r,_xlpm.c),""))</f>
        <v>0.33600000000000002</v>
      </c>
      <c r="I447" cm="1">
        <f t="array" ref="I447">_xlfn.LET(_xlpm.m,$A447,_xlpm.ang,VALUE(I$1),_xlpm.th,$B447,_xlpm.v,$E447,_xlpm.r,_xlfn.XMATCH(1,(Tableau37[MaterialNumber2]=_xlpm.m)*(Tableau37[Angle]=_xlpm.ang)*(Tableau37[Thickness]=_xlpm.th),0),_xlpm.c,_xlfn.XMATCH(TEXT(_xlpm.v,"0"),Tableau37[#Headers],0),IFERROR(INDEX(Tableau37[],_xlpm.r,_xlpm.c),""))</f>
        <v>0.71799999999999997</v>
      </c>
      <c r="J447" cm="1">
        <f t="array" ref="J447">_xlfn.LET(_xlpm.m,$A447,_xlpm.ang,VALUE(J$1),_xlpm.th,$B447,_xlpm.v,$E447,_xlpm.r,_xlfn.XMATCH(1,(Tableau37[MaterialNumber2]=_xlpm.m)*(Tableau37[Angle]=_xlpm.ang)*(Tableau37[Thickness]=_xlpm.th),0),_xlpm.c,_xlfn.XMATCH(TEXT(_xlpm.v,"0"),Tableau37[#Headers],0),IFERROR(INDEX(Tableau37[],_xlpm.r,_xlpm.c),""))</f>
        <v>1.1200000000000001</v>
      </c>
      <c r="K447" cm="1">
        <f t="array" ref="K447">_xlfn.LET(_xlpm.m,$A447,_xlpm.ang,VALUE(K$1),_xlpm.th,$B447,_xlpm.v,$E447,_xlpm.r,_xlfn.XMATCH(1,(Tableau37[MaterialNumber2]=_xlpm.m)*(Tableau37[Angle]=_xlpm.ang)*(Tableau37[Thickness]=_xlpm.th),0),_xlpm.c,_xlfn.XMATCH(TEXT(_xlpm.v,"0"),Tableau37[#Headers],0),IFERROR(INDEX(Tableau37[],_xlpm.r,_xlpm.c),""))</f>
        <v>1.9179999999999999</v>
      </c>
      <c r="L447" cm="1">
        <f t="array" ref="L447">_xlfn.LET(_xlpm.m,$A447,_xlpm.ang,VALUE(L$1),_xlpm.th,$B447,_xlpm.v,$E447,_xlpm.r,_xlfn.XMATCH(1,(Tableau37[MaterialNumber2]=_xlpm.m)*(Tableau37[Angle]=_xlpm.ang)*(Tableau37[Thickness]=_xlpm.th),0),_xlpm.c,_xlfn.XMATCH(TEXT(_xlpm.v,"0"),Tableau37[#Headers],0),IFERROR(INDEX(Tableau37[],_xlpm.r,_xlpm.c),""))</f>
        <v>0.89</v>
      </c>
      <c r="M447" cm="1">
        <f t="array" ref="M447">_xlfn.LET(_xlpm.m,$A447,_xlpm.ang,VALUE(M$1),_xlpm.th,$B447,_xlpm.v,$E447,_xlpm.r,_xlfn.XMATCH(1,(Tableau37[MaterialNumber2]=_xlpm.m)*(Tableau37[Angle]=_xlpm.ang)*(Tableau37[Thickness]=_xlpm.th),0),_xlpm.c,_xlfn.XMATCH(TEXT(_xlpm.v,"0"),Tableau37[#Headers],0),IFERROR(INDEX(Tableau37[],_xlpm.r,_xlpm.c),""))</f>
        <v>0.55400000000000005</v>
      </c>
      <c r="N447" cm="1">
        <f t="array" ref="N447">_xlfn.LET(_xlpm.m,$A447,_xlpm.ang,VALUE(N$1),_xlpm.th,$B447,_xlpm.v,$E447,_xlpm.r,_xlfn.XMATCH(1,(Tableau37[MaterialNumber2]=_xlpm.m)*(Tableau37[Angle]=_xlpm.ang)*(Tableau37[Thickness]=_xlpm.th),0),_xlpm.c,_xlfn.XMATCH(TEXT(_xlpm.v,"0"),Tableau37[#Headers],0),IFERROR(INDEX(Tableau37[],_xlpm.r,_xlpm.c),""))</f>
        <v>0.35399999999999998</v>
      </c>
      <c r="O447">
        <v>0</v>
      </c>
    </row>
    <row r="448" spans="1:15" x14ac:dyDescent="0.25">
      <c r="A448">
        <v>1</v>
      </c>
      <c r="B448" s="12">
        <v>1.2</v>
      </c>
      <c r="C448">
        <v>1</v>
      </c>
      <c r="D448">
        <v>2</v>
      </c>
      <c r="E448" s="13">
        <v>12</v>
      </c>
      <c r="F448">
        <v>0</v>
      </c>
      <c r="G448">
        <v>0</v>
      </c>
      <c r="H448" cm="1">
        <f t="array" ref="H448">_xlfn.LET(_xlpm.m,$A448,_xlpm.ang,VALUE(H$1),_xlpm.th,$B448,_xlpm.v,$E448,_xlpm.r,_xlfn.XMATCH(1,(Tableau37[MaterialNumber2]=_xlpm.m)*(Tableau37[Angle]=_xlpm.ang)*(Tableau37[Thickness]=_xlpm.th),0),_xlpm.c,_xlfn.XMATCH(TEXT(_xlpm.v,"0"),Tableau37[#Headers],0),IFERROR(INDEX(Tableau37[],_xlpm.r,_xlpm.c),""))</f>
        <v>0.35399999999999998</v>
      </c>
      <c r="I448" cm="1">
        <f t="array" ref="I448">_xlfn.LET(_xlpm.m,$A448,_xlpm.ang,VALUE(I$1),_xlpm.th,$B448,_xlpm.v,$E448,_xlpm.r,_xlfn.XMATCH(1,(Tableau37[MaterialNumber2]=_xlpm.m)*(Tableau37[Angle]=_xlpm.ang)*(Tableau37[Thickness]=_xlpm.th),0),_xlpm.c,_xlfn.XMATCH(TEXT(_xlpm.v,"0"),Tableau37[#Headers],0),IFERROR(INDEX(Tableau37[],_xlpm.r,_xlpm.c),""))</f>
        <v>0.754</v>
      </c>
      <c r="J448" cm="1">
        <f t="array" ref="J448">_xlfn.LET(_xlpm.m,$A448,_xlpm.ang,VALUE(J$1),_xlpm.th,$B448,_xlpm.v,$E448,_xlpm.r,_xlfn.XMATCH(1,(Tableau37[MaterialNumber2]=_xlpm.m)*(Tableau37[Angle]=_xlpm.ang)*(Tableau37[Thickness]=_xlpm.th),0),_xlpm.c,_xlfn.XMATCH(TEXT(_xlpm.v,"0"),Tableau37[#Headers],0),IFERROR(INDEX(Tableau37[],_xlpm.r,_xlpm.c),""))</f>
        <v>1.1759999999999999</v>
      </c>
      <c r="K448" cm="1">
        <f t="array" ref="K448">_xlfn.LET(_xlpm.m,$A448,_xlpm.ang,VALUE(K$1),_xlpm.th,$B448,_xlpm.v,$E448,_xlpm.r,_xlfn.XMATCH(1,(Tableau37[MaterialNumber2]=_xlpm.m)*(Tableau37[Angle]=_xlpm.ang)*(Tableau37[Thickness]=_xlpm.th),0),_xlpm.c,_xlfn.XMATCH(TEXT(_xlpm.v,"0"),Tableau37[#Headers],0),IFERROR(INDEX(Tableau37[],_xlpm.r,_xlpm.c),""))</f>
        <v>2.016</v>
      </c>
      <c r="L448" cm="1">
        <f t="array" ref="L448">_xlfn.LET(_xlpm.m,$A448,_xlpm.ang,VALUE(L$1),_xlpm.th,$B448,_xlpm.v,$E448,_xlpm.r,_xlfn.XMATCH(1,(Tableau37[MaterialNumber2]=_xlpm.m)*(Tableau37[Angle]=_xlpm.ang)*(Tableau37[Thickness]=_xlpm.th),0),_xlpm.c,_xlfn.XMATCH(TEXT(_xlpm.v,"0"),Tableau37[#Headers],0),IFERROR(INDEX(Tableau37[],_xlpm.r,_xlpm.c),""))</f>
        <v>0.93600000000000005</v>
      </c>
      <c r="M448" cm="1">
        <f t="array" ref="M448">_xlfn.LET(_xlpm.m,$A448,_xlpm.ang,VALUE(M$1),_xlpm.th,$B448,_xlpm.v,$E448,_xlpm.r,_xlfn.XMATCH(1,(Tableau37[MaterialNumber2]=_xlpm.m)*(Tableau37[Angle]=_xlpm.ang)*(Tableau37[Thickness]=_xlpm.th),0),_xlpm.c,_xlfn.XMATCH(TEXT(_xlpm.v,"0"),Tableau37[#Headers],0),IFERROR(INDEX(Tableau37[],_xlpm.r,_xlpm.c),""))</f>
        <v>0.58199999999999996</v>
      </c>
      <c r="N448" cm="1">
        <f t="array" ref="N448">_xlfn.LET(_xlpm.m,$A448,_xlpm.ang,VALUE(N$1),_xlpm.th,$B448,_xlpm.v,$E448,_xlpm.r,_xlfn.XMATCH(1,(Tableau37[MaterialNumber2]=_xlpm.m)*(Tableau37[Angle]=_xlpm.ang)*(Tableau37[Thickness]=_xlpm.th),0),_xlpm.c,_xlfn.XMATCH(TEXT(_xlpm.v,"0"),Tableau37[#Headers],0),IFERROR(INDEX(Tableau37[],_xlpm.r,_xlpm.c),""))</f>
        <v>0.372</v>
      </c>
      <c r="O448">
        <v>0</v>
      </c>
    </row>
    <row r="449" spans="1:15" x14ac:dyDescent="0.25">
      <c r="A449">
        <v>1</v>
      </c>
      <c r="B449" s="12">
        <v>1.2</v>
      </c>
      <c r="C449">
        <v>1</v>
      </c>
      <c r="D449">
        <v>2.2999999999999998</v>
      </c>
      <c r="E449" s="14">
        <v>14</v>
      </c>
      <c r="F449">
        <v>0</v>
      </c>
      <c r="G449">
        <v>0</v>
      </c>
      <c r="H449" cm="1">
        <f t="array" ref="H449">_xlfn.LET(_xlpm.m,$A449,_xlpm.ang,VALUE(H$1),_xlpm.th,$B449,_xlpm.v,$E449,_xlpm.r,_xlfn.XMATCH(1,(Tableau37[MaterialNumber2]=_xlpm.m)*(Tableau37[Angle]=_xlpm.ang)*(Tableau37[Thickness]=_xlpm.th),0),_xlpm.c,_xlfn.XMATCH(TEXT(_xlpm.v,"0"),Tableau37[#Headers],0),IFERROR(INDEX(Tableau37[],_xlpm.r,_xlpm.c),""))</f>
        <v>0.372</v>
      </c>
      <c r="I449" cm="1">
        <f t="array" ref="I449">_xlfn.LET(_xlpm.m,$A449,_xlpm.ang,VALUE(I$1),_xlpm.th,$B449,_xlpm.v,$E449,_xlpm.r,_xlfn.XMATCH(1,(Tableau37[MaterialNumber2]=_xlpm.m)*(Tableau37[Angle]=_xlpm.ang)*(Tableau37[Thickness]=_xlpm.th),0),_xlpm.c,_xlfn.XMATCH(TEXT(_xlpm.v,"0"),Tableau37[#Headers],0),IFERROR(INDEX(Tableau37[],_xlpm.r,_xlpm.c),""))</f>
        <v>0.79</v>
      </c>
      <c r="J449" cm="1">
        <f t="array" ref="J449">_xlfn.LET(_xlpm.m,$A449,_xlpm.ang,VALUE(J$1),_xlpm.th,$B449,_xlpm.v,$E449,_xlpm.r,_xlfn.XMATCH(1,(Tableau37[MaterialNumber2]=_xlpm.m)*(Tableau37[Angle]=_xlpm.ang)*(Tableau37[Thickness]=_xlpm.th),0),_xlpm.c,_xlfn.XMATCH(TEXT(_xlpm.v,"0"),Tableau37[#Headers],0),IFERROR(INDEX(Tableau37[],_xlpm.r,_xlpm.c),""))</f>
        <v>1.232</v>
      </c>
      <c r="K449" cm="1">
        <f t="array" ref="K449">_xlfn.LET(_xlpm.m,$A449,_xlpm.ang,VALUE(K$1),_xlpm.th,$B449,_xlpm.v,$E449,_xlpm.r,_xlfn.XMATCH(1,(Tableau37[MaterialNumber2]=_xlpm.m)*(Tableau37[Angle]=_xlpm.ang)*(Tableau37[Thickness]=_xlpm.th),0),_xlpm.c,_xlfn.XMATCH(TEXT(_xlpm.v,"0"),Tableau37[#Headers],0),IFERROR(INDEX(Tableau37[],_xlpm.r,_xlpm.c),""))</f>
        <v>2.1120000000000001</v>
      </c>
      <c r="L449" cm="1">
        <f t="array" ref="L449">_xlfn.LET(_xlpm.m,$A449,_xlpm.ang,VALUE(L$1),_xlpm.th,$B449,_xlpm.v,$E449,_xlpm.r,_xlfn.XMATCH(1,(Tableau37[MaterialNumber2]=_xlpm.m)*(Tableau37[Angle]=_xlpm.ang)*(Tableau37[Thickness]=_xlpm.th),0),_xlpm.c,_xlfn.XMATCH(TEXT(_xlpm.v,"0"),Tableau37[#Headers],0),IFERROR(INDEX(Tableau37[],_xlpm.r,_xlpm.c),""))</f>
        <v>0.98</v>
      </c>
      <c r="M449" cm="1">
        <f t="array" ref="M449">_xlfn.LET(_xlpm.m,$A449,_xlpm.ang,VALUE(M$1),_xlpm.th,$B449,_xlpm.v,$E449,_xlpm.r,_xlfn.XMATCH(1,(Tableau37[MaterialNumber2]=_xlpm.m)*(Tableau37[Angle]=_xlpm.ang)*(Tableau37[Thickness]=_xlpm.th),0),_xlpm.c,_xlfn.XMATCH(TEXT(_xlpm.v,"0"),Tableau37[#Headers],0),IFERROR(INDEX(Tableau37[],_xlpm.r,_xlpm.c),""))</f>
        <v>0.61</v>
      </c>
      <c r="N449" cm="1">
        <f t="array" ref="N449">_xlfn.LET(_xlpm.m,$A449,_xlpm.ang,VALUE(N$1),_xlpm.th,$B449,_xlpm.v,$E449,_xlpm.r,_xlfn.XMATCH(1,(Tableau37[MaterialNumber2]=_xlpm.m)*(Tableau37[Angle]=_xlpm.ang)*(Tableau37[Thickness]=_xlpm.th),0),_xlpm.c,_xlfn.XMATCH(TEXT(_xlpm.v,"0"),Tableau37[#Headers],0),IFERROR(INDEX(Tableau37[],_xlpm.r,_xlpm.c),""))</f>
        <v>0.39</v>
      </c>
      <c r="O449">
        <v>0</v>
      </c>
    </row>
    <row r="450" spans="1:15" x14ac:dyDescent="0.25">
      <c r="A450">
        <v>1</v>
      </c>
      <c r="B450" s="12">
        <v>1.2</v>
      </c>
      <c r="C450">
        <v>1</v>
      </c>
      <c r="E450" s="13">
        <v>15</v>
      </c>
      <c r="F450">
        <v>0</v>
      </c>
      <c r="G450">
        <v>0</v>
      </c>
      <c r="H450" t="str" cm="1">
        <f t="array" ref="H450">_xlfn.LET(_xlpm.m,$A450,_xlpm.ang,VALUE(H$1),_xlpm.th,$B450,_xlpm.v,$E450,_xlpm.r,_xlfn.XMATCH(1,(Tableau37[MaterialNumber2]=_xlpm.m)*(Tableau37[Angle]=_xlpm.ang)*(Tableau37[Thickness]=_xlpm.th),0),_xlpm.c,_xlfn.XMATCH(TEXT(_xlpm.v,"0"),Tableau37[#Headers],0),IFERROR(INDEX(Tableau37[],_xlpm.r,_xlpm.c),""))</f>
        <v/>
      </c>
      <c r="I450" t="str" cm="1">
        <f t="array" ref="I450">_xlfn.LET(_xlpm.m,$A450,_xlpm.ang,VALUE(I$1),_xlpm.th,$B450,_xlpm.v,$E450,_xlpm.r,_xlfn.XMATCH(1,(Tableau37[MaterialNumber2]=_xlpm.m)*(Tableau37[Angle]=_xlpm.ang)*(Tableau37[Thickness]=_xlpm.th),0),_xlpm.c,_xlfn.XMATCH(TEXT(_xlpm.v,"0"),Tableau37[#Headers],0),IFERROR(INDEX(Tableau37[],_xlpm.r,_xlpm.c),""))</f>
        <v/>
      </c>
      <c r="J450" t="str" cm="1">
        <f t="array" ref="J450">_xlfn.LET(_xlpm.m,$A450,_xlpm.ang,VALUE(J$1),_xlpm.th,$B450,_xlpm.v,$E450,_xlpm.r,_xlfn.XMATCH(1,(Tableau37[MaterialNumber2]=_xlpm.m)*(Tableau37[Angle]=_xlpm.ang)*(Tableau37[Thickness]=_xlpm.th),0),_xlpm.c,_xlfn.XMATCH(TEXT(_xlpm.v,"0"),Tableau37[#Headers],0),IFERROR(INDEX(Tableau37[],_xlpm.r,_xlpm.c),""))</f>
        <v/>
      </c>
      <c r="K450" t="str" cm="1">
        <f t="array" ref="K450">_xlfn.LET(_xlpm.m,$A450,_xlpm.ang,VALUE(K$1),_xlpm.th,$B450,_xlpm.v,$E450,_xlpm.r,_xlfn.XMATCH(1,(Tableau37[MaterialNumber2]=_xlpm.m)*(Tableau37[Angle]=_xlpm.ang)*(Tableau37[Thickness]=_xlpm.th),0),_xlpm.c,_xlfn.XMATCH(TEXT(_xlpm.v,"0"),Tableau37[#Headers],0),IFERROR(INDEX(Tableau37[],_xlpm.r,_xlpm.c),""))</f>
        <v/>
      </c>
      <c r="L450" t="str" cm="1">
        <f t="array" ref="L450">_xlfn.LET(_xlpm.m,$A450,_xlpm.ang,VALUE(L$1),_xlpm.th,$B450,_xlpm.v,$E450,_xlpm.r,_xlfn.XMATCH(1,(Tableau37[MaterialNumber2]=_xlpm.m)*(Tableau37[Angle]=_xlpm.ang)*(Tableau37[Thickness]=_xlpm.th),0),_xlpm.c,_xlfn.XMATCH(TEXT(_xlpm.v,"0"),Tableau37[#Headers],0),IFERROR(INDEX(Tableau37[],_xlpm.r,_xlpm.c),""))</f>
        <v/>
      </c>
      <c r="M450" t="str" cm="1">
        <f t="array" ref="M450">_xlfn.LET(_xlpm.m,$A450,_xlpm.ang,VALUE(M$1),_xlpm.th,$B450,_xlpm.v,$E450,_xlpm.r,_xlfn.XMATCH(1,(Tableau37[MaterialNumber2]=_xlpm.m)*(Tableau37[Angle]=_xlpm.ang)*(Tableau37[Thickness]=_xlpm.th),0),_xlpm.c,_xlfn.XMATCH(TEXT(_xlpm.v,"0"),Tableau37[#Headers],0),IFERROR(INDEX(Tableau37[],_xlpm.r,_xlpm.c),""))</f>
        <v/>
      </c>
      <c r="N450" t="str" cm="1">
        <f t="array" ref="N450">_xlfn.LET(_xlpm.m,$A450,_xlpm.ang,VALUE(N$1),_xlpm.th,$B450,_xlpm.v,$E450,_xlpm.r,_xlfn.XMATCH(1,(Tableau37[MaterialNumber2]=_xlpm.m)*(Tableau37[Angle]=_xlpm.ang)*(Tableau37[Thickness]=_xlpm.th),0),_xlpm.c,_xlfn.XMATCH(TEXT(_xlpm.v,"0"),Tableau37[#Headers],0),IFERROR(INDEX(Tableau37[],_xlpm.r,_xlpm.c),""))</f>
        <v/>
      </c>
      <c r="O450">
        <v>0</v>
      </c>
    </row>
    <row r="451" spans="1:15" x14ac:dyDescent="0.25">
      <c r="A451">
        <v>1</v>
      </c>
      <c r="B451" s="12">
        <v>1.2</v>
      </c>
      <c r="C451">
        <v>1</v>
      </c>
      <c r="D451">
        <v>2.6</v>
      </c>
      <c r="E451" s="14">
        <v>16</v>
      </c>
      <c r="F451">
        <v>0</v>
      </c>
      <c r="G451">
        <v>0</v>
      </c>
      <c r="H451" cm="1">
        <f t="array" ref="H451">_xlfn.LET(_xlpm.m,$A451,_xlpm.ang,VALUE(H$1),_xlpm.th,$B451,_xlpm.v,$E451,_xlpm.r,_xlfn.XMATCH(1,(Tableau37[MaterialNumber2]=_xlpm.m)*(Tableau37[Angle]=_xlpm.ang)*(Tableau37[Thickness]=_xlpm.th),0),_xlpm.c,_xlfn.XMATCH(TEXT(_xlpm.v,"0"),Tableau37[#Headers],0),IFERROR(INDEX(Tableau37[],_xlpm.r,_xlpm.c),""))</f>
        <v>0.38800000000000001</v>
      </c>
      <c r="I451" cm="1">
        <f t="array" ref="I451">_xlfn.LET(_xlpm.m,$A451,_xlpm.ang,VALUE(I$1),_xlpm.th,$B451,_xlpm.v,$E451,_xlpm.r,_xlfn.XMATCH(1,(Tableau37[MaterialNumber2]=_xlpm.m)*(Tableau37[Angle]=_xlpm.ang)*(Tableau37[Thickness]=_xlpm.th),0),_xlpm.c,_xlfn.XMATCH(TEXT(_xlpm.v,"0"),Tableau37[#Headers],0),IFERROR(INDEX(Tableau37[],_xlpm.r,_xlpm.c),""))</f>
        <v>0.82599999999999996</v>
      </c>
      <c r="J451" cm="1">
        <f t="array" ref="J451">_xlfn.LET(_xlpm.m,$A451,_xlpm.ang,VALUE(J$1),_xlpm.th,$B451,_xlpm.v,$E451,_xlpm.r,_xlfn.XMATCH(1,(Tableau37[MaterialNumber2]=_xlpm.m)*(Tableau37[Angle]=_xlpm.ang)*(Tableau37[Thickness]=_xlpm.th),0),_xlpm.c,_xlfn.XMATCH(TEXT(_xlpm.v,"0"),Tableau37[#Headers],0),IFERROR(INDEX(Tableau37[],_xlpm.r,_xlpm.c),""))</f>
        <v>1.29</v>
      </c>
      <c r="K451" cm="1">
        <f t="array" ref="K451">_xlfn.LET(_xlpm.m,$A451,_xlpm.ang,VALUE(K$1),_xlpm.th,$B451,_xlpm.v,$E451,_xlpm.r,_xlfn.XMATCH(1,(Tableau37[MaterialNumber2]=_xlpm.m)*(Tableau37[Angle]=_xlpm.ang)*(Tableau37[Thickness]=_xlpm.th),0),_xlpm.c,_xlfn.XMATCH(TEXT(_xlpm.v,"0"),Tableau37[#Headers],0),IFERROR(INDEX(Tableau37[],_xlpm.r,_xlpm.c),""))</f>
        <v>2.21</v>
      </c>
      <c r="L451" cm="1">
        <f t="array" ref="L451">_xlfn.LET(_xlpm.m,$A451,_xlpm.ang,VALUE(L$1),_xlpm.th,$B451,_xlpm.v,$E451,_xlpm.r,_xlfn.XMATCH(1,(Tableau37[MaterialNumber2]=_xlpm.m)*(Tableau37[Angle]=_xlpm.ang)*(Tableau37[Thickness]=_xlpm.th),0),_xlpm.c,_xlfn.XMATCH(TEXT(_xlpm.v,"0"),Tableau37[#Headers],0),IFERROR(INDEX(Tableau37[],_xlpm.r,_xlpm.c),""))</f>
        <v>1.026</v>
      </c>
      <c r="M451" cm="1">
        <f t="array" ref="M451">_xlfn.LET(_xlpm.m,$A451,_xlpm.ang,VALUE(M$1),_xlpm.th,$B451,_xlpm.v,$E451,_xlpm.r,_xlfn.XMATCH(1,(Tableau37[MaterialNumber2]=_xlpm.m)*(Tableau37[Angle]=_xlpm.ang)*(Tableau37[Thickness]=_xlpm.th),0),_xlpm.c,_xlfn.XMATCH(TEXT(_xlpm.v,"0"),Tableau37[#Headers],0),IFERROR(INDEX(Tableau37[],_xlpm.r,_xlpm.c),""))</f>
        <v>0.63800000000000001</v>
      </c>
      <c r="N451" cm="1">
        <f t="array" ref="N451">_xlfn.LET(_xlpm.m,$A451,_xlpm.ang,VALUE(N$1),_xlpm.th,$B451,_xlpm.v,$E451,_xlpm.r,_xlfn.XMATCH(1,(Tableau37[MaterialNumber2]=_xlpm.m)*(Tableau37[Angle]=_xlpm.ang)*(Tableau37[Thickness]=_xlpm.th),0),_xlpm.c,_xlfn.XMATCH(TEXT(_xlpm.v,"0"),Tableau37[#Headers],0),IFERROR(INDEX(Tableau37[],_xlpm.r,_xlpm.c),""))</f>
        <v>0.40799999999999997</v>
      </c>
      <c r="O451">
        <v>0</v>
      </c>
    </row>
    <row r="452" spans="1:15" x14ac:dyDescent="0.25">
      <c r="A452">
        <v>1</v>
      </c>
      <c r="B452" s="12">
        <v>1.2</v>
      </c>
      <c r="C452">
        <v>1</v>
      </c>
      <c r="D452">
        <v>3</v>
      </c>
      <c r="E452" s="13">
        <v>18</v>
      </c>
      <c r="F452">
        <v>0</v>
      </c>
      <c r="G452">
        <v>0</v>
      </c>
      <c r="H452" cm="1">
        <f t="array" ref="H452">_xlfn.LET(_xlpm.m,$A452,_xlpm.ang,VALUE(H$1),_xlpm.th,$B452,_xlpm.v,$E452,_xlpm.r,_xlfn.XMATCH(1,(Tableau37[MaterialNumber2]=_xlpm.m)*(Tableau37[Angle]=_xlpm.ang)*(Tableau37[Thickness]=_xlpm.th),0),_xlpm.c,_xlfn.XMATCH(TEXT(_xlpm.v,"0"),Tableau37[#Headers],0),IFERROR(INDEX(Tableau37[],_xlpm.r,_xlpm.c),""))</f>
        <v>0.40600000000000003</v>
      </c>
      <c r="I452" cm="1">
        <f t="array" ref="I452">_xlfn.LET(_xlpm.m,$A452,_xlpm.ang,VALUE(I$1),_xlpm.th,$B452,_xlpm.v,$E452,_xlpm.r,_xlfn.XMATCH(1,(Tableau37[MaterialNumber2]=_xlpm.m)*(Tableau37[Angle]=_xlpm.ang)*(Tableau37[Thickness]=_xlpm.th),0),_xlpm.c,_xlfn.XMATCH(TEXT(_xlpm.v,"0"),Tableau37[#Headers],0),IFERROR(INDEX(Tableau37[],_xlpm.r,_xlpm.c),""))</f>
        <v>0.86199999999999999</v>
      </c>
      <c r="J452" cm="1">
        <f t="array" ref="J452">_xlfn.LET(_xlpm.m,$A452,_xlpm.ang,VALUE(J$1),_xlpm.th,$B452,_xlpm.v,$E452,_xlpm.r,_xlfn.XMATCH(1,(Tableau37[MaterialNumber2]=_xlpm.m)*(Tableau37[Angle]=_xlpm.ang)*(Tableau37[Thickness]=_xlpm.th),0),_xlpm.c,_xlfn.XMATCH(TEXT(_xlpm.v,"0"),Tableau37[#Headers],0),IFERROR(INDEX(Tableau37[],_xlpm.r,_xlpm.c),""))</f>
        <v>1.3460000000000001</v>
      </c>
      <c r="K452" cm="1">
        <f t="array" ref="K452">_xlfn.LET(_xlpm.m,$A452,_xlpm.ang,VALUE(K$1),_xlpm.th,$B452,_xlpm.v,$E452,_xlpm.r,_xlfn.XMATCH(1,(Tableau37[MaterialNumber2]=_xlpm.m)*(Tableau37[Angle]=_xlpm.ang)*(Tableau37[Thickness]=_xlpm.th),0),_xlpm.c,_xlfn.XMATCH(TEXT(_xlpm.v,"0"),Tableau37[#Headers],0),IFERROR(INDEX(Tableau37[],_xlpm.r,_xlpm.c),""))</f>
        <v>2.306</v>
      </c>
      <c r="L452" cm="1">
        <f t="array" ref="L452">_xlfn.LET(_xlpm.m,$A452,_xlpm.ang,VALUE(L$1),_xlpm.th,$B452,_xlpm.v,$E452,_xlpm.r,_xlfn.XMATCH(1,(Tableau37[MaterialNumber2]=_xlpm.m)*(Tableau37[Angle]=_xlpm.ang)*(Tableau37[Thickness]=_xlpm.th),0),_xlpm.c,_xlfn.XMATCH(TEXT(_xlpm.v,"0"),Tableau37[#Headers],0),IFERROR(INDEX(Tableau37[],_xlpm.r,_xlpm.c),""))</f>
        <v>1.0720000000000001</v>
      </c>
      <c r="M452" cm="1">
        <f t="array" ref="M452">_xlfn.LET(_xlpm.m,$A452,_xlpm.ang,VALUE(M$1),_xlpm.th,$B452,_xlpm.v,$E452,_xlpm.r,_xlfn.XMATCH(1,(Tableau37[MaterialNumber2]=_xlpm.m)*(Tableau37[Angle]=_xlpm.ang)*(Tableau37[Thickness]=_xlpm.th),0),_xlpm.c,_xlfn.XMATCH(TEXT(_xlpm.v,"0"),Tableau37[#Headers],0),IFERROR(INDEX(Tableau37[],_xlpm.r,_xlpm.c),""))</f>
        <v>0.66600000000000004</v>
      </c>
      <c r="N452" cm="1">
        <f t="array" ref="N452">_xlfn.LET(_xlpm.m,$A452,_xlpm.ang,VALUE(N$1),_xlpm.th,$B452,_xlpm.v,$E452,_xlpm.r,_xlfn.XMATCH(1,(Tableau37[MaterialNumber2]=_xlpm.m)*(Tableau37[Angle]=_xlpm.ang)*(Tableau37[Thickness]=_xlpm.th),0),_xlpm.c,_xlfn.XMATCH(TEXT(_xlpm.v,"0"),Tableau37[#Headers],0),IFERROR(INDEX(Tableau37[],_xlpm.r,_xlpm.c),""))</f>
        <v>0.42599999999999999</v>
      </c>
      <c r="O452">
        <v>0</v>
      </c>
    </row>
    <row r="453" spans="1:15" x14ac:dyDescent="0.25">
      <c r="A453">
        <v>1</v>
      </c>
      <c r="B453" s="12">
        <v>1.2</v>
      </c>
      <c r="C453">
        <v>1</v>
      </c>
      <c r="D453">
        <v>3.3</v>
      </c>
      <c r="E453" s="14">
        <v>20</v>
      </c>
      <c r="F453">
        <v>0</v>
      </c>
      <c r="G453">
        <v>0</v>
      </c>
      <c r="H453" cm="1">
        <f t="array" ref="H453">_xlfn.LET(_xlpm.m,$A453,_xlpm.ang,VALUE(H$1),_xlpm.th,$B453,_xlpm.v,$E453,_xlpm.r,_xlfn.XMATCH(1,(Tableau37[MaterialNumber2]=_xlpm.m)*(Tableau37[Angle]=_xlpm.ang)*(Tableau37[Thickness]=_xlpm.th),0),_xlpm.c,_xlfn.XMATCH(TEXT(_xlpm.v,"0"),Tableau37[#Headers],0),IFERROR(INDEX(Tableau37[],_xlpm.r,_xlpm.c),""))</f>
        <v>0.42199999999999999</v>
      </c>
      <c r="I453" cm="1">
        <f t="array" ref="I453">_xlfn.LET(_xlpm.m,$A453,_xlpm.ang,VALUE(I$1),_xlpm.th,$B453,_xlpm.v,$E453,_xlpm.r,_xlfn.XMATCH(1,(Tableau37[MaterialNumber2]=_xlpm.m)*(Tableau37[Angle]=_xlpm.ang)*(Tableau37[Thickness]=_xlpm.th),0),_xlpm.c,_xlfn.XMATCH(TEXT(_xlpm.v,"0"),Tableau37[#Headers],0),IFERROR(INDEX(Tableau37[],_xlpm.r,_xlpm.c),""))</f>
        <v>0.89800000000000002</v>
      </c>
      <c r="J453" cm="1">
        <f t="array" ref="J453">_xlfn.LET(_xlpm.m,$A453,_xlpm.ang,VALUE(J$1),_xlpm.th,$B453,_xlpm.v,$E453,_xlpm.r,_xlfn.XMATCH(1,(Tableau37[MaterialNumber2]=_xlpm.m)*(Tableau37[Angle]=_xlpm.ang)*(Tableau37[Thickness]=_xlpm.th),0),_xlpm.c,_xlfn.XMATCH(TEXT(_xlpm.v,"0"),Tableau37[#Headers],0),IFERROR(INDEX(Tableau37[],_xlpm.r,_xlpm.c),""))</f>
        <v>1.4019999999999999</v>
      </c>
      <c r="K453" cm="1">
        <f t="array" ref="K453">_xlfn.LET(_xlpm.m,$A453,_xlpm.ang,VALUE(K$1),_xlpm.th,$B453,_xlpm.v,$E453,_xlpm.r,_xlfn.XMATCH(1,(Tableau37[MaterialNumber2]=_xlpm.m)*(Tableau37[Angle]=_xlpm.ang)*(Tableau37[Thickness]=_xlpm.th),0),_xlpm.c,_xlfn.XMATCH(TEXT(_xlpm.v,"0"),Tableau37[#Headers],0),IFERROR(INDEX(Tableau37[],_xlpm.r,_xlpm.c),""))</f>
        <v>2.4039999999999999</v>
      </c>
      <c r="L453" cm="1">
        <f t="array" ref="L453">_xlfn.LET(_xlpm.m,$A453,_xlpm.ang,VALUE(L$1),_xlpm.th,$B453,_xlpm.v,$E453,_xlpm.r,_xlfn.XMATCH(1,(Tableau37[MaterialNumber2]=_xlpm.m)*(Tableau37[Angle]=_xlpm.ang)*(Tableau37[Thickness]=_xlpm.th),0),_xlpm.c,_xlfn.XMATCH(TEXT(_xlpm.v,"0"),Tableau37[#Headers],0),IFERROR(INDEX(Tableau37[],_xlpm.r,_xlpm.c),""))</f>
        <v>1.1160000000000001</v>
      </c>
      <c r="M453" cm="1">
        <f t="array" ref="M453">_xlfn.LET(_xlpm.m,$A453,_xlpm.ang,VALUE(M$1),_xlpm.th,$B453,_xlpm.v,$E453,_xlpm.r,_xlfn.XMATCH(1,(Tableau37[MaterialNumber2]=_xlpm.m)*(Tableau37[Angle]=_xlpm.ang)*(Tableau37[Thickness]=_xlpm.th),0),_xlpm.c,_xlfn.XMATCH(TEXT(_xlpm.v,"0"),Tableau37[#Headers],0),IFERROR(INDEX(Tableau37[],_xlpm.r,_xlpm.c),""))</f>
        <v>0.69399999999999995</v>
      </c>
      <c r="N453" cm="1">
        <f t="array" ref="N453">_xlfn.LET(_xlpm.m,$A453,_xlpm.ang,VALUE(N$1),_xlpm.th,$B453,_xlpm.v,$E453,_xlpm.r,_xlfn.XMATCH(1,(Tableau37[MaterialNumber2]=_xlpm.m)*(Tableau37[Angle]=_xlpm.ang)*(Tableau37[Thickness]=_xlpm.th),0),_xlpm.c,_xlfn.XMATCH(TEXT(_xlpm.v,"0"),Tableau37[#Headers],0),IFERROR(INDEX(Tableau37[],_xlpm.r,_xlpm.c),""))</f>
        <v>0.44400000000000001</v>
      </c>
      <c r="O453">
        <v>0</v>
      </c>
    </row>
    <row r="454" spans="1:15" x14ac:dyDescent="0.25">
      <c r="A454">
        <v>1</v>
      </c>
      <c r="B454" s="12">
        <v>1.2</v>
      </c>
      <c r="C454">
        <v>1</v>
      </c>
      <c r="E454" s="13">
        <v>22</v>
      </c>
      <c r="F454">
        <v>0</v>
      </c>
      <c r="G454">
        <v>0</v>
      </c>
      <c r="H454" t="str" cm="1">
        <f t="array" ref="H454">_xlfn.LET(_xlpm.m,$A454,_xlpm.ang,VALUE(H$1),_xlpm.th,$B454,_xlpm.v,$E454,_xlpm.r,_xlfn.XMATCH(1,(Tableau37[MaterialNumber2]=_xlpm.m)*(Tableau37[Angle]=_xlpm.ang)*(Tableau37[Thickness]=_xlpm.th),0),_xlpm.c,_xlfn.XMATCH(TEXT(_xlpm.v,"0"),Tableau37[#Headers],0),IFERROR(INDEX(Tableau37[],_xlpm.r,_xlpm.c),""))</f>
        <v/>
      </c>
      <c r="I454" t="str" cm="1">
        <f t="array" ref="I454">_xlfn.LET(_xlpm.m,$A454,_xlpm.ang,VALUE(I$1),_xlpm.th,$B454,_xlpm.v,$E454,_xlpm.r,_xlfn.XMATCH(1,(Tableau37[MaterialNumber2]=_xlpm.m)*(Tableau37[Angle]=_xlpm.ang)*(Tableau37[Thickness]=_xlpm.th),0),_xlpm.c,_xlfn.XMATCH(TEXT(_xlpm.v,"0"),Tableau37[#Headers],0),IFERROR(INDEX(Tableau37[],_xlpm.r,_xlpm.c),""))</f>
        <v/>
      </c>
      <c r="J454" t="str" cm="1">
        <f t="array" ref="J454">_xlfn.LET(_xlpm.m,$A454,_xlpm.ang,VALUE(J$1),_xlpm.th,$B454,_xlpm.v,$E454,_xlpm.r,_xlfn.XMATCH(1,(Tableau37[MaterialNumber2]=_xlpm.m)*(Tableau37[Angle]=_xlpm.ang)*(Tableau37[Thickness]=_xlpm.th),0),_xlpm.c,_xlfn.XMATCH(TEXT(_xlpm.v,"0"),Tableau37[#Headers],0),IFERROR(INDEX(Tableau37[],_xlpm.r,_xlpm.c),""))</f>
        <v/>
      </c>
      <c r="K454" t="str" cm="1">
        <f t="array" ref="K454">_xlfn.LET(_xlpm.m,$A454,_xlpm.ang,VALUE(K$1),_xlpm.th,$B454,_xlpm.v,$E454,_xlpm.r,_xlfn.XMATCH(1,(Tableau37[MaterialNumber2]=_xlpm.m)*(Tableau37[Angle]=_xlpm.ang)*(Tableau37[Thickness]=_xlpm.th),0),_xlpm.c,_xlfn.XMATCH(TEXT(_xlpm.v,"0"),Tableau37[#Headers],0),IFERROR(INDEX(Tableau37[],_xlpm.r,_xlpm.c),""))</f>
        <v/>
      </c>
      <c r="L454" t="str" cm="1">
        <f t="array" ref="L454">_xlfn.LET(_xlpm.m,$A454,_xlpm.ang,VALUE(L$1),_xlpm.th,$B454,_xlpm.v,$E454,_xlpm.r,_xlfn.XMATCH(1,(Tableau37[MaterialNumber2]=_xlpm.m)*(Tableau37[Angle]=_xlpm.ang)*(Tableau37[Thickness]=_xlpm.th),0),_xlpm.c,_xlfn.XMATCH(TEXT(_xlpm.v,"0"),Tableau37[#Headers],0),IFERROR(INDEX(Tableau37[],_xlpm.r,_xlpm.c),""))</f>
        <v/>
      </c>
      <c r="M454" t="str" cm="1">
        <f t="array" ref="M454">_xlfn.LET(_xlpm.m,$A454,_xlpm.ang,VALUE(M$1),_xlpm.th,$B454,_xlpm.v,$E454,_xlpm.r,_xlfn.XMATCH(1,(Tableau37[MaterialNumber2]=_xlpm.m)*(Tableau37[Angle]=_xlpm.ang)*(Tableau37[Thickness]=_xlpm.th),0),_xlpm.c,_xlfn.XMATCH(TEXT(_xlpm.v,"0"),Tableau37[#Headers],0),IFERROR(INDEX(Tableau37[],_xlpm.r,_xlpm.c),""))</f>
        <v/>
      </c>
      <c r="N454" t="str" cm="1">
        <f t="array" ref="N454">_xlfn.LET(_xlpm.m,$A454,_xlpm.ang,VALUE(N$1),_xlpm.th,$B454,_xlpm.v,$E454,_xlpm.r,_xlfn.XMATCH(1,(Tableau37[MaterialNumber2]=_xlpm.m)*(Tableau37[Angle]=_xlpm.ang)*(Tableau37[Thickness]=_xlpm.th),0),_xlpm.c,_xlfn.XMATCH(TEXT(_xlpm.v,"0"),Tableau37[#Headers],0),IFERROR(INDEX(Tableau37[],_xlpm.r,_xlpm.c),""))</f>
        <v/>
      </c>
      <c r="O454">
        <v>0</v>
      </c>
    </row>
    <row r="455" spans="1:15" x14ac:dyDescent="0.25">
      <c r="A455">
        <v>1</v>
      </c>
      <c r="B455" s="12">
        <v>1.2</v>
      </c>
      <c r="C455">
        <v>1</v>
      </c>
      <c r="D455">
        <v>4</v>
      </c>
      <c r="E455" s="14">
        <v>25</v>
      </c>
      <c r="F455">
        <v>0</v>
      </c>
      <c r="G455">
        <v>0</v>
      </c>
      <c r="H455" cm="1">
        <f t="array" ref="H455">_xlfn.LET(_xlpm.m,$A455,_xlpm.ang,VALUE(H$1),_xlpm.th,$B455,_xlpm.v,$E455,_xlpm.r,_xlfn.XMATCH(1,(Tableau37[MaterialNumber2]=_xlpm.m)*(Tableau37[Angle]=_xlpm.ang)*(Tableau37[Thickness]=_xlpm.th),0),_xlpm.c,_xlfn.XMATCH(TEXT(_xlpm.v,"0"),Tableau37[#Headers],0),IFERROR(INDEX(Tableau37[],_xlpm.r,_xlpm.c),""))</f>
        <v>0.46400000000000002</v>
      </c>
      <c r="I455" cm="1">
        <f t="array" ref="I455">_xlfn.LET(_xlpm.m,$A455,_xlpm.ang,VALUE(I$1),_xlpm.th,$B455,_xlpm.v,$E455,_xlpm.r,_xlfn.XMATCH(1,(Tableau37[MaterialNumber2]=_xlpm.m)*(Tableau37[Angle]=_xlpm.ang)*(Tableau37[Thickness]=_xlpm.th),0),_xlpm.c,_xlfn.XMATCH(TEXT(_xlpm.v,"0"),Tableau37[#Headers],0),IFERROR(INDEX(Tableau37[],_xlpm.r,_xlpm.c),""))</f>
        <v>0.99</v>
      </c>
      <c r="J455" cm="1">
        <f t="array" ref="J455">_xlfn.LET(_xlpm.m,$A455,_xlpm.ang,VALUE(J$1),_xlpm.th,$B455,_xlpm.v,$E455,_xlpm.r,_xlfn.XMATCH(1,(Tableau37[MaterialNumber2]=_xlpm.m)*(Tableau37[Angle]=_xlpm.ang)*(Tableau37[Thickness]=_xlpm.th),0),_xlpm.c,_xlfn.XMATCH(TEXT(_xlpm.v,"0"),Tableau37[#Headers],0),IFERROR(INDEX(Tableau37[],_xlpm.r,_xlpm.c),""))</f>
        <v>1.544</v>
      </c>
      <c r="K455" cm="1">
        <f t="array" ref="K455">_xlfn.LET(_xlpm.m,$A455,_xlpm.ang,VALUE(K$1),_xlpm.th,$B455,_xlpm.v,$E455,_xlpm.r,_xlfn.XMATCH(1,(Tableau37[MaterialNumber2]=_xlpm.m)*(Tableau37[Angle]=_xlpm.ang)*(Tableau37[Thickness]=_xlpm.th),0),_xlpm.c,_xlfn.XMATCH(TEXT(_xlpm.v,"0"),Tableau37[#Headers],0),IFERROR(INDEX(Tableau37[],_xlpm.r,_xlpm.c),""))</f>
        <v>2.6459999999999999</v>
      </c>
      <c r="L455" cm="1">
        <f t="array" ref="L455">_xlfn.LET(_xlpm.m,$A455,_xlpm.ang,VALUE(L$1),_xlpm.th,$B455,_xlpm.v,$E455,_xlpm.r,_xlfn.XMATCH(1,(Tableau37[MaterialNumber2]=_xlpm.m)*(Tableau37[Angle]=_xlpm.ang)*(Tableau37[Thickness]=_xlpm.th),0),_xlpm.c,_xlfn.XMATCH(TEXT(_xlpm.v,"0"),Tableau37[#Headers],0),IFERROR(INDEX(Tableau37[],_xlpm.r,_xlpm.c),""))</f>
        <v>1.228</v>
      </c>
      <c r="M455" cm="1">
        <f t="array" ref="M455">_xlfn.LET(_xlpm.m,$A455,_xlpm.ang,VALUE(M$1),_xlpm.th,$B455,_xlpm.v,$E455,_xlpm.r,_xlfn.XMATCH(1,(Tableau37[MaterialNumber2]=_xlpm.m)*(Tableau37[Angle]=_xlpm.ang)*(Tableau37[Thickness]=_xlpm.th),0),_xlpm.c,_xlfn.XMATCH(TEXT(_xlpm.v,"0"),Tableau37[#Headers],0),IFERROR(INDEX(Tableau37[],_xlpm.r,_xlpm.c),""))</f>
        <v>0.76400000000000001</v>
      </c>
      <c r="N455" cm="1">
        <f t="array" ref="N455">_xlfn.LET(_xlpm.m,$A455,_xlpm.ang,VALUE(N$1),_xlpm.th,$B455,_xlpm.v,$E455,_xlpm.r,_xlfn.XMATCH(1,(Tableau37[MaterialNumber2]=_xlpm.m)*(Tableau37[Angle]=_xlpm.ang)*(Tableau37[Thickness]=_xlpm.th),0),_xlpm.c,_xlfn.XMATCH(TEXT(_xlpm.v,"0"),Tableau37[#Headers],0),IFERROR(INDEX(Tableau37[],_xlpm.r,_xlpm.c),""))</f>
        <v>0.48799999999999999</v>
      </c>
      <c r="O455">
        <v>0</v>
      </c>
    </row>
    <row r="456" spans="1:15" x14ac:dyDescent="0.25">
      <c r="A456">
        <v>1</v>
      </c>
      <c r="B456" s="12">
        <v>1.2</v>
      </c>
      <c r="C456">
        <v>1</v>
      </c>
      <c r="E456" s="13">
        <v>30</v>
      </c>
      <c r="F456">
        <v>0</v>
      </c>
      <c r="G456">
        <v>0</v>
      </c>
      <c r="H456" t="str" cm="1">
        <f t="array" ref="H456">_xlfn.LET(_xlpm.m,$A456,_xlpm.ang,VALUE(H$1),_xlpm.th,$B456,_xlpm.v,$E456,_xlpm.r,_xlfn.XMATCH(1,(Tableau37[MaterialNumber2]=_xlpm.m)*(Tableau37[Angle]=_xlpm.ang)*(Tableau37[Thickness]=_xlpm.th),0),_xlpm.c,_xlfn.XMATCH(TEXT(_xlpm.v,"0"),Tableau37[#Headers],0),IFERROR(INDEX(Tableau37[],_xlpm.r,_xlpm.c),""))</f>
        <v/>
      </c>
      <c r="I456" t="str" cm="1">
        <f t="array" ref="I456">_xlfn.LET(_xlpm.m,$A456,_xlpm.ang,VALUE(I$1),_xlpm.th,$B456,_xlpm.v,$E456,_xlpm.r,_xlfn.XMATCH(1,(Tableau37[MaterialNumber2]=_xlpm.m)*(Tableau37[Angle]=_xlpm.ang)*(Tableau37[Thickness]=_xlpm.th),0),_xlpm.c,_xlfn.XMATCH(TEXT(_xlpm.v,"0"),Tableau37[#Headers],0),IFERROR(INDEX(Tableau37[],_xlpm.r,_xlpm.c),""))</f>
        <v/>
      </c>
      <c r="J456" t="str" cm="1">
        <f t="array" ref="J456">_xlfn.LET(_xlpm.m,$A456,_xlpm.ang,VALUE(J$1),_xlpm.th,$B456,_xlpm.v,$E456,_xlpm.r,_xlfn.XMATCH(1,(Tableau37[MaterialNumber2]=_xlpm.m)*(Tableau37[Angle]=_xlpm.ang)*(Tableau37[Thickness]=_xlpm.th),0),_xlpm.c,_xlfn.XMATCH(TEXT(_xlpm.v,"0"),Tableau37[#Headers],0),IFERROR(INDEX(Tableau37[],_xlpm.r,_xlpm.c),""))</f>
        <v/>
      </c>
      <c r="K456" t="str" cm="1">
        <f t="array" ref="K456">_xlfn.LET(_xlpm.m,$A456,_xlpm.ang,VALUE(K$1),_xlpm.th,$B456,_xlpm.v,$E456,_xlpm.r,_xlfn.XMATCH(1,(Tableau37[MaterialNumber2]=_xlpm.m)*(Tableau37[Angle]=_xlpm.ang)*(Tableau37[Thickness]=_xlpm.th),0),_xlpm.c,_xlfn.XMATCH(TEXT(_xlpm.v,"0"),Tableau37[#Headers],0),IFERROR(INDEX(Tableau37[],_xlpm.r,_xlpm.c),""))</f>
        <v/>
      </c>
      <c r="L456" t="str" cm="1">
        <f t="array" ref="L456">_xlfn.LET(_xlpm.m,$A456,_xlpm.ang,VALUE(L$1),_xlpm.th,$B456,_xlpm.v,$E456,_xlpm.r,_xlfn.XMATCH(1,(Tableau37[MaterialNumber2]=_xlpm.m)*(Tableau37[Angle]=_xlpm.ang)*(Tableau37[Thickness]=_xlpm.th),0),_xlpm.c,_xlfn.XMATCH(TEXT(_xlpm.v,"0"),Tableau37[#Headers],0),IFERROR(INDEX(Tableau37[],_xlpm.r,_xlpm.c),""))</f>
        <v/>
      </c>
      <c r="M456" t="str" cm="1">
        <f t="array" ref="M456">_xlfn.LET(_xlpm.m,$A456,_xlpm.ang,VALUE(M$1),_xlpm.th,$B456,_xlpm.v,$E456,_xlpm.r,_xlfn.XMATCH(1,(Tableau37[MaterialNumber2]=_xlpm.m)*(Tableau37[Angle]=_xlpm.ang)*(Tableau37[Thickness]=_xlpm.th),0),_xlpm.c,_xlfn.XMATCH(TEXT(_xlpm.v,"0"),Tableau37[#Headers],0),IFERROR(INDEX(Tableau37[],_xlpm.r,_xlpm.c),""))</f>
        <v/>
      </c>
      <c r="N456" t="str" cm="1">
        <f t="array" ref="N456">_xlfn.LET(_xlpm.m,$A456,_xlpm.ang,VALUE(N$1),_xlpm.th,$B456,_xlpm.v,$E456,_xlpm.r,_xlfn.XMATCH(1,(Tableau37[MaterialNumber2]=_xlpm.m)*(Tableau37[Angle]=_xlpm.ang)*(Tableau37[Thickness]=_xlpm.th),0),_xlpm.c,_xlfn.XMATCH(TEXT(_xlpm.v,"0"),Tableau37[#Headers],0),IFERROR(INDEX(Tableau37[],_xlpm.r,_xlpm.c),""))</f>
        <v/>
      </c>
      <c r="O456">
        <v>0</v>
      </c>
    </row>
    <row r="457" spans="1:15" x14ac:dyDescent="0.25">
      <c r="A457">
        <v>1</v>
      </c>
      <c r="B457" s="12">
        <v>1.2</v>
      </c>
      <c r="C457">
        <v>1</v>
      </c>
      <c r="D457">
        <v>5</v>
      </c>
      <c r="E457" s="14">
        <v>32</v>
      </c>
      <c r="F457">
        <v>0</v>
      </c>
      <c r="G457">
        <v>0</v>
      </c>
      <c r="H457" cm="1">
        <f t="array" ref="H457">_xlfn.LET(_xlpm.m,$A457,_xlpm.ang,VALUE(H$1),_xlpm.th,$B457,_xlpm.v,$E457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57" cm="1">
        <f t="array" ref="I457">_xlfn.LET(_xlpm.m,$A457,_xlpm.ang,VALUE(I$1),_xlpm.th,$B457,_xlpm.v,$E457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57" cm="1">
        <f t="array" ref="J457">_xlfn.LET(_xlpm.m,$A457,_xlpm.ang,VALUE(J$1),_xlpm.th,$B457,_xlpm.v,$E457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57" cm="1">
        <f t="array" ref="K457">_xlfn.LET(_xlpm.m,$A457,_xlpm.ang,VALUE(K$1),_xlpm.th,$B457,_xlpm.v,$E457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57" cm="1">
        <f t="array" ref="L457">_xlfn.LET(_xlpm.m,$A457,_xlpm.ang,VALUE(L$1),_xlpm.th,$B457,_xlpm.v,$E457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57" cm="1">
        <f t="array" ref="M457">_xlfn.LET(_xlpm.m,$A457,_xlpm.ang,VALUE(M$1),_xlpm.th,$B457,_xlpm.v,$E457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57" cm="1">
        <f t="array" ref="N457">_xlfn.LET(_xlpm.m,$A457,_xlpm.ang,VALUE(N$1),_xlpm.th,$B457,_xlpm.v,$E457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57">
        <v>0</v>
      </c>
    </row>
    <row r="458" spans="1:15" x14ac:dyDescent="0.25">
      <c r="A458">
        <v>1</v>
      </c>
      <c r="B458" s="12">
        <v>1.2</v>
      </c>
      <c r="C458">
        <v>1</v>
      </c>
      <c r="D458">
        <v>6.5</v>
      </c>
      <c r="E458" s="13">
        <v>40</v>
      </c>
      <c r="F458">
        <v>0</v>
      </c>
      <c r="G458">
        <v>0</v>
      </c>
      <c r="H458" cm="1">
        <f t="array" ref="H458">_xlfn.LET(_xlpm.m,$A458,_xlpm.ang,VALUE(H$1),_xlpm.th,$B458,_xlpm.v,$E458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58" cm="1">
        <f t="array" ref="I458">_xlfn.LET(_xlpm.m,$A458,_xlpm.ang,VALUE(I$1),_xlpm.th,$B458,_xlpm.v,$E458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58" cm="1">
        <f t="array" ref="J458">_xlfn.LET(_xlpm.m,$A458,_xlpm.ang,VALUE(J$1),_xlpm.th,$B458,_xlpm.v,$E458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58" cm="1">
        <f t="array" ref="K458">_xlfn.LET(_xlpm.m,$A458,_xlpm.ang,VALUE(K$1),_xlpm.th,$B458,_xlpm.v,$E458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58" cm="1">
        <f t="array" ref="L458">_xlfn.LET(_xlpm.m,$A458,_xlpm.ang,VALUE(L$1),_xlpm.th,$B458,_xlpm.v,$E458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58" cm="1">
        <f t="array" ref="M458">_xlfn.LET(_xlpm.m,$A458,_xlpm.ang,VALUE(M$1),_xlpm.th,$B458,_xlpm.v,$E458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58" cm="1">
        <f t="array" ref="N458">_xlfn.LET(_xlpm.m,$A458,_xlpm.ang,VALUE(N$1),_xlpm.th,$B458,_xlpm.v,$E458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58">
        <v>0</v>
      </c>
    </row>
    <row r="459" spans="1:15" x14ac:dyDescent="0.25">
      <c r="A459">
        <v>1</v>
      </c>
      <c r="B459" s="12">
        <v>1.2</v>
      </c>
      <c r="C459">
        <v>1</v>
      </c>
      <c r="D459">
        <v>8</v>
      </c>
      <c r="E459" s="14">
        <v>50</v>
      </c>
      <c r="F459">
        <v>0</v>
      </c>
      <c r="G459">
        <v>0</v>
      </c>
      <c r="H459" cm="1">
        <f t="array" ref="H459">_xlfn.LET(_xlpm.m,$A459,_xlpm.ang,VALUE(H$1),_xlpm.th,$B459,_xlpm.v,$E459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59" cm="1">
        <f t="array" ref="I459">_xlfn.LET(_xlpm.m,$A459,_xlpm.ang,VALUE(I$1),_xlpm.th,$B459,_xlpm.v,$E459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59" cm="1">
        <f t="array" ref="J459">_xlfn.LET(_xlpm.m,$A459,_xlpm.ang,VALUE(J$1),_xlpm.th,$B459,_xlpm.v,$E459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59" cm="1">
        <f t="array" ref="K459">_xlfn.LET(_xlpm.m,$A459,_xlpm.ang,VALUE(K$1),_xlpm.th,$B459,_xlpm.v,$E459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59" cm="1">
        <f t="array" ref="L459">_xlfn.LET(_xlpm.m,$A459,_xlpm.ang,VALUE(L$1),_xlpm.th,$B459,_xlpm.v,$E459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59" cm="1">
        <f t="array" ref="M459">_xlfn.LET(_xlpm.m,$A459,_xlpm.ang,VALUE(M$1),_xlpm.th,$B459,_xlpm.v,$E459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59" cm="1">
        <f t="array" ref="N459">_xlfn.LET(_xlpm.m,$A459,_xlpm.ang,VALUE(N$1),_xlpm.th,$B459,_xlpm.v,$E459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59">
        <v>0</v>
      </c>
    </row>
    <row r="460" spans="1:15" x14ac:dyDescent="0.25">
      <c r="A460">
        <v>1</v>
      </c>
      <c r="B460" s="12">
        <v>1.2</v>
      </c>
      <c r="C460">
        <v>1</v>
      </c>
      <c r="D460">
        <v>10</v>
      </c>
      <c r="E460" s="13">
        <v>63</v>
      </c>
      <c r="F460">
        <v>0</v>
      </c>
      <c r="G460">
        <v>0</v>
      </c>
      <c r="H460" cm="1">
        <f t="array" ref="H460">_xlfn.LET(_xlpm.m,$A460,_xlpm.ang,VALUE(H$1),_xlpm.th,$B460,_xlpm.v,$E460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60" cm="1">
        <f t="array" ref="I460">_xlfn.LET(_xlpm.m,$A460,_xlpm.ang,VALUE(I$1),_xlpm.th,$B460,_xlpm.v,$E460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60" cm="1">
        <f t="array" ref="J460">_xlfn.LET(_xlpm.m,$A460,_xlpm.ang,VALUE(J$1),_xlpm.th,$B460,_xlpm.v,$E460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60" cm="1">
        <f t="array" ref="K460">_xlfn.LET(_xlpm.m,$A460,_xlpm.ang,VALUE(K$1),_xlpm.th,$B460,_xlpm.v,$E460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60" cm="1">
        <f t="array" ref="L460">_xlfn.LET(_xlpm.m,$A460,_xlpm.ang,VALUE(L$1),_xlpm.th,$B460,_xlpm.v,$E460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60" cm="1">
        <f t="array" ref="M460">_xlfn.LET(_xlpm.m,$A460,_xlpm.ang,VALUE(M$1),_xlpm.th,$B460,_xlpm.v,$E460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60" cm="1">
        <f t="array" ref="N460">_xlfn.LET(_xlpm.m,$A460,_xlpm.ang,VALUE(N$1),_xlpm.th,$B460,_xlpm.v,$E460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60">
        <v>0</v>
      </c>
    </row>
    <row r="461" spans="1:15" x14ac:dyDescent="0.25">
      <c r="A461">
        <v>1</v>
      </c>
      <c r="B461" s="12">
        <v>1.2</v>
      </c>
      <c r="C461">
        <v>1</v>
      </c>
      <c r="D461">
        <v>13</v>
      </c>
      <c r="E461" s="14">
        <v>80</v>
      </c>
      <c r="F461">
        <v>0</v>
      </c>
      <c r="G461">
        <v>0</v>
      </c>
      <c r="H461" cm="1">
        <f t="array" ref="H461">_xlfn.LET(_xlpm.m,$A461,_xlpm.ang,VALUE(H$1),_xlpm.th,$B461,_xlpm.v,$E461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61" cm="1">
        <f t="array" ref="I461">_xlfn.LET(_xlpm.m,$A461,_xlpm.ang,VALUE(I$1),_xlpm.th,$B461,_xlpm.v,$E461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61" cm="1">
        <f t="array" ref="J461">_xlfn.LET(_xlpm.m,$A461,_xlpm.ang,VALUE(J$1),_xlpm.th,$B461,_xlpm.v,$E461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61" cm="1">
        <f t="array" ref="K461">_xlfn.LET(_xlpm.m,$A461,_xlpm.ang,VALUE(K$1),_xlpm.th,$B461,_xlpm.v,$E461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61" cm="1">
        <f t="array" ref="L461">_xlfn.LET(_xlpm.m,$A461,_xlpm.ang,VALUE(L$1),_xlpm.th,$B461,_xlpm.v,$E461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61" cm="1">
        <f t="array" ref="M461">_xlfn.LET(_xlpm.m,$A461,_xlpm.ang,VALUE(M$1),_xlpm.th,$B461,_xlpm.v,$E461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61" cm="1">
        <f t="array" ref="N461">_xlfn.LET(_xlpm.m,$A461,_xlpm.ang,VALUE(N$1),_xlpm.th,$B461,_xlpm.v,$E461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61">
        <v>0</v>
      </c>
    </row>
    <row r="462" spans="1:15" x14ac:dyDescent="0.25">
      <c r="A462">
        <v>1</v>
      </c>
      <c r="B462" s="12">
        <v>1.2</v>
      </c>
      <c r="C462">
        <v>1</v>
      </c>
      <c r="D462">
        <v>16</v>
      </c>
      <c r="E462" s="13">
        <v>100</v>
      </c>
      <c r="F462">
        <v>0</v>
      </c>
      <c r="G462">
        <v>0</v>
      </c>
      <c r="H462" cm="1">
        <f t="array" ref="H462">_xlfn.LET(_xlpm.m,$A462,_xlpm.ang,VALUE(H$1),_xlpm.th,$B462,_xlpm.v,$E462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62" cm="1">
        <f t="array" ref="I462">_xlfn.LET(_xlpm.m,$A462,_xlpm.ang,VALUE(I$1),_xlpm.th,$B462,_xlpm.v,$E462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62" cm="1">
        <f t="array" ref="J462">_xlfn.LET(_xlpm.m,$A462,_xlpm.ang,VALUE(J$1),_xlpm.th,$B462,_xlpm.v,$E462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62" cm="1">
        <f t="array" ref="K462">_xlfn.LET(_xlpm.m,$A462,_xlpm.ang,VALUE(K$1),_xlpm.th,$B462,_xlpm.v,$E462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62" cm="1">
        <f t="array" ref="L462">_xlfn.LET(_xlpm.m,$A462,_xlpm.ang,VALUE(L$1),_xlpm.th,$B462,_xlpm.v,$E462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62" cm="1">
        <f t="array" ref="M462">_xlfn.LET(_xlpm.m,$A462,_xlpm.ang,VALUE(M$1),_xlpm.th,$B462,_xlpm.v,$E462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62" cm="1">
        <f t="array" ref="N462">_xlfn.LET(_xlpm.m,$A462,_xlpm.ang,VALUE(N$1),_xlpm.th,$B462,_xlpm.v,$E462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62">
        <v>0</v>
      </c>
    </row>
    <row r="463" spans="1:15" x14ac:dyDescent="0.25">
      <c r="A463">
        <v>1</v>
      </c>
      <c r="B463" s="12">
        <v>1.2</v>
      </c>
      <c r="C463">
        <v>1</v>
      </c>
      <c r="D463">
        <v>20</v>
      </c>
      <c r="E463" s="15">
        <v>125</v>
      </c>
      <c r="F463">
        <v>0</v>
      </c>
      <c r="G463">
        <v>0</v>
      </c>
      <c r="H463" cm="1">
        <f t="array" ref="H463">_xlfn.LET(_xlpm.m,$A463,_xlpm.ang,VALUE(H$1),_xlpm.th,$B463,_xlpm.v,$E463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63" cm="1">
        <f t="array" ref="I463">_xlfn.LET(_xlpm.m,$A463,_xlpm.ang,VALUE(I$1),_xlpm.th,$B463,_xlpm.v,$E463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63" cm="1">
        <f t="array" ref="J463">_xlfn.LET(_xlpm.m,$A463,_xlpm.ang,VALUE(J$1),_xlpm.th,$B463,_xlpm.v,$E463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63" cm="1">
        <f t="array" ref="K463">_xlfn.LET(_xlpm.m,$A463,_xlpm.ang,VALUE(K$1),_xlpm.th,$B463,_xlpm.v,$E463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63" cm="1">
        <f t="array" ref="L463">_xlfn.LET(_xlpm.m,$A463,_xlpm.ang,VALUE(L$1),_xlpm.th,$B463,_xlpm.v,$E463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63" cm="1">
        <f t="array" ref="M463">_xlfn.LET(_xlpm.m,$A463,_xlpm.ang,VALUE(M$1),_xlpm.th,$B463,_xlpm.v,$E463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63" cm="1">
        <f t="array" ref="N463">_xlfn.LET(_xlpm.m,$A463,_xlpm.ang,VALUE(N$1),_xlpm.th,$B463,_xlpm.v,$E463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63">
        <v>0</v>
      </c>
    </row>
    <row r="464" spans="1:15" x14ac:dyDescent="0.25">
      <c r="A464">
        <v>1</v>
      </c>
      <c r="B464" s="31">
        <v>1.5</v>
      </c>
      <c r="C464">
        <v>1</v>
      </c>
      <c r="D464">
        <v>0.7</v>
      </c>
      <c r="E464" s="14">
        <v>4</v>
      </c>
      <c r="F464">
        <v>0</v>
      </c>
      <c r="G464">
        <v>0</v>
      </c>
      <c r="H464" cm="1">
        <f t="array" ref="H464">_xlfn.LET(_xlpm.m,$A464,_xlpm.ang,VALUE(H$1),_xlpm.th,$B464,_xlpm.v,$E464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64" cm="1">
        <f t="array" ref="I464">_xlfn.LET(_xlpm.m,$A464,_xlpm.ang,VALUE(I$1),_xlpm.th,$B464,_xlpm.v,$E464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64" cm="1">
        <f t="array" ref="J464">_xlfn.LET(_xlpm.m,$A464,_xlpm.ang,VALUE(J$1),_xlpm.th,$B464,_xlpm.v,$E464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64" cm="1">
        <f t="array" ref="K464">_xlfn.LET(_xlpm.m,$A464,_xlpm.ang,VALUE(K$1),_xlpm.th,$B464,_xlpm.v,$E464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64" cm="1">
        <f t="array" ref="L464">_xlfn.LET(_xlpm.m,$A464,_xlpm.ang,VALUE(L$1),_xlpm.th,$B464,_xlpm.v,$E464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64" cm="1">
        <f t="array" ref="M464">_xlfn.LET(_xlpm.m,$A464,_xlpm.ang,VALUE(M$1),_xlpm.th,$B464,_xlpm.v,$E464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64" cm="1">
        <f t="array" ref="N464">_xlfn.LET(_xlpm.m,$A464,_xlpm.ang,VALUE(N$1),_xlpm.th,$B464,_xlpm.v,$E464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64">
        <v>0</v>
      </c>
    </row>
    <row r="465" spans="1:15" x14ac:dyDescent="0.25">
      <c r="A465">
        <v>1</v>
      </c>
      <c r="B465" s="31">
        <v>1.5</v>
      </c>
      <c r="C465">
        <v>1</v>
      </c>
      <c r="D465">
        <v>1</v>
      </c>
      <c r="E465" s="13">
        <v>6</v>
      </c>
      <c r="F465">
        <v>0</v>
      </c>
      <c r="G465">
        <v>0</v>
      </c>
      <c r="H465" cm="1">
        <f t="array" ref="H465">_xlfn.LET(_xlpm.m,$A465,_xlpm.ang,VALUE(H$1),_xlpm.th,$B465,_xlpm.v,$E465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65" cm="1">
        <f t="array" ref="I465">_xlfn.LET(_xlpm.m,$A465,_xlpm.ang,VALUE(I$1),_xlpm.th,$B465,_xlpm.v,$E465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65" cm="1">
        <f t="array" ref="J465">_xlfn.LET(_xlpm.m,$A465,_xlpm.ang,VALUE(J$1),_xlpm.th,$B465,_xlpm.v,$E465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65" cm="1">
        <f t="array" ref="K465">_xlfn.LET(_xlpm.m,$A465,_xlpm.ang,VALUE(K$1),_xlpm.th,$B465,_xlpm.v,$E465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65" cm="1">
        <f t="array" ref="L465">_xlfn.LET(_xlpm.m,$A465,_xlpm.ang,VALUE(L$1),_xlpm.th,$B465,_xlpm.v,$E465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65" cm="1">
        <f t="array" ref="M465">_xlfn.LET(_xlpm.m,$A465,_xlpm.ang,VALUE(M$1),_xlpm.th,$B465,_xlpm.v,$E465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65" cm="1">
        <f t="array" ref="N465">_xlfn.LET(_xlpm.m,$A465,_xlpm.ang,VALUE(N$1),_xlpm.th,$B465,_xlpm.v,$E465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65">
        <v>0</v>
      </c>
    </row>
    <row r="466" spans="1:15" x14ac:dyDescent="0.25">
      <c r="A466">
        <v>1</v>
      </c>
      <c r="B466" s="31">
        <v>1.5</v>
      </c>
      <c r="C466">
        <v>1</v>
      </c>
      <c r="D466">
        <v>1.1000000000000001</v>
      </c>
      <c r="E466" s="14">
        <v>7</v>
      </c>
      <c r="F466">
        <v>0</v>
      </c>
      <c r="G466">
        <v>0</v>
      </c>
      <c r="H466" cm="1">
        <f t="array" ref="H466">_xlfn.LET(_xlpm.m,$A466,_xlpm.ang,VALUE(H$1),_xlpm.th,$B466,_xlpm.v,$E466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66" cm="1">
        <f t="array" ref="I466">_xlfn.LET(_xlpm.m,$A466,_xlpm.ang,VALUE(I$1),_xlpm.th,$B466,_xlpm.v,$E466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66" cm="1">
        <f t="array" ref="J466">_xlfn.LET(_xlpm.m,$A466,_xlpm.ang,VALUE(J$1),_xlpm.th,$B466,_xlpm.v,$E466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66" cm="1">
        <f t="array" ref="K466">_xlfn.LET(_xlpm.m,$A466,_xlpm.ang,VALUE(K$1),_xlpm.th,$B466,_xlpm.v,$E466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66" cm="1">
        <f t="array" ref="L466">_xlfn.LET(_xlpm.m,$A466,_xlpm.ang,VALUE(L$1),_xlpm.th,$B466,_xlpm.v,$E466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66" cm="1">
        <f t="array" ref="M466">_xlfn.LET(_xlpm.m,$A466,_xlpm.ang,VALUE(M$1),_xlpm.th,$B466,_xlpm.v,$E466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66" cm="1">
        <f t="array" ref="N466">_xlfn.LET(_xlpm.m,$A466,_xlpm.ang,VALUE(N$1),_xlpm.th,$B466,_xlpm.v,$E466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66">
        <v>0</v>
      </c>
    </row>
    <row r="467" spans="1:15" x14ac:dyDescent="0.25">
      <c r="A467">
        <v>1</v>
      </c>
      <c r="B467" s="31">
        <v>1.5</v>
      </c>
      <c r="C467">
        <v>1</v>
      </c>
      <c r="D467">
        <v>1.3</v>
      </c>
      <c r="E467" s="13">
        <v>8</v>
      </c>
      <c r="F467">
        <v>0</v>
      </c>
      <c r="G467">
        <v>0</v>
      </c>
      <c r="H467" cm="1">
        <f t="array" ref="H467">_xlfn.LET(_xlpm.m,$A467,_xlpm.ang,VALUE(H$1),_xlpm.th,$B467,_xlpm.v,$E467,_xlpm.r,_xlfn.XMATCH(1,(Tableau37[MaterialNumber2]=_xlpm.m)*(Tableau37[Angle]=_xlpm.ang)*(Tableau37[Thickness]=_xlpm.th),0),_xlpm.c,_xlfn.XMATCH(TEXT(_xlpm.v,"0"),Tableau37[#Headers],0),IFERROR(INDEX(Tableau37[],_xlpm.r,_xlpm.c),""))</f>
        <v>0.28199999999999997</v>
      </c>
      <c r="I467" cm="1">
        <f t="array" ref="I467">_xlfn.LET(_xlpm.m,$A467,_xlpm.ang,VALUE(I$1),_xlpm.th,$B467,_xlpm.v,$E467,_xlpm.r,_xlfn.XMATCH(1,(Tableau37[MaterialNumber2]=_xlpm.m)*(Tableau37[Angle]=_xlpm.ang)*(Tableau37[Thickness]=_xlpm.th),0),_xlpm.c,_xlfn.XMATCH(TEXT(_xlpm.v,"0"),Tableau37[#Headers],0),IFERROR(INDEX(Tableau37[],_xlpm.r,_xlpm.c),""))</f>
        <v>0.81399999999999995</v>
      </c>
      <c r="J467" cm="1">
        <f t="array" ref="J467">_xlfn.LET(_xlpm.m,$A467,_xlpm.ang,VALUE(J$1),_xlpm.th,$B467,_xlpm.v,$E467,_xlpm.r,_xlfn.XMATCH(1,(Tableau37[MaterialNumber2]=_xlpm.m)*(Tableau37[Angle]=_xlpm.ang)*(Tableau37[Thickness]=_xlpm.th),0),_xlpm.c,_xlfn.XMATCH(TEXT(_xlpm.v,"0"),Tableau37[#Headers],0),IFERROR(INDEX(Tableau37[],_xlpm.r,_xlpm.c),""))</f>
        <v>1.272</v>
      </c>
      <c r="K467" cm="1">
        <f t="array" ref="K467">_xlfn.LET(_xlpm.m,$A467,_xlpm.ang,VALUE(K$1),_xlpm.th,$B467,_xlpm.v,$E467,_xlpm.r,_xlfn.XMATCH(1,(Tableau37[MaterialNumber2]=_xlpm.m)*(Tableau37[Angle]=_xlpm.ang)*(Tableau37[Thickness]=_xlpm.th),0),_xlpm.c,_xlfn.XMATCH(TEXT(_xlpm.v,"0"),Tableau37[#Headers],0),IFERROR(INDEX(Tableau37[],_xlpm.r,_xlpm.c),""))</f>
        <v>2.1800000000000002</v>
      </c>
      <c r="L467" cm="1">
        <f t="array" ref="L467">_xlfn.LET(_xlpm.m,$A467,_xlpm.ang,VALUE(L$1),_xlpm.th,$B467,_xlpm.v,$E467,_xlpm.r,_xlfn.XMATCH(1,(Tableau37[MaterialNumber2]=_xlpm.m)*(Tableau37[Angle]=_xlpm.ang)*(Tableau37[Thickness]=_xlpm.th),0),_xlpm.c,_xlfn.XMATCH(TEXT(_xlpm.v,"0"),Tableau37[#Headers],0),IFERROR(INDEX(Tableau37[],_xlpm.r,_xlpm.c),""))</f>
        <v>1.012</v>
      </c>
      <c r="M467" cm="1">
        <f t="array" ref="M467">_xlfn.LET(_xlpm.m,$A467,_xlpm.ang,VALUE(M$1),_xlpm.th,$B467,_xlpm.v,$E467,_xlpm.r,_xlfn.XMATCH(1,(Tableau37[MaterialNumber2]=_xlpm.m)*(Tableau37[Angle]=_xlpm.ang)*(Tableau37[Thickness]=_xlpm.th),0),_xlpm.c,_xlfn.XMATCH(TEXT(_xlpm.v,"0"),Tableau37[#Headers],0),IFERROR(INDEX(Tableau37[],_xlpm.r,_xlpm.c),""))</f>
        <v>0.63</v>
      </c>
      <c r="N467" cm="1">
        <f t="array" ref="N467">_xlfn.LET(_xlpm.m,$A467,_xlpm.ang,VALUE(N$1),_xlpm.th,$B467,_xlpm.v,$E467,_xlpm.r,_xlfn.XMATCH(1,(Tableau37[MaterialNumber2]=_xlpm.m)*(Tableau37[Angle]=_xlpm.ang)*(Tableau37[Thickness]=_xlpm.th),0),_xlpm.c,_xlfn.XMATCH(TEXT(_xlpm.v,"0"),Tableau37[#Headers],0),IFERROR(INDEX(Tableau37[],_xlpm.r,_xlpm.c),""))</f>
        <v>0.40200000000000002</v>
      </c>
      <c r="O467">
        <v>0</v>
      </c>
    </row>
    <row r="468" spans="1:15" x14ac:dyDescent="0.25">
      <c r="A468">
        <v>1</v>
      </c>
      <c r="B468" s="31">
        <v>1.5</v>
      </c>
      <c r="C468">
        <v>1</v>
      </c>
      <c r="D468">
        <v>1.6</v>
      </c>
      <c r="E468" s="14">
        <v>10</v>
      </c>
      <c r="F468">
        <v>0</v>
      </c>
      <c r="G468">
        <v>0</v>
      </c>
      <c r="H468" cm="1">
        <f t="array" ref="H468">_xlfn.LET(_xlpm.m,$A468,_xlpm.ang,VALUE(H$1),_xlpm.th,$B468,_xlpm.v,$E468,_xlpm.r,_xlfn.XMATCH(1,(Tableau37[MaterialNumber2]=_xlpm.m)*(Tableau37[Angle]=_xlpm.ang)*(Tableau37[Thickness]=_xlpm.th),0),_xlpm.c,_xlfn.XMATCH(TEXT(_xlpm.v,"0"),Tableau37[#Headers],0),IFERROR(INDEX(Tableau37[],_xlpm.r,_xlpm.c),""))</f>
        <v>0.4</v>
      </c>
      <c r="I468" cm="1">
        <f t="array" ref="I468">_xlfn.LET(_xlpm.m,$A468,_xlpm.ang,VALUE(I$1),_xlpm.th,$B468,_xlpm.v,$E468,_xlpm.r,_xlfn.XMATCH(1,(Tableau37[MaterialNumber2]=_xlpm.m)*(Tableau37[Angle]=_xlpm.ang)*(Tableau37[Thickness]=_xlpm.th),0),_xlpm.c,_xlfn.XMATCH(TEXT(_xlpm.v,"0"),Tableau37[#Headers],0),IFERROR(INDEX(Tableau37[],_xlpm.r,_xlpm.c),""))</f>
        <v>0.85199999999999998</v>
      </c>
      <c r="J468" cm="1">
        <f t="array" ref="J468">_xlfn.LET(_xlpm.m,$A468,_xlpm.ang,VALUE(J$1),_xlpm.th,$B468,_xlpm.v,$E468,_xlpm.r,_xlfn.XMATCH(1,(Tableau37[MaterialNumber2]=_xlpm.m)*(Tableau37[Angle]=_xlpm.ang)*(Tableau37[Thickness]=_xlpm.th),0),_xlpm.c,_xlfn.XMATCH(TEXT(_xlpm.v,"0"),Tableau37[#Headers],0),IFERROR(INDEX(Tableau37[],_xlpm.r,_xlpm.c),""))</f>
        <v>1.3280000000000001</v>
      </c>
      <c r="K468" cm="1">
        <f t="array" ref="K468">_xlfn.LET(_xlpm.m,$A468,_xlpm.ang,VALUE(K$1),_xlpm.th,$B468,_xlpm.v,$E468,_xlpm.r,_xlfn.XMATCH(1,(Tableau37[MaterialNumber2]=_xlpm.m)*(Tableau37[Angle]=_xlpm.ang)*(Tableau37[Thickness]=_xlpm.th),0),_xlpm.c,_xlfn.XMATCH(TEXT(_xlpm.v,"0"),Tableau37[#Headers],0),IFERROR(INDEX(Tableau37[],_xlpm.r,_xlpm.c),""))</f>
        <v>2.278</v>
      </c>
      <c r="L468" cm="1">
        <f t="array" ref="L468">_xlfn.LET(_xlpm.m,$A468,_xlpm.ang,VALUE(L$1),_xlpm.th,$B468,_xlpm.v,$E468,_xlpm.r,_xlfn.XMATCH(1,(Tableau37[MaterialNumber2]=_xlpm.m)*(Tableau37[Angle]=_xlpm.ang)*(Tableau37[Thickness]=_xlpm.th),0),_xlpm.c,_xlfn.XMATCH(TEXT(_xlpm.v,"0"),Tableau37[#Headers],0),IFERROR(INDEX(Tableau37[],_xlpm.r,_xlpm.c),""))</f>
        <v>1.0580000000000001</v>
      </c>
      <c r="M468" cm="1">
        <f t="array" ref="M468">_xlfn.LET(_xlpm.m,$A468,_xlpm.ang,VALUE(M$1),_xlpm.th,$B468,_xlpm.v,$E468,_xlpm.r,_xlfn.XMATCH(1,(Tableau37[MaterialNumber2]=_xlpm.m)*(Tableau37[Angle]=_xlpm.ang)*(Tableau37[Thickness]=_xlpm.th),0),_xlpm.c,_xlfn.XMATCH(TEXT(_xlpm.v,"0"),Tableau37[#Headers],0),IFERROR(INDEX(Tableau37[],_xlpm.r,_xlpm.c),""))</f>
        <v>0.65800000000000003</v>
      </c>
      <c r="N468" cm="1">
        <f t="array" ref="N468">_xlfn.LET(_xlpm.m,$A468,_xlpm.ang,VALUE(N$1),_xlpm.th,$B468,_xlpm.v,$E468,_xlpm.r,_xlfn.XMATCH(1,(Tableau37[MaterialNumber2]=_xlpm.m)*(Tableau37[Angle]=_xlpm.ang)*(Tableau37[Thickness]=_xlpm.th),0),_xlpm.c,_xlfn.XMATCH(TEXT(_xlpm.v,"0"),Tableau37[#Headers],0),IFERROR(INDEX(Tableau37[],_xlpm.r,_xlpm.c),""))</f>
        <v>0.42</v>
      </c>
      <c r="O468">
        <v>0</v>
      </c>
    </row>
    <row r="469" spans="1:15" x14ac:dyDescent="0.25">
      <c r="A469">
        <v>1</v>
      </c>
      <c r="B469" s="31">
        <v>1.5</v>
      </c>
      <c r="C469">
        <v>1</v>
      </c>
      <c r="D469">
        <v>2</v>
      </c>
      <c r="E469" s="13">
        <v>12</v>
      </c>
      <c r="F469">
        <v>0</v>
      </c>
      <c r="G469">
        <v>0</v>
      </c>
      <c r="H469" cm="1">
        <f t="array" ref="H469">_xlfn.LET(_xlpm.m,$A469,_xlpm.ang,VALUE(H$1),_xlpm.th,$B469,_xlpm.v,$E469,_xlpm.r,_xlfn.XMATCH(1,(Tableau37[MaterialNumber2]=_xlpm.m)*(Tableau37[Angle]=_xlpm.ang)*(Tableau37[Thickness]=_xlpm.th),0),_xlpm.c,_xlfn.XMATCH(TEXT(_xlpm.v,"0"),Tableau37[#Headers],0),IFERROR(INDEX(Tableau37[],_xlpm.r,_xlpm.c),""))</f>
        <v>0.41799999999999998</v>
      </c>
      <c r="I469" cm="1">
        <f t="array" ref="I469">_xlfn.LET(_xlpm.m,$A469,_xlpm.ang,VALUE(I$1),_xlpm.th,$B469,_xlpm.v,$E469,_xlpm.r,_xlfn.XMATCH(1,(Tableau37[MaterialNumber2]=_xlpm.m)*(Tableau37[Angle]=_xlpm.ang)*(Tableau37[Thickness]=_xlpm.th),0),_xlpm.c,_xlfn.XMATCH(TEXT(_xlpm.v,"0"),Tableau37[#Headers],0),IFERROR(INDEX(Tableau37[],_xlpm.r,_xlpm.c),""))</f>
        <v>0.88800000000000001</v>
      </c>
      <c r="J469" cm="1">
        <f t="array" ref="J469">_xlfn.LET(_xlpm.m,$A469,_xlpm.ang,VALUE(J$1),_xlpm.th,$B469,_xlpm.v,$E469,_xlpm.r,_xlfn.XMATCH(1,(Tableau37[MaterialNumber2]=_xlpm.m)*(Tableau37[Angle]=_xlpm.ang)*(Tableau37[Thickness]=_xlpm.th),0),_xlpm.c,_xlfn.XMATCH(TEXT(_xlpm.v,"0"),Tableau37[#Headers],0),IFERROR(INDEX(Tableau37[],_xlpm.r,_xlpm.c),""))</f>
        <v>1.3859999999999999</v>
      </c>
      <c r="K469" cm="1">
        <f t="array" ref="K469">_xlfn.LET(_xlpm.m,$A469,_xlpm.ang,VALUE(K$1),_xlpm.th,$B469,_xlpm.v,$E469,_xlpm.r,_xlfn.XMATCH(1,(Tableau37[MaterialNumber2]=_xlpm.m)*(Tableau37[Angle]=_xlpm.ang)*(Tableau37[Thickness]=_xlpm.th),0),_xlpm.c,_xlfn.XMATCH(TEXT(_xlpm.v,"0"),Tableau37[#Headers],0),IFERROR(INDEX(Tableau37[],_xlpm.r,_xlpm.c),""))</f>
        <v>2.3740000000000001</v>
      </c>
      <c r="L469" cm="1">
        <f t="array" ref="L469">_xlfn.LET(_xlpm.m,$A469,_xlpm.ang,VALUE(L$1),_xlpm.th,$B469,_xlpm.v,$E469,_xlpm.r,_xlfn.XMATCH(1,(Tableau37[MaterialNumber2]=_xlpm.m)*(Tableau37[Angle]=_xlpm.ang)*(Tableau37[Thickness]=_xlpm.th),0),_xlpm.c,_xlfn.XMATCH(TEXT(_xlpm.v,"0"),Tableau37[#Headers],0),IFERROR(INDEX(Tableau37[],_xlpm.r,_xlpm.c),""))</f>
        <v>1.1020000000000001</v>
      </c>
      <c r="M469" cm="1">
        <f t="array" ref="M469">_xlfn.LET(_xlpm.m,$A469,_xlpm.ang,VALUE(M$1),_xlpm.th,$B469,_xlpm.v,$E469,_xlpm.r,_xlfn.XMATCH(1,(Tableau37[MaterialNumber2]=_xlpm.m)*(Tableau37[Angle]=_xlpm.ang)*(Tableau37[Thickness]=_xlpm.th),0),_xlpm.c,_xlfn.XMATCH(TEXT(_xlpm.v,"0"),Tableau37[#Headers],0),IFERROR(INDEX(Tableau37[],_xlpm.r,_xlpm.c),""))</f>
        <v>0.68600000000000005</v>
      </c>
      <c r="N469" cm="1">
        <f t="array" ref="N469">_xlfn.LET(_xlpm.m,$A469,_xlpm.ang,VALUE(N$1),_xlpm.th,$B469,_xlpm.v,$E469,_xlpm.r,_xlfn.XMATCH(1,(Tableau37[MaterialNumber2]=_xlpm.m)*(Tableau37[Angle]=_xlpm.ang)*(Tableau37[Thickness]=_xlpm.th),0),_xlpm.c,_xlfn.XMATCH(TEXT(_xlpm.v,"0"),Tableau37[#Headers],0),IFERROR(INDEX(Tableau37[],_xlpm.r,_xlpm.c),""))</f>
        <v>0.438</v>
      </c>
      <c r="O469">
        <v>0</v>
      </c>
    </row>
    <row r="470" spans="1:15" x14ac:dyDescent="0.25">
      <c r="A470">
        <v>1</v>
      </c>
      <c r="B470" s="31">
        <v>1.5</v>
      </c>
      <c r="C470">
        <v>1</v>
      </c>
      <c r="D470">
        <v>2.2999999999999998</v>
      </c>
      <c r="E470" s="14">
        <v>14</v>
      </c>
      <c r="F470">
        <v>0</v>
      </c>
      <c r="G470">
        <v>0</v>
      </c>
      <c r="H470" cm="1">
        <f t="array" ref="H470">_xlfn.LET(_xlpm.m,$A470,_xlpm.ang,VALUE(H$1),_xlpm.th,$B470,_xlpm.v,$E470,_xlpm.r,_xlfn.XMATCH(1,(Tableau37[MaterialNumber2]=_xlpm.m)*(Tableau37[Angle]=_xlpm.ang)*(Tableau37[Thickness]=_xlpm.th),0),_xlpm.c,_xlfn.XMATCH(TEXT(_xlpm.v,"0"),Tableau37[#Headers],0),IFERROR(INDEX(Tableau37[],_xlpm.r,_xlpm.c),""))</f>
        <v>0.434</v>
      </c>
      <c r="I470" cm="1">
        <f t="array" ref="I470">_xlfn.LET(_xlpm.m,$A470,_xlpm.ang,VALUE(I$1),_xlpm.th,$B470,_xlpm.v,$E470,_xlpm.r,_xlfn.XMATCH(1,(Tableau37[MaterialNumber2]=_xlpm.m)*(Tableau37[Angle]=_xlpm.ang)*(Tableau37[Thickness]=_xlpm.th),0),_xlpm.c,_xlfn.XMATCH(TEXT(_xlpm.v,"0"),Tableau37[#Headers],0),IFERROR(INDEX(Tableau37[],_xlpm.r,_xlpm.c),""))</f>
        <v>0.92400000000000004</v>
      </c>
      <c r="J470" cm="1">
        <f t="array" ref="J470">_xlfn.LET(_xlpm.m,$A470,_xlpm.ang,VALUE(J$1),_xlpm.th,$B470,_xlpm.v,$E470,_xlpm.r,_xlfn.XMATCH(1,(Tableau37[MaterialNumber2]=_xlpm.m)*(Tableau37[Angle]=_xlpm.ang)*(Tableau37[Thickness]=_xlpm.th),0),_xlpm.c,_xlfn.XMATCH(TEXT(_xlpm.v,"0"),Tableau37[#Headers],0),IFERROR(INDEX(Tableau37[],_xlpm.r,_xlpm.c),""))</f>
        <v>1.4419999999999999</v>
      </c>
      <c r="K470" cm="1">
        <f t="array" ref="K470">_xlfn.LET(_xlpm.m,$A470,_xlpm.ang,VALUE(K$1),_xlpm.th,$B470,_xlpm.v,$E470,_xlpm.r,_xlfn.XMATCH(1,(Tableau37[MaterialNumber2]=_xlpm.m)*(Tableau37[Angle]=_xlpm.ang)*(Tableau37[Thickness]=_xlpm.th),0),_xlpm.c,_xlfn.XMATCH(TEXT(_xlpm.v,"0"),Tableau37[#Headers],0),IFERROR(INDEX(Tableau37[],_xlpm.r,_xlpm.c),""))</f>
        <v>2.472</v>
      </c>
      <c r="L470" cm="1">
        <f t="array" ref="L470">_xlfn.LET(_xlpm.m,$A470,_xlpm.ang,VALUE(L$1),_xlpm.th,$B470,_xlpm.v,$E470,_xlpm.r,_xlfn.XMATCH(1,(Tableau37[MaterialNumber2]=_xlpm.m)*(Tableau37[Angle]=_xlpm.ang)*(Tableau37[Thickness]=_xlpm.th),0),_xlpm.c,_xlfn.XMATCH(TEXT(_xlpm.v,"0"),Tableau37[#Headers],0),IFERROR(INDEX(Tableau37[],_xlpm.r,_xlpm.c),""))</f>
        <v>1.1479999999999999</v>
      </c>
      <c r="M470" cm="1">
        <f t="array" ref="M470">_xlfn.LET(_xlpm.m,$A470,_xlpm.ang,VALUE(M$1),_xlpm.th,$B470,_xlpm.v,$E470,_xlpm.r,_xlfn.XMATCH(1,(Tableau37[MaterialNumber2]=_xlpm.m)*(Tableau37[Angle]=_xlpm.ang)*(Tableau37[Thickness]=_xlpm.th),0),_xlpm.c,_xlfn.XMATCH(TEXT(_xlpm.v,"0"),Tableau37[#Headers],0),IFERROR(INDEX(Tableau37[],_xlpm.r,_xlpm.c),""))</f>
        <v>0.71399999999999997</v>
      </c>
      <c r="N470" cm="1">
        <f t="array" ref="N470">_xlfn.LET(_xlpm.m,$A470,_xlpm.ang,VALUE(N$1),_xlpm.th,$B470,_xlpm.v,$E470,_xlpm.r,_xlfn.XMATCH(1,(Tableau37[MaterialNumber2]=_xlpm.m)*(Tableau37[Angle]=_xlpm.ang)*(Tableau37[Thickness]=_xlpm.th),0),_xlpm.c,_xlfn.XMATCH(TEXT(_xlpm.v,"0"),Tableau37[#Headers],0),IFERROR(INDEX(Tableau37[],_xlpm.r,_xlpm.c),""))</f>
        <v>0.45600000000000002</v>
      </c>
      <c r="O470">
        <v>0</v>
      </c>
    </row>
    <row r="471" spans="1:15" x14ac:dyDescent="0.25">
      <c r="A471">
        <v>1</v>
      </c>
      <c r="B471" s="31">
        <v>1.5</v>
      </c>
      <c r="C471">
        <v>1</v>
      </c>
      <c r="E471" s="13">
        <v>15</v>
      </c>
      <c r="F471">
        <v>0</v>
      </c>
      <c r="G471">
        <v>0</v>
      </c>
      <c r="H471" t="str" cm="1">
        <f t="array" ref="H471">_xlfn.LET(_xlpm.m,$A471,_xlpm.ang,VALUE(H$1),_xlpm.th,$B471,_xlpm.v,$E471,_xlpm.r,_xlfn.XMATCH(1,(Tableau37[MaterialNumber2]=_xlpm.m)*(Tableau37[Angle]=_xlpm.ang)*(Tableau37[Thickness]=_xlpm.th),0),_xlpm.c,_xlfn.XMATCH(TEXT(_xlpm.v,"0"),Tableau37[#Headers],0),IFERROR(INDEX(Tableau37[],_xlpm.r,_xlpm.c),""))</f>
        <v/>
      </c>
      <c r="I471" t="str" cm="1">
        <f t="array" ref="I471">_xlfn.LET(_xlpm.m,$A471,_xlpm.ang,VALUE(I$1),_xlpm.th,$B471,_xlpm.v,$E471,_xlpm.r,_xlfn.XMATCH(1,(Tableau37[MaterialNumber2]=_xlpm.m)*(Tableau37[Angle]=_xlpm.ang)*(Tableau37[Thickness]=_xlpm.th),0),_xlpm.c,_xlfn.XMATCH(TEXT(_xlpm.v,"0"),Tableau37[#Headers],0),IFERROR(INDEX(Tableau37[],_xlpm.r,_xlpm.c),""))</f>
        <v/>
      </c>
      <c r="J471" t="str" cm="1">
        <f t="array" ref="J471">_xlfn.LET(_xlpm.m,$A471,_xlpm.ang,VALUE(J$1),_xlpm.th,$B471,_xlpm.v,$E471,_xlpm.r,_xlfn.XMATCH(1,(Tableau37[MaterialNumber2]=_xlpm.m)*(Tableau37[Angle]=_xlpm.ang)*(Tableau37[Thickness]=_xlpm.th),0),_xlpm.c,_xlfn.XMATCH(TEXT(_xlpm.v,"0"),Tableau37[#Headers],0),IFERROR(INDEX(Tableau37[],_xlpm.r,_xlpm.c),""))</f>
        <v/>
      </c>
      <c r="K471" t="str" cm="1">
        <f t="array" ref="K471">_xlfn.LET(_xlpm.m,$A471,_xlpm.ang,VALUE(K$1),_xlpm.th,$B471,_xlpm.v,$E471,_xlpm.r,_xlfn.XMATCH(1,(Tableau37[MaterialNumber2]=_xlpm.m)*(Tableau37[Angle]=_xlpm.ang)*(Tableau37[Thickness]=_xlpm.th),0),_xlpm.c,_xlfn.XMATCH(TEXT(_xlpm.v,"0"),Tableau37[#Headers],0),IFERROR(INDEX(Tableau37[],_xlpm.r,_xlpm.c),""))</f>
        <v/>
      </c>
      <c r="L471" t="str" cm="1">
        <f t="array" ref="L471">_xlfn.LET(_xlpm.m,$A471,_xlpm.ang,VALUE(L$1),_xlpm.th,$B471,_xlpm.v,$E471,_xlpm.r,_xlfn.XMATCH(1,(Tableau37[MaterialNumber2]=_xlpm.m)*(Tableau37[Angle]=_xlpm.ang)*(Tableau37[Thickness]=_xlpm.th),0),_xlpm.c,_xlfn.XMATCH(TEXT(_xlpm.v,"0"),Tableau37[#Headers],0),IFERROR(INDEX(Tableau37[],_xlpm.r,_xlpm.c),""))</f>
        <v/>
      </c>
      <c r="M471" t="str" cm="1">
        <f t="array" ref="M471">_xlfn.LET(_xlpm.m,$A471,_xlpm.ang,VALUE(M$1),_xlpm.th,$B471,_xlpm.v,$E471,_xlpm.r,_xlfn.XMATCH(1,(Tableau37[MaterialNumber2]=_xlpm.m)*(Tableau37[Angle]=_xlpm.ang)*(Tableau37[Thickness]=_xlpm.th),0),_xlpm.c,_xlfn.XMATCH(TEXT(_xlpm.v,"0"),Tableau37[#Headers],0),IFERROR(INDEX(Tableau37[],_xlpm.r,_xlpm.c),""))</f>
        <v/>
      </c>
      <c r="N471" t="str" cm="1">
        <f t="array" ref="N471">_xlfn.LET(_xlpm.m,$A471,_xlpm.ang,VALUE(N$1),_xlpm.th,$B471,_xlpm.v,$E471,_xlpm.r,_xlfn.XMATCH(1,(Tableau37[MaterialNumber2]=_xlpm.m)*(Tableau37[Angle]=_xlpm.ang)*(Tableau37[Thickness]=_xlpm.th),0),_xlpm.c,_xlfn.XMATCH(TEXT(_xlpm.v,"0"),Tableau37[#Headers],0),IFERROR(INDEX(Tableau37[],_xlpm.r,_xlpm.c),""))</f>
        <v/>
      </c>
      <c r="O471">
        <v>0</v>
      </c>
    </row>
    <row r="472" spans="1:15" x14ac:dyDescent="0.25">
      <c r="A472">
        <v>1</v>
      </c>
      <c r="B472" s="31">
        <v>1.5</v>
      </c>
      <c r="C472">
        <v>1</v>
      </c>
      <c r="D472">
        <v>2.6</v>
      </c>
      <c r="E472" s="14">
        <v>16</v>
      </c>
      <c r="F472">
        <v>0</v>
      </c>
      <c r="G472">
        <v>0</v>
      </c>
      <c r="H472" cm="1">
        <f t="array" ref="H472">_xlfn.LET(_xlpm.m,$A472,_xlpm.ang,VALUE(H$1),_xlpm.th,$B472,_xlpm.v,$E472,_xlpm.r,_xlfn.XMATCH(1,(Tableau37[MaterialNumber2]=_xlpm.m)*(Tableau37[Angle]=_xlpm.ang)*(Tableau37[Thickness]=_xlpm.th),0),_xlpm.c,_xlfn.XMATCH(TEXT(_xlpm.v,"0"),Tableau37[#Headers],0),IFERROR(INDEX(Tableau37[],_xlpm.r,_xlpm.c),""))</f>
        <v>0.45200000000000001</v>
      </c>
      <c r="I472" cm="1">
        <f t="array" ref="I472">_xlfn.LET(_xlpm.m,$A472,_xlpm.ang,VALUE(I$1),_xlpm.th,$B472,_xlpm.v,$E472,_xlpm.r,_xlfn.XMATCH(1,(Tableau37[MaterialNumber2]=_xlpm.m)*(Tableau37[Angle]=_xlpm.ang)*(Tableau37[Thickness]=_xlpm.th),0),_xlpm.c,_xlfn.XMATCH(TEXT(_xlpm.v,"0"),Tableau37[#Headers],0),IFERROR(INDEX(Tableau37[],_xlpm.r,_xlpm.c),""))</f>
        <v>0.96</v>
      </c>
      <c r="J472" cm="1">
        <f t="array" ref="J472">_xlfn.LET(_xlpm.m,$A472,_xlpm.ang,VALUE(J$1),_xlpm.th,$B472,_xlpm.v,$E472,_xlpm.r,_xlfn.XMATCH(1,(Tableau37[MaterialNumber2]=_xlpm.m)*(Tableau37[Angle]=_xlpm.ang)*(Tableau37[Thickness]=_xlpm.th),0),_xlpm.c,_xlfn.XMATCH(TEXT(_xlpm.v,"0"),Tableau37[#Headers],0),IFERROR(INDEX(Tableau37[],_xlpm.r,_xlpm.c),""))</f>
        <v>1.498</v>
      </c>
      <c r="K472" cm="1">
        <f t="array" ref="K472">_xlfn.LET(_xlpm.m,$A472,_xlpm.ang,VALUE(K$1),_xlpm.th,$B472,_xlpm.v,$E472,_xlpm.r,_xlfn.XMATCH(1,(Tableau37[MaterialNumber2]=_xlpm.m)*(Tableau37[Angle]=_xlpm.ang)*(Tableau37[Thickness]=_xlpm.th),0),_xlpm.c,_xlfn.XMATCH(TEXT(_xlpm.v,"0"),Tableau37[#Headers],0),IFERROR(INDEX(Tableau37[],_xlpm.r,_xlpm.c),""))</f>
        <v>2.5680000000000001</v>
      </c>
      <c r="L472" cm="1">
        <f t="array" ref="L472">_xlfn.LET(_xlpm.m,$A472,_xlpm.ang,VALUE(L$1),_xlpm.th,$B472,_xlpm.v,$E472,_xlpm.r,_xlfn.XMATCH(1,(Tableau37[MaterialNumber2]=_xlpm.m)*(Tableau37[Angle]=_xlpm.ang)*(Tableau37[Thickness]=_xlpm.th),0),_xlpm.c,_xlfn.XMATCH(TEXT(_xlpm.v,"0"),Tableau37[#Headers],0),IFERROR(INDEX(Tableau37[],_xlpm.r,_xlpm.c),""))</f>
        <v>1.1919999999999999</v>
      </c>
      <c r="M472" cm="1">
        <f t="array" ref="M472">_xlfn.LET(_xlpm.m,$A472,_xlpm.ang,VALUE(M$1),_xlpm.th,$B472,_xlpm.v,$E472,_xlpm.r,_xlfn.XMATCH(1,(Tableau37[MaterialNumber2]=_xlpm.m)*(Tableau37[Angle]=_xlpm.ang)*(Tableau37[Thickness]=_xlpm.th),0),_xlpm.c,_xlfn.XMATCH(TEXT(_xlpm.v,"0"),Tableau37[#Headers],0),IFERROR(INDEX(Tableau37[],_xlpm.r,_xlpm.c),""))</f>
        <v>0.74199999999999999</v>
      </c>
      <c r="N472" cm="1">
        <f t="array" ref="N472">_xlfn.LET(_xlpm.m,$A472,_xlpm.ang,VALUE(N$1),_xlpm.th,$B472,_xlpm.v,$E472,_xlpm.r,_xlfn.XMATCH(1,(Tableau37[MaterialNumber2]=_xlpm.m)*(Tableau37[Angle]=_xlpm.ang)*(Tableau37[Thickness]=_xlpm.th),0),_xlpm.c,_xlfn.XMATCH(TEXT(_xlpm.v,"0"),Tableau37[#Headers],0),IFERROR(INDEX(Tableau37[],_xlpm.r,_xlpm.c),""))</f>
        <v>0.47399999999999998</v>
      </c>
      <c r="O472">
        <v>0</v>
      </c>
    </row>
    <row r="473" spans="1:15" x14ac:dyDescent="0.25">
      <c r="A473">
        <v>1</v>
      </c>
      <c r="B473" s="31">
        <v>1.5</v>
      </c>
      <c r="C473">
        <v>1</v>
      </c>
      <c r="D473">
        <v>3</v>
      </c>
      <c r="E473" s="13">
        <v>18</v>
      </c>
      <c r="F473">
        <v>0</v>
      </c>
      <c r="G473">
        <v>0</v>
      </c>
      <c r="H473" cm="1">
        <f t="array" ref="H473">_xlfn.LET(_xlpm.m,$A473,_xlpm.ang,VALUE(H$1),_xlpm.th,$B473,_xlpm.v,$E473,_xlpm.r,_xlfn.XMATCH(1,(Tableau37[MaterialNumber2]=_xlpm.m)*(Tableau37[Angle]=_xlpm.ang)*(Tableau37[Thickness]=_xlpm.th),0),_xlpm.c,_xlfn.XMATCH(TEXT(_xlpm.v,"0"),Tableau37[#Headers],0),IFERROR(INDEX(Tableau37[],_xlpm.r,_xlpm.c),""))</f>
        <v>0.46800000000000003</v>
      </c>
      <c r="I473" cm="1">
        <f t="array" ref="I473">_xlfn.LET(_xlpm.m,$A473,_xlpm.ang,VALUE(I$1),_xlpm.th,$B473,_xlpm.v,$E473,_xlpm.r,_xlfn.XMATCH(1,(Tableau37[MaterialNumber2]=_xlpm.m)*(Tableau37[Angle]=_xlpm.ang)*(Tableau37[Thickness]=_xlpm.th),0),_xlpm.c,_xlfn.XMATCH(TEXT(_xlpm.v,"0"),Tableau37[#Headers],0),IFERROR(INDEX(Tableau37[],_xlpm.r,_xlpm.c),""))</f>
        <v>0.996</v>
      </c>
      <c r="J473" cm="1">
        <f t="array" ref="J473">_xlfn.LET(_xlpm.m,$A473,_xlpm.ang,VALUE(J$1),_xlpm.th,$B473,_xlpm.v,$E473,_xlpm.r,_xlfn.XMATCH(1,(Tableau37[MaterialNumber2]=_xlpm.m)*(Tableau37[Angle]=_xlpm.ang)*(Tableau37[Thickness]=_xlpm.th),0),_xlpm.c,_xlfn.XMATCH(TEXT(_xlpm.v,"0"),Tableau37[#Headers],0),IFERROR(INDEX(Tableau37[],_xlpm.r,_xlpm.c),""))</f>
        <v>1.554</v>
      </c>
      <c r="K473" cm="1">
        <f t="array" ref="K473">_xlfn.LET(_xlpm.m,$A473,_xlpm.ang,VALUE(K$1),_xlpm.th,$B473,_xlpm.v,$E473,_xlpm.r,_xlfn.XMATCH(1,(Tableau37[MaterialNumber2]=_xlpm.m)*(Tableau37[Angle]=_xlpm.ang)*(Tableau37[Thickness]=_xlpm.th),0),_xlpm.c,_xlfn.XMATCH(TEXT(_xlpm.v,"0"),Tableau37[#Headers],0),IFERROR(INDEX(Tableau37[],_xlpm.r,_xlpm.c),""))</f>
        <v>2.6659999999999999</v>
      </c>
      <c r="L473" cm="1">
        <f t="array" ref="L473">_xlfn.LET(_xlpm.m,$A473,_xlpm.ang,VALUE(L$1),_xlpm.th,$B473,_xlpm.v,$E473,_xlpm.r,_xlfn.XMATCH(1,(Tableau37[MaterialNumber2]=_xlpm.m)*(Tableau37[Angle]=_xlpm.ang)*(Tableau37[Thickness]=_xlpm.th),0),_xlpm.c,_xlfn.XMATCH(TEXT(_xlpm.v,"0"),Tableau37[#Headers],0),IFERROR(INDEX(Tableau37[],_xlpm.r,_xlpm.c),""))</f>
        <v>1.238</v>
      </c>
      <c r="M473" cm="1">
        <f t="array" ref="M473">_xlfn.LET(_xlpm.m,$A473,_xlpm.ang,VALUE(M$1),_xlpm.th,$B473,_xlpm.v,$E473,_xlpm.r,_xlfn.XMATCH(1,(Tableau37[MaterialNumber2]=_xlpm.m)*(Tableau37[Angle]=_xlpm.ang)*(Tableau37[Thickness]=_xlpm.th),0),_xlpm.c,_xlfn.XMATCH(TEXT(_xlpm.v,"0"),Tableau37[#Headers],0),IFERROR(INDEX(Tableau37[],_xlpm.r,_xlpm.c),""))</f>
        <v>0.77</v>
      </c>
      <c r="N473" cm="1">
        <f t="array" ref="N473">_xlfn.LET(_xlpm.m,$A473,_xlpm.ang,VALUE(N$1),_xlpm.th,$B473,_xlpm.v,$E473,_xlpm.r,_xlfn.XMATCH(1,(Tableau37[MaterialNumber2]=_xlpm.m)*(Tableau37[Angle]=_xlpm.ang)*(Tableau37[Thickness]=_xlpm.th),0),_xlpm.c,_xlfn.XMATCH(TEXT(_xlpm.v,"0"),Tableau37[#Headers],0),IFERROR(INDEX(Tableau37[],_xlpm.r,_xlpm.c),""))</f>
        <v>0.49199999999999999</v>
      </c>
      <c r="O473">
        <v>0</v>
      </c>
    </row>
    <row r="474" spans="1:15" x14ac:dyDescent="0.25">
      <c r="A474">
        <v>1</v>
      </c>
      <c r="B474" s="31">
        <v>1.5</v>
      </c>
      <c r="C474">
        <v>1</v>
      </c>
      <c r="D474">
        <v>3.3</v>
      </c>
      <c r="E474" s="14">
        <v>20</v>
      </c>
      <c r="F474">
        <v>0</v>
      </c>
      <c r="G474">
        <v>0</v>
      </c>
      <c r="H474" cm="1">
        <f t="array" ref="H474">_xlfn.LET(_xlpm.m,$A474,_xlpm.ang,VALUE(H$1),_xlpm.th,$B474,_xlpm.v,$E474,_xlpm.r,_xlfn.XMATCH(1,(Tableau37[MaterialNumber2]=_xlpm.m)*(Tableau37[Angle]=_xlpm.ang)*(Tableau37[Thickness]=_xlpm.th),0),_xlpm.c,_xlfn.XMATCH(TEXT(_xlpm.v,"0"),Tableau37[#Headers],0),IFERROR(INDEX(Tableau37[],_xlpm.r,_xlpm.c),""))</f>
        <v>0.48599999999999999</v>
      </c>
      <c r="I474" cm="1">
        <f t="array" ref="I474">_xlfn.LET(_xlpm.m,$A474,_xlpm.ang,VALUE(I$1),_xlpm.th,$B474,_xlpm.v,$E474,_xlpm.r,_xlfn.XMATCH(1,(Tableau37[MaterialNumber2]=_xlpm.m)*(Tableau37[Angle]=_xlpm.ang)*(Tableau37[Thickness]=_xlpm.th),0),_xlpm.c,_xlfn.XMATCH(TEXT(_xlpm.v,"0"),Tableau37[#Headers],0),IFERROR(INDEX(Tableau37[],_xlpm.r,_xlpm.c),""))</f>
        <v>1.032</v>
      </c>
      <c r="J474" cm="1">
        <f t="array" ref="J474">_xlfn.LET(_xlpm.m,$A474,_xlpm.ang,VALUE(J$1),_xlpm.th,$B474,_xlpm.v,$E474,_xlpm.r,_xlfn.XMATCH(1,(Tableau37[MaterialNumber2]=_xlpm.m)*(Tableau37[Angle]=_xlpm.ang)*(Tableau37[Thickness]=_xlpm.th),0),_xlpm.c,_xlfn.XMATCH(TEXT(_xlpm.v,"0"),Tableau37[#Headers],0),IFERROR(INDEX(Tableau37[],_xlpm.r,_xlpm.c),""))</f>
        <v>1.6120000000000001</v>
      </c>
      <c r="K474" cm="1">
        <f t="array" ref="K474">_xlfn.LET(_xlpm.m,$A474,_xlpm.ang,VALUE(K$1),_xlpm.th,$B474,_xlpm.v,$E474,_xlpm.r,_xlfn.XMATCH(1,(Tableau37[MaterialNumber2]=_xlpm.m)*(Tableau37[Angle]=_xlpm.ang)*(Tableau37[Thickness]=_xlpm.th),0),_xlpm.c,_xlfn.XMATCH(TEXT(_xlpm.v,"0"),Tableau37[#Headers],0),IFERROR(INDEX(Tableau37[],_xlpm.r,_xlpm.c),""))</f>
        <v>2.762</v>
      </c>
      <c r="L474" cm="1">
        <f t="array" ref="L474">_xlfn.LET(_xlpm.m,$A474,_xlpm.ang,VALUE(L$1),_xlpm.th,$B474,_xlpm.v,$E474,_xlpm.r,_xlfn.XMATCH(1,(Tableau37[MaterialNumber2]=_xlpm.m)*(Tableau37[Angle]=_xlpm.ang)*(Tableau37[Thickness]=_xlpm.th),0),_xlpm.c,_xlfn.XMATCH(TEXT(_xlpm.v,"0"),Tableau37[#Headers],0),IFERROR(INDEX(Tableau37[],_xlpm.r,_xlpm.c),""))</f>
        <v>1.282</v>
      </c>
      <c r="M474" cm="1">
        <f t="array" ref="M474">_xlfn.LET(_xlpm.m,$A474,_xlpm.ang,VALUE(M$1),_xlpm.th,$B474,_xlpm.v,$E474,_xlpm.r,_xlfn.XMATCH(1,(Tableau37[MaterialNumber2]=_xlpm.m)*(Tableau37[Angle]=_xlpm.ang)*(Tableau37[Thickness]=_xlpm.th),0),_xlpm.c,_xlfn.XMATCH(TEXT(_xlpm.v,"0"),Tableau37[#Headers],0),IFERROR(INDEX(Tableau37[],_xlpm.r,_xlpm.c),""))</f>
        <v>0.79800000000000004</v>
      </c>
      <c r="N474" cm="1">
        <f t="array" ref="N474">_xlfn.LET(_xlpm.m,$A474,_xlpm.ang,VALUE(N$1),_xlpm.th,$B474,_xlpm.v,$E474,_xlpm.r,_xlfn.XMATCH(1,(Tableau37[MaterialNumber2]=_xlpm.m)*(Tableau37[Angle]=_xlpm.ang)*(Tableau37[Thickness]=_xlpm.th),0),_xlpm.c,_xlfn.XMATCH(TEXT(_xlpm.v,"0"),Tableau37[#Headers],0),IFERROR(INDEX(Tableau37[],_xlpm.r,_xlpm.c),""))</f>
        <v>0.51</v>
      </c>
      <c r="O474">
        <v>0</v>
      </c>
    </row>
    <row r="475" spans="1:15" x14ac:dyDescent="0.25">
      <c r="A475">
        <v>1</v>
      </c>
      <c r="B475" s="31">
        <v>1.5</v>
      </c>
      <c r="C475">
        <v>1</v>
      </c>
      <c r="E475" s="13">
        <v>22</v>
      </c>
      <c r="F475">
        <v>0</v>
      </c>
      <c r="G475">
        <v>0</v>
      </c>
      <c r="H475" t="str" cm="1">
        <f t="array" ref="H475">_xlfn.LET(_xlpm.m,$A475,_xlpm.ang,VALUE(H$1),_xlpm.th,$B475,_xlpm.v,$E475,_xlpm.r,_xlfn.XMATCH(1,(Tableau37[MaterialNumber2]=_xlpm.m)*(Tableau37[Angle]=_xlpm.ang)*(Tableau37[Thickness]=_xlpm.th),0),_xlpm.c,_xlfn.XMATCH(TEXT(_xlpm.v,"0"),Tableau37[#Headers],0),IFERROR(INDEX(Tableau37[],_xlpm.r,_xlpm.c),""))</f>
        <v/>
      </c>
      <c r="I475" t="str" cm="1">
        <f t="array" ref="I475">_xlfn.LET(_xlpm.m,$A475,_xlpm.ang,VALUE(I$1),_xlpm.th,$B475,_xlpm.v,$E475,_xlpm.r,_xlfn.XMATCH(1,(Tableau37[MaterialNumber2]=_xlpm.m)*(Tableau37[Angle]=_xlpm.ang)*(Tableau37[Thickness]=_xlpm.th),0),_xlpm.c,_xlfn.XMATCH(TEXT(_xlpm.v,"0"),Tableau37[#Headers],0),IFERROR(INDEX(Tableau37[],_xlpm.r,_xlpm.c),""))</f>
        <v/>
      </c>
      <c r="J475" t="str" cm="1">
        <f t="array" ref="J475">_xlfn.LET(_xlpm.m,$A475,_xlpm.ang,VALUE(J$1),_xlpm.th,$B475,_xlpm.v,$E475,_xlpm.r,_xlfn.XMATCH(1,(Tableau37[MaterialNumber2]=_xlpm.m)*(Tableau37[Angle]=_xlpm.ang)*(Tableau37[Thickness]=_xlpm.th),0),_xlpm.c,_xlfn.XMATCH(TEXT(_xlpm.v,"0"),Tableau37[#Headers],0),IFERROR(INDEX(Tableau37[],_xlpm.r,_xlpm.c),""))</f>
        <v/>
      </c>
      <c r="K475" t="str" cm="1">
        <f t="array" ref="K475">_xlfn.LET(_xlpm.m,$A475,_xlpm.ang,VALUE(K$1),_xlpm.th,$B475,_xlpm.v,$E475,_xlpm.r,_xlfn.XMATCH(1,(Tableau37[MaterialNumber2]=_xlpm.m)*(Tableau37[Angle]=_xlpm.ang)*(Tableau37[Thickness]=_xlpm.th),0),_xlpm.c,_xlfn.XMATCH(TEXT(_xlpm.v,"0"),Tableau37[#Headers],0),IFERROR(INDEX(Tableau37[],_xlpm.r,_xlpm.c),""))</f>
        <v/>
      </c>
      <c r="L475" t="str" cm="1">
        <f t="array" ref="L475">_xlfn.LET(_xlpm.m,$A475,_xlpm.ang,VALUE(L$1),_xlpm.th,$B475,_xlpm.v,$E475,_xlpm.r,_xlfn.XMATCH(1,(Tableau37[MaterialNumber2]=_xlpm.m)*(Tableau37[Angle]=_xlpm.ang)*(Tableau37[Thickness]=_xlpm.th),0),_xlpm.c,_xlfn.XMATCH(TEXT(_xlpm.v,"0"),Tableau37[#Headers],0),IFERROR(INDEX(Tableau37[],_xlpm.r,_xlpm.c),""))</f>
        <v/>
      </c>
      <c r="M475" t="str" cm="1">
        <f t="array" ref="M475">_xlfn.LET(_xlpm.m,$A475,_xlpm.ang,VALUE(M$1),_xlpm.th,$B475,_xlpm.v,$E475,_xlpm.r,_xlfn.XMATCH(1,(Tableau37[MaterialNumber2]=_xlpm.m)*(Tableau37[Angle]=_xlpm.ang)*(Tableau37[Thickness]=_xlpm.th),0),_xlpm.c,_xlfn.XMATCH(TEXT(_xlpm.v,"0"),Tableau37[#Headers],0),IFERROR(INDEX(Tableau37[],_xlpm.r,_xlpm.c),""))</f>
        <v/>
      </c>
      <c r="N475" t="str" cm="1">
        <f t="array" ref="N475">_xlfn.LET(_xlpm.m,$A475,_xlpm.ang,VALUE(N$1),_xlpm.th,$B475,_xlpm.v,$E475,_xlpm.r,_xlfn.XMATCH(1,(Tableau37[MaterialNumber2]=_xlpm.m)*(Tableau37[Angle]=_xlpm.ang)*(Tableau37[Thickness]=_xlpm.th),0),_xlpm.c,_xlfn.XMATCH(TEXT(_xlpm.v,"0"),Tableau37[#Headers],0),IFERROR(INDEX(Tableau37[],_xlpm.r,_xlpm.c),""))</f>
        <v/>
      </c>
      <c r="O475">
        <v>0</v>
      </c>
    </row>
    <row r="476" spans="1:15" x14ac:dyDescent="0.25">
      <c r="A476">
        <v>1</v>
      </c>
      <c r="B476" s="31">
        <v>1.5</v>
      </c>
      <c r="C476">
        <v>1</v>
      </c>
      <c r="D476">
        <v>4</v>
      </c>
      <c r="E476" s="14">
        <v>25</v>
      </c>
      <c r="F476">
        <v>0</v>
      </c>
      <c r="G476">
        <v>0</v>
      </c>
      <c r="H476" cm="1">
        <f t="array" ref="H476">_xlfn.LET(_xlpm.m,$A476,_xlpm.ang,VALUE(H$1),_xlpm.th,$B476,_xlpm.v,$E476,_xlpm.r,_xlfn.XMATCH(1,(Tableau37[MaterialNumber2]=_xlpm.m)*(Tableau37[Angle]=_xlpm.ang)*(Tableau37[Thickness]=_xlpm.th),0),_xlpm.c,_xlfn.XMATCH(TEXT(_xlpm.v,"0"),Tableau37[#Headers],0),IFERROR(INDEX(Tableau37[],_xlpm.r,_xlpm.c),""))</f>
        <v>0.52800000000000002</v>
      </c>
      <c r="I476" cm="1">
        <f t="array" ref="I476">_xlfn.LET(_xlpm.m,$A476,_xlpm.ang,VALUE(I$1),_xlpm.th,$B476,_xlpm.v,$E476,_xlpm.r,_xlfn.XMATCH(1,(Tableau37[MaterialNumber2]=_xlpm.m)*(Tableau37[Angle]=_xlpm.ang)*(Tableau37[Thickness]=_xlpm.th),0),_xlpm.c,_xlfn.XMATCH(TEXT(_xlpm.v,"0"),Tableau37[#Headers],0),IFERROR(INDEX(Tableau37[],_xlpm.r,_xlpm.c),""))</f>
        <v>1.1240000000000001</v>
      </c>
      <c r="J476" cm="1">
        <f t="array" ref="J476">_xlfn.LET(_xlpm.m,$A476,_xlpm.ang,VALUE(J$1),_xlpm.th,$B476,_xlpm.v,$E476,_xlpm.r,_xlfn.XMATCH(1,(Tableau37[MaterialNumber2]=_xlpm.m)*(Tableau37[Angle]=_xlpm.ang)*(Tableau37[Thickness]=_xlpm.th),0),_xlpm.c,_xlfn.XMATCH(TEXT(_xlpm.v,"0"),Tableau37[#Headers],0),IFERROR(INDEX(Tableau37[],_xlpm.r,_xlpm.c),""))</f>
        <v>1.754</v>
      </c>
      <c r="K476" cm="1">
        <f t="array" ref="K476">_xlfn.LET(_xlpm.m,$A476,_xlpm.ang,VALUE(K$1),_xlpm.th,$B476,_xlpm.v,$E476,_xlpm.r,_xlfn.XMATCH(1,(Tableau37[MaterialNumber2]=_xlpm.m)*(Tableau37[Angle]=_xlpm.ang)*(Tableau37[Thickness]=_xlpm.th),0),_xlpm.c,_xlfn.XMATCH(TEXT(_xlpm.v,"0"),Tableau37[#Headers],0),IFERROR(INDEX(Tableau37[],_xlpm.r,_xlpm.c),""))</f>
        <v>3.0059999999999998</v>
      </c>
      <c r="L476" cm="1">
        <f t="array" ref="L476">_xlfn.LET(_xlpm.m,$A476,_xlpm.ang,VALUE(L$1),_xlpm.th,$B476,_xlpm.v,$E476,_xlpm.r,_xlfn.XMATCH(1,(Tableau37[MaterialNumber2]=_xlpm.m)*(Tableau37[Angle]=_xlpm.ang)*(Tableau37[Thickness]=_xlpm.th),0),_xlpm.c,_xlfn.XMATCH(TEXT(_xlpm.v,"0"),Tableau37[#Headers],0),IFERROR(INDEX(Tableau37[],_xlpm.r,_xlpm.c),""))</f>
        <v>1.3959999999999999</v>
      </c>
      <c r="M476" cm="1">
        <f t="array" ref="M476">_xlfn.LET(_xlpm.m,$A476,_xlpm.ang,VALUE(M$1),_xlpm.th,$B476,_xlpm.v,$E476,_xlpm.r,_xlfn.XMATCH(1,(Tableau37[MaterialNumber2]=_xlpm.m)*(Tableau37[Angle]=_xlpm.ang)*(Tableau37[Thickness]=_xlpm.th),0),_xlpm.c,_xlfn.XMATCH(TEXT(_xlpm.v,"0"),Tableau37[#Headers],0),IFERROR(INDEX(Tableau37[],_xlpm.r,_xlpm.c),""))</f>
        <v>0.86799999999999999</v>
      </c>
      <c r="N476" cm="1">
        <f t="array" ref="N476">_xlfn.LET(_xlpm.m,$A476,_xlpm.ang,VALUE(N$1),_xlpm.th,$B476,_xlpm.v,$E476,_xlpm.r,_xlfn.XMATCH(1,(Tableau37[MaterialNumber2]=_xlpm.m)*(Tableau37[Angle]=_xlpm.ang)*(Tableau37[Thickness]=_xlpm.th),0),_xlpm.c,_xlfn.XMATCH(TEXT(_xlpm.v,"0"),Tableau37[#Headers],0),IFERROR(INDEX(Tableau37[],_xlpm.r,_xlpm.c),""))</f>
        <v>0.55600000000000005</v>
      </c>
      <c r="O476">
        <v>0</v>
      </c>
    </row>
    <row r="477" spans="1:15" x14ac:dyDescent="0.25">
      <c r="A477">
        <v>1</v>
      </c>
      <c r="B477" s="31">
        <v>1.5</v>
      </c>
      <c r="C477">
        <v>1</v>
      </c>
      <c r="E477" s="13">
        <v>30</v>
      </c>
      <c r="F477">
        <v>0</v>
      </c>
      <c r="G477">
        <v>0</v>
      </c>
      <c r="H477" t="str" cm="1">
        <f t="array" ref="H477">_xlfn.LET(_xlpm.m,$A477,_xlpm.ang,VALUE(H$1),_xlpm.th,$B477,_xlpm.v,$E477,_xlpm.r,_xlfn.XMATCH(1,(Tableau37[MaterialNumber2]=_xlpm.m)*(Tableau37[Angle]=_xlpm.ang)*(Tableau37[Thickness]=_xlpm.th),0),_xlpm.c,_xlfn.XMATCH(TEXT(_xlpm.v,"0"),Tableau37[#Headers],0),IFERROR(INDEX(Tableau37[],_xlpm.r,_xlpm.c),""))</f>
        <v/>
      </c>
      <c r="I477" t="str" cm="1">
        <f t="array" ref="I477">_xlfn.LET(_xlpm.m,$A477,_xlpm.ang,VALUE(I$1),_xlpm.th,$B477,_xlpm.v,$E477,_xlpm.r,_xlfn.XMATCH(1,(Tableau37[MaterialNumber2]=_xlpm.m)*(Tableau37[Angle]=_xlpm.ang)*(Tableau37[Thickness]=_xlpm.th),0),_xlpm.c,_xlfn.XMATCH(TEXT(_xlpm.v,"0"),Tableau37[#Headers],0),IFERROR(INDEX(Tableau37[],_xlpm.r,_xlpm.c),""))</f>
        <v/>
      </c>
      <c r="J477" t="str" cm="1">
        <f t="array" ref="J477">_xlfn.LET(_xlpm.m,$A477,_xlpm.ang,VALUE(J$1),_xlpm.th,$B477,_xlpm.v,$E477,_xlpm.r,_xlfn.XMATCH(1,(Tableau37[MaterialNumber2]=_xlpm.m)*(Tableau37[Angle]=_xlpm.ang)*(Tableau37[Thickness]=_xlpm.th),0),_xlpm.c,_xlfn.XMATCH(TEXT(_xlpm.v,"0"),Tableau37[#Headers],0),IFERROR(INDEX(Tableau37[],_xlpm.r,_xlpm.c),""))</f>
        <v/>
      </c>
      <c r="K477" t="str" cm="1">
        <f t="array" ref="K477">_xlfn.LET(_xlpm.m,$A477,_xlpm.ang,VALUE(K$1),_xlpm.th,$B477,_xlpm.v,$E477,_xlpm.r,_xlfn.XMATCH(1,(Tableau37[MaterialNumber2]=_xlpm.m)*(Tableau37[Angle]=_xlpm.ang)*(Tableau37[Thickness]=_xlpm.th),0),_xlpm.c,_xlfn.XMATCH(TEXT(_xlpm.v,"0"),Tableau37[#Headers],0),IFERROR(INDEX(Tableau37[],_xlpm.r,_xlpm.c),""))</f>
        <v/>
      </c>
      <c r="L477" t="str" cm="1">
        <f t="array" ref="L477">_xlfn.LET(_xlpm.m,$A477,_xlpm.ang,VALUE(L$1),_xlpm.th,$B477,_xlpm.v,$E477,_xlpm.r,_xlfn.XMATCH(1,(Tableau37[MaterialNumber2]=_xlpm.m)*(Tableau37[Angle]=_xlpm.ang)*(Tableau37[Thickness]=_xlpm.th),0),_xlpm.c,_xlfn.XMATCH(TEXT(_xlpm.v,"0"),Tableau37[#Headers],0),IFERROR(INDEX(Tableau37[],_xlpm.r,_xlpm.c),""))</f>
        <v/>
      </c>
      <c r="M477" t="str" cm="1">
        <f t="array" ref="M477">_xlfn.LET(_xlpm.m,$A477,_xlpm.ang,VALUE(M$1),_xlpm.th,$B477,_xlpm.v,$E477,_xlpm.r,_xlfn.XMATCH(1,(Tableau37[MaterialNumber2]=_xlpm.m)*(Tableau37[Angle]=_xlpm.ang)*(Tableau37[Thickness]=_xlpm.th),0),_xlpm.c,_xlfn.XMATCH(TEXT(_xlpm.v,"0"),Tableau37[#Headers],0),IFERROR(INDEX(Tableau37[],_xlpm.r,_xlpm.c),""))</f>
        <v/>
      </c>
      <c r="N477" t="str" cm="1">
        <f t="array" ref="N477">_xlfn.LET(_xlpm.m,$A477,_xlpm.ang,VALUE(N$1),_xlpm.th,$B477,_xlpm.v,$E477,_xlpm.r,_xlfn.XMATCH(1,(Tableau37[MaterialNumber2]=_xlpm.m)*(Tableau37[Angle]=_xlpm.ang)*(Tableau37[Thickness]=_xlpm.th),0),_xlpm.c,_xlfn.XMATCH(TEXT(_xlpm.v,"0"),Tableau37[#Headers],0),IFERROR(INDEX(Tableau37[],_xlpm.r,_xlpm.c),""))</f>
        <v/>
      </c>
      <c r="O477">
        <v>0</v>
      </c>
    </row>
    <row r="478" spans="1:15" x14ac:dyDescent="0.25">
      <c r="A478">
        <v>1</v>
      </c>
      <c r="B478" s="31">
        <v>1.5</v>
      </c>
      <c r="C478">
        <v>1</v>
      </c>
      <c r="D478">
        <v>5</v>
      </c>
      <c r="E478" s="14">
        <v>32</v>
      </c>
      <c r="F478">
        <v>0</v>
      </c>
      <c r="G478">
        <v>0</v>
      </c>
      <c r="H478" cm="1">
        <f t="array" ref="H478">_xlfn.LET(_xlpm.m,$A478,_xlpm.ang,VALUE(H$1),_xlpm.th,$B478,_xlpm.v,$E478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78" cm="1">
        <f t="array" ref="I478">_xlfn.LET(_xlpm.m,$A478,_xlpm.ang,VALUE(I$1),_xlpm.th,$B478,_xlpm.v,$E478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78" cm="1">
        <f t="array" ref="J478">_xlfn.LET(_xlpm.m,$A478,_xlpm.ang,VALUE(J$1),_xlpm.th,$B478,_xlpm.v,$E478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78" cm="1">
        <f t="array" ref="K478">_xlfn.LET(_xlpm.m,$A478,_xlpm.ang,VALUE(K$1),_xlpm.th,$B478,_xlpm.v,$E478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78" cm="1">
        <f t="array" ref="L478">_xlfn.LET(_xlpm.m,$A478,_xlpm.ang,VALUE(L$1),_xlpm.th,$B478,_xlpm.v,$E478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78" cm="1">
        <f t="array" ref="M478">_xlfn.LET(_xlpm.m,$A478,_xlpm.ang,VALUE(M$1),_xlpm.th,$B478,_xlpm.v,$E478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78" cm="1">
        <f t="array" ref="N478">_xlfn.LET(_xlpm.m,$A478,_xlpm.ang,VALUE(N$1),_xlpm.th,$B478,_xlpm.v,$E478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78">
        <v>0</v>
      </c>
    </row>
    <row r="479" spans="1:15" x14ac:dyDescent="0.25">
      <c r="A479">
        <v>1</v>
      </c>
      <c r="B479" s="31">
        <v>1.5</v>
      </c>
      <c r="C479">
        <v>1</v>
      </c>
      <c r="D479">
        <v>6.5</v>
      </c>
      <c r="E479" s="13">
        <v>40</v>
      </c>
      <c r="F479">
        <v>0</v>
      </c>
      <c r="G479">
        <v>0</v>
      </c>
      <c r="H479" cm="1">
        <f t="array" ref="H479">_xlfn.LET(_xlpm.m,$A479,_xlpm.ang,VALUE(H$1),_xlpm.th,$B479,_xlpm.v,$E479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79" cm="1">
        <f t="array" ref="I479">_xlfn.LET(_xlpm.m,$A479,_xlpm.ang,VALUE(I$1),_xlpm.th,$B479,_xlpm.v,$E479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79" cm="1">
        <f t="array" ref="J479">_xlfn.LET(_xlpm.m,$A479,_xlpm.ang,VALUE(J$1),_xlpm.th,$B479,_xlpm.v,$E479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79" cm="1">
        <f t="array" ref="K479">_xlfn.LET(_xlpm.m,$A479,_xlpm.ang,VALUE(K$1),_xlpm.th,$B479,_xlpm.v,$E479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79" cm="1">
        <f t="array" ref="L479">_xlfn.LET(_xlpm.m,$A479,_xlpm.ang,VALUE(L$1),_xlpm.th,$B479,_xlpm.v,$E479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79" cm="1">
        <f t="array" ref="M479">_xlfn.LET(_xlpm.m,$A479,_xlpm.ang,VALUE(M$1),_xlpm.th,$B479,_xlpm.v,$E479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79" cm="1">
        <f t="array" ref="N479">_xlfn.LET(_xlpm.m,$A479,_xlpm.ang,VALUE(N$1),_xlpm.th,$B479,_xlpm.v,$E479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79">
        <v>0</v>
      </c>
    </row>
    <row r="480" spans="1:15" x14ac:dyDescent="0.25">
      <c r="A480">
        <v>1</v>
      </c>
      <c r="B480" s="31">
        <v>1.5</v>
      </c>
      <c r="C480">
        <v>1</v>
      </c>
      <c r="D480">
        <v>8</v>
      </c>
      <c r="E480" s="14">
        <v>50</v>
      </c>
      <c r="F480">
        <v>0</v>
      </c>
      <c r="G480">
        <v>0</v>
      </c>
      <c r="H480" cm="1">
        <f t="array" ref="H480">_xlfn.LET(_xlpm.m,$A480,_xlpm.ang,VALUE(H$1),_xlpm.th,$B480,_xlpm.v,$E480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80" cm="1">
        <f t="array" ref="I480">_xlfn.LET(_xlpm.m,$A480,_xlpm.ang,VALUE(I$1),_xlpm.th,$B480,_xlpm.v,$E480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80" cm="1">
        <f t="array" ref="J480">_xlfn.LET(_xlpm.m,$A480,_xlpm.ang,VALUE(J$1),_xlpm.th,$B480,_xlpm.v,$E480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80" cm="1">
        <f t="array" ref="K480">_xlfn.LET(_xlpm.m,$A480,_xlpm.ang,VALUE(K$1),_xlpm.th,$B480,_xlpm.v,$E480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80" cm="1">
        <f t="array" ref="L480">_xlfn.LET(_xlpm.m,$A480,_xlpm.ang,VALUE(L$1),_xlpm.th,$B480,_xlpm.v,$E480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80" cm="1">
        <f t="array" ref="M480">_xlfn.LET(_xlpm.m,$A480,_xlpm.ang,VALUE(M$1),_xlpm.th,$B480,_xlpm.v,$E480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80" cm="1">
        <f t="array" ref="N480">_xlfn.LET(_xlpm.m,$A480,_xlpm.ang,VALUE(N$1),_xlpm.th,$B480,_xlpm.v,$E480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80">
        <v>0</v>
      </c>
    </row>
    <row r="481" spans="1:15" x14ac:dyDescent="0.25">
      <c r="A481">
        <v>1</v>
      </c>
      <c r="B481" s="31">
        <v>1.5</v>
      </c>
      <c r="C481">
        <v>1</v>
      </c>
      <c r="D481">
        <v>10</v>
      </c>
      <c r="E481" s="13">
        <v>63</v>
      </c>
      <c r="F481">
        <v>0</v>
      </c>
      <c r="G481">
        <v>0</v>
      </c>
      <c r="H481" cm="1">
        <f t="array" ref="H481">_xlfn.LET(_xlpm.m,$A481,_xlpm.ang,VALUE(H$1),_xlpm.th,$B481,_xlpm.v,$E481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81" cm="1">
        <f t="array" ref="I481">_xlfn.LET(_xlpm.m,$A481,_xlpm.ang,VALUE(I$1),_xlpm.th,$B481,_xlpm.v,$E481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81" cm="1">
        <f t="array" ref="J481">_xlfn.LET(_xlpm.m,$A481,_xlpm.ang,VALUE(J$1),_xlpm.th,$B481,_xlpm.v,$E481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81" cm="1">
        <f t="array" ref="K481">_xlfn.LET(_xlpm.m,$A481,_xlpm.ang,VALUE(K$1),_xlpm.th,$B481,_xlpm.v,$E481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81" cm="1">
        <f t="array" ref="L481">_xlfn.LET(_xlpm.m,$A481,_xlpm.ang,VALUE(L$1),_xlpm.th,$B481,_xlpm.v,$E481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81" cm="1">
        <f t="array" ref="M481">_xlfn.LET(_xlpm.m,$A481,_xlpm.ang,VALUE(M$1),_xlpm.th,$B481,_xlpm.v,$E481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81" cm="1">
        <f t="array" ref="N481">_xlfn.LET(_xlpm.m,$A481,_xlpm.ang,VALUE(N$1),_xlpm.th,$B481,_xlpm.v,$E481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81">
        <v>0</v>
      </c>
    </row>
    <row r="482" spans="1:15" x14ac:dyDescent="0.25">
      <c r="A482">
        <v>1</v>
      </c>
      <c r="B482" s="31">
        <v>1.5</v>
      </c>
      <c r="C482">
        <v>1</v>
      </c>
      <c r="D482">
        <v>13</v>
      </c>
      <c r="E482" s="14">
        <v>80</v>
      </c>
      <c r="F482">
        <v>0</v>
      </c>
      <c r="G482">
        <v>0</v>
      </c>
      <c r="H482" cm="1">
        <f t="array" ref="H482">_xlfn.LET(_xlpm.m,$A482,_xlpm.ang,VALUE(H$1),_xlpm.th,$B482,_xlpm.v,$E482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82" cm="1">
        <f t="array" ref="I482">_xlfn.LET(_xlpm.m,$A482,_xlpm.ang,VALUE(I$1),_xlpm.th,$B482,_xlpm.v,$E482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82" cm="1">
        <f t="array" ref="J482">_xlfn.LET(_xlpm.m,$A482,_xlpm.ang,VALUE(J$1),_xlpm.th,$B482,_xlpm.v,$E482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82" cm="1">
        <f t="array" ref="K482">_xlfn.LET(_xlpm.m,$A482,_xlpm.ang,VALUE(K$1),_xlpm.th,$B482,_xlpm.v,$E482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82" cm="1">
        <f t="array" ref="L482">_xlfn.LET(_xlpm.m,$A482,_xlpm.ang,VALUE(L$1),_xlpm.th,$B482,_xlpm.v,$E482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82" cm="1">
        <f t="array" ref="M482">_xlfn.LET(_xlpm.m,$A482,_xlpm.ang,VALUE(M$1),_xlpm.th,$B482,_xlpm.v,$E482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82" cm="1">
        <f t="array" ref="N482">_xlfn.LET(_xlpm.m,$A482,_xlpm.ang,VALUE(N$1),_xlpm.th,$B482,_xlpm.v,$E482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82">
        <v>0</v>
      </c>
    </row>
    <row r="483" spans="1:15" x14ac:dyDescent="0.25">
      <c r="A483">
        <v>1</v>
      </c>
      <c r="B483" s="31">
        <v>1.5</v>
      </c>
      <c r="C483">
        <v>1</v>
      </c>
      <c r="D483">
        <v>16</v>
      </c>
      <c r="E483" s="13">
        <v>100</v>
      </c>
      <c r="F483">
        <v>0</v>
      </c>
      <c r="G483">
        <v>0</v>
      </c>
      <c r="H483" cm="1">
        <f t="array" ref="H483">_xlfn.LET(_xlpm.m,$A483,_xlpm.ang,VALUE(H$1),_xlpm.th,$B483,_xlpm.v,$E483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83" cm="1">
        <f t="array" ref="I483">_xlfn.LET(_xlpm.m,$A483,_xlpm.ang,VALUE(I$1),_xlpm.th,$B483,_xlpm.v,$E483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83" cm="1">
        <f t="array" ref="J483">_xlfn.LET(_xlpm.m,$A483,_xlpm.ang,VALUE(J$1),_xlpm.th,$B483,_xlpm.v,$E483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83" cm="1">
        <f t="array" ref="K483">_xlfn.LET(_xlpm.m,$A483,_xlpm.ang,VALUE(K$1),_xlpm.th,$B483,_xlpm.v,$E483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83" cm="1">
        <f t="array" ref="L483">_xlfn.LET(_xlpm.m,$A483,_xlpm.ang,VALUE(L$1),_xlpm.th,$B483,_xlpm.v,$E483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83" cm="1">
        <f t="array" ref="M483">_xlfn.LET(_xlpm.m,$A483,_xlpm.ang,VALUE(M$1),_xlpm.th,$B483,_xlpm.v,$E483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83" cm="1">
        <f t="array" ref="N483">_xlfn.LET(_xlpm.m,$A483,_xlpm.ang,VALUE(N$1),_xlpm.th,$B483,_xlpm.v,$E483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83">
        <v>0</v>
      </c>
    </row>
    <row r="484" spans="1:15" x14ac:dyDescent="0.25">
      <c r="A484">
        <v>1</v>
      </c>
      <c r="B484" s="31">
        <v>1.5</v>
      </c>
      <c r="C484">
        <v>1</v>
      </c>
      <c r="D484">
        <v>20</v>
      </c>
      <c r="E484" s="15">
        <v>125</v>
      </c>
      <c r="F484">
        <v>0</v>
      </c>
      <c r="G484">
        <v>0</v>
      </c>
      <c r="H484" cm="1">
        <f t="array" ref="H484">_xlfn.LET(_xlpm.m,$A484,_xlpm.ang,VALUE(H$1),_xlpm.th,$B484,_xlpm.v,$E484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84" cm="1">
        <f t="array" ref="I484">_xlfn.LET(_xlpm.m,$A484,_xlpm.ang,VALUE(I$1),_xlpm.th,$B484,_xlpm.v,$E484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84" cm="1">
        <f t="array" ref="J484">_xlfn.LET(_xlpm.m,$A484,_xlpm.ang,VALUE(J$1),_xlpm.th,$B484,_xlpm.v,$E484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84" cm="1">
        <f t="array" ref="K484">_xlfn.LET(_xlpm.m,$A484,_xlpm.ang,VALUE(K$1),_xlpm.th,$B484,_xlpm.v,$E484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84" cm="1">
        <f t="array" ref="L484">_xlfn.LET(_xlpm.m,$A484,_xlpm.ang,VALUE(L$1),_xlpm.th,$B484,_xlpm.v,$E484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84" cm="1">
        <f t="array" ref="M484">_xlfn.LET(_xlpm.m,$A484,_xlpm.ang,VALUE(M$1),_xlpm.th,$B484,_xlpm.v,$E484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84" cm="1">
        <f t="array" ref="N484">_xlfn.LET(_xlpm.m,$A484,_xlpm.ang,VALUE(N$1),_xlpm.th,$B484,_xlpm.v,$E484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84">
        <v>0</v>
      </c>
    </row>
    <row r="485" spans="1:15" x14ac:dyDescent="0.25">
      <c r="A485">
        <v>1</v>
      </c>
      <c r="B485" s="12">
        <v>2</v>
      </c>
      <c r="C485">
        <v>1</v>
      </c>
      <c r="D485">
        <v>0.7</v>
      </c>
      <c r="E485" s="14">
        <v>4</v>
      </c>
      <c r="F485">
        <v>0</v>
      </c>
      <c r="G485">
        <v>0</v>
      </c>
      <c r="H485" cm="1">
        <f t="array" ref="H485">_xlfn.LET(_xlpm.m,$A485,_xlpm.ang,VALUE(H$1),_xlpm.th,$B485,_xlpm.v,$E485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85" cm="1">
        <f t="array" ref="I485">_xlfn.LET(_xlpm.m,$A485,_xlpm.ang,VALUE(I$1),_xlpm.th,$B485,_xlpm.v,$E485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85" cm="1">
        <f t="array" ref="J485">_xlfn.LET(_xlpm.m,$A485,_xlpm.ang,VALUE(J$1),_xlpm.th,$B485,_xlpm.v,$E485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85" cm="1">
        <f t="array" ref="K485">_xlfn.LET(_xlpm.m,$A485,_xlpm.ang,VALUE(K$1),_xlpm.th,$B485,_xlpm.v,$E485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85" cm="1">
        <f t="array" ref="L485">_xlfn.LET(_xlpm.m,$A485,_xlpm.ang,VALUE(L$1),_xlpm.th,$B485,_xlpm.v,$E485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85" cm="1">
        <f t="array" ref="M485">_xlfn.LET(_xlpm.m,$A485,_xlpm.ang,VALUE(M$1),_xlpm.th,$B485,_xlpm.v,$E485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85" cm="1">
        <f t="array" ref="N485">_xlfn.LET(_xlpm.m,$A485,_xlpm.ang,VALUE(N$1),_xlpm.th,$B485,_xlpm.v,$E485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85">
        <v>0</v>
      </c>
    </row>
    <row r="486" spans="1:15" x14ac:dyDescent="0.25">
      <c r="A486">
        <v>1</v>
      </c>
      <c r="B486" s="12">
        <v>2</v>
      </c>
      <c r="C486">
        <v>1</v>
      </c>
      <c r="D486">
        <v>1</v>
      </c>
      <c r="E486" s="13">
        <v>6</v>
      </c>
      <c r="F486">
        <v>0</v>
      </c>
      <c r="G486">
        <v>0</v>
      </c>
      <c r="H486" cm="1">
        <f t="array" ref="H486">_xlfn.LET(_xlpm.m,$A486,_xlpm.ang,VALUE(H$1),_xlpm.th,$B486,_xlpm.v,$E486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86" cm="1">
        <f t="array" ref="I486">_xlfn.LET(_xlpm.m,$A486,_xlpm.ang,VALUE(I$1),_xlpm.th,$B486,_xlpm.v,$E486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86" cm="1">
        <f t="array" ref="J486">_xlfn.LET(_xlpm.m,$A486,_xlpm.ang,VALUE(J$1),_xlpm.th,$B486,_xlpm.v,$E486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86" cm="1">
        <f t="array" ref="K486">_xlfn.LET(_xlpm.m,$A486,_xlpm.ang,VALUE(K$1),_xlpm.th,$B486,_xlpm.v,$E486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86" cm="1">
        <f t="array" ref="L486">_xlfn.LET(_xlpm.m,$A486,_xlpm.ang,VALUE(L$1),_xlpm.th,$B486,_xlpm.v,$E486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86" cm="1">
        <f t="array" ref="M486">_xlfn.LET(_xlpm.m,$A486,_xlpm.ang,VALUE(M$1),_xlpm.th,$B486,_xlpm.v,$E486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86" cm="1">
        <f t="array" ref="N486">_xlfn.LET(_xlpm.m,$A486,_xlpm.ang,VALUE(N$1),_xlpm.th,$B486,_xlpm.v,$E486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86">
        <v>0</v>
      </c>
    </row>
    <row r="487" spans="1:15" x14ac:dyDescent="0.25">
      <c r="A487">
        <v>1</v>
      </c>
      <c r="B487" s="12">
        <v>2</v>
      </c>
      <c r="C487">
        <v>1</v>
      </c>
      <c r="D487">
        <v>1.1000000000000001</v>
      </c>
      <c r="E487" s="14">
        <v>7</v>
      </c>
      <c r="F487">
        <v>0</v>
      </c>
      <c r="G487">
        <v>0</v>
      </c>
      <c r="H487" cm="1">
        <f t="array" ref="H487">_xlfn.LET(_xlpm.m,$A487,_xlpm.ang,VALUE(H$1),_xlpm.th,$B487,_xlpm.v,$E487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487" cm="1">
        <f t="array" ref="I487">_xlfn.LET(_xlpm.m,$A487,_xlpm.ang,VALUE(I$1),_xlpm.th,$B487,_xlpm.v,$E487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487" cm="1">
        <f t="array" ref="J487">_xlfn.LET(_xlpm.m,$A487,_xlpm.ang,VALUE(J$1),_xlpm.th,$B487,_xlpm.v,$E487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487" cm="1">
        <f t="array" ref="K487">_xlfn.LET(_xlpm.m,$A487,_xlpm.ang,VALUE(K$1),_xlpm.th,$B487,_xlpm.v,$E487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487" cm="1">
        <f t="array" ref="L487">_xlfn.LET(_xlpm.m,$A487,_xlpm.ang,VALUE(L$1),_xlpm.th,$B487,_xlpm.v,$E487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487" cm="1">
        <f t="array" ref="M487">_xlfn.LET(_xlpm.m,$A487,_xlpm.ang,VALUE(M$1),_xlpm.th,$B487,_xlpm.v,$E487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487" cm="1">
        <f t="array" ref="N487">_xlfn.LET(_xlpm.m,$A487,_xlpm.ang,VALUE(N$1),_xlpm.th,$B487,_xlpm.v,$E487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487">
        <v>0</v>
      </c>
    </row>
    <row r="488" spans="1:15" x14ac:dyDescent="0.25">
      <c r="A488">
        <v>1</v>
      </c>
      <c r="B488" s="12">
        <v>2</v>
      </c>
      <c r="C488">
        <v>1</v>
      </c>
      <c r="D488">
        <v>1.3</v>
      </c>
      <c r="E488" s="13">
        <v>8</v>
      </c>
      <c r="F488">
        <v>0</v>
      </c>
      <c r="G488">
        <v>0</v>
      </c>
      <c r="H488" cm="1">
        <f t="array" ref="H488">_xlfn.LET(_xlpm.m,$A488,_xlpm.ang,VALUE(H$1),_xlpm.th,$B488,_xlpm.v,$E488,_xlpm.r,_xlfn.XMATCH(1,(Tableau37[MaterialNumber2]=_xlpm.m)*(Tableau37[Angle]=_xlpm.ang)*(Tableau37[Thickness]=_xlpm.th),0),_xlpm.c,_xlfn.XMATCH(TEXT(_xlpm.v,"0"),Tableau37[#Headers],0),IFERROR(INDEX(Tableau37[],_xlpm.r,_xlpm.c),""))</f>
        <v>0.49199999999999999</v>
      </c>
      <c r="I488" cm="1">
        <f t="array" ref="I488">_xlfn.LET(_xlpm.m,$A488,_xlpm.ang,VALUE(I$1),_xlpm.th,$B488,_xlpm.v,$E488,_xlpm.r,_xlfn.XMATCH(1,(Tableau37[MaterialNumber2]=_xlpm.m)*(Tableau37[Angle]=_xlpm.ang)*(Tableau37[Thickness]=_xlpm.th),0),_xlpm.c,_xlfn.XMATCH(TEXT(_xlpm.v,"0"),Tableau37[#Headers],0),IFERROR(INDEX(Tableau37[],_xlpm.r,_xlpm.c),""))</f>
        <v>1.046</v>
      </c>
      <c r="J488" cm="1">
        <f t="array" ref="J488">_xlfn.LET(_xlpm.m,$A488,_xlpm.ang,VALUE(J$1),_xlpm.th,$B488,_xlpm.v,$E488,_xlpm.r,_xlfn.XMATCH(1,(Tableau37[MaterialNumber2]=_xlpm.m)*(Tableau37[Angle]=_xlpm.ang)*(Tableau37[Thickness]=_xlpm.th),0),_xlpm.c,_xlfn.XMATCH(TEXT(_xlpm.v,"0"),Tableau37[#Headers],0),IFERROR(INDEX(Tableau37[],_xlpm.r,_xlpm.c),""))</f>
        <v>1.6319999999999999</v>
      </c>
      <c r="K488" cm="1">
        <f t="array" ref="K488">_xlfn.LET(_xlpm.m,$A488,_xlpm.ang,VALUE(K$1),_xlpm.th,$B488,_xlpm.v,$E488,_xlpm.r,_xlfn.XMATCH(1,(Tableau37[MaterialNumber2]=_xlpm.m)*(Tableau37[Angle]=_xlpm.ang)*(Tableau37[Thickness]=_xlpm.th),0),_xlpm.c,_xlfn.XMATCH(TEXT(_xlpm.v,"0"),Tableau37[#Headers],0),IFERROR(INDEX(Tableau37[],_xlpm.r,_xlpm.c),""))</f>
        <v>2.798</v>
      </c>
      <c r="L488" cm="1">
        <f t="array" ref="L488">_xlfn.LET(_xlpm.m,$A488,_xlpm.ang,VALUE(L$1),_xlpm.th,$B488,_xlpm.v,$E488,_xlpm.r,_xlfn.XMATCH(1,(Tableau37[MaterialNumber2]=_xlpm.m)*(Tableau37[Angle]=_xlpm.ang)*(Tableau37[Thickness]=_xlpm.th),0),_xlpm.c,_xlfn.XMATCH(TEXT(_xlpm.v,"0"),Tableau37[#Headers],0),IFERROR(INDEX(Tableau37[],_xlpm.r,_xlpm.c),""))</f>
        <v>1.298</v>
      </c>
      <c r="M488" cm="1">
        <f t="array" ref="M488">_xlfn.LET(_xlpm.m,$A488,_xlpm.ang,VALUE(M$1),_xlpm.th,$B488,_xlpm.v,$E488,_xlpm.r,_xlfn.XMATCH(1,(Tableau37[MaterialNumber2]=_xlpm.m)*(Tableau37[Angle]=_xlpm.ang)*(Tableau37[Thickness]=_xlpm.th),0),_xlpm.c,_xlfn.XMATCH(TEXT(_xlpm.v,"0"),Tableau37[#Headers],0),IFERROR(INDEX(Tableau37[],_xlpm.r,_xlpm.c),""))</f>
        <v>0.80800000000000005</v>
      </c>
      <c r="N488" cm="1">
        <f t="array" ref="N488">_xlfn.LET(_xlpm.m,$A488,_xlpm.ang,VALUE(N$1),_xlpm.th,$B488,_xlpm.v,$E488,_xlpm.r,_xlfn.XMATCH(1,(Tableau37[MaterialNumber2]=_xlpm.m)*(Tableau37[Angle]=_xlpm.ang)*(Tableau37[Thickness]=_xlpm.th),0),_xlpm.c,_xlfn.XMATCH(TEXT(_xlpm.v,"0"),Tableau37[#Headers],0),IFERROR(INDEX(Tableau37[],_xlpm.r,_xlpm.c),""))</f>
        <v>0.51600000000000001</v>
      </c>
      <c r="O488">
        <v>0</v>
      </c>
    </row>
    <row r="489" spans="1:15" x14ac:dyDescent="0.25">
      <c r="A489">
        <v>1</v>
      </c>
      <c r="B489" s="12">
        <v>2</v>
      </c>
      <c r="C489">
        <v>1</v>
      </c>
      <c r="D489">
        <v>1.6</v>
      </c>
      <c r="E489" s="14">
        <v>10</v>
      </c>
      <c r="F489">
        <v>0</v>
      </c>
      <c r="G489">
        <v>0</v>
      </c>
      <c r="H489" cm="1">
        <f t="array" ref="H489">_xlfn.LET(_xlpm.m,$A489,_xlpm.ang,VALUE(H$1),_xlpm.th,$B489,_xlpm.v,$E489,_xlpm.r,_xlfn.XMATCH(1,(Tableau37[MaterialNumber2]=_xlpm.m)*(Tableau37[Angle]=_xlpm.ang)*(Tableau37[Thickness]=_xlpm.th),0),_xlpm.c,_xlfn.XMATCH(TEXT(_xlpm.v,"0"),Tableau37[#Headers],0),IFERROR(INDEX(Tableau37[],_xlpm.r,_xlpm.c),""))</f>
        <v>0.50800000000000001</v>
      </c>
      <c r="I489" cm="1">
        <f t="array" ref="I489">_xlfn.LET(_xlpm.m,$A489,_xlpm.ang,VALUE(I$1),_xlpm.th,$B489,_xlpm.v,$E489,_xlpm.r,_xlfn.XMATCH(1,(Tableau37[MaterialNumber2]=_xlpm.m)*(Tableau37[Angle]=_xlpm.ang)*(Tableau37[Thickness]=_xlpm.th),0),_xlpm.c,_xlfn.XMATCH(TEXT(_xlpm.v,"0"),Tableau37[#Headers],0),IFERROR(INDEX(Tableau37[],_xlpm.r,_xlpm.c),""))</f>
        <v>1.08</v>
      </c>
      <c r="J489" cm="1">
        <f t="array" ref="J489">_xlfn.LET(_xlpm.m,$A489,_xlpm.ang,VALUE(J$1),_xlpm.th,$B489,_xlpm.v,$E489,_xlpm.r,_xlfn.XMATCH(1,(Tableau37[MaterialNumber2]=_xlpm.m)*(Tableau37[Angle]=_xlpm.ang)*(Tableau37[Thickness]=_xlpm.th),0),_xlpm.c,_xlfn.XMATCH(TEXT(_xlpm.v,"0"),Tableau37[#Headers],0),IFERROR(INDEX(Tableau37[],_xlpm.r,_xlpm.c),""))</f>
        <v>1.6839999999999999</v>
      </c>
      <c r="K489" cm="1">
        <f t="array" ref="K489">_xlfn.LET(_xlpm.m,$A489,_xlpm.ang,VALUE(K$1),_xlpm.th,$B489,_xlpm.v,$E489,_xlpm.r,_xlfn.XMATCH(1,(Tableau37[MaterialNumber2]=_xlpm.m)*(Tableau37[Angle]=_xlpm.ang)*(Tableau37[Thickness]=_xlpm.th),0),_xlpm.c,_xlfn.XMATCH(TEXT(_xlpm.v,"0"),Tableau37[#Headers],0),IFERROR(INDEX(Tableau37[],_xlpm.r,_xlpm.c),""))</f>
        <v>2.8879999999999999</v>
      </c>
      <c r="L489" cm="1">
        <f t="array" ref="L489">_xlfn.LET(_xlpm.m,$A489,_xlpm.ang,VALUE(L$1),_xlpm.th,$B489,_xlpm.v,$E489,_xlpm.r,_xlfn.XMATCH(1,(Tableau37[MaterialNumber2]=_xlpm.m)*(Tableau37[Angle]=_xlpm.ang)*(Tableau37[Thickness]=_xlpm.th),0),_xlpm.c,_xlfn.XMATCH(TEXT(_xlpm.v,"0"),Tableau37[#Headers],0),IFERROR(INDEX(Tableau37[],_xlpm.r,_xlpm.c),""))</f>
        <v>1.3420000000000001</v>
      </c>
      <c r="M489" cm="1">
        <f t="array" ref="M489">_xlfn.LET(_xlpm.m,$A489,_xlpm.ang,VALUE(M$1),_xlpm.th,$B489,_xlpm.v,$E489,_xlpm.r,_xlfn.XMATCH(1,(Tableau37[MaterialNumber2]=_xlpm.m)*(Tableau37[Angle]=_xlpm.ang)*(Tableau37[Thickness]=_xlpm.th),0),_xlpm.c,_xlfn.XMATCH(TEXT(_xlpm.v,"0"),Tableau37[#Headers],0),IFERROR(INDEX(Tableau37[],_xlpm.r,_xlpm.c),""))</f>
        <v>0.83399999999999996</v>
      </c>
      <c r="N489" cm="1">
        <f t="array" ref="N489">_xlfn.LET(_xlpm.m,$A489,_xlpm.ang,VALUE(N$1),_xlpm.th,$B489,_xlpm.v,$E489,_xlpm.r,_xlfn.XMATCH(1,(Tableau37[MaterialNumber2]=_xlpm.m)*(Tableau37[Angle]=_xlpm.ang)*(Tableau37[Thickness]=_xlpm.th),0),_xlpm.c,_xlfn.XMATCH(TEXT(_xlpm.v,"0"),Tableau37[#Headers],0),IFERROR(INDEX(Tableau37[],_xlpm.r,_xlpm.c),""))</f>
        <v>0.53400000000000003</v>
      </c>
      <c r="O489">
        <v>0</v>
      </c>
    </row>
    <row r="490" spans="1:15" x14ac:dyDescent="0.25">
      <c r="A490">
        <v>1</v>
      </c>
      <c r="B490" s="12">
        <v>2</v>
      </c>
      <c r="C490">
        <v>1</v>
      </c>
      <c r="D490">
        <v>2</v>
      </c>
      <c r="E490" s="13">
        <v>12</v>
      </c>
      <c r="F490">
        <v>0</v>
      </c>
      <c r="G490">
        <v>0</v>
      </c>
      <c r="H490" cm="1">
        <f t="array" ref="H490">_xlfn.LET(_xlpm.m,$A490,_xlpm.ang,VALUE(H$1),_xlpm.th,$B490,_xlpm.v,$E490,_xlpm.r,_xlfn.XMATCH(1,(Tableau37[MaterialNumber2]=_xlpm.m)*(Tableau37[Angle]=_xlpm.ang)*(Tableau37[Thickness]=_xlpm.th),0),_xlpm.c,_xlfn.XMATCH(TEXT(_xlpm.v,"0"),Tableau37[#Headers],0),IFERROR(INDEX(Tableau37[],_xlpm.r,_xlpm.c),""))</f>
        <v>0.52400000000000002</v>
      </c>
      <c r="I490" cm="1">
        <f t="array" ref="I490">_xlfn.LET(_xlpm.m,$A490,_xlpm.ang,VALUE(I$1),_xlpm.th,$B490,_xlpm.v,$E490,_xlpm.r,_xlfn.XMATCH(1,(Tableau37[MaterialNumber2]=_xlpm.m)*(Tableau37[Angle]=_xlpm.ang)*(Tableau37[Thickness]=_xlpm.th),0),_xlpm.c,_xlfn.XMATCH(TEXT(_xlpm.v,"0"),Tableau37[#Headers],0),IFERROR(INDEX(Tableau37[],_xlpm.r,_xlpm.c),""))</f>
        <v>1.1140000000000001</v>
      </c>
      <c r="J490" cm="1">
        <f t="array" ref="J490">_xlfn.LET(_xlpm.m,$A490,_xlpm.ang,VALUE(J$1),_xlpm.th,$B490,_xlpm.v,$E490,_xlpm.r,_xlfn.XMATCH(1,(Tableau37[MaterialNumber2]=_xlpm.m)*(Tableau37[Angle]=_xlpm.ang)*(Tableau37[Thickness]=_xlpm.th),0),_xlpm.c,_xlfn.XMATCH(TEXT(_xlpm.v,"0"),Tableau37[#Headers],0),IFERROR(INDEX(Tableau37[],_xlpm.r,_xlpm.c),""))</f>
        <v>1.738</v>
      </c>
      <c r="K490" cm="1">
        <f t="array" ref="K490">_xlfn.LET(_xlpm.m,$A490,_xlpm.ang,VALUE(K$1),_xlpm.th,$B490,_xlpm.v,$E490,_xlpm.r,_xlfn.XMATCH(1,(Tableau37[MaterialNumber2]=_xlpm.m)*(Tableau37[Angle]=_xlpm.ang)*(Tableau37[Thickness]=_xlpm.th),0),_xlpm.c,_xlfn.XMATCH(TEXT(_xlpm.v,"0"),Tableau37[#Headers],0),IFERROR(INDEX(Tableau37[],_xlpm.r,_xlpm.c),""))</f>
        <v>2.9780000000000002</v>
      </c>
      <c r="L490" cm="1">
        <f t="array" ref="L490">_xlfn.LET(_xlpm.m,$A490,_xlpm.ang,VALUE(L$1),_xlpm.th,$B490,_xlpm.v,$E490,_xlpm.r,_xlfn.XMATCH(1,(Tableau37[MaterialNumber2]=_xlpm.m)*(Tableau37[Angle]=_xlpm.ang)*(Tableau37[Thickness]=_xlpm.th),0),_xlpm.c,_xlfn.XMATCH(TEXT(_xlpm.v,"0"),Tableau37[#Headers],0),IFERROR(INDEX(Tableau37[],_xlpm.r,_xlpm.c),""))</f>
        <v>1.3839999999999999</v>
      </c>
      <c r="M490" cm="1">
        <f t="array" ref="M490">_xlfn.LET(_xlpm.m,$A490,_xlpm.ang,VALUE(M$1),_xlpm.th,$B490,_xlpm.v,$E490,_xlpm.r,_xlfn.XMATCH(1,(Tableau37[MaterialNumber2]=_xlpm.m)*(Tableau37[Angle]=_xlpm.ang)*(Tableau37[Thickness]=_xlpm.th),0),_xlpm.c,_xlfn.XMATCH(TEXT(_xlpm.v,"0"),Tableau37[#Headers],0),IFERROR(INDEX(Tableau37[],_xlpm.r,_xlpm.c),""))</f>
        <v>0.86</v>
      </c>
      <c r="N490" cm="1">
        <f t="array" ref="N490">_xlfn.LET(_xlpm.m,$A490,_xlpm.ang,VALUE(N$1),_xlpm.th,$B490,_xlpm.v,$E490,_xlpm.r,_xlfn.XMATCH(1,(Tableau37[MaterialNumber2]=_xlpm.m)*(Tableau37[Angle]=_xlpm.ang)*(Tableau37[Thickness]=_xlpm.th),0),_xlpm.c,_xlfn.XMATCH(TEXT(_xlpm.v,"0"),Tableau37[#Headers],0),IFERROR(INDEX(Tableau37[],_xlpm.r,_xlpm.c),""))</f>
        <v>0.55000000000000004</v>
      </c>
      <c r="O490">
        <v>0</v>
      </c>
    </row>
    <row r="491" spans="1:15" x14ac:dyDescent="0.25">
      <c r="A491">
        <v>1</v>
      </c>
      <c r="B491" s="12">
        <v>2</v>
      </c>
      <c r="C491">
        <v>1</v>
      </c>
      <c r="D491">
        <v>2.2999999999999998</v>
      </c>
      <c r="E491" s="14">
        <v>14</v>
      </c>
      <c r="F491">
        <v>0</v>
      </c>
      <c r="G491">
        <v>0</v>
      </c>
      <c r="H491" cm="1">
        <f t="array" ref="H491">_xlfn.LET(_xlpm.m,$A491,_xlpm.ang,VALUE(H$1),_xlpm.th,$B491,_xlpm.v,$E491,_xlpm.r,_xlfn.XMATCH(1,(Tableau37[MaterialNumber2]=_xlpm.m)*(Tableau37[Angle]=_xlpm.ang)*(Tableau37[Thickness]=_xlpm.th),0),_xlpm.c,_xlfn.XMATCH(TEXT(_xlpm.v,"0"),Tableau37[#Headers],0),IFERROR(INDEX(Tableau37[],_xlpm.r,_xlpm.c),""))</f>
        <v>0.54</v>
      </c>
      <c r="I491" cm="1">
        <f t="array" ref="I491">_xlfn.LET(_xlpm.m,$A491,_xlpm.ang,VALUE(I$1),_xlpm.th,$B491,_xlpm.v,$E491,_xlpm.r,_xlfn.XMATCH(1,(Tableau37[MaterialNumber2]=_xlpm.m)*(Tableau37[Angle]=_xlpm.ang)*(Tableau37[Thickness]=_xlpm.th),0),_xlpm.c,_xlfn.XMATCH(TEXT(_xlpm.v,"0"),Tableau37[#Headers],0),IFERROR(INDEX(Tableau37[],_xlpm.r,_xlpm.c),""))</f>
        <v>1.1479999999999999</v>
      </c>
      <c r="J491" cm="1">
        <f t="array" ref="J491">_xlfn.LET(_xlpm.m,$A491,_xlpm.ang,VALUE(J$1),_xlpm.th,$B491,_xlpm.v,$E491,_xlpm.r,_xlfn.XMATCH(1,(Tableau37[MaterialNumber2]=_xlpm.m)*(Tableau37[Angle]=_xlpm.ang)*(Tableau37[Thickness]=_xlpm.th),0),_xlpm.c,_xlfn.XMATCH(TEXT(_xlpm.v,"0"),Tableau37[#Headers],0),IFERROR(INDEX(Tableau37[],_xlpm.r,_xlpm.c),""))</f>
        <v>1.79</v>
      </c>
      <c r="K491" cm="1">
        <f t="array" ref="K491">_xlfn.LET(_xlpm.m,$A491,_xlpm.ang,VALUE(K$1),_xlpm.th,$B491,_xlpm.v,$E491,_xlpm.r,_xlfn.XMATCH(1,(Tableau37[MaterialNumber2]=_xlpm.m)*(Tableau37[Angle]=_xlpm.ang)*(Tableau37[Thickness]=_xlpm.th),0),_xlpm.c,_xlfn.XMATCH(TEXT(_xlpm.v,"0"),Tableau37[#Headers],0),IFERROR(INDEX(Tableau37[],_xlpm.r,_xlpm.c),""))</f>
        <v>3.07</v>
      </c>
      <c r="L491" cm="1">
        <f t="array" ref="L491">_xlfn.LET(_xlpm.m,$A491,_xlpm.ang,VALUE(L$1),_xlpm.th,$B491,_xlpm.v,$E491,_xlpm.r,_xlfn.XMATCH(1,(Tableau37[MaterialNumber2]=_xlpm.m)*(Tableau37[Angle]=_xlpm.ang)*(Tableau37[Thickness]=_xlpm.th),0),_xlpm.c,_xlfn.XMATCH(TEXT(_xlpm.v,"0"),Tableau37[#Headers],0),IFERROR(INDEX(Tableau37[],_xlpm.r,_xlpm.c),""))</f>
        <v>1.4259999999999999</v>
      </c>
      <c r="M491" cm="1">
        <f t="array" ref="M491">_xlfn.LET(_xlpm.m,$A491,_xlpm.ang,VALUE(M$1),_xlpm.th,$B491,_xlpm.v,$E491,_xlpm.r,_xlfn.XMATCH(1,(Tableau37[MaterialNumber2]=_xlpm.m)*(Tableau37[Angle]=_xlpm.ang)*(Tableau37[Thickness]=_xlpm.th),0),_xlpm.c,_xlfn.XMATCH(TEXT(_xlpm.v,"0"),Tableau37[#Headers],0),IFERROR(INDEX(Tableau37[],_xlpm.r,_xlpm.c),""))</f>
        <v>0.88600000000000001</v>
      </c>
      <c r="N491" cm="1">
        <f t="array" ref="N491">_xlfn.LET(_xlpm.m,$A491,_xlpm.ang,VALUE(N$1),_xlpm.th,$B491,_xlpm.v,$E491,_xlpm.r,_xlfn.XMATCH(1,(Tableau37[MaterialNumber2]=_xlpm.m)*(Tableau37[Angle]=_xlpm.ang)*(Tableau37[Thickness]=_xlpm.th),0),_xlpm.c,_xlfn.XMATCH(TEXT(_xlpm.v,"0"),Tableau37[#Headers],0),IFERROR(INDEX(Tableau37[],_xlpm.r,_xlpm.c),""))</f>
        <v>0.56799999999999995</v>
      </c>
      <c r="O491">
        <v>0</v>
      </c>
    </row>
    <row r="492" spans="1:15" x14ac:dyDescent="0.25">
      <c r="A492">
        <v>1</v>
      </c>
      <c r="B492" s="12">
        <v>2</v>
      </c>
      <c r="C492">
        <v>1</v>
      </c>
      <c r="E492" s="13">
        <v>15</v>
      </c>
      <c r="F492">
        <v>0</v>
      </c>
      <c r="G492">
        <v>0</v>
      </c>
      <c r="H492" t="str" cm="1">
        <f t="array" ref="H492">_xlfn.LET(_xlpm.m,$A492,_xlpm.ang,VALUE(H$1),_xlpm.th,$B492,_xlpm.v,$E492,_xlpm.r,_xlfn.XMATCH(1,(Tableau37[MaterialNumber2]=_xlpm.m)*(Tableau37[Angle]=_xlpm.ang)*(Tableau37[Thickness]=_xlpm.th),0),_xlpm.c,_xlfn.XMATCH(TEXT(_xlpm.v,"0"),Tableau37[#Headers],0),IFERROR(INDEX(Tableau37[],_xlpm.r,_xlpm.c),""))</f>
        <v/>
      </c>
      <c r="I492" t="str" cm="1">
        <f t="array" ref="I492">_xlfn.LET(_xlpm.m,$A492,_xlpm.ang,VALUE(I$1),_xlpm.th,$B492,_xlpm.v,$E492,_xlpm.r,_xlfn.XMATCH(1,(Tableau37[MaterialNumber2]=_xlpm.m)*(Tableau37[Angle]=_xlpm.ang)*(Tableau37[Thickness]=_xlpm.th),0),_xlpm.c,_xlfn.XMATCH(TEXT(_xlpm.v,"0"),Tableau37[#Headers],0),IFERROR(INDEX(Tableau37[],_xlpm.r,_xlpm.c),""))</f>
        <v/>
      </c>
      <c r="J492" t="str" cm="1">
        <f t="array" ref="J492">_xlfn.LET(_xlpm.m,$A492,_xlpm.ang,VALUE(J$1),_xlpm.th,$B492,_xlpm.v,$E492,_xlpm.r,_xlfn.XMATCH(1,(Tableau37[MaterialNumber2]=_xlpm.m)*(Tableau37[Angle]=_xlpm.ang)*(Tableau37[Thickness]=_xlpm.th),0),_xlpm.c,_xlfn.XMATCH(TEXT(_xlpm.v,"0"),Tableau37[#Headers],0),IFERROR(INDEX(Tableau37[],_xlpm.r,_xlpm.c),""))</f>
        <v/>
      </c>
      <c r="K492" t="str" cm="1">
        <f t="array" ref="K492">_xlfn.LET(_xlpm.m,$A492,_xlpm.ang,VALUE(K$1),_xlpm.th,$B492,_xlpm.v,$E492,_xlpm.r,_xlfn.XMATCH(1,(Tableau37[MaterialNumber2]=_xlpm.m)*(Tableau37[Angle]=_xlpm.ang)*(Tableau37[Thickness]=_xlpm.th),0),_xlpm.c,_xlfn.XMATCH(TEXT(_xlpm.v,"0"),Tableau37[#Headers],0),IFERROR(INDEX(Tableau37[],_xlpm.r,_xlpm.c),""))</f>
        <v/>
      </c>
      <c r="L492" t="str" cm="1">
        <f t="array" ref="L492">_xlfn.LET(_xlpm.m,$A492,_xlpm.ang,VALUE(L$1),_xlpm.th,$B492,_xlpm.v,$E492,_xlpm.r,_xlfn.XMATCH(1,(Tableau37[MaterialNumber2]=_xlpm.m)*(Tableau37[Angle]=_xlpm.ang)*(Tableau37[Thickness]=_xlpm.th),0),_xlpm.c,_xlfn.XMATCH(TEXT(_xlpm.v,"0"),Tableau37[#Headers],0),IFERROR(INDEX(Tableau37[],_xlpm.r,_xlpm.c),""))</f>
        <v/>
      </c>
      <c r="M492" t="str" cm="1">
        <f t="array" ref="M492">_xlfn.LET(_xlpm.m,$A492,_xlpm.ang,VALUE(M$1),_xlpm.th,$B492,_xlpm.v,$E492,_xlpm.r,_xlfn.XMATCH(1,(Tableau37[MaterialNumber2]=_xlpm.m)*(Tableau37[Angle]=_xlpm.ang)*(Tableau37[Thickness]=_xlpm.th),0),_xlpm.c,_xlfn.XMATCH(TEXT(_xlpm.v,"0"),Tableau37[#Headers],0),IFERROR(INDEX(Tableau37[],_xlpm.r,_xlpm.c),""))</f>
        <v/>
      </c>
      <c r="N492" t="str" cm="1">
        <f t="array" ref="N492">_xlfn.LET(_xlpm.m,$A492,_xlpm.ang,VALUE(N$1),_xlpm.th,$B492,_xlpm.v,$E492,_xlpm.r,_xlfn.XMATCH(1,(Tableau37[MaterialNumber2]=_xlpm.m)*(Tableau37[Angle]=_xlpm.ang)*(Tableau37[Thickness]=_xlpm.th),0),_xlpm.c,_xlfn.XMATCH(TEXT(_xlpm.v,"0"),Tableau37[#Headers],0),IFERROR(INDEX(Tableau37[],_xlpm.r,_xlpm.c),""))</f>
        <v/>
      </c>
      <c r="O492">
        <v>0</v>
      </c>
    </row>
    <row r="493" spans="1:15" x14ac:dyDescent="0.25">
      <c r="A493">
        <v>1</v>
      </c>
      <c r="B493" s="12">
        <v>2</v>
      </c>
      <c r="C493">
        <v>1</v>
      </c>
      <c r="D493">
        <v>2.6</v>
      </c>
      <c r="E493" s="14">
        <v>16</v>
      </c>
      <c r="F493">
        <v>0</v>
      </c>
      <c r="G493">
        <v>0</v>
      </c>
      <c r="H493" cm="1">
        <f t="array" ref="H493">_xlfn.LET(_xlpm.m,$A493,_xlpm.ang,VALUE(H$1),_xlpm.th,$B493,_xlpm.v,$E493,_xlpm.r,_xlfn.XMATCH(1,(Tableau37[MaterialNumber2]=_xlpm.m)*(Tableau37[Angle]=_xlpm.ang)*(Tableau37[Thickness]=_xlpm.th),0),_xlpm.c,_xlfn.XMATCH(TEXT(_xlpm.v,"0"),Tableau37[#Headers],0),IFERROR(INDEX(Tableau37[],_xlpm.r,_xlpm.c),""))</f>
        <v>0.55600000000000005</v>
      </c>
      <c r="I493" cm="1">
        <f t="array" ref="I493">_xlfn.LET(_xlpm.m,$A493,_xlpm.ang,VALUE(I$1),_xlpm.th,$B493,_xlpm.v,$E493,_xlpm.r,_xlfn.XMATCH(1,(Tableau37[MaterialNumber2]=_xlpm.m)*(Tableau37[Angle]=_xlpm.ang)*(Tableau37[Thickness]=_xlpm.th),0),_xlpm.c,_xlfn.XMATCH(TEXT(_xlpm.v,"0"),Tableau37[#Headers],0),IFERROR(INDEX(Tableau37[],_xlpm.r,_xlpm.c),""))</f>
        <v>1.1819999999999999</v>
      </c>
      <c r="J493" cm="1">
        <f t="array" ref="J493">_xlfn.LET(_xlpm.m,$A493,_xlpm.ang,VALUE(J$1),_xlpm.th,$B493,_xlpm.v,$E493,_xlpm.r,_xlfn.XMATCH(1,(Tableau37[MaterialNumber2]=_xlpm.m)*(Tableau37[Angle]=_xlpm.ang)*(Tableau37[Thickness]=_xlpm.th),0),_xlpm.c,_xlfn.XMATCH(TEXT(_xlpm.v,"0"),Tableau37[#Headers],0),IFERROR(INDEX(Tableau37[],_xlpm.r,_xlpm.c),""))</f>
        <v>1.8440000000000001</v>
      </c>
      <c r="K493" cm="1">
        <f t="array" ref="K493">_xlfn.LET(_xlpm.m,$A493,_xlpm.ang,VALUE(K$1),_xlpm.th,$B493,_xlpm.v,$E493,_xlpm.r,_xlfn.XMATCH(1,(Tableau37[MaterialNumber2]=_xlpm.m)*(Tableau37[Angle]=_xlpm.ang)*(Tableau37[Thickness]=_xlpm.th),0),_xlpm.c,_xlfn.XMATCH(TEXT(_xlpm.v,"0"),Tableau37[#Headers],0),IFERROR(INDEX(Tableau37[],_xlpm.r,_xlpm.c),""))</f>
        <v>3.16</v>
      </c>
      <c r="L493" cm="1">
        <f t="array" ref="L493">_xlfn.LET(_xlpm.m,$A493,_xlpm.ang,VALUE(L$1),_xlpm.th,$B493,_xlpm.v,$E493,_xlpm.r,_xlfn.XMATCH(1,(Tableau37[MaterialNumber2]=_xlpm.m)*(Tableau37[Angle]=_xlpm.ang)*(Tableau37[Thickness]=_xlpm.th),0),_xlpm.c,_xlfn.XMATCH(TEXT(_xlpm.v,"0"),Tableau37[#Headers],0),IFERROR(INDEX(Tableau37[],_xlpm.r,_xlpm.c),""))</f>
        <v>1.468</v>
      </c>
      <c r="M493" cm="1">
        <f t="array" ref="M493">_xlfn.LET(_xlpm.m,$A493,_xlpm.ang,VALUE(M$1),_xlpm.th,$B493,_xlpm.v,$E493,_xlpm.r,_xlfn.XMATCH(1,(Tableau37[MaterialNumber2]=_xlpm.m)*(Tableau37[Angle]=_xlpm.ang)*(Tableau37[Thickness]=_xlpm.th),0),_xlpm.c,_xlfn.XMATCH(TEXT(_xlpm.v,"0"),Tableau37[#Headers],0),IFERROR(INDEX(Tableau37[],_xlpm.r,_xlpm.c),""))</f>
        <v>0.91200000000000003</v>
      </c>
      <c r="N493" cm="1">
        <f t="array" ref="N493">_xlfn.LET(_xlpm.m,$A493,_xlpm.ang,VALUE(N$1),_xlpm.th,$B493,_xlpm.v,$E493,_xlpm.r,_xlfn.XMATCH(1,(Tableau37[MaterialNumber2]=_xlpm.m)*(Tableau37[Angle]=_xlpm.ang)*(Tableau37[Thickness]=_xlpm.th),0),_xlpm.c,_xlfn.XMATCH(TEXT(_xlpm.v,"0"),Tableau37[#Headers],0),IFERROR(INDEX(Tableau37[],_xlpm.r,_xlpm.c),""))</f>
        <v>0.58399999999999996</v>
      </c>
      <c r="O493">
        <v>0</v>
      </c>
    </row>
    <row r="494" spans="1:15" x14ac:dyDescent="0.25">
      <c r="A494">
        <v>1</v>
      </c>
      <c r="B494" s="12">
        <v>2</v>
      </c>
      <c r="C494">
        <v>1</v>
      </c>
      <c r="D494">
        <v>3</v>
      </c>
      <c r="E494" s="13">
        <v>18</v>
      </c>
      <c r="F494">
        <v>0</v>
      </c>
      <c r="G494">
        <v>0</v>
      </c>
      <c r="H494" cm="1">
        <f t="array" ref="H494">_xlfn.LET(_xlpm.m,$A494,_xlpm.ang,VALUE(H$1),_xlpm.th,$B494,_xlpm.v,$E494,_xlpm.r,_xlfn.XMATCH(1,(Tableau37[MaterialNumber2]=_xlpm.m)*(Tableau37[Angle]=_xlpm.ang)*(Tableau37[Thickness]=_xlpm.th),0),_xlpm.c,_xlfn.XMATCH(TEXT(_xlpm.v,"0"),Tableau37[#Headers],0),IFERROR(INDEX(Tableau37[],_xlpm.r,_xlpm.c),""))</f>
        <v>0.57199999999999995</v>
      </c>
      <c r="I494" cm="1">
        <f t="array" ref="I494">_xlfn.LET(_xlpm.m,$A494,_xlpm.ang,VALUE(I$1),_xlpm.th,$B494,_xlpm.v,$E494,_xlpm.r,_xlfn.XMATCH(1,(Tableau37[MaterialNumber2]=_xlpm.m)*(Tableau37[Angle]=_xlpm.ang)*(Tableau37[Thickness]=_xlpm.th),0),_xlpm.c,_xlfn.XMATCH(TEXT(_xlpm.v,"0"),Tableau37[#Headers],0),IFERROR(INDEX(Tableau37[],_xlpm.r,_xlpm.c),""))</f>
        <v>1.216</v>
      </c>
      <c r="J494" cm="1">
        <f t="array" ref="J494">_xlfn.LET(_xlpm.m,$A494,_xlpm.ang,VALUE(J$1),_xlpm.th,$B494,_xlpm.v,$E494,_xlpm.r,_xlfn.XMATCH(1,(Tableau37[MaterialNumber2]=_xlpm.m)*(Tableau37[Angle]=_xlpm.ang)*(Tableau37[Thickness]=_xlpm.th),0),_xlpm.c,_xlfn.XMATCH(TEXT(_xlpm.v,"0"),Tableau37[#Headers],0),IFERROR(INDEX(Tableau37[],_xlpm.r,_xlpm.c),""))</f>
        <v>1.8959999999999999</v>
      </c>
      <c r="K494" cm="1">
        <f t="array" ref="K494">_xlfn.LET(_xlpm.m,$A494,_xlpm.ang,VALUE(K$1),_xlpm.th,$B494,_xlpm.v,$E494,_xlpm.r,_xlfn.XMATCH(1,(Tableau37[MaterialNumber2]=_xlpm.m)*(Tableau37[Angle]=_xlpm.ang)*(Tableau37[Thickness]=_xlpm.th),0),_xlpm.c,_xlfn.XMATCH(TEXT(_xlpm.v,"0"),Tableau37[#Headers],0),IFERROR(INDEX(Tableau37[],_xlpm.r,_xlpm.c),""))</f>
        <v>3.2519999999999998</v>
      </c>
      <c r="L494" cm="1">
        <f t="array" ref="L494">_xlfn.LET(_xlpm.m,$A494,_xlpm.ang,VALUE(L$1),_xlpm.th,$B494,_xlpm.v,$E494,_xlpm.r,_xlfn.XMATCH(1,(Tableau37[MaterialNumber2]=_xlpm.m)*(Tableau37[Angle]=_xlpm.ang)*(Tableau37[Thickness]=_xlpm.th),0),_xlpm.c,_xlfn.XMATCH(TEXT(_xlpm.v,"0"),Tableau37[#Headers],0),IFERROR(INDEX(Tableau37[],_xlpm.r,_xlpm.c),""))</f>
        <v>1.51</v>
      </c>
      <c r="M494" cm="1">
        <f t="array" ref="M494">_xlfn.LET(_xlpm.m,$A494,_xlpm.ang,VALUE(M$1),_xlpm.th,$B494,_xlpm.v,$E494,_xlpm.r,_xlfn.XMATCH(1,(Tableau37[MaterialNumber2]=_xlpm.m)*(Tableau37[Angle]=_xlpm.ang)*(Tableau37[Thickness]=_xlpm.th),0),_xlpm.c,_xlfn.XMATCH(TEXT(_xlpm.v,"0"),Tableau37[#Headers],0),IFERROR(INDEX(Tableau37[],_xlpm.r,_xlpm.c),""))</f>
        <v>0.93799999999999994</v>
      </c>
      <c r="N494" cm="1">
        <f t="array" ref="N494">_xlfn.LET(_xlpm.m,$A494,_xlpm.ang,VALUE(N$1),_xlpm.th,$B494,_xlpm.v,$E494,_xlpm.r,_xlfn.XMATCH(1,(Tableau37[MaterialNumber2]=_xlpm.m)*(Tableau37[Angle]=_xlpm.ang)*(Tableau37[Thickness]=_xlpm.th),0),_xlpm.c,_xlfn.XMATCH(TEXT(_xlpm.v,"0"),Tableau37[#Headers],0),IFERROR(INDEX(Tableau37[],_xlpm.r,_xlpm.c),""))</f>
        <v>0.6</v>
      </c>
      <c r="O494">
        <v>0</v>
      </c>
    </row>
    <row r="495" spans="1:15" x14ac:dyDescent="0.25">
      <c r="A495">
        <v>1</v>
      </c>
      <c r="B495" s="12">
        <v>2</v>
      </c>
      <c r="C495">
        <v>1</v>
      </c>
      <c r="D495">
        <v>3.3</v>
      </c>
      <c r="E495" s="14">
        <v>20</v>
      </c>
      <c r="F495">
        <v>0</v>
      </c>
      <c r="G495">
        <v>0</v>
      </c>
      <c r="H495" cm="1">
        <f t="array" ref="H495">_xlfn.LET(_xlpm.m,$A495,_xlpm.ang,VALUE(H$1),_xlpm.th,$B495,_xlpm.v,$E495,_xlpm.r,_xlfn.XMATCH(1,(Tableau37[MaterialNumber2]=_xlpm.m)*(Tableau37[Angle]=_xlpm.ang)*(Tableau37[Thickness]=_xlpm.th),0),_xlpm.c,_xlfn.XMATCH(TEXT(_xlpm.v,"0"),Tableau37[#Headers],0),IFERROR(INDEX(Tableau37[],_xlpm.r,_xlpm.c),""))</f>
        <v>0.58799999999999997</v>
      </c>
      <c r="I495" cm="1">
        <f t="array" ref="I495">_xlfn.LET(_xlpm.m,$A495,_xlpm.ang,VALUE(I$1),_xlpm.th,$B495,_xlpm.v,$E495,_xlpm.r,_xlfn.XMATCH(1,(Tableau37[MaterialNumber2]=_xlpm.m)*(Tableau37[Angle]=_xlpm.ang)*(Tableau37[Thickness]=_xlpm.th),0),_xlpm.c,_xlfn.XMATCH(TEXT(_xlpm.v,"0"),Tableau37[#Headers],0),IFERROR(INDEX(Tableau37[],_xlpm.r,_xlpm.c),""))</f>
        <v>1.25</v>
      </c>
      <c r="J495" cm="1">
        <f t="array" ref="J495">_xlfn.LET(_xlpm.m,$A495,_xlpm.ang,VALUE(J$1),_xlpm.th,$B495,_xlpm.v,$E495,_xlpm.r,_xlfn.XMATCH(1,(Tableau37[MaterialNumber2]=_xlpm.m)*(Tableau37[Angle]=_xlpm.ang)*(Tableau37[Thickness]=_xlpm.th),0),_xlpm.c,_xlfn.XMATCH(TEXT(_xlpm.v,"0"),Tableau37[#Headers],0),IFERROR(INDEX(Tableau37[],_xlpm.r,_xlpm.c),""))</f>
        <v>1.95</v>
      </c>
      <c r="K495" cm="1">
        <f t="array" ref="K495">_xlfn.LET(_xlpm.m,$A495,_xlpm.ang,VALUE(K$1),_xlpm.th,$B495,_xlpm.v,$E495,_xlpm.r,_xlfn.XMATCH(1,(Tableau37[MaterialNumber2]=_xlpm.m)*(Tableau37[Angle]=_xlpm.ang)*(Tableau37[Thickness]=_xlpm.th),0),_xlpm.c,_xlfn.XMATCH(TEXT(_xlpm.v,"0"),Tableau37[#Headers],0),IFERROR(INDEX(Tableau37[],_xlpm.r,_xlpm.c),""))</f>
        <v>3.3420000000000001</v>
      </c>
      <c r="L495" cm="1">
        <f t="array" ref="L495">_xlfn.LET(_xlpm.m,$A495,_xlpm.ang,VALUE(L$1),_xlpm.th,$B495,_xlpm.v,$E495,_xlpm.r,_xlfn.XMATCH(1,(Tableau37[MaterialNumber2]=_xlpm.m)*(Tableau37[Angle]=_xlpm.ang)*(Tableau37[Thickness]=_xlpm.th),0),_xlpm.c,_xlfn.XMATCH(TEXT(_xlpm.v,"0"),Tableau37[#Headers],0),IFERROR(INDEX(Tableau37[],_xlpm.r,_xlpm.c),""))</f>
        <v>1.552</v>
      </c>
      <c r="M495" cm="1">
        <f t="array" ref="M495">_xlfn.LET(_xlpm.m,$A495,_xlpm.ang,VALUE(M$1),_xlpm.th,$B495,_xlpm.v,$E495,_xlpm.r,_xlfn.XMATCH(1,(Tableau37[MaterialNumber2]=_xlpm.m)*(Tableau37[Angle]=_xlpm.ang)*(Tableau37[Thickness]=_xlpm.th),0),_xlpm.c,_xlfn.XMATCH(TEXT(_xlpm.v,"0"),Tableau37[#Headers],0),IFERROR(INDEX(Tableau37[],_xlpm.r,_xlpm.c),""))</f>
        <v>0.96599999999999997</v>
      </c>
      <c r="N495" cm="1">
        <f t="array" ref="N495">_xlfn.LET(_xlpm.m,$A495,_xlpm.ang,VALUE(N$1),_xlpm.th,$B495,_xlpm.v,$E495,_xlpm.r,_xlfn.XMATCH(1,(Tableau37[MaterialNumber2]=_xlpm.m)*(Tableau37[Angle]=_xlpm.ang)*(Tableau37[Thickness]=_xlpm.th),0),_xlpm.c,_xlfn.XMATCH(TEXT(_xlpm.v,"0"),Tableau37[#Headers],0),IFERROR(INDEX(Tableau37[],_xlpm.r,_xlpm.c),""))</f>
        <v>0.61799999999999999</v>
      </c>
      <c r="O495">
        <v>0</v>
      </c>
    </row>
    <row r="496" spans="1:15" x14ac:dyDescent="0.25">
      <c r="A496">
        <v>1</v>
      </c>
      <c r="B496" s="12">
        <v>2</v>
      </c>
      <c r="C496">
        <v>1</v>
      </c>
      <c r="E496" s="13">
        <v>22</v>
      </c>
      <c r="F496">
        <v>0</v>
      </c>
      <c r="G496">
        <v>0</v>
      </c>
      <c r="H496" t="str" cm="1">
        <f t="array" ref="H496">_xlfn.LET(_xlpm.m,$A496,_xlpm.ang,VALUE(H$1),_xlpm.th,$B496,_xlpm.v,$E496,_xlpm.r,_xlfn.XMATCH(1,(Tableau37[MaterialNumber2]=_xlpm.m)*(Tableau37[Angle]=_xlpm.ang)*(Tableau37[Thickness]=_xlpm.th),0),_xlpm.c,_xlfn.XMATCH(TEXT(_xlpm.v,"0"),Tableau37[#Headers],0),IFERROR(INDEX(Tableau37[],_xlpm.r,_xlpm.c),""))</f>
        <v/>
      </c>
      <c r="I496" t="str" cm="1">
        <f t="array" ref="I496">_xlfn.LET(_xlpm.m,$A496,_xlpm.ang,VALUE(I$1),_xlpm.th,$B496,_xlpm.v,$E496,_xlpm.r,_xlfn.XMATCH(1,(Tableau37[MaterialNumber2]=_xlpm.m)*(Tableau37[Angle]=_xlpm.ang)*(Tableau37[Thickness]=_xlpm.th),0),_xlpm.c,_xlfn.XMATCH(TEXT(_xlpm.v,"0"),Tableau37[#Headers],0),IFERROR(INDEX(Tableau37[],_xlpm.r,_xlpm.c),""))</f>
        <v/>
      </c>
      <c r="J496" t="str" cm="1">
        <f t="array" ref="J496">_xlfn.LET(_xlpm.m,$A496,_xlpm.ang,VALUE(J$1),_xlpm.th,$B496,_xlpm.v,$E496,_xlpm.r,_xlfn.XMATCH(1,(Tableau37[MaterialNumber2]=_xlpm.m)*(Tableau37[Angle]=_xlpm.ang)*(Tableau37[Thickness]=_xlpm.th),0),_xlpm.c,_xlfn.XMATCH(TEXT(_xlpm.v,"0"),Tableau37[#Headers],0),IFERROR(INDEX(Tableau37[],_xlpm.r,_xlpm.c),""))</f>
        <v/>
      </c>
      <c r="K496" t="str" cm="1">
        <f t="array" ref="K496">_xlfn.LET(_xlpm.m,$A496,_xlpm.ang,VALUE(K$1),_xlpm.th,$B496,_xlpm.v,$E496,_xlpm.r,_xlfn.XMATCH(1,(Tableau37[MaterialNumber2]=_xlpm.m)*(Tableau37[Angle]=_xlpm.ang)*(Tableau37[Thickness]=_xlpm.th),0),_xlpm.c,_xlfn.XMATCH(TEXT(_xlpm.v,"0"),Tableau37[#Headers],0),IFERROR(INDEX(Tableau37[],_xlpm.r,_xlpm.c),""))</f>
        <v/>
      </c>
      <c r="L496" t="str" cm="1">
        <f t="array" ref="L496">_xlfn.LET(_xlpm.m,$A496,_xlpm.ang,VALUE(L$1),_xlpm.th,$B496,_xlpm.v,$E496,_xlpm.r,_xlfn.XMATCH(1,(Tableau37[MaterialNumber2]=_xlpm.m)*(Tableau37[Angle]=_xlpm.ang)*(Tableau37[Thickness]=_xlpm.th),0),_xlpm.c,_xlfn.XMATCH(TEXT(_xlpm.v,"0"),Tableau37[#Headers],0),IFERROR(INDEX(Tableau37[],_xlpm.r,_xlpm.c),""))</f>
        <v/>
      </c>
      <c r="M496" t="str" cm="1">
        <f t="array" ref="M496">_xlfn.LET(_xlpm.m,$A496,_xlpm.ang,VALUE(M$1),_xlpm.th,$B496,_xlpm.v,$E496,_xlpm.r,_xlfn.XMATCH(1,(Tableau37[MaterialNumber2]=_xlpm.m)*(Tableau37[Angle]=_xlpm.ang)*(Tableau37[Thickness]=_xlpm.th),0),_xlpm.c,_xlfn.XMATCH(TEXT(_xlpm.v,"0"),Tableau37[#Headers],0),IFERROR(INDEX(Tableau37[],_xlpm.r,_xlpm.c),""))</f>
        <v/>
      </c>
      <c r="N496" t="str" cm="1">
        <f t="array" ref="N496">_xlfn.LET(_xlpm.m,$A496,_xlpm.ang,VALUE(N$1),_xlpm.th,$B496,_xlpm.v,$E496,_xlpm.r,_xlfn.XMATCH(1,(Tableau37[MaterialNumber2]=_xlpm.m)*(Tableau37[Angle]=_xlpm.ang)*(Tableau37[Thickness]=_xlpm.th),0),_xlpm.c,_xlfn.XMATCH(TEXT(_xlpm.v,"0"),Tableau37[#Headers],0),IFERROR(INDEX(Tableau37[],_xlpm.r,_xlpm.c),""))</f>
        <v/>
      </c>
      <c r="O496">
        <v>0</v>
      </c>
    </row>
    <row r="497" spans="1:15" x14ac:dyDescent="0.25">
      <c r="A497">
        <v>1</v>
      </c>
      <c r="B497" s="12">
        <v>2</v>
      </c>
      <c r="C497">
        <v>1</v>
      </c>
      <c r="D497">
        <v>4</v>
      </c>
      <c r="E497" s="14">
        <v>25</v>
      </c>
      <c r="F497">
        <v>0</v>
      </c>
      <c r="G497">
        <v>0</v>
      </c>
      <c r="H497" cm="1">
        <f t="array" ref="H497">_xlfn.LET(_xlpm.m,$A497,_xlpm.ang,VALUE(H$1),_xlpm.th,$B497,_xlpm.v,$E497,_xlpm.r,_xlfn.XMATCH(1,(Tableau37[MaterialNumber2]=_xlpm.m)*(Tableau37[Angle]=_xlpm.ang)*(Tableau37[Thickness]=_xlpm.th),0),_xlpm.c,_xlfn.XMATCH(TEXT(_xlpm.v,"0"),Tableau37[#Headers],0),IFERROR(INDEX(Tableau37[],_xlpm.r,_xlpm.c),""))</f>
        <v>0.628</v>
      </c>
      <c r="I497" cm="1">
        <f t="array" ref="I497">_xlfn.LET(_xlpm.m,$A497,_xlpm.ang,VALUE(I$1),_xlpm.th,$B497,_xlpm.v,$E497,_xlpm.r,_xlfn.XMATCH(1,(Tableau37[MaterialNumber2]=_xlpm.m)*(Tableau37[Angle]=_xlpm.ang)*(Tableau37[Thickness]=_xlpm.th),0),_xlpm.c,_xlfn.XMATCH(TEXT(_xlpm.v,"0"),Tableau37[#Headers],0),IFERROR(INDEX(Tableau37[],_xlpm.r,_xlpm.c),""))</f>
        <v>1.3340000000000001</v>
      </c>
      <c r="J497" cm="1">
        <f t="array" ref="J497">_xlfn.LET(_xlpm.m,$A497,_xlpm.ang,VALUE(J$1),_xlpm.th,$B497,_xlpm.v,$E497,_xlpm.r,_xlfn.XMATCH(1,(Tableau37[MaterialNumber2]=_xlpm.m)*(Tableau37[Angle]=_xlpm.ang)*(Tableau37[Thickness]=_xlpm.th),0),_xlpm.c,_xlfn.XMATCH(TEXT(_xlpm.v,"0"),Tableau37[#Headers],0),IFERROR(INDEX(Tableau37[],_xlpm.r,_xlpm.c),""))</f>
        <v>2.0819999999999999</v>
      </c>
      <c r="K497" cm="1">
        <f t="array" ref="K497">_xlfn.LET(_xlpm.m,$A497,_xlpm.ang,VALUE(K$1),_xlpm.th,$B497,_xlpm.v,$E497,_xlpm.r,_xlfn.XMATCH(1,(Tableau37[MaterialNumber2]=_xlpm.m)*(Tableau37[Angle]=_xlpm.ang)*(Tableau37[Thickness]=_xlpm.th),0),_xlpm.c,_xlfn.XMATCH(TEXT(_xlpm.v,"0"),Tableau37[#Headers],0),IFERROR(INDEX(Tableau37[],_xlpm.r,_xlpm.c),""))</f>
        <v>3.5680000000000001</v>
      </c>
      <c r="L497" cm="1">
        <f t="array" ref="L497">_xlfn.LET(_xlpm.m,$A497,_xlpm.ang,VALUE(L$1),_xlpm.th,$B497,_xlpm.v,$E497,_xlpm.r,_xlfn.XMATCH(1,(Tableau37[MaterialNumber2]=_xlpm.m)*(Tableau37[Angle]=_xlpm.ang)*(Tableau37[Thickness]=_xlpm.th),0),_xlpm.c,_xlfn.XMATCH(TEXT(_xlpm.v,"0"),Tableau37[#Headers],0),IFERROR(INDEX(Tableau37[],_xlpm.r,_xlpm.c),""))</f>
        <v>1.6579999999999999</v>
      </c>
      <c r="M497" cm="1">
        <f t="array" ref="M497">_xlfn.LET(_xlpm.m,$A497,_xlpm.ang,VALUE(M$1),_xlpm.th,$B497,_xlpm.v,$E497,_xlpm.r,_xlfn.XMATCH(1,(Tableau37[MaterialNumber2]=_xlpm.m)*(Tableau37[Angle]=_xlpm.ang)*(Tableau37[Thickness]=_xlpm.th),0),_xlpm.c,_xlfn.XMATCH(TEXT(_xlpm.v,"0"),Tableau37[#Headers],0),IFERROR(INDEX(Tableau37[],_xlpm.r,_xlpm.c),""))</f>
        <v>1.03</v>
      </c>
      <c r="N497" cm="1">
        <f t="array" ref="N497">_xlfn.LET(_xlpm.m,$A497,_xlpm.ang,VALUE(N$1),_xlpm.th,$B497,_xlpm.v,$E497,_xlpm.r,_xlfn.XMATCH(1,(Tableau37[MaterialNumber2]=_xlpm.m)*(Tableau37[Angle]=_xlpm.ang)*(Tableau37[Thickness]=_xlpm.th),0),_xlpm.c,_xlfn.XMATCH(TEXT(_xlpm.v,"0"),Tableau37[#Headers],0),IFERROR(INDEX(Tableau37[],_xlpm.r,_xlpm.c),""))</f>
        <v>0.66</v>
      </c>
      <c r="O497">
        <v>0</v>
      </c>
    </row>
    <row r="498" spans="1:15" x14ac:dyDescent="0.25">
      <c r="A498">
        <v>1</v>
      </c>
      <c r="B498" s="12">
        <v>2</v>
      </c>
      <c r="C498">
        <v>1</v>
      </c>
      <c r="E498" s="13">
        <v>30</v>
      </c>
      <c r="F498">
        <v>0</v>
      </c>
      <c r="G498">
        <v>0</v>
      </c>
      <c r="H498" t="str" cm="1">
        <f t="array" ref="H498">_xlfn.LET(_xlpm.m,$A498,_xlpm.ang,VALUE(H$1),_xlpm.th,$B498,_xlpm.v,$E498,_xlpm.r,_xlfn.XMATCH(1,(Tableau37[MaterialNumber2]=_xlpm.m)*(Tableau37[Angle]=_xlpm.ang)*(Tableau37[Thickness]=_xlpm.th),0),_xlpm.c,_xlfn.XMATCH(TEXT(_xlpm.v,"0"),Tableau37[#Headers],0),IFERROR(INDEX(Tableau37[],_xlpm.r,_xlpm.c),""))</f>
        <v/>
      </c>
      <c r="I498" t="str" cm="1">
        <f t="array" ref="I498">_xlfn.LET(_xlpm.m,$A498,_xlpm.ang,VALUE(I$1),_xlpm.th,$B498,_xlpm.v,$E498,_xlpm.r,_xlfn.XMATCH(1,(Tableau37[MaterialNumber2]=_xlpm.m)*(Tableau37[Angle]=_xlpm.ang)*(Tableau37[Thickness]=_xlpm.th),0),_xlpm.c,_xlfn.XMATCH(TEXT(_xlpm.v,"0"),Tableau37[#Headers],0),IFERROR(INDEX(Tableau37[],_xlpm.r,_xlpm.c),""))</f>
        <v/>
      </c>
      <c r="J498" t="str" cm="1">
        <f t="array" ref="J498">_xlfn.LET(_xlpm.m,$A498,_xlpm.ang,VALUE(J$1),_xlpm.th,$B498,_xlpm.v,$E498,_xlpm.r,_xlfn.XMATCH(1,(Tableau37[MaterialNumber2]=_xlpm.m)*(Tableau37[Angle]=_xlpm.ang)*(Tableau37[Thickness]=_xlpm.th),0),_xlpm.c,_xlfn.XMATCH(TEXT(_xlpm.v,"0"),Tableau37[#Headers],0),IFERROR(INDEX(Tableau37[],_xlpm.r,_xlpm.c),""))</f>
        <v/>
      </c>
      <c r="K498" t="str" cm="1">
        <f t="array" ref="K498">_xlfn.LET(_xlpm.m,$A498,_xlpm.ang,VALUE(K$1),_xlpm.th,$B498,_xlpm.v,$E498,_xlpm.r,_xlfn.XMATCH(1,(Tableau37[MaterialNumber2]=_xlpm.m)*(Tableau37[Angle]=_xlpm.ang)*(Tableau37[Thickness]=_xlpm.th),0),_xlpm.c,_xlfn.XMATCH(TEXT(_xlpm.v,"0"),Tableau37[#Headers],0),IFERROR(INDEX(Tableau37[],_xlpm.r,_xlpm.c),""))</f>
        <v/>
      </c>
      <c r="L498" t="str" cm="1">
        <f t="array" ref="L498">_xlfn.LET(_xlpm.m,$A498,_xlpm.ang,VALUE(L$1),_xlpm.th,$B498,_xlpm.v,$E498,_xlpm.r,_xlfn.XMATCH(1,(Tableau37[MaterialNumber2]=_xlpm.m)*(Tableau37[Angle]=_xlpm.ang)*(Tableau37[Thickness]=_xlpm.th),0),_xlpm.c,_xlfn.XMATCH(TEXT(_xlpm.v,"0"),Tableau37[#Headers],0),IFERROR(INDEX(Tableau37[],_xlpm.r,_xlpm.c),""))</f>
        <v/>
      </c>
      <c r="M498" t="str" cm="1">
        <f t="array" ref="M498">_xlfn.LET(_xlpm.m,$A498,_xlpm.ang,VALUE(M$1),_xlpm.th,$B498,_xlpm.v,$E498,_xlpm.r,_xlfn.XMATCH(1,(Tableau37[MaterialNumber2]=_xlpm.m)*(Tableau37[Angle]=_xlpm.ang)*(Tableau37[Thickness]=_xlpm.th),0),_xlpm.c,_xlfn.XMATCH(TEXT(_xlpm.v,"0"),Tableau37[#Headers],0),IFERROR(INDEX(Tableau37[],_xlpm.r,_xlpm.c),""))</f>
        <v/>
      </c>
      <c r="N498" t="str" cm="1">
        <f t="array" ref="N498">_xlfn.LET(_xlpm.m,$A498,_xlpm.ang,VALUE(N$1),_xlpm.th,$B498,_xlpm.v,$E498,_xlpm.r,_xlfn.XMATCH(1,(Tableau37[MaterialNumber2]=_xlpm.m)*(Tableau37[Angle]=_xlpm.ang)*(Tableau37[Thickness]=_xlpm.th),0),_xlpm.c,_xlfn.XMATCH(TEXT(_xlpm.v,"0"),Tableau37[#Headers],0),IFERROR(INDEX(Tableau37[],_xlpm.r,_xlpm.c),""))</f>
        <v/>
      </c>
      <c r="O498">
        <v>0</v>
      </c>
    </row>
    <row r="499" spans="1:15" x14ac:dyDescent="0.25">
      <c r="A499">
        <v>1</v>
      </c>
      <c r="B499" s="12">
        <v>2</v>
      </c>
      <c r="C499">
        <v>1</v>
      </c>
      <c r="D499">
        <v>5</v>
      </c>
      <c r="E499" s="14">
        <v>32</v>
      </c>
      <c r="F499">
        <v>0</v>
      </c>
      <c r="G499">
        <v>0</v>
      </c>
      <c r="H499" cm="1">
        <f t="array" ref="H499">_xlfn.LET(_xlpm.m,$A499,_xlpm.ang,VALUE(H$1),_xlpm.th,$B499,_xlpm.v,$E499,_xlpm.r,_xlfn.XMATCH(1,(Tableau37[MaterialNumber2]=_xlpm.m)*(Tableau37[Angle]=_xlpm.ang)*(Tableau37[Thickness]=_xlpm.th),0),_xlpm.c,_xlfn.XMATCH(TEXT(_xlpm.v,"0"),Tableau37[#Headers],0),IFERROR(INDEX(Tableau37[],_xlpm.r,_xlpm.c),""))</f>
        <v>0.68400000000000005</v>
      </c>
      <c r="I499" cm="1">
        <f t="array" ref="I499">_xlfn.LET(_xlpm.m,$A499,_xlpm.ang,VALUE(I$1),_xlpm.th,$B499,_xlpm.v,$E499,_xlpm.r,_xlfn.XMATCH(1,(Tableau37[MaterialNumber2]=_xlpm.m)*(Tableau37[Angle]=_xlpm.ang)*(Tableau37[Thickness]=_xlpm.th),0),_xlpm.c,_xlfn.XMATCH(TEXT(_xlpm.v,"0"),Tableau37[#Headers],0),IFERROR(INDEX(Tableau37[],_xlpm.r,_xlpm.c),""))</f>
        <v>1.452</v>
      </c>
      <c r="J499" cm="1">
        <f t="array" ref="J499">_xlfn.LET(_xlpm.m,$A499,_xlpm.ang,VALUE(J$1),_xlpm.th,$B499,_xlpm.v,$E499,_xlpm.r,_xlfn.XMATCH(1,(Tableau37[MaterialNumber2]=_xlpm.m)*(Tableau37[Angle]=_xlpm.ang)*(Tableau37[Thickness]=_xlpm.th),0),_xlpm.c,_xlfn.XMATCH(TEXT(_xlpm.v,"0"),Tableau37[#Headers],0),IFERROR(INDEX(Tableau37[],_xlpm.r,_xlpm.c),""))</f>
        <v>2.2679999999999998</v>
      </c>
      <c r="K499" cm="1">
        <f t="array" ref="K499">_xlfn.LET(_xlpm.m,$A499,_xlpm.ang,VALUE(K$1),_xlpm.th,$B499,_xlpm.v,$E499,_xlpm.r,_xlfn.XMATCH(1,(Tableau37[MaterialNumber2]=_xlpm.m)*(Tableau37[Angle]=_xlpm.ang)*(Tableau37[Thickness]=_xlpm.th),0),_xlpm.c,_xlfn.XMATCH(TEXT(_xlpm.v,"0"),Tableau37[#Headers],0),IFERROR(INDEX(Tableau37[],_xlpm.r,_xlpm.c),""))</f>
        <v>3.8860000000000001</v>
      </c>
      <c r="L499" cm="1">
        <f t="array" ref="L499">_xlfn.LET(_xlpm.m,$A499,_xlpm.ang,VALUE(L$1),_xlpm.th,$B499,_xlpm.v,$E499,_xlpm.r,_xlfn.XMATCH(1,(Tableau37[MaterialNumber2]=_xlpm.m)*(Tableau37[Angle]=_xlpm.ang)*(Tableau37[Thickness]=_xlpm.th),0),_xlpm.c,_xlfn.XMATCH(TEXT(_xlpm.v,"0"),Tableau37[#Headers],0),IFERROR(INDEX(Tableau37[],_xlpm.r,_xlpm.c),""))</f>
        <v>1.804</v>
      </c>
      <c r="M499" cm="1">
        <f t="array" ref="M499">_xlfn.LET(_xlpm.m,$A499,_xlpm.ang,VALUE(M$1),_xlpm.th,$B499,_xlpm.v,$E499,_xlpm.r,_xlfn.XMATCH(1,(Tableau37[MaterialNumber2]=_xlpm.m)*(Tableau37[Angle]=_xlpm.ang)*(Tableau37[Thickness]=_xlpm.th),0),_xlpm.c,_xlfn.XMATCH(TEXT(_xlpm.v,"0"),Tableau37[#Headers],0),IFERROR(INDEX(Tableau37[],_xlpm.r,_xlpm.c),""))</f>
        <v>1.1220000000000001</v>
      </c>
      <c r="N499" cm="1">
        <f t="array" ref="N499">_xlfn.LET(_xlpm.m,$A499,_xlpm.ang,VALUE(N$1),_xlpm.th,$B499,_xlpm.v,$E499,_xlpm.r,_xlfn.XMATCH(1,(Tableau37[MaterialNumber2]=_xlpm.m)*(Tableau37[Angle]=_xlpm.ang)*(Tableau37[Thickness]=_xlpm.th),0),_xlpm.c,_xlfn.XMATCH(TEXT(_xlpm.v,"0"),Tableau37[#Headers],0),IFERROR(INDEX(Tableau37[],_xlpm.r,_xlpm.c),""))</f>
        <v>0.71799999999999997</v>
      </c>
      <c r="O499">
        <v>0</v>
      </c>
    </row>
    <row r="500" spans="1:15" x14ac:dyDescent="0.25">
      <c r="A500">
        <v>1</v>
      </c>
      <c r="B500" s="12">
        <v>2</v>
      </c>
      <c r="C500">
        <v>1</v>
      </c>
      <c r="D500">
        <v>6.5</v>
      </c>
      <c r="E500" s="13">
        <v>40</v>
      </c>
      <c r="F500">
        <v>0</v>
      </c>
      <c r="G500">
        <v>0</v>
      </c>
      <c r="H500" cm="1">
        <f t="array" ref="H500">_xlfn.LET(_xlpm.m,$A500,_xlpm.ang,VALUE(H$1),_xlpm.th,$B500,_xlpm.v,$E500,_xlpm.r,_xlfn.XMATCH(1,(Tableau37[MaterialNumber2]=_xlpm.m)*(Tableau37[Angle]=_xlpm.ang)*(Tableau37[Thickness]=_xlpm.th),0),_xlpm.c,_xlfn.XMATCH(TEXT(_xlpm.v,"0"),Tableau37[#Headers],0),IFERROR(INDEX(Tableau37[],_xlpm.r,_xlpm.c),""))</f>
        <v>0.748</v>
      </c>
      <c r="I500" cm="1">
        <f t="array" ref="I500">_xlfn.LET(_xlpm.m,$A500,_xlpm.ang,VALUE(I$1),_xlpm.th,$B500,_xlpm.v,$E500,_xlpm.r,_xlfn.XMATCH(1,(Tableau37[MaterialNumber2]=_xlpm.m)*(Tableau37[Angle]=_xlpm.ang)*(Tableau37[Thickness]=_xlpm.th),0),_xlpm.c,_xlfn.XMATCH(TEXT(_xlpm.v,"0"),Tableau37[#Headers],0),IFERROR(INDEX(Tableau37[],_xlpm.r,_xlpm.c),""))</f>
        <v>1.5880000000000001</v>
      </c>
      <c r="J500" cm="1">
        <f t="array" ref="J500">_xlfn.LET(_xlpm.m,$A500,_xlpm.ang,VALUE(J$1),_xlpm.th,$B500,_xlpm.v,$E500,_xlpm.r,_xlfn.XMATCH(1,(Tableau37[MaterialNumber2]=_xlpm.m)*(Tableau37[Angle]=_xlpm.ang)*(Tableau37[Thickness]=_xlpm.th),0),_xlpm.c,_xlfn.XMATCH(TEXT(_xlpm.v,"0"),Tableau37[#Headers],0),IFERROR(INDEX(Tableau37[],_xlpm.r,_xlpm.c),""))</f>
        <v>2.48</v>
      </c>
      <c r="K500" cm="1">
        <f t="array" ref="K500">_xlfn.LET(_xlpm.m,$A500,_xlpm.ang,VALUE(K$1),_xlpm.th,$B500,_xlpm.v,$E500,_xlpm.r,_xlfn.XMATCH(1,(Tableau37[MaterialNumber2]=_xlpm.m)*(Tableau37[Angle]=_xlpm.ang)*(Tableau37[Thickness]=_xlpm.th),0),_xlpm.c,_xlfn.XMATCH(TEXT(_xlpm.v,"0"),Tableau37[#Headers],0),IFERROR(INDEX(Tableau37[],_xlpm.r,_xlpm.c),""))</f>
        <v>4.25</v>
      </c>
      <c r="L500" cm="1">
        <f t="array" ref="L500">_xlfn.LET(_xlpm.m,$A500,_xlpm.ang,VALUE(L$1),_xlpm.th,$B500,_xlpm.v,$E500,_xlpm.r,_xlfn.XMATCH(1,(Tableau37[MaterialNumber2]=_xlpm.m)*(Tableau37[Angle]=_xlpm.ang)*(Tableau37[Thickness]=_xlpm.th),0),_xlpm.c,_xlfn.XMATCH(TEXT(_xlpm.v,"0"),Tableau37[#Headers],0),IFERROR(INDEX(Tableau37[],_xlpm.r,_xlpm.c),""))</f>
        <v>1.974</v>
      </c>
      <c r="M500" cm="1">
        <f t="array" ref="M500">_xlfn.LET(_xlpm.m,$A500,_xlpm.ang,VALUE(M$1),_xlpm.th,$B500,_xlpm.v,$E500,_xlpm.r,_xlfn.XMATCH(1,(Tableau37[MaterialNumber2]=_xlpm.m)*(Tableau37[Angle]=_xlpm.ang)*(Tableau37[Thickness]=_xlpm.th),0),_xlpm.c,_xlfn.XMATCH(TEXT(_xlpm.v,"0"),Tableau37[#Headers],0),IFERROR(INDEX(Tableau37[],_xlpm.r,_xlpm.c),""))</f>
        <v>1.228</v>
      </c>
      <c r="N500" cm="1">
        <f t="array" ref="N500">_xlfn.LET(_xlpm.m,$A500,_xlpm.ang,VALUE(N$1),_xlpm.th,$B500,_xlpm.v,$E500,_xlpm.r,_xlfn.XMATCH(1,(Tableau37[MaterialNumber2]=_xlpm.m)*(Tableau37[Angle]=_xlpm.ang)*(Tableau37[Thickness]=_xlpm.th),0),_xlpm.c,_xlfn.XMATCH(TEXT(_xlpm.v,"0"),Tableau37[#Headers],0),IFERROR(INDEX(Tableau37[],_xlpm.r,_xlpm.c),""))</f>
        <v>0.78600000000000003</v>
      </c>
      <c r="O500">
        <v>0</v>
      </c>
    </row>
    <row r="501" spans="1:15" x14ac:dyDescent="0.25">
      <c r="A501">
        <v>1</v>
      </c>
      <c r="B501" s="12">
        <v>2</v>
      </c>
      <c r="C501">
        <v>1</v>
      </c>
      <c r="D501">
        <v>8</v>
      </c>
      <c r="E501" s="14">
        <v>50</v>
      </c>
      <c r="F501">
        <v>0</v>
      </c>
      <c r="G501">
        <v>0</v>
      </c>
      <c r="H501" cm="1">
        <f t="array" ref="H501">_xlfn.LET(_xlpm.m,$A501,_xlpm.ang,VALUE(H$1),_xlpm.th,$B501,_xlpm.v,$E501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01" cm="1">
        <f t="array" ref="I501">_xlfn.LET(_xlpm.m,$A501,_xlpm.ang,VALUE(I$1),_xlpm.th,$B501,_xlpm.v,$E501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01" cm="1">
        <f t="array" ref="J501">_xlfn.LET(_xlpm.m,$A501,_xlpm.ang,VALUE(J$1),_xlpm.th,$B501,_xlpm.v,$E501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01" cm="1">
        <f t="array" ref="K501">_xlfn.LET(_xlpm.m,$A501,_xlpm.ang,VALUE(K$1),_xlpm.th,$B501,_xlpm.v,$E501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01" cm="1">
        <f t="array" ref="L501">_xlfn.LET(_xlpm.m,$A501,_xlpm.ang,VALUE(L$1),_xlpm.th,$B501,_xlpm.v,$E501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01" cm="1">
        <f t="array" ref="M501">_xlfn.LET(_xlpm.m,$A501,_xlpm.ang,VALUE(M$1),_xlpm.th,$B501,_xlpm.v,$E501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01" cm="1">
        <f t="array" ref="N501">_xlfn.LET(_xlpm.m,$A501,_xlpm.ang,VALUE(N$1),_xlpm.th,$B501,_xlpm.v,$E501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01">
        <v>0</v>
      </c>
    </row>
    <row r="502" spans="1:15" x14ac:dyDescent="0.25">
      <c r="A502">
        <v>1</v>
      </c>
      <c r="B502" s="12">
        <v>2</v>
      </c>
      <c r="C502">
        <v>1</v>
      </c>
      <c r="D502">
        <v>10</v>
      </c>
      <c r="E502" s="13">
        <v>63</v>
      </c>
      <c r="F502">
        <v>0</v>
      </c>
      <c r="G502">
        <v>0</v>
      </c>
      <c r="H502" cm="1">
        <f t="array" ref="H502">_xlfn.LET(_xlpm.m,$A502,_xlpm.ang,VALUE(H$1),_xlpm.th,$B502,_xlpm.v,$E502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02" cm="1">
        <f t="array" ref="I502">_xlfn.LET(_xlpm.m,$A502,_xlpm.ang,VALUE(I$1),_xlpm.th,$B502,_xlpm.v,$E502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02" cm="1">
        <f t="array" ref="J502">_xlfn.LET(_xlpm.m,$A502,_xlpm.ang,VALUE(J$1),_xlpm.th,$B502,_xlpm.v,$E502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02" cm="1">
        <f t="array" ref="K502">_xlfn.LET(_xlpm.m,$A502,_xlpm.ang,VALUE(K$1),_xlpm.th,$B502,_xlpm.v,$E502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02" cm="1">
        <f t="array" ref="L502">_xlfn.LET(_xlpm.m,$A502,_xlpm.ang,VALUE(L$1),_xlpm.th,$B502,_xlpm.v,$E502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02" cm="1">
        <f t="array" ref="M502">_xlfn.LET(_xlpm.m,$A502,_xlpm.ang,VALUE(M$1),_xlpm.th,$B502,_xlpm.v,$E502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02" cm="1">
        <f t="array" ref="N502">_xlfn.LET(_xlpm.m,$A502,_xlpm.ang,VALUE(N$1),_xlpm.th,$B502,_xlpm.v,$E502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02">
        <v>0</v>
      </c>
    </row>
    <row r="503" spans="1:15" x14ac:dyDescent="0.25">
      <c r="A503">
        <v>1</v>
      </c>
      <c r="B503" s="12">
        <v>2</v>
      </c>
      <c r="C503">
        <v>1</v>
      </c>
      <c r="D503">
        <v>13</v>
      </c>
      <c r="E503" s="14">
        <v>80</v>
      </c>
      <c r="F503">
        <v>0</v>
      </c>
      <c r="G503">
        <v>0</v>
      </c>
      <c r="H503" cm="1">
        <f t="array" ref="H503">_xlfn.LET(_xlpm.m,$A503,_xlpm.ang,VALUE(H$1),_xlpm.th,$B503,_xlpm.v,$E503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03" cm="1">
        <f t="array" ref="I503">_xlfn.LET(_xlpm.m,$A503,_xlpm.ang,VALUE(I$1),_xlpm.th,$B503,_xlpm.v,$E503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03" cm="1">
        <f t="array" ref="J503">_xlfn.LET(_xlpm.m,$A503,_xlpm.ang,VALUE(J$1),_xlpm.th,$B503,_xlpm.v,$E503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03" cm="1">
        <f t="array" ref="K503">_xlfn.LET(_xlpm.m,$A503,_xlpm.ang,VALUE(K$1),_xlpm.th,$B503,_xlpm.v,$E503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03" cm="1">
        <f t="array" ref="L503">_xlfn.LET(_xlpm.m,$A503,_xlpm.ang,VALUE(L$1),_xlpm.th,$B503,_xlpm.v,$E503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03" cm="1">
        <f t="array" ref="M503">_xlfn.LET(_xlpm.m,$A503,_xlpm.ang,VALUE(M$1),_xlpm.th,$B503,_xlpm.v,$E503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03" cm="1">
        <f t="array" ref="N503">_xlfn.LET(_xlpm.m,$A503,_xlpm.ang,VALUE(N$1),_xlpm.th,$B503,_xlpm.v,$E503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03">
        <v>0</v>
      </c>
    </row>
    <row r="504" spans="1:15" x14ac:dyDescent="0.25">
      <c r="A504">
        <v>1</v>
      </c>
      <c r="B504" s="12">
        <v>2</v>
      </c>
      <c r="C504">
        <v>1</v>
      </c>
      <c r="D504">
        <v>16</v>
      </c>
      <c r="E504" s="13">
        <v>100</v>
      </c>
      <c r="F504">
        <v>0</v>
      </c>
      <c r="G504">
        <v>0</v>
      </c>
      <c r="H504" cm="1">
        <f t="array" ref="H504">_xlfn.LET(_xlpm.m,$A504,_xlpm.ang,VALUE(H$1),_xlpm.th,$B504,_xlpm.v,$E504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04" cm="1">
        <f t="array" ref="I504">_xlfn.LET(_xlpm.m,$A504,_xlpm.ang,VALUE(I$1),_xlpm.th,$B504,_xlpm.v,$E504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04" cm="1">
        <f t="array" ref="J504">_xlfn.LET(_xlpm.m,$A504,_xlpm.ang,VALUE(J$1),_xlpm.th,$B504,_xlpm.v,$E504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04" cm="1">
        <f t="array" ref="K504">_xlfn.LET(_xlpm.m,$A504,_xlpm.ang,VALUE(K$1),_xlpm.th,$B504,_xlpm.v,$E504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04" cm="1">
        <f t="array" ref="L504">_xlfn.LET(_xlpm.m,$A504,_xlpm.ang,VALUE(L$1),_xlpm.th,$B504,_xlpm.v,$E504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04" cm="1">
        <f t="array" ref="M504">_xlfn.LET(_xlpm.m,$A504,_xlpm.ang,VALUE(M$1),_xlpm.th,$B504,_xlpm.v,$E504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04" cm="1">
        <f t="array" ref="N504">_xlfn.LET(_xlpm.m,$A504,_xlpm.ang,VALUE(N$1),_xlpm.th,$B504,_xlpm.v,$E504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04">
        <v>0</v>
      </c>
    </row>
    <row r="505" spans="1:15" x14ac:dyDescent="0.25">
      <c r="A505">
        <v>1</v>
      </c>
      <c r="B505" s="12">
        <v>2</v>
      </c>
      <c r="C505">
        <v>1</v>
      </c>
      <c r="D505">
        <v>20</v>
      </c>
      <c r="E505" s="15">
        <v>125</v>
      </c>
      <c r="F505">
        <v>0</v>
      </c>
      <c r="G505">
        <v>0</v>
      </c>
      <c r="H505" cm="1">
        <f t="array" ref="H505">_xlfn.LET(_xlpm.m,$A505,_xlpm.ang,VALUE(H$1),_xlpm.th,$B505,_xlpm.v,$E505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05" cm="1">
        <f t="array" ref="I505">_xlfn.LET(_xlpm.m,$A505,_xlpm.ang,VALUE(I$1),_xlpm.th,$B505,_xlpm.v,$E505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05" cm="1">
        <f t="array" ref="J505">_xlfn.LET(_xlpm.m,$A505,_xlpm.ang,VALUE(J$1),_xlpm.th,$B505,_xlpm.v,$E505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05" cm="1">
        <f t="array" ref="K505">_xlfn.LET(_xlpm.m,$A505,_xlpm.ang,VALUE(K$1),_xlpm.th,$B505,_xlpm.v,$E505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05" cm="1">
        <f t="array" ref="L505">_xlfn.LET(_xlpm.m,$A505,_xlpm.ang,VALUE(L$1),_xlpm.th,$B505,_xlpm.v,$E505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05" cm="1">
        <f t="array" ref="M505">_xlfn.LET(_xlpm.m,$A505,_xlpm.ang,VALUE(M$1),_xlpm.th,$B505,_xlpm.v,$E505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05" cm="1">
        <f t="array" ref="N505">_xlfn.LET(_xlpm.m,$A505,_xlpm.ang,VALUE(N$1),_xlpm.th,$B505,_xlpm.v,$E505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05">
        <v>0</v>
      </c>
    </row>
    <row r="506" spans="1:15" x14ac:dyDescent="0.25">
      <c r="A506">
        <v>1</v>
      </c>
      <c r="B506" s="31">
        <v>2.5</v>
      </c>
      <c r="C506">
        <v>1</v>
      </c>
      <c r="D506">
        <v>0.7</v>
      </c>
      <c r="E506" s="14">
        <v>4</v>
      </c>
      <c r="F506">
        <v>0</v>
      </c>
      <c r="G506">
        <v>0</v>
      </c>
      <c r="H506" cm="1">
        <f t="array" ref="H506">_xlfn.LET(_xlpm.m,$A506,_xlpm.ang,VALUE(H$1),_xlpm.th,$B506,_xlpm.v,$E506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06" cm="1">
        <f t="array" ref="I506">_xlfn.LET(_xlpm.m,$A506,_xlpm.ang,VALUE(I$1),_xlpm.th,$B506,_xlpm.v,$E506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06" cm="1">
        <f t="array" ref="J506">_xlfn.LET(_xlpm.m,$A506,_xlpm.ang,VALUE(J$1),_xlpm.th,$B506,_xlpm.v,$E506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06" cm="1">
        <f t="array" ref="K506">_xlfn.LET(_xlpm.m,$A506,_xlpm.ang,VALUE(K$1),_xlpm.th,$B506,_xlpm.v,$E506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06" cm="1">
        <f t="array" ref="L506">_xlfn.LET(_xlpm.m,$A506,_xlpm.ang,VALUE(L$1),_xlpm.th,$B506,_xlpm.v,$E506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06" cm="1">
        <f t="array" ref="M506">_xlfn.LET(_xlpm.m,$A506,_xlpm.ang,VALUE(M$1),_xlpm.th,$B506,_xlpm.v,$E506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06" cm="1">
        <f t="array" ref="N506">_xlfn.LET(_xlpm.m,$A506,_xlpm.ang,VALUE(N$1),_xlpm.th,$B506,_xlpm.v,$E506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06">
        <v>0</v>
      </c>
    </row>
    <row r="507" spans="1:15" x14ac:dyDescent="0.25">
      <c r="A507">
        <v>1</v>
      </c>
      <c r="B507" s="31">
        <v>2.5</v>
      </c>
      <c r="C507">
        <v>1</v>
      </c>
      <c r="D507">
        <v>1</v>
      </c>
      <c r="E507" s="13">
        <v>6</v>
      </c>
      <c r="F507">
        <v>0</v>
      </c>
      <c r="G507">
        <v>0</v>
      </c>
      <c r="H507" cm="1">
        <f t="array" ref="H507">_xlfn.LET(_xlpm.m,$A507,_xlpm.ang,VALUE(H$1),_xlpm.th,$B507,_xlpm.v,$E507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07" cm="1">
        <f t="array" ref="I507">_xlfn.LET(_xlpm.m,$A507,_xlpm.ang,VALUE(I$1),_xlpm.th,$B507,_xlpm.v,$E507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07" cm="1">
        <f t="array" ref="J507">_xlfn.LET(_xlpm.m,$A507,_xlpm.ang,VALUE(J$1),_xlpm.th,$B507,_xlpm.v,$E507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07" cm="1">
        <f t="array" ref="K507">_xlfn.LET(_xlpm.m,$A507,_xlpm.ang,VALUE(K$1),_xlpm.th,$B507,_xlpm.v,$E507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07" cm="1">
        <f t="array" ref="L507">_xlfn.LET(_xlpm.m,$A507,_xlpm.ang,VALUE(L$1),_xlpm.th,$B507,_xlpm.v,$E507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07" cm="1">
        <f t="array" ref="M507">_xlfn.LET(_xlpm.m,$A507,_xlpm.ang,VALUE(M$1),_xlpm.th,$B507,_xlpm.v,$E507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07" cm="1">
        <f t="array" ref="N507">_xlfn.LET(_xlpm.m,$A507,_xlpm.ang,VALUE(N$1),_xlpm.th,$B507,_xlpm.v,$E507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07">
        <v>0</v>
      </c>
    </row>
    <row r="508" spans="1:15" x14ac:dyDescent="0.25">
      <c r="A508">
        <v>1</v>
      </c>
      <c r="B508" s="31">
        <v>2.5</v>
      </c>
      <c r="C508">
        <v>1</v>
      </c>
      <c r="D508">
        <v>1.1000000000000001</v>
      </c>
      <c r="E508" s="14">
        <v>7</v>
      </c>
      <c r="F508">
        <v>0</v>
      </c>
      <c r="G508">
        <v>0</v>
      </c>
      <c r="H508" cm="1">
        <f t="array" ref="H508">_xlfn.LET(_xlpm.m,$A508,_xlpm.ang,VALUE(H$1),_xlpm.th,$B508,_xlpm.v,$E508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08" cm="1">
        <f t="array" ref="I508">_xlfn.LET(_xlpm.m,$A508,_xlpm.ang,VALUE(I$1),_xlpm.th,$B508,_xlpm.v,$E508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08" cm="1">
        <f t="array" ref="J508">_xlfn.LET(_xlpm.m,$A508,_xlpm.ang,VALUE(J$1),_xlpm.th,$B508,_xlpm.v,$E508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08" cm="1">
        <f t="array" ref="K508">_xlfn.LET(_xlpm.m,$A508,_xlpm.ang,VALUE(K$1),_xlpm.th,$B508,_xlpm.v,$E508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08" cm="1">
        <f t="array" ref="L508">_xlfn.LET(_xlpm.m,$A508,_xlpm.ang,VALUE(L$1),_xlpm.th,$B508,_xlpm.v,$E508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08" cm="1">
        <f t="array" ref="M508">_xlfn.LET(_xlpm.m,$A508,_xlpm.ang,VALUE(M$1),_xlpm.th,$B508,_xlpm.v,$E508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08" cm="1">
        <f t="array" ref="N508">_xlfn.LET(_xlpm.m,$A508,_xlpm.ang,VALUE(N$1),_xlpm.th,$B508,_xlpm.v,$E508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08">
        <v>0</v>
      </c>
    </row>
    <row r="509" spans="1:15" x14ac:dyDescent="0.25">
      <c r="A509">
        <v>1</v>
      </c>
      <c r="B509" s="31">
        <v>2.5</v>
      </c>
      <c r="C509">
        <v>1</v>
      </c>
      <c r="D509">
        <v>1.3</v>
      </c>
      <c r="E509" s="13">
        <v>8</v>
      </c>
      <c r="F509">
        <v>0</v>
      </c>
      <c r="G509">
        <v>0</v>
      </c>
      <c r="H509" cm="1">
        <f t="array" ref="H509">_xlfn.LET(_xlpm.m,$A509,_xlpm.ang,VALUE(H$1),_xlpm.th,$B509,_xlpm.v,$E509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09" cm="1">
        <f t="array" ref="I509">_xlfn.LET(_xlpm.m,$A509,_xlpm.ang,VALUE(I$1),_xlpm.th,$B509,_xlpm.v,$E509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09" cm="1">
        <f t="array" ref="J509">_xlfn.LET(_xlpm.m,$A509,_xlpm.ang,VALUE(J$1),_xlpm.th,$B509,_xlpm.v,$E509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09" cm="1">
        <f t="array" ref="K509">_xlfn.LET(_xlpm.m,$A509,_xlpm.ang,VALUE(K$1),_xlpm.th,$B509,_xlpm.v,$E509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09" cm="1">
        <f t="array" ref="L509">_xlfn.LET(_xlpm.m,$A509,_xlpm.ang,VALUE(L$1),_xlpm.th,$B509,_xlpm.v,$E509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09" cm="1">
        <f t="array" ref="M509">_xlfn.LET(_xlpm.m,$A509,_xlpm.ang,VALUE(M$1),_xlpm.th,$B509,_xlpm.v,$E509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09" cm="1">
        <f t="array" ref="N509">_xlfn.LET(_xlpm.m,$A509,_xlpm.ang,VALUE(N$1),_xlpm.th,$B509,_xlpm.v,$E509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09">
        <v>0</v>
      </c>
    </row>
    <row r="510" spans="1:15" x14ac:dyDescent="0.25">
      <c r="A510">
        <v>1</v>
      </c>
      <c r="B510" s="31">
        <v>2.5</v>
      </c>
      <c r="C510">
        <v>1</v>
      </c>
      <c r="D510">
        <v>1.6</v>
      </c>
      <c r="E510" s="14">
        <v>10</v>
      </c>
      <c r="F510">
        <v>0</v>
      </c>
      <c r="G510">
        <v>0</v>
      </c>
      <c r="H510" cm="1">
        <f t="array" ref="H510">_xlfn.LET(_xlpm.m,$A510,_xlpm.ang,VALUE(H$1),_xlpm.th,$B510,_xlpm.v,$E510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10" cm="1">
        <f t="array" ref="I510">_xlfn.LET(_xlpm.m,$A510,_xlpm.ang,VALUE(I$1),_xlpm.th,$B510,_xlpm.v,$E510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10" cm="1">
        <f t="array" ref="J510">_xlfn.LET(_xlpm.m,$A510,_xlpm.ang,VALUE(J$1),_xlpm.th,$B510,_xlpm.v,$E510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10" cm="1">
        <f t="array" ref="K510">_xlfn.LET(_xlpm.m,$A510,_xlpm.ang,VALUE(K$1),_xlpm.th,$B510,_xlpm.v,$E510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10" cm="1">
        <f t="array" ref="L510">_xlfn.LET(_xlpm.m,$A510,_xlpm.ang,VALUE(L$1),_xlpm.th,$B510,_xlpm.v,$E510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10" cm="1">
        <f t="array" ref="M510">_xlfn.LET(_xlpm.m,$A510,_xlpm.ang,VALUE(M$1),_xlpm.th,$B510,_xlpm.v,$E510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10" cm="1">
        <f t="array" ref="N510">_xlfn.LET(_xlpm.m,$A510,_xlpm.ang,VALUE(N$1),_xlpm.th,$B510,_xlpm.v,$E510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10">
        <v>0</v>
      </c>
    </row>
    <row r="511" spans="1:15" x14ac:dyDescent="0.25">
      <c r="A511">
        <v>1</v>
      </c>
      <c r="B511" s="31">
        <v>2.5</v>
      </c>
      <c r="C511">
        <v>1</v>
      </c>
      <c r="D511">
        <v>2</v>
      </c>
      <c r="E511" s="13">
        <v>12</v>
      </c>
      <c r="F511">
        <v>0</v>
      </c>
      <c r="G511">
        <v>0</v>
      </c>
      <c r="H511" cm="1">
        <f t="array" ref="H511">_xlfn.LET(_xlpm.m,$A511,_xlpm.ang,VALUE(H$1),_xlpm.th,$B511,_xlpm.v,$E511,_xlpm.r,_xlfn.XMATCH(1,(Tableau37[MaterialNumber2]=_xlpm.m)*(Tableau37[Angle]=_xlpm.ang)*(Tableau37[Thickness]=_xlpm.th),0),_xlpm.c,_xlfn.XMATCH(TEXT(_xlpm.v,"0"),Tableau37[#Headers],0),IFERROR(INDEX(Tableau37[],_xlpm.r,_xlpm.c),""))</f>
        <v>0.628</v>
      </c>
      <c r="I511" cm="1">
        <f t="array" ref="I511">_xlfn.LET(_xlpm.m,$A511,_xlpm.ang,VALUE(I$1),_xlpm.th,$B511,_xlpm.v,$E511,_xlpm.r,_xlfn.XMATCH(1,(Tableau37[MaterialNumber2]=_xlpm.m)*(Tableau37[Angle]=_xlpm.ang)*(Tableau37[Thickness]=_xlpm.th),0),_xlpm.c,_xlfn.XMATCH(TEXT(_xlpm.v,"0"),Tableau37[#Headers],0),IFERROR(INDEX(Tableau37[],_xlpm.r,_xlpm.c),""))</f>
        <v>1.3340000000000001</v>
      </c>
      <c r="J511" cm="1">
        <f t="array" ref="J511">_xlfn.LET(_xlpm.m,$A511,_xlpm.ang,VALUE(J$1),_xlpm.th,$B511,_xlpm.v,$E511,_xlpm.r,_xlfn.XMATCH(1,(Tableau37[MaterialNumber2]=_xlpm.m)*(Tableau37[Angle]=_xlpm.ang)*(Tableau37[Thickness]=_xlpm.th),0),_xlpm.c,_xlfn.XMATCH(TEXT(_xlpm.v,"0"),Tableau37[#Headers],0),IFERROR(INDEX(Tableau37[],_xlpm.r,_xlpm.c),""))</f>
        <v>2.0819999999999999</v>
      </c>
      <c r="K511" cm="1">
        <f t="array" ref="K511">_xlfn.LET(_xlpm.m,$A511,_xlpm.ang,VALUE(K$1),_xlpm.th,$B511,_xlpm.v,$E511,_xlpm.r,_xlfn.XMATCH(1,(Tableau37[MaterialNumber2]=_xlpm.m)*(Tableau37[Angle]=_xlpm.ang)*(Tableau37[Thickness]=_xlpm.th),0),_xlpm.c,_xlfn.XMATCH(TEXT(_xlpm.v,"0"),Tableau37[#Headers],0),IFERROR(INDEX(Tableau37[],_xlpm.r,_xlpm.c),""))</f>
        <v>3.57</v>
      </c>
      <c r="L511" cm="1">
        <f t="array" ref="L511">_xlfn.LET(_xlpm.m,$A511,_xlpm.ang,VALUE(L$1),_xlpm.th,$B511,_xlpm.v,$E511,_xlpm.r,_xlfn.XMATCH(1,(Tableau37[MaterialNumber2]=_xlpm.m)*(Tableau37[Angle]=_xlpm.ang)*(Tableau37[Thickness]=_xlpm.th),0),_xlpm.c,_xlfn.XMATCH(TEXT(_xlpm.v,"0"),Tableau37[#Headers],0),IFERROR(INDEX(Tableau37[],_xlpm.r,_xlpm.c),""))</f>
        <v>0.65800000000000003</v>
      </c>
      <c r="M511" cm="1">
        <f t="array" ref="M511">_xlfn.LET(_xlpm.m,$A511,_xlpm.ang,VALUE(M$1),_xlpm.th,$B511,_xlpm.v,$E511,_xlpm.r,_xlfn.XMATCH(1,(Tableau37[MaterialNumber2]=_xlpm.m)*(Tableau37[Angle]=_xlpm.ang)*(Tableau37[Thickness]=_xlpm.th),0),_xlpm.c,_xlfn.XMATCH(TEXT(_xlpm.v,"0"),Tableau37[#Headers],0),IFERROR(INDEX(Tableau37[],_xlpm.r,_xlpm.c),""))</f>
        <v>1.032</v>
      </c>
      <c r="N511" cm="1">
        <f t="array" ref="N511">_xlfn.LET(_xlpm.m,$A511,_xlpm.ang,VALUE(N$1),_xlpm.th,$B511,_xlpm.v,$E511,_xlpm.r,_xlfn.XMATCH(1,(Tableau37[MaterialNumber2]=_xlpm.m)*(Tableau37[Angle]=_xlpm.ang)*(Tableau37[Thickness]=_xlpm.th),0),_xlpm.c,_xlfn.XMATCH(TEXT(_xlpm.v,"0"),Tableau37[#Headers],0),IFERROR(INDEX(Tableau37[],_xlpm.r,_xlpm.c),""))</f>
        <v>0.66</v>
      </c>
      <c r="O511">
        <v>0</v>
      </c>
    </row>
    <row r="512" spans="1:15" x14ac:dyDescent="0.25">
      <c r="A512">
        <v>1</v>
      </c>
      <c r="B512" s="31">
        <v>2.5</v>
      </c>
      <c r="C512">
        <v>1</v>
      </c>
      <c r="D512">
        <v>2.2999999999999998</v>
      </c>
      <c r="E512" s="14">
        <v>14</v>
      </c>
      <c r="F512">
        <v>0</v>
      </c>
      <c r="G512">
        <v>0</v>
      </c>
      <c r="H512" cm="1">
        <f t="array" ref="H512">_xlfn.LET(_xlpm.m,$A512,_xlpm.ang,VALUE(H$1),_xlpm.th,$B512,_xlpm.v,$E512,_xlpm.r,_xlfn.XMATCH(1,(Tableau37[MaterialNumber2]=_xlpm.m)*(Tableau37[Angle]=_xlpm.ang)*(Tableau37[Thickness]=_xlpm.th),0),_xlpm.c,_xlfn.XMATCH(TEXT(_xlpm.v,"0"),Tableau37[#Headers],0),IFERROR(INDEX(Tableau37[],_xlpm.r,_xlpm.c),""))</f>
        <v>0.64400000000000002</v>
      </c>
      <c r="I512" cm="1">
        <f t="array" ref="I512">_xlfn.LET(_xlpm.m,$A512,_xlpm.ang,VALUE(I$1),_xlpm.th,$B512,_xlpm.v,$E512,_xlpm.r,_xlfn.XMATCH(1,(Tableau37[MaterialNumber2]=_xlpm.m)*(Tableau37[Angle]=_xlpm.ang)*(Tableau37[Thickness]=_xlpm.th),0),_xlpm.c,_xlfn.XMATCH(TEXT(_xlpm.v,"0"),Tableau37[#Headers],0),IFERROR(INDEX(Tableau37[],_xlpm.r,_xlpm.c),""))</f>
        <v>1.37</v>
      </c>
      <c r="J512" cm="1">
        <f t="array" ref="J512">_xlfn.LET(_xlpm.m,$A512,_xlpm.ang,VALUE(J$1),_xlpm.th,$B512,_xlpm.v,$E512,_xlpm.r,_xlfn.XMATCH(1,(Tableau37[MaterialNumber2]=_xlpm.m)*(Tableau37[Angle]=_xlpm.ang)*(Tableau37[Thickness]=_xlpm.th),0),_xlpm.c,_xlfn.XMATCH(TEXT(_xlpm.v,"0"),Tableau37[#Headers],0),IFERROR(INDEX(Tableau37[],_xlpm.r,_xlpm.c),""))</f>
        <v>2.14</v>
      </c>
      <c r="K512" cm="1">
        <f t="array" ref="K512">_xlfn.LET(_xlpm.m,$A512,_xlpm.ang,VALUE(K$1),_xlpm.th,$B512,_xlpm.v,$E512,_xlpm.r,_xlfn.XMATCH(1,(Tableau37[MaterialNumber2]=_xlpm.m)*(Tableau37[Angle]=_xlpm.ang)*(Tableau37[Thickness]=_xlpm.th),0),_xlpm.c,_xlfn.XMATCH(TEXT(_xlpm.v,"0"),Tableau37[#Headers],0),IFERROR(INDEX(Tableau37[],_xlpm.r,_xlpm.c),""))</f>
        <v>3.6680000000000001</v>
      </c>
      <c r="L512" cm="1">
        <f t="array" ref="L512">_xlfn.LET(_xlpm.m,$A512,_xlpm.ang,VALUE(L$1),_xlpm.th,$B512,_xlpm.v,$E512,_xlpm.r,_xlfn.XMATCH(1,(Tableau37[MaterialNumber2]=_xlpm.m)*(Tableau37[Angle]=_xlpm.ang)*(Tableau37[Thickness]=_xlpm.th),0),_xlpm.c,_xlfn.XMATCH(TEXT(_xlpm.v,"0"),Tableau37[#Headers],0),IFERROR(INDEX(Tableau37[],_xlpm.r,_xlpm.c),""))</f>
        <v>1.702</v>
      </c>
      <c r="M512" cm="1">
        <f t="array" ref="M512">_xlfn.LET(_xlpm.m,$A512,_xlpm.ang,VALUE(M$1),_xlpm.th,$B512,_xlpm.v,$E512,_xlpm.r,_xlfn.XMATCH(1,(Tableau37[MaterialNumber2]=_xlpm.m)*(Tableau37[Angle]=_xlpm.ang)*(Tableau37[Thickness]=_xlpm.th),0),_xlpm.c,_xlfn.XMATCH(TEXT(_xlpm.v,"0"),Tableau37[#Headers],0),IFERROR(INDEX(Tableau37[],_xlpm.r,_xlpm.c),""))</f>
        <v>1.06</v>
      </c>
      <c r="N512" cm="1">
        <f t="array" ref="N512">_xlfn.LET(_xlpm.m,$A512,_xlpm.ang,VALUE(N$1),_xlpm.th,$B512,_xlpm.v,$E512,_xlpm.r,_xlfn.XMATCH(1,(Tableau37[MaterialNumber2]=_xlpm.m)*(Tableau37[Angle]=_xlpm.ang)*(Tableau37[Thickness]=_xlpm.th),0),_xlpm.c,_xlfn.XMATCH(TEXT(_xlpm.v,"0"),Tableau37[#Headers],0),IFERROR(INDEX(Tableau37[],_xlpm.r,_xlpm.c),""))</f>
        <v>0.67800000000000005</v>
      </c>
      <c r="O512">
        <v>0</v>
      </c>
    </row>
    <row r="513" spans="1:15" x14ac:dyDescent="0.25">
      <c r="A513">
        <v>1</v>
      </c>
      <c r="B513" s="31">
        <v>2.5</v>
      </c>
      <c r="C513">
        <v>1</v>
      </c>
      <c r="E513" s="13">
        <v>15</v>
      </c>
      <c r="F513">
        <v>0</v>
      </c>
      <c r="G513">
        <v>0</v>
      </c>
      <c r="H513" t="str" cm="1">
        <f t="array" ref="H513">_xlfn.LET(_xlpm.m,$A513,_xlpm.ang,VALUE(H$1),_xlpm.th,$B513,_xlpm.v,$E513,_xlpm.r,_xlfn.XMATCH(1,(Tableau37[MaterialNumber2]=_xlpm.m)*(Tableau37[Angle]=_xlpm.ang)*(Tableau37[Thickness]=_xlpm.th),0),_xlpm.c,_xlfn.XMATCH(TEXT(_xlpm.v,"0"),Tableau37[#Headers],0),IFERROR(INDEX(Tableau37[],_xlpm.r,_xlpm.c),""))</f>
        <v/>
      </c>
      <c r="I513" t="str" cm="1">
        <f t="array" ref="I513">_xlfn.LET(_xlpm.m,$A513,_xlpm.ang,VALUE(I$1),_xlpm.th,$B513,_xlpm.v,$E513,_xlpm.r,_xlfn.XMATCH(1,(Tableau37[MaterialNumber2]=_xlpm.m)*(Tableau37[Angle]=_xlpm.ang)*(Tableau37[Thickness]=_xlpm.th),0),_xlpm.c,_xlfn.XMATCH(TEXT(_xlpm.v,"0"),Tableau37[#Headers],0),IFERROR(INDEX(Tableau37[],_xlpm.r,_xlpm.c),""))</f>
        <v/>
      </c>
      <c r="J513" t="str" cm="1">
        <f t="array" ref="J513">_xlfn.LET(_xlpm.m,$A513,_xlpm.ang,VALUE(J$1),_xlpm.th,$B513,_xlpm.v,$E513,_xlpm.r,_xlfn.XMATCH(1,(Tableau37[MaterialNumber2]=_xlpm.m)*(Tableau37[Angle]=_xlpm.ang)*(Tableau37[Thickness]=_xlpm.th),0),_xlpm.c,_xlfn.XMATCH(TEXT(_xlpm.v,"0"),Tableau37[#Headers],0),IFERROR(INDEX(Tableau37[],_xlpm.r,_xlpm.c),""))</f>
        <v/>
      </c>
      <c r="K513" t="str" cm="1">
        <f t="array" ref="K513">_xlfn.LET(_xlpm.m,$A513,_xlpm.ang,VALUE(K$1),_xlpm.th,$B513,_xlpm.v,$E513,_xlpm.r,_xlfn.XMATCH(1,(Tableau37[MaterialNumber2]=_xlpm.m)*(Tableau37[Angle]=_xlpm.ang)*(Tableau37[Thickness]=_xlpm.th),0),_xlpm.c,_xlfn.XMATCH(TEXT(_xlpm.v,"0"),Tableau37[#Headers],0),IFERROR(INDEX(Tableau37[],_xlpm.r,_xlpm.c),""))</f>
        <v/>
      </c>
      <c r="L513" t="str" cm="1">
        <f t="array" ref="L513">_xlfn.LET(_xlpm.m,$A513,_xlpm.ang,VALUE(L$1),_xlpm.th,$B513,_xlpm.v,$E513,_xlpm.r,_xlfn.XMATCH(1,(Tableau37[MaterialNumber2]=_xlpm.m)*(Tableau37[Angle]=_xlpm.ang)*(Tableau37[Thickness]=_xlpm.th),0),_xlpm.c,_xlfn.XMATCH(TEXT(_xlpm.v,"0"),Tableau37[#Headers],0),IFERROR(INDEX(Tableau37[],_xlpm.r,_xlpm.c),""))</f>
        <v/>
      </c>
      <c r="M513" t="str" cm="1">
        <f t="array" ref="M513">_xlfn.LET(_xlpm.m,$A513,_xlpm.ang,VALUE(M$1),_xlpm.th,$B513,_xlpm.v,$E513,_xlpm.r,_xlfn.XMATCH(1,(Tableau37[MaterialNumber2]=_xlpm.m)*(Tableau37[Angle]=_xlpm.ang)*(Tableau37[Thickness]=_xlpm.th),0),_xlpm.c,_xlfn.XMATCH(TEXT(_xlpm.v,"0"),Tableau37[#Headers],0),IFERROR(INDEX(Tableau37[],_xlpm.r,_xlpm.c),""))</f>
        <v/>
      </c>
      <c r="N513" t="str" cm="1">
        <f t="array" ref="N513">_xlfn.LET(_xlpm.m,$A513,_xlpm.ang,VALUE(N$1),_xlpm.th,$B513,_xlpm.v,$E513,_xlpm.r,_xlfn.XMATCH(1,(Tableau37[MaterialNumber2]=_xlpm.m)*(Tableau37[Angle]=_xlpm.ang)*(Tableau37[Thickness]=_xlpm.th),0),_xlpm.c,_xlfn.XMATCH(TEXT(_xlpm.v,"0"),Tableau37[#Headers],0),IFERROR(INDEX(Tableau37[],_xlpm.r,_xlpm.c),""))</f>
        <v/>
      </c>
      <c r="O513">
        <v>0</v>
      </c>
    </row>
    <row r="514" spans="1:15" x14ac:dyDescent="0.25">
      <c r="A514">
        <v>1</v>
      </c>
      <c r="B514" s="31">
        <v>2.5</v>
      </c>
      <c r="C514">
        <v>1</v>
      </c>
      <c r="D514">
        <v>2.6</v>
      </c>
      <c r="E514" s="14">
        <v>16</v>
      </c>
      <c r="F514">
        <v>0</v>
      </c>
      <c r="G514">
        <v>0</v>
      </c>
      <c r="H514" cm="1">
        <f t="array" ref="H514">_xlfn.LET(_xlpm.m,$A514,_xlpm.ang,VALUE(H$1),_xlpm.th,$B514,_xlpm.v,$E514,_xlpm.r,_xlfn.XMATCH(1,(Tableau37[MaterialNumber2]=_xlpm.m)*(Tableau37[Angle]=_xlpm.ang)*(Tableau37[Thickness]=_xlpm.th),0),_xlpm.c,_xlfn.XMATCH(TEXT(_xlpm.v,"0"),Tableau37[#Headers],0),IFERROR(INDEX(Tableau37[],_xlpm.r,_xlpm.c),""))</f>
        <v>0.66200000000000003</v>
      </c>
      <c r="I514" cm="1">
        <f t="array" ref="I514">_xlfn.LET(_xlpm.m,$A514,_xlpm.ang,VALUE(I$1),_xlpm.th,$B514,_xlpm.v,$E514,_xlpm.r,_xlfn.XMATCH(1,(Tableau37[MaterialNumber2]=_xlpm.m)*(Tableau37[Angle]=_xlpm.ang)*(Tableau37[Thickness]=_xlpm.th),0),_xlpm.c,_xlfn.XMATCH(TEXT(_xlpm.v,"0"),Tableau37[#Headers],0),IFERROR(INDEX(Tableau37[],_xlpm.r,_xlpm.c),""))</f>
        <v>1.4079999999999999</v>
      </c>
      <c r="J514" cm="1">
        <f t="array" ref="J514">_xlfn.LET(_xlpm.m,$A514,_xlpm.ang,VALUE(J$1),_xlpm.th,$B514,_xlpm.v,$E514,_xlpm.r,_xlfn.XMATCH(1,(Tableau37[MaterialNumber2]=_xlpm.m)*(Tableau37[Angle]=_xlpm.ang)*(Tableau37[Thickness]=_xlpm.th),0),_xlpm.c,_xlfn.XMATCH(TEXT(_xlpm.v,"0"),Tableau37[#Headers],0),IFERROR(INDEX(Tableau37[],_xlpm.r,_xlpm.c),""))</f>
        <v>2.1960000000000002</v>
      </c>
      <c r="K514" cm="1">
        <f t="array" ref="K514">_xlfn.LET(_xlpm.m,$A514,_xlpm.ang,VALUE(K$1),_xlpm.th,$B514,_xlpm.v,$E514,_xlpm.r,_xlfn.XMATCH(1,(Tableau37[MaterialNumber2]=_xlpm.m)*(Tableau37[Angle]=_xlpm.ang)*(Tableau37[Thickness]=_xlpm.th),0),_xlpm.c,_xlfn.XMATCH(TEXT(_xlpm.v,"0"),Tableau37[#Headers],0),IFERROR(INDEX(Tableau37[],_xlpm.r,_xlpm.c),""))</f>
        <v>3.7639999999999998</v>
      </c>
      <c r="L514" cm="1">
        <f t="array" ref="L514">_xlfn.LET(_xlpm.m,$A514,_xlpm.ang,VALUE(L$1),_xlpm.th,$B514,_xlpm.v,$E514,_xlpm.r,_xlfn.XMATCH(1,(Tableau37[MaterialNumber2]=_xlpm.m)*(Tableau37[Angle]=_xlpm.ang)*(Tableau37[Thickness]=_xlpm.th),0),_xlpm.c,_xlfn.XMATCH(TEXT(_xlpm.v,"0"),Tableau37[#Headers],0),IFERROR(INDEX(Tableau37[],_xlpm.r,_xlpm.c),""))</f>
        <v>1.748</v>
      </c>
      <c r="M514" cm="1">
        <f t="array" ref="M514">_xlfn.LET(_xlpm.m,$A514,_xlpm.ang,VALUE(M$1),_xlpm.th,$B514,_xlpm.v,$E514,_xlpm.r,_xlfn.XMATCH(1,(Tableau37[MaterialNumber2]=_xlpm.m)*(Tableau37[Angle]=_xlpm.ang)*(Tableau37[Thickness]=_xlpm.th),0),_xlpm.c,_xlfn.XMATCH(TEXT(_xlpm.v,"0"),Tableau37[#Headers],0),IFERROR(INDEX(Tableau37[],_xlpm.r,_xlpm.c),""))</f>
        <v>1.0880000000000001</v>
      </c>
      <c r="N514" cm="1">
        <f t="array" ref="N514">_xlfn.LET(_xlpm.m,$A514,_xlpm.ang,VALUE(N$1),_xlpm.th,$B514,_xlpm.v,$E514,_xlpm.r,_xlfn.XMATCH(1,(Tableau37[MaterialNumber2]=_xlpm.m)*(Tableau37[Angle]=_xlpm.ang)*(Tableau37[Thickness]=_xlpm.th),0),_xlpm.c,_xlfn.XMATCH(TEXT(_xlpm.v,"0"),Tableau37[#Headers],0),IFERROR(INDEX(Tableau37[],_xlpm.r,_xlpm.c),""))</f>
        <v>0.69599999999999995</v>
      </c>
      <c r="O514">
        <v>0</v>
      </c>
    </row>
    <row r="515" spans="1:15" x14ac:dyDescent="0.25">
      <c r="A515">
        <v>1</v>
      </c>
      <c r="B515" s="31">
        <v>2.5</v>
      </c>
      <c r="C515">
        <v>1</v>
      </c>
      <c r="D515">
        <v>3</v>
      </c>
      <c r="E515" s="13">
        <v>18</v>
      </c>
      <c r="F515">
        <v>0</v>
      </c>
      <c r="G515">
        <v>0</v>
      </c>
      <c r="H515" cm="1">
        <f t="array" ref="H515">_xlfn.LET(_xlpm.m,$A515,_xlpm.ang,VALUE(H$1),_xlpm.th,$B515,_xlpm.v,$E515,_xlpm.r,_xlfn.XMATCH(1,(Tableau37[MaterialNumber2]=_xlpm.m)*(Tableau37[Angle]=_xlpm.ang)*(Tableau37[Thickness]=_xlpm.th),0),_xlpm.c,_xlfn.XMATCH(TEXT(_xlpm.v,"0"),Tableau37[#Headers],0),IFERROR(INDEX(Tableau37[],_xlpm.r,_xlpm.c),""))</f>
        <v>0.67800000000000005</v>
      </c>
      <c r="I515" cm="1">
        <f t="array" ref="I515">_xlfn.LET(_xlpm.m,$A515,_xlpm.ang,VALUE(I$1),_xlpm.th,$B515,_xlpm.v,$E515,_xlpm.r,_xlfn.XMATCH(1,(Tableau37[MaterialNumber2]=_xlpm.m)*(Tableau37[Angle]=_xlpm.ang)*(Tableau37[Thickness]=_xlpm.th),0),_xlpm.c,_xlfn.XMATCH(TEXT(_xlpm.v,"0"),Tableau37[#Headers],0),IFERROR(INDEX(Tableau37[],_xlpm.r,_xlpm.c),""))</f>
        <v>1.444</v>
      </c>
      <c r="J515" cm="1">
        <f t="array" ref="J515">_xlfn.LET(_xlpm.m,$A515,_xlpm.ang,VALUE(J$1),_xlpm.th,$B515,_xlpm.v,$E515,_xlpm.r,_xlfn.XMATCH(1,(Tableau37[MaterialNumber2]=_xlpm.m)*(Tableau37[Angle]=_xlpm.ang)*(Tableau37[Thickness]=_xlpm.th),0),_xlpm.c,_xlfn.XMATCH(TEXT(_xlpm.v,"0"),Tableau37[#Headers],0),IFERROR(INDEX(Tableau37[],_xlpm.r,_xlpm.c),""))</f>
        <v>2.2519999999999998</v>
      </c>
      <c r="K515" cm="1">
        <f t="array" ref="K515">_xlfn.LET(_xlpm.m,$A515,_xlpm.ang,VALUE(K$1),_xlpm.th,$B515,_xlpm.v,$E515,_xlpm.r,_xlfn.XMATCH(1,(Tableau37[MaterialNumber2]=_xlpm.m)*(Tableau37[Angle]=_xlpm.ang)*(Tableau37[Thickness]=_xlpm.th),0),_xlpm.c,_xlfn.XMATCH(TEXT(_xlpm.v,"0"),Tableau37[#Headers],0),IFERROR(INDEX(Tableau37[],_xlpm.r,_xlpm.c),""))</f>
        <v>3.8620000000000001</v>
      </c>
      <c r="L515" cm="1">
        <f t="array" ref="L515">_xlfn.LET(_xlpm.m,$A515,_xlpm.ang,VALUE(L$1),_xlpm.th,$B515,_xlpm.v,$E515,_xlpm.r,_xlfn.XMATCH(1,(Tableau37[MaterialNumber2]=_xlpm.m)*(Tableau37[Angle]=_xlpm.ang)*(Tableau37[Thickness]=_xlpm.th),0),_xlpm.c,_xlfn.XMATCH(TEXT(_xlpm.v,"0"),Tableau37[#Headers],0),IFERROR(INDEX(Tableau37[],_xlpm.r,_xlpm.c),""))</f>
        <v>1.794</v>
      </c>
      <c r="M515" cm="1">
        <f t="array" ref="M515">_xlfn.LET(_xlpm.m,$A515,_xlpm.ang,VALUE(M$1),_xlpm.th,$B515,_xlpm.v,$E515,_xlpm.r,_xlfn.XMATCH(1,(Tableau37[MaterialNumber2]=_xlpm.m)*(Tableau37[Angle]=_xlpm.ang)*(Tableau37[Thickness]=_xlpm.th),0),_xlpm.c,_xlfn.XMATCH(TEXT(_xlpm.v,"0"),Tableau37[#Headers],0),IFERROR(INDEX(Tableau37[],_xlpm.r,_xlpm.c),""))</f>
        <v>1.1160000000000001</v>
      </c>
      <c r="N515" cm="1">
        <f t="array" ref="N515">_xlfn.LET(_xlpm.m,$A515,_xlpm.ang,VALUE(N$1),_xlpm.th,$B515,_xlpm.v,$E515,_xlpm.r,_xlfn.XMATCH(1,(Tableau37[MaterialNumber2]=_xlpm.m)*(Tableau37[Angle]=_xlpm.ang)*(Tableau37[Thickness]=_xlpm.th),0),_xlpm.c,_xlfn.XMATCH(TEXT(_xlpm.v,"0"),Tableau37[#Headers],0),IFERROR(INDEX(Tableau37[],_xlpm.r,_xlpm.c),""))</f>
        <v>0.71399999999999997</v>
      </c>
      <c r="O515">
        <v>0</v>
      </c>
    </row>
    <row r="516" spans="1:15" x14ac:dyDescent="0.25">
      <c r="A516">
        <v>1</v>
      </c>
      <c r="B516" s="31">
        <v>2.5</v>
      </c>
      <c r="C516">
        <v>1</v>
      </c>
      <c r="D516">
        <v>3.3</v>
      </c>
      <c r="E516" s="14">
        <v>20</v>
      </c>
      <c r="F516">
        <v>0</v>
      </c>
      <c r="G516">
        <v>0</v>
      </c>
      <c r="H516" cm="1">
        <f t="array" ref="H516">_xlfn.LET(_xlpm.m,$A516,_xlpm.ang,VALUE(H$1),_xlpm.th,$B516,_xlpm.v,$E516,_xlpm.r,_xlfn.XMATCH(1,(Tableau37[MaterialNumber2]=_xlpm.m)*(Tableau37[Angle]=_xlpm.ang)*(Tableau37[Thickness]=_xlpm.th),0),_xlpm.c,_xlfn.XMATCH(TEXT(_xlpm.v,"0"),Tableau37[#Headers],0),IFERROR(INDEX(Tableau37[],_xlpm.r,_xlpm.c),""))</f>
        <v>0.69599999999999995</v>
      </c>
      <c r="I516" cm="1">
        <f t="array" ref="I516">_xlfn.LET(_xlpm.m,$A516,_xlpm.ang,VALUE(I$1),_xlpm.th,$B516,_xlpm.v,$E516,_xlpm.r,_xlfn.XMATCH(1,(Tableau37[MaterialNumber2]=_xlpm.m)*(Tableau37[Angle]=_xlpm.ang)*(Tableau37[Thickness]=_xlpm.th),0),_xlpm.c,_xlfn.XMATCH(TEXT(_xlpm.v,"0"),Tableau37[#Headers],0),IFERROR(INDEX(Tableau37[],_xlpm.r,_xlpm.c),""))</f>
        <v>1.48</v>
      </c>
      <c r="J516" cm="1">
        <f t="array" ref="J516">_xlfn.LET(_xlpm.m,$A516,_xlpm.ang,VALUE(J$1),_xlpm.th,$B516,_xlpm.v,$E516,_xlpm.r,_xlfn.XMATCH(1,(Tableau37[MaterialNumber2]=_xlpm.m)*(Tableau37[Angle]=_xlpm.ang)*(Tableau37[Thickness]=_xlpm.th),0),_xlpm.c,_xlfn.XMATCH(TEXT(_xlpm.v,"0"),Tableau37[#Headers],0),IFERROR(INDEX(Tableau37[],_xlpm.r,_xlpm.c),""))</f>
        <v>2.31</v>
      </c>
      <c r="K516" cm="1">
        <f t="array" ref="K516">_xlfn.LET(_xlpm.m,$A516,_xlpm.ang,VALUE(K$1),_xlpm.th,$B516,_xlpm.v,$E516,_xlpm.r,_xlfn.XMATCH(1,(Tableau37[MaterialNumber2]=_xlpm.m)*(Tableau37[Angle]=_xlpm.ang)*(Tableau37[Thickness]=_xlpm.th),0),_xlpm.c,_xlfn.XMATCH(TEXT(_xlpm.v,"0"),Tableau37[#Headers],0),IFERROR(INDEX(Tableau37[],_xlpm.r,_xlpm.c),""))</f>
        <v>3.9580000000000002</v>
      </c>
      <c r="L516" cm="1">
        <f t="array" ref="L516">_xlfn.LET(_xlpm.m,$A516,_xlpm.ang,VALUE(L$1),_xlpm.th,$B516,_xlpm.v,$E516,_xlpm.r,_xlfn.XMATCH(1,(Tableau37[MaterialNumber2]=_xlpm.m)*(Tableau37[Angle]=_xlpm.ang)*(Tableau37[Thickness]=_xlpm.th),0),_xlpm.c,_xlfn.XMATCH(TEXT(_xlpm.v,"0"),Tableau37[#Headers],0),IFERROR(INDEX(Tableau37[],_xlpm.r,_xlpm.c),""))</f>
        <v>1.8380000000000001</v>
      </c>
      <c r="M516" cm="1">
        <f t="array" ref="M516">_xlfn.LET(_xlpm.m,$A516,_xlpm.ang,VALUE(M$1),_xlpm.th,$B516,_xlpm.v,$E516,_xlpm.r,_xlfn.XMATCH(1,(Tableau37[MaterialNumber2]=_xlpm.m)*(Tableau37[Angle]=_xlpm.ang)*(Tableau37[Thickness]=_xlpm.th),0),_xlpm.c,_xlfn.XMATCH(TEXT(_xlpm.v,"0"),Tableau37[#Headers],0),IFERROR(INDEX(Tableau37[],_xlpm.r,_xlpm.c),""))</f>
        <v>1.1439999999999999</v>
      </c>
      <c r="N516" cm="1">
        <f t="array" ref="N516">_xlfn.LET(_xlpm.m,$A516,_xlpm.ang,VALUE(N$1),_xlpm.th,$B516,_xlpm.v,$E516,_xlpm.r,_xlfn.XMATCH(1,(Tableau37[MaterialNumber2]=_xlpm.m)*(Tableau37[Angle]=_xlpm.ang)*(Tableau37[Thickness]=_xlpm.th),0),_xlpm.c,_xlfn.XMATCH(TEXT(_xlpm.v,"0"),Tableau37[#Headers],0),IFERROR(INDEX(Tableau37[],_xlpm.r,_xlpm.c),""))</f>
        <v>0.73199999999999998</v>
      </c>
      <c r="O516">
        <v>0</v>
      </c>
    </row>
    <row r="517" spans="1:15" x14ac:dyDescent="0.25">
      <c r="A517">
        <v>1</v>
      </c>
      <c r="B517" s="31">
        <v>2.5</v>
      </c>
      <c r="C517">
        <v>1</v>
      </c>
      <c r="E517" s="13">
        <v>22</v>
      </c>
      <c r="F517">
        <v>0</v>
      </c>
      <c r="G517">
        <v>0</v>
      </c>
      <c r="H517" t="str" cm="1">
        <f t="array" ref="H517">_xlfn.LET(_xlpm.m,$A517,_xlpm.ang,VALUE(H$1),_xlpm.th,$B517,_xlpm.v,$E517,_xlpm.r,_xlfn.XMATCH(1,(Tableau37[MaterialNumber2]=_xlpm.m)*(Tableau37[Angle]=_xlpm.ang)*(Tableau37[Thickness]=_xlpm.th),0),_xlpm.c,_xlfn.XMATCH(TEXT(_xlpm.v,"0"),Tableau37[#Headers],0),IFERROR(INDEX(Tableau37[],_xlpm.r,_xlpm.c),""))</f>
        <v/>
      </c>
      <c r="I517" t="str" cm="1">
        <f t="array" ref="I517">_xlfn.LET(_xlpm.m,$A517,_xlpm.ang,VALUE(I$1),_xlpm.th,$B517,_xlpm.v,$E517,_xlpm.r,_xlfn.XMATCH(1,(Tableau37[MaterialNumber2]=_xlpm.m)*(Tableau37[Angle]=_xlpm.ang)*(Tableau37[Thickness]=_xlpm.th),0),_xlpm.c,_xlfn.XMATCH(TEXT(_xlpm.v,"0"),Tableau37[#Headers],0),IFERROR(INDEX(Tableau37[],_xlpm.r,_xlpm.c),""))</f>
        <v/>
      </c>
      <c r="J517" t="str" cm="1">
        <f t="array" ref="J517">_xlfn.LET(_xlpm.m,$A517,_xlpm.ang,VALUE(J$1),_xlpm.th,$B517,_xlpm.v,$E517,_xlpm.r,_xlfn.XMATCH(1,(Tableau37[MaterialNumber2]=_xlpm.m)*(Tableau37[Angle]=_xlpm.ang)*(Tableau37[Thickness]=_xlpm.th),0),_xlpm.c,_xlfn.XMATCH(TEXT(_xlpm.v,"0"),Tableau37[#Headers],0),IFERROR(INDEX(Tableau37[],_xlpm.r,_xlpm.c),""))</f>
        <v/>
      </c>
      <c r="K517" t="str" cm="1">
        <f t="array" ref="K517">_xlfn.LET(_xlpm.m,$A517,_xlpm.ang,VALUE(K$1),_xlpm.th,$B517,_xlpm.v,$E517,_xlpm.r,_xlfn.XMATCH(1,(Tableau37[MaterialNumber2]=_xlpm.m)*(Tableau37[Angle]=_xlpm.ang)*(Tableau37[Thickness]=_xlpm.th),0),_xlpm.c,_xlfn.XMATCH(TEXT(_xlpm.v,"0"),Tableau37[#Headers],0),IFERROR(INDEX(Tableau37[],_xlpm.r,_xlpm.c),""))</f>
        <v/>
      </c>
      <c r="L517" t="str" cm="1">
        <f t="array" ref="L517">_xlfn.LET(_xlpm.m,$A517,_xlpm.ang,VALUE(L$1),_xlpm.th,$B517,_xlpm.v,$E517,_xlpm.r,_xlfn.XMATCH(1,(Tableau37[MaterialNumber2]=_xlpm.m)*(Tableau37[Angle]=_xlpm.ang)*(Tableau37[Thickness]=_xlpm.th),0),_xlpm.c,_xlfn.XMATCH(TEXT(_xlpm.v,"0"),Tableau37[#Headers],0),IFERROR(INDEX(Tableau37[],_xlpm.r,_xlpm.c),""))</f>
        <v/>
      </c>
      <c r="M517" t="str" cm="1">
        <f t="array" ref="M517">_xlfn.LET(_xlpm.m,$A517,_xlpm.ang,VALUE(M$1),_xlpm.th,$B517,_xlpm.v,$E517,_xlpm.r,_xlfn.XMATCH(1,(Tableau37[MaterialNumber2]=_xlpm.m)*(Tableau37[Angle]=_xlpm.ang)*(Tableau37[Thickness]=_xlpm.th),0),_xlpm.c,_xlfn.XMATCH(TEXT(_xlpm.v,"0"),Tableau37[#Headers],0),IFERROR(INDEX(Tableau37[],_xlpm.r,_xlpm.c),""))</f>
        <v/>
      </c>
      <c r="N517" t="str" cm="1">
        <f t="array" ref="N517">_xlfn.LET(_xlpm.m,$A517,_xlpm.ang,VALUE(N$1),_xlpm.th,$B517,_xlpm.v,$E517,_xlpm.r,_xlfn.XMATCH(1,(Tableau37[MaterialNumber2]=_xlpm.m)*(Tableau37[Angle]=_xlpm.ang)*(Tableau37[Thickness]=_xlpm.th),0),_xlpm.c,_xlfn.XMATCH(TEXT(_xlpm.v,"0"),Tableau37[#Headers],0),IFERROR(INDEX(Tableau37[],_xlpm.r,_xlpm.c),""))</f>
        <v/>
      </c>
      <c r="O517">
        <v>0</v>
      </c>
    </row>
    <row r="518" spans="1:15" x14ac:dyDescent="0.25">
      <c r="A518">
        <v>1</v>
      </c>
      <c r="B518" s="31">
        <v>2.5</v>
      </c>
      <c r="C518">
        <v>1</v>
      </c>
      <c r="D518">
        <v>4</v>
      </c>
      <c r="E518" s="14">
        <v>25</v>
      </c>
      <c r="F518">
        <v>0</v>
      </c>
      <c r="G518">
        <v>0</v>
      </c>
      <c r="H518" cm="1">
        <f t="array" ref="H518">_xlfn.LET(_xlpm.m,$A518,_xlpm.ang,VALUE(H$1),_xlpm.th,$B518,_xlpm.v,$E518,_xlpm.r,_xlfn.XMATCH(1,(Tableau37[MaterialNumber2]=_xlpm.m)*(Tableau37[Angle]=_xlpm.ang)*(Tableau37[Thickness]=_xlpm.th),0),_xlpm.c,_xlfn.XMATCH(TEXT(_xlpm.v,"0"),Tableau37[#Headers],0),IFERROR(INDEX(Tableau37[],_xlpm.r,_xlpm.c),""))</f>
        <v>0.73799999999999999</v>
      </c>
      <c r="I518" cm="1">
        <f t="array" ref="I518">_xlfn.LET(_xlpm.m,$A518,_xlpm.ang,VALUE(I$1),_xlpm.th,$B518,_xlpm.v,$E518,_xlpm.r,_xlfn.XMATCH(1,(Tableau37[MaterialNumber2]=_xlpm.m)*(Tableau37[Angle]=_xlpm.ang)*(Tableau37[Thickness]=_xlpm.th),0),_xlpm.c,_xlfn.XMATCH(TEXT(_xlpm.v,"0"),Tableau37[#Headers],0),IFERROR(INDEX(Tableau37[],_xlpm.r,_xlpm.c),""))</f>
        <v>1.57</v>
      </c>
      <c r="J518" cm="1">
        <f t="array" ref="J518">_xlfn.LET(_xlpm.m,$A518,_xlpm.ang,VALUE(J$1),_xlpm.th,$B518,_xlpm.v,$E518,_xlpm.r,_xlfn.XMATCH(1,(Tableau37[MaterialNumber2]=_xlpm.m)*(Tableau37[Angle]=_xlpm.ang)*(Tableau37[Thickness]=_xlpm.th),0),_xlpm.c,_xlfn.XMATCH(TEXT(_xlpm.v,"0"),Tableau37[#Headers],0),IFERROR(INDEX(Tableau37[],_xlpm.r,_xlpm.c),""))</f>
        <v>2.4500000000000002</v>
      </c>
      <c r="K518" cm="1">
        <f t="array" ref="K518">_xlfn.LET(_xlpm.m,$A518,_xlpm.ang,VALUE(K$1),_xlpm.th,$B518,_xlpm.v,$E518,_xlpm.r,_xlfn.XMATCH(1,(Tableau37[MaterialNumber2]=_xlpm.m)*(Tableau37[Angle]=_xlpm.ang)*(Tableau37[Thickness]=_xlpm.th),0),_xlpm.c,_xlfn.XMATCH(TEXT(_xlpm.v,"0"),Tableau37[#Headers],0),IFERROR(INDEX(Tableau37[],_xlpm.r,_xlpm.c),""))</f>
        <v>4.2</v>
      </c>
      <c r="L518" cm="1">
        <f t="array" ref="L518">_xlfn.LET(_xlpm.m,$A518,_xlpm.ang,VALUE(L$1),_xlpm.th,$B518,_xlpm.v,$E518,_xlpm.r,_xlfn.XMATCH(1,(Tableau37[MaterialNumber2]=_xlpm.m)*(Tableau37[Angle]=_xlpm.ang)*(Tableau37[Thickness]=_xlpm.th),0),_xlpm.c,_xlfn.XMATCH(TEXT(_xlpm.v,"0"),Tableau37[#Headers],0),IFERROR(INDEX(Tableau37[],_xlpm.r,_xlpm.c),""))</f>
        <v>1.95</v>
      </c>
      <c r="M518" cm="1">
        <f t="array" ref="M518">_xlfn.LET(_xlpm.m,$A518,_xlpm.ang,VALUE(M$1),_xlpm.th,$B518,_xlpm.v,$E518,_xlpm.r,_xlfn.XMATCH(1,(Tableau37[MaterialNumber2]=_xlpm.m)*(Tableau37[Angle]=_xlpm.ang)*(Tableau37[Thickness]=_xlpm.th),0),_xlpm.c,_xlfn.XMATCH(TEXT(_xlpm.v,"0"),Tableau37[#Headers],0),IFERROR(INDEX(Tableau37[],_xlpm.r,_xlpm.c),""))</f>
        <v>1.214</v>
      </c>
      <c r="N518" cm="1">
        <f t="array" ref="N518">_xlfn.LET(_xlpm.m,$A518,_xlpm.ang,VALUE(N$1),_xlpm.th,$B518,_xlpm.v,$E518,_xlpm.r,_xlfn.XMATCH(1,(Tableau37[MaterialNumber2]=_xlpm.m)*(Tableau37[Angle]=_xlpm.ang)*(Tableau37[Thickness]=_xlpm.th),0),_xlpm.c,_xlfn.XMATCH(TEXT(_xlpm.v,"0"),Tableau37[#Headers],0),IFERROR(INDEX(Tableau37[],_xlpm.r,_xlpm.c),""))</f>
        <v>0.77600000000000002</v>
      </c>
      <c r="O518">
        <v>0</v>
      </c>
    </row>
    <row r="519" spans="1:15" x14ac:dyDescent="0.25">
      <c r="A519">
        <v>1</v>
      </c>
      <c r="B519" s="31">
        <v>2.5</v>
      </c>
      <c r="C519">
        <v>1</v>
      </c>
      <c r="E519" s="13">
        <v>30</v>
      </c>
      <c r="F519">
        <v>0</v>
      </c>
      <c r="G519">
        <v>0</v>
      </c>
      <c r="H519" t="str" cm="1">
        <f t="array" ref="H519">_xlfn.LET(_xlpm.m,$A519,_xlpm.ang,VALUE(H$1),_xlpm.th,$B519,_xlpm.v,$E519,_xlpm.r,_xlfn.XMATCH(1,(Tableau37[MaterialNumber2]=_xlpm.m)*(Tableau37[Angle]=_xlpm.ang)*(Tableau37[Thickness]=_xlpm.th),0),_xlpm.c,_xlfn.XMATCH(TEXT(_xlpm.v,"0"),Tableau37[#Headers],0),IFERROR(INDEX(Tableau37[],_xlpm.r,_xlpm.c),""))</f>
        <v/>
      </c>
      <c r="I519" t="str" cm="1">
        <f t="array" ref="I519">_xlfn.LET(_xlpm.m,$A519,_xlpm.ang,VALUE(I$1),_xlpm.th,$B519,_xlpm.v,$E519,_xlpm.r,_xlfn.XMATCH(1,(Tableau37[MaterialNumber2]=_xlpm.m)*(Tableau37[Angle]=_xlpm.ang)*(Tableau37[Thickness]=_xlpm.th),0),_xlpm.c,_xlfn.XMATCH(TEXT(_xlpm.v,"0"),Tableau37[#Headers],0),IFERROR(INDEX(Tableau37[],_xlpm.r,_xlpm.c),""))</f>
        <v/>
      </c>
      <c r="J519" t="str" cm="1">
        <f t="array" ref="J519">_xlfn.LET(_xlpm.m,$A519,_xlpm.ang,VALUE(J$1),_xlpm.th,$B519,_xlpm.v,$E519,_xlpm.r,_xlfn.XMATCH(1,(Tableau37[MaterialNumber2]=_xlpm.m)*(Tableau37[Angle]=_xlpm.ang)*(Tableau37[Thickness]=_xlpm.th),0),_xlpm.c,_xlfn.XMATCH(TEXT(_xlpm.v,"0"),Tableau37[#Headers],0),IFERROR(INDEX(Tableau37[],_xlpm.r,_xlpm.c),""))</f>
        <v/>
      </c>
      <c r="K519" t="str" cm="1">
        <f t="array" ref="K519">_xlfn.LET(_xlpm.m,$A519,_xlpm.ang,VALUE(K$1),_xlpm.th,$B519,_xlpm.v,$E519,_xlpm.r,_xlfn.XMATCH(1,(Tableau37[MaterialNumber2]=_xlpm.m)*(Tableau37[Angle]=_xlpm.ang)*(Tableau37[Thickness]=_xlpm.th),0),_xlpm.c,_xlfn.XMATCH(TEXT(_xlpm.v,"0"),Tableau37[#Headers],0),IFERROR(INDEX(Tableau37[],_xlpm.r,_xlpm.c),""))</f>
        <v/>
      </c>
      <c r="L519" t="str" cm="1">
        <f t="array" ref="L519">_xlfn.LET(_xlpm.m,$A519,_xlpm.ang,VALUE(L$1),_xlpm.th,$B519,_xlpm.v,$E519,_xlpm.r,_xlfn.XMATCH(1,(Tableau37[MaterialNumber2]=_xlpm.m)*(Tableau37[Angle]=_xlpm.ang)*(Tableau37[Thickness]=_xlpm.th),0),_xlpm.c,_xlfn.XMATCH(TEXT(_xlpm.v,"0"),Tableau37[#Headers],0),IFERROR(INDEX(Tableau37[],_xlpm.r,_xlpm.c),""))</f>
        <v/>
      </c>
      <c r="M519" t="str" cm="1">
        <f t="array" ref="M519">_xlfn.LET(_xlpm.m,$A519,_xlpm.ang,VALUE(M$1),_xlpm.th,$B519,_xlpm.v,$E519,_xlpm.r,_xlfn.XMATCH(1,(Tableau37[MaterialNumber2]=_xlpm.m)*(Tableau37[Angle]=_xlpm.ang)*(Tableau37[Thickness]=_xlpm.th),0),_xlpm.c,_xlfn.XMATCH(TEXT(_xlpm.v,"0"),Tableau37[#Headers],0),IFERROR(INDEX(Tableau37[],_xlpm.r,_xlpm.c),""))</f>
        <v/>
      </c>
      <c r="N519" t="str" cm="1">
        <f t="array" ref="N519">_xlfn.LET(_xlpm.m,$A519,_xlpm.ang,VALUE(N$1),_xlpm.th,$B519,_xlpm.v,$E519,_xlpm.r,_xlfn.XMATCH(1,(Tableau37[MaterialNumber2]=_xlpm.m)*(Tableau37[Angle]=_xlpm.ang)*(Tableau37[Thickness]=_xlpm.th),0),_xlpm.c,_xlfn.XMATCH(TEXT(_xlpm.v,"0"),Tableau37[#Headers],0),IFERROR(INDEX(Tableau37[],_xlpm.r,_xlpm.c),""))</f>
        <v/>
      </c>
      <c r="O519">
        <v>0</v>
      </c>
    </row>
    <row r="520" spans="1:15" x14ac:dyDescent="0.25">
      <c r="A520">
        <v>1</v>
      </c>
      <c r="B520" s="31">
        <v>2.5</v>
      </c>
      <c r="C520">
        <v>1</v>
      </c>
      <c r="D520">
        <v>5</v>
      </c>
      <c r="E520" s="14">
        <v>32</v>
      </c>
      <c r="F520">
        <v>0</v>
      </c>
      <c r="G520">
        <v>0</v>
      </c>
      <c r="H520" cm="1">
        <f t="array" ref="H520">_xlfn.LET(_xlpm.m,$A520,_xlpm.ang,VALUE(H$1),_xlpm.th,$B520,_xlpm.v,$E520,_xlpm.r,_xlfn.XMATCH(1,(Tableau37[MaterialNumber2]=_xlpm.m)*(Tableau37[Angle]=_xlpm.ang)*(Tableau37[Thickness]=_xlpm.th),0),_xlpm.c,_xlfn.XMATCH(TEXT(_xlpm.v,"0"),Tableau37[#Headers],0),IFERROR(INDEX(Tableau37[],_xlpm.r,_xlpm.c),""))</f>
        <v>0.79800000000000004</v>
      </c>
      <c r="I520" cm="1">
        <f t="array" ref="I520">_xlfn.LET(_xlpm.m,$A520,_xlpm.ang,VALUE(I$1),_xlpm.th,$B520,_xlpm.v,$E520,_xlpm.r,_xlfn.XMATCH(1,(Tableau37[MaterialNumber2]=_xlpm.m)*(Tableau37[Angle]=_xlpm.ang)*(Tableau37[Thickness]=_xlpm.th),0),_xlpm.c,_xlfn.XMATCH(TEXT(_xlpm.v,"0"),Tableau37[#Headers],0),IFERROR(INDEX(Tableau37[],_xlpm.r,_xlpm.c),""))</f>
        <v>1.698</v>
      </c>
      <c r="J520" cm="1">
        <f t="array" ref="J520">_xlfn.LET(_xlpm.m,$A520,_xlpm.ang,VALUE(J$1),_xlpm.th,$B520,_xlpm.v,$E520,_xlpm.r,_xlfn.XMATCH(1,(Tableau37[MaterialNumber2]=_xlpm.m)*(Tableau37[Angle]=_xlpm.ang)*(Tableau37[Thickness]=_xlpm.th),0),_xlpm.c,_xlfn.XMATCH(TEXT(_xlpm.v,"0"),Tableau37[#Headers],0),IFERROR(INDEX(Tableau37[],_xlpm.r,_xlpm.c),""))</f>
        <v>2.6480000000000001</v>
      </c>
      <c r="K520" cm="1">
        <f t="array" ref="K520">_xlfn.LET(_xlpm.m,$A520,_xlpm.ang,VALUE(K$1),_xlpm.th,$B520,_xlpm.v,$E520,_xlpm.r,_xlfn.XMATCH(1,(Tableau37[MaterialNumber2]=_xlpm.m)*(Tableau37[Angle]=_xlpm.ang)*(Tableau37[Thickness]=_xlpm.th),0),_xlpm.c,_xlfn.XMATCH(TEXT(_xlpm.v,"0"),Tableau37[#Headers],0),IFERROR(INDEX(Tableau37[],_xlpm.r,_xlpm.c),""))</f>
        <v>2.27</v>
      </c>
      <c r="L520" cm="1">
        <f t="array" ref="L520">_xlfn.LET(_xlpm.m,$A520,_xlpm.ang,VALUE(L$1),_xlpm.th,$B520,_xlpm.v,$E520,_xlpm.r,_xlfn.XMATCH(1,(Tableau37[MaterialNumber2]=_xlpm.m)*(Tableau37[Angle]=_xlpm.ang)*(Tableau37[Thickness]=_xlpm.th),0),_xlpm.c,_xlfn.XMATCH(TEXT(_xlpm.v,"0"),Tableau37[#Headers],0),IFERROR(INDEX(Tableau37[],_xlpm.r,_xlpm.c),""))</f>
        <v>2.1080000000000001</v>
      </c>
      <c r="M520" cm="1">
        <f t="array" ref="M520">_xlfn.LET(_xlpm.m,$A520,_xlpm.ang,VALUE(M$1),_xlpm.th,$B520,_xlpm.v,$E520,_xlpm.r,_xlfn.XMATCH(1,(Tableau37[MaterialNumber2]=_xlpm.m)*(Tableau37[Angle]=_xlpm.ang)*(Tableau37[Thickness]=_xlpm.th),0),_xlpm.c,_xlfn.XMATCH(TEXT(_xlpm.v,"0"),Tableau37[#Headers],0),IFERROR(INDEX(Tableau37[],_xlpm.r,_xlpm.c),""))</f>
        <v>1.4239999999999999</v>
      </c>
      <c r="N520" cm="1">
        <f t="array" ref="N520">_xlfn.LET(_xlpm.m,$A520,_xlpm.ang,VALUE(N$1),_xlpm.th,$B520,_xlpm.v,$E520,_xlpm.r,_xlfn.XMATCH(1,(Tableau37[MaterialNumber2]=_xlpm.m)*(Tableau37[Angle]=_xlpm.ang)*(Tableau37[Thickness]=_xlpm.th),0),_xlpm.c,_xlfn.XMATCH(TEXT(_xlpm.v,"0"),Tableau37[#Headers],0),IFERROR(INDEX(Tableau37[],_xlpm.r,_xlpm.c),""))</f>
        <v>0.84</v>
      </c>
      <c r="O520">
        <v>0</v>
      </c>
    </row>
    <row r="521" spans="1:15" x14ac:dyDescent="0.25">
      <c r="A521">
        <v>1</v>
      </c>
      <c r="B521" s="31">
        <v>2.5</v>
      </c>
      <c r="C521">
        <v>1</v>
      </c>
      <c r="D521">
        <v>6.5</v>
      </c>
      <c r="E521" s="13">
        <v>40</v>
      </c>
      <c r="F521">
        <v>0</v>
      </c>
      <c r="G521">
        <v>0</v>
      </c>
      <c r="H521" cm="1">
        <f t="array" ref="H521">_xlfn.LET(_xlpm.m,$A521,_xlpm.ang,VALUE(H$1),_xlpm.th,$B521,_xlpm.v,$E521,_xlpm.r,_xlfn.XMATCH(1,(Tableau37[MaterialNumber2]=_xlpm.m)*(Tableau37[Angle]=_xlpm.ang)*(Tableau37[Thickness]=_xlpm.th),0),_xlpm.c,_xlfn.XMATCH(TEXT(_xlpm.v,"0"),Tableau37[#Headers],0),IFERROR(INDEX(Tableau37[],_xlpm.r,_xlpm.c),""))</f>
        <v>0.86599999999999999</v>
      </c>
      <c r="I521" cm="1">
        <f t="array" ref="I521">_xlfn.LET(_xlpm.m,$A521,_xlpm.ang,VALUE(I$1),_xlpm.th,$B521,_xlpm.v,$E521,_xlpm.r,_xlfn.XMATCH(1,(Tableau37[MaterialNumber2]=_xlpm.m)*(Tableau37[Angle]=_xlpm.ang)*(Tableau37[Thickness]=_xlpm.th),0),_xlpm.c,_xlfn.XMATCH(TEXT(_xlpm.v,"0"),Tableau37[#Headers],0),IFERROR(INDEX(Tableau37[],_xlpm.r,_xlpm.c),""))</f>
        <v>1.8420000000000001</v>
      </c>
      <c r="J521" cm="1">
        <f t="array" ref="J521">_xlfn.LET(_xlpm.m,$A521,_xlpm.ang,VALUE(J$1),_xlpm.th,$B521,_xlpm.v,$E521,_xlpm.r,_xlfn.XMATCH(1,(Tableau37[MaterialNumber2]=_xlpm.m)*(Tableau37[Angle]=_xlpm.ang)*(Tableau37[Thickness]=_xlpm.th),0),_xlpm.c,_xlfn.XMATCH(TEXT(_xlpm.v,"0"),Tableau37[#Headers],0),IFERROR(INDEX(Tableau37[],_xlpm.r,_xlpm.c),""))</f>
        <v>2.8759999999999999</v>
      </c>
      <c r="K521" cm="1">
        <f t="array" ref="K521">_xlfn.LET(_xlpm.m,$A521,_xlpm.ang,VALUE(K$1),_xlpm.th,$B521,_xlpm.v,$E521,_xlpm.r,_xlfn.XMATCH(1,(Tableau37[MaterialNumber2]=_xlpm.m)*(Tableau37[Angle]=_xlpm.ang)*(Tableau37[Thickness]=_xlpm.th),0),_xlpm.c,_xlfn.XMATCH(TEXT(_xlpm.v,"0"),Tableau37[#Headers],0),IFERROR(INDEX(Tableau37[],_xlpm.r,_xlpm.c),""))</f>
        <v>4.9279999999999999</v>
      </c>
      <c r="L521" cm="1">
        <f t="array" ref="L521">_xlfn.LET(_xlpm.m,$A521,_xlpm.ang,VALUE(L$1),_xlpm.th,$B521,_xlpm.v,$E521,_xlpm.r,_xlfn.XMATCH(1,(Tableau37[MaterialNumber2]=_xlpm.m)*(Tableau37[Angle]=_xlpm.ang)*(Tableau37[Thickness]=_xlpm.th),0),_xlpm.c,_xlfn.XMATCH(TEXT(_xlpm.v,"0"),Tableau37[#Headers],0),IFERROR(INDEX(Tableau37[],_xlpm.r,_xlpm.c),""))</f>
        <v>2.2879999999999998</v>
      </c>
      <c r="M521" cm="1">
        <f t="array" ref="M521">_xlfn.LET(_xlpm.m,$A521,_xlpm.ang,VALUE(M$1),_xlpm.th,$B521,_xlpm.v,$E521,_xlpm.r,_xlfn.XMATCH(1,(Tableau37[MaterialNumber2]=_xlpm.m)*(Tableau37[Angle]=_xlpm.ang)*(Tableau37[Thickness]=_xlpm.th),0),_xlpm.c,_xlfn.XMATCH(TEXT(_xlpm.v,"0"),Tableau37[#Headers],0),IFERROR(INDEX(Tableau37[],_xlpm.r,_xlpm.c),""))</f>
        <v>1.4239999999999999</v>
      </c>
      <c r="N521" cm="1">
        <f t="array" ref="N521">_xlfn.LET(_xlpm.m,$A521,_xlpm.ang,VALUE(N$1),_xlpm.th,$B521,_xlpm.v,$E521,_xlpm.r,_xlfn.XMATCH(1,(Tableau37[MaterialNumber2]=_xlpm.m)*(Tableau37[Angle]=_xlpm.ang)*(Tableau37[Thickness]=_xlpm.th),0),_xlpm.c,_xlfn.XMATCH(TEXT(_xlpm.v,"0"),Tableau37[#Headers],0),IFERROR(INDEX(Tableau37[],_xlpm.r,_xlpm.c),""))</f>
        <v>0.91</v>
      </c>
      <c r="O521">
        <v>0</v>
      </c>
    </row>
    <row r="522" spans="1:15" x14ac:dyDescent="0.25">
      <c r="A522">
        <v>1</v>
      </c>
      <c r="B522" s="31">
        <v>2.5</v>
      </c>
      <c r="C522">
        <v>1</v>
      </c>
      <c r="D522">
        <v>8</v>
      </c>
      <c r="E522" s="14">
        <v>50</v>
      </c>
      <c r="F522">
        <v>0</v>
      </c>
      <c r="G522">
        <v>0</v>
      </c>
      <c r="H522" cm="1">
        <f t="array" ref="H522">_xlfn.LET(_xlpm.m,$A522,_xlpm.ang,VALUE(H$1),_xlpm.th,$B522,_xlpm.v,$E522,_xlpm.r,_xlfn.XMATCH(1,(Tableau37[MaterialNumber2]=_xlpm.m)*(Tableau37[Angle]=_xlpm.ang)*(Tableau37[Thickness]=_xlpm.th),0),_xlpm.c,_xlfn.XMATCH(TEXT(_xlpm.v,"0"),Tableau37[#Headers],0),IFERROR(INDEX(Tableau37[],_xlpm.r,_xlpm.c),""))</f>
        <v>0.95199999999999996</v>
      </c>
      <c r="I522" cm="1">
        <f t="array" ref="I522">_xlfn.LET(_xlpm.m,$A522,_xlpm.ang,VALUE(I$1),_xlpm.th,$B522,_xlpm.v,$E522,_xlpm.r,_xlfn.XMATCH(1,(Tableau37[MaterialNumber2]=_xlpm.m)*(Tableau37[Angle]=_xlpm.ang)*(Tableau37[Thickness]=_xlpm.th),0),_xlpm.c,_xlfn.XMATCH(TEXT(_xlpm.v,"0"),Tableau37[#Headers],0),IFERROR(INDEX(Tableau37[],_xlpm.r,_xlpm.c),""))</f>
        <v>2.024</v>
      </c>
      <c r="J522" cm="1">
        <f t="array" ref="J522">_xlfn.LET(_xlpm.m,$A522,_xlpm.ang,VALUE(J$1),_xlpm.th,$B522,_xlpm.v,$E522,_xlpm.r,_xlfn.XMATCH(1,(Tableau37[MaterialNumber2]=_xlpm.m)*(Tableau37[Angle]=_xlpm.ang)*(Tableau37[Thickness]=_xlpm.th),0),_xlpm.c,_xlfn.XMATCH(TEXT(_xlpm.v,"0"),Tableau37[#Headers],0),IFERROR(INDEX(Tableau37[],_xlpm.r,_xlpm.c),""))</f>
        <v>3.1579999999999999</v>
      </c>
      <c r="K522" cm="1">
        <f t="array" ref="K522">_xlfn.LET(_xlpm.m,$A522,_xlpm.ang,VALUE(K$1),_xlpm.th,$B522,_xlpm.v,$E522,_xlpm.r,_xlfn.XMATCH(1,(Tableau37[MaterialNumber2]=_xlpm.m)*(Tableau37[Angle]=_xlpm.ang)*(Tableau37[Thickness]=_xlpm.th),0),_xlpm.c,_xlfn.XMATCH(TEXT(_xlpm.v,"0"),Tableau37[#Headers],0),IFERROR(INDEX(Tableau37[],_xlpm.r,_xlpm.c),""))</f>
        <v>5.4139999999999997</v>
      </c>
      <c r="L522" cm="1">
        <f t="array" ref="L522">_xlfn.LET(_xlpm.m,$A522,_xlpm.ang,VALUE(L$1),_xlpm.th,$B522,_xlpm.v,$E522,_xlpm.r,_xlfn.XMATCH(1,(Tableau37[MaterialNumber2]=_xlpm.m)*(Tableau37[Angle]=_xlpm.ang)*(Tableau37[Thickness]=_xlpm.th),0),_xlpm.c,_xlfn.XMATCH(TEXT(_xlpm.v,"0"),Tableau37[#Headers],0),IFERROR(INDEX(Tableau37[],_xlpm.r,_xlpm.c),""))</f>
        <v>2.5139999999999998</v>
      </c>
      <c r="M522" cm="1">
        <f t="array" ref="M522">_xlfn.LET(_xlpm.m,$A522,_xlpm.ang,VALUE(M$1),_xlpm.th,$B522,_xlpm.v,$E522,_xlpm.r,_xlfn.XMATCH(1,(Tableau37[MaterialNumber2]=_xlpm.m)*(Tableau37[Angle]=_xlpm.ang)*(Tableau37[Thickness]=_xlpm.th),0),_xlpm.c,_xlfn.XMATCH(TEXT(_xlpm.v,"0"),Tableau37[#Headers],0),IFERROR(INDEX(Tableau37[],_xlpm.r,_xlpm.c),""))</f>
        <v>1.5640000000000001</v>
      </c>
      <c r="N522" cm="1">
        <f t="array" ref="N522">_xlfn.LET(_xlpm.m,$A522,_xlpm.ang,VALUE(N$1),_xlpm.th,$B522,_xlpm.v,$E522,_xlpm.r,_xlfn.XMATCH(1,(Tableau37[MaterialNumber2]=_xlpm.m)*(Tableau37[Angle]=_xlpm.ang)*(Tableau37[Thickness]=_xlpm.th),0),_xlpm.c,_xlfn.XMATCH(TEXT(_xlpm.v,"0"),Tableau37[#Headers],0),IFERROR(INDEX(Tableau37[],_xlpm.r,_xlpm.c),""))</f>
        <v>1</v>
      </c>
      <c r="O522">
        <v>0</v>
      </c>
    </row>
    <row r="523" spans="1:15" x14ac:dyDescent="0.25">
      <c r="A523">
        <v>1</v>
      </c>
      <c r="B523" s="31">
        <v>2.5</v>
      </c>
      <c r="C523">
        <v>1</v>
      </c>
      <c r="D523">
        <v>10</v>
      </c>
      <c r="E523" s="13">
        <v>63</v>
      </c>
      <c r="F523">
        <v>0</v>
      </c>
      <c r="G523">
        <v>0</v>
      </c>
      <c r="H523" cm="1">
        <f t="array" ref="H523">_xlfn.LET(_xlpm.m,$A523,_xlpm.ang,VALUE(H$1),_xlpm.th,$B523,_xlpm.v,$E523,_xlpm.r,_xlfn.XMATCH(1,(Tableau37[MaterialNumber2]=_xlpm.m)*(Tableau37[Angle]=_xlpm.ang)*(Tableau37[Thickness]=_xlpm.th),0),_xlpm.c,_xlfn.XMATCH(TEXT(_xlpm.v,"0"),Tableau37[#Headers],0),IFERROR(INDEX(Tableau37[],_xlpm.r,_xlpm.c),""))</f>
        <v>1.0620000000000001</v>
      </c>
      <c r="I523" cm="1">
        <f t="array" ref="I523">_xlfn.LET(_xlpm.m,$A523,_xlpm.ang,VALUE(I$1),_xlpm.th,$B523,_xlpm.v,$E523,_xlpm.r,_xlfn.XMATCH(1,(Tableau37[MaterialNumber2]=_xlpm.m)*(Tableau37[Angle]=_xlpm.ang)*(Tableau37[Thickness]=_xlpm.th),0),_xlpm.c,_xlfn.XMATCH(TEXT(_xlpm.v,"0"),Tableau37[#Headers],0),IFERROR(INDEX(Tableau37[],_xlpm.r,_xlpm.c),""))</f>
        <v>2.2599999999999998</v>
      </c>
      <c r="J523" cm="1">
        <f t="array" ref="J523">_xlfn.LET(_xlpm.m,$A523,_xlpm.ang,VALUE(J$1),_xlpm.th,$B523,_xlpm.v,$E523,_xlpm.r,_xlfn.XMATCH(1,(Tableau37[MaterialNumber2]=_xlpm.m)*(Tableau37[Angle]=_xlpm.ang)*(Tableau37[Thickness]=_xlpm.th),0),_xlpm.c,_xlfn.XMATCH(TEXT(_xlpm.v,"0"),Tableau37[#Headers],0),IFERROR(INDEX(Tableau37[],_xlpm.r,_xlpm.c),""))</f>
        <v>3.5259999999999998</v>
      </c>
      <c r="K523" cm="1">
        <f t="array" ref="K523">_xlfn.LET(_xlpm.m,$A523,_xlpm.ang,VALUE(K$1),_xlpm.th,$B523,_xlpm.v,$E523,_xlpm.r,_xlfn.XMATCH(1,(Tableau37[MaterialNumber2]=_xlpm.m)*(Tableau37[Angle]=_xlpm.ang)*(Tableau37[Thickness]=_xlpm.th),0),_xlpm.c,_xlfn.XMATCH(TEXT(_xlpm.v,"0"),Tableau37[#Headers],0),IFERROR(INDEX(Tableau37[],_xlpm.r,_xlpm.c),""))</f>
        <v>6.0439999999999996</v>
      </c>
      <c r="L523" cm="1">
        <f t="array" ref="L523">_xlfn.LET(_xlpm.m,$A523,_xlpm.ang,VALUE(L$1),_xlpm.th,$B523,_xlpm.v,$E523,_xlpm.r,_xlfn.XMATCH(1,(Tableau37[MaterialNumber2]=_xlpm.m)*(Tableau37[Angle]=_xlpm.ang)*(Tableau37[Thickness]=_xlpm.th),0),_xlpm.c,_xlfn.XMATCH(TEXT(_xlpm.v,"0"),Tableau37[#Headers],0),IFERROR(INDEX(Tableau37[],_xlpm.r,_xlpm.c),""))</f>
        <v>2.806</v>
      </c>
      <c r="M523" cm="1">
        <f t="array" ref="M523">_xlfn.LET(_xlpm.m,$A523,_xlpm.ang,VALUE(M$1),_xlpm.th,$B523,_xlpm.v,$E523,_xlpm.r,_xlfn.XMATCH(1,(Tableau37[MaterialNumber2]=_xlpm.m)*(Tableau37[Angle]=_xlpm.ang)*(Tableau37[Thickness]=_xlpm.th),0),_xlpm.c,_xlfn.XMATCH(TEXT(_xlpm.v,"0"),Tableau37[#Headers],0),IFERROR(INDEX(Tableau37[],_xlpm.r,_xlpm.c),""))</f>
        <v>1.746</v>
      </c>
      <c r="N523" cm="1">
        <f t="array" ref="N523">_xlfn.LET(_xlpm.m,$A523,_xlpm.ang,VALUE(N$1),_xlpm.th,$B523,_xlpm.v,$E523,_xlpm.r,_xlfn.XMATCH(1,(Tableau37[MaterialNumber2]=_xlpm.m)*(Tableau37[Angle]=_xlpm.ang)*(Tableau37[Thickness]=_xlpm.th),0),_xlpm.c,_xlfn.XMATCH(TEXT(_xlpm.v,"0"),Tableau37[#Headers],0),IFERROR(INDEX(Tableau37[],_xlpm.r,_xlpm.c),""))</f>
        <v>1.1180000000000001</v>
      </c>
      <c r="O523">
        <v>0</v>
      </c>
    </row>
    <row r="524" spans="1:15" x14ac:dyDescent="0.25">
      <c r="A524">
        <v>1</v>
      </c>
      <c r="B524" s="31">
        <v>2.5</v>
      </c>
      <c r="C524">
        <v>1</v>
      </c>
      <c r="D524">
        <v>13</v>
      </c>
      <c r="E524" s="14">
        <v>80</v>
      </c>
      <c r="F524">
        <v>0</v>
      </c>
      <c r="G524">
        <v>0</v>
      </c>
      <c r="H524" cm="1">
        <f t="array" ref="H524">_xlfn.LET(_xlpm.m,$A524,_xlpm.ang,VALUE(H$1),_xlpm.th,$B524,_xlpm.v,$E524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24" cm="1">
        <f t="array" ref="I524">_xlfn.LET(_xlpm.m,$A524,_xlpm.ang,VALUE(I$1),_xlpm.th,$B524,_xlpm.v,$E524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24" cm="1">
        <f t="array" ref="J524">_xlfn.LET(_xlpm.m,$A524,_xlpm.ang,VALUE(J$1),_xlpm.th,$B524,_xlpm.v,$E524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24" cm="1">
        <f t="array" ref="K524">_xlfn.LET(_xlpm.m,$A524,_xlpm.ang,VALUE(K$1),_xlpm.th,$B524,_xlpm.v,$E524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24" cm="1">
        <f t="array" ref="L524">_xlfn.LET(_xlpm.m,$A524,_xlpm.ang,VALUE(L$1),_xlpm.th,$B524,_xlpm.v,$E524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24" cm="1">
        <f t="array" ref="M524">_xlfn.LET(_xlpm.m,$A524,_xlpm.ang,VALUE(M$1),_xlpm.th,$B524,_xlpm.v,$E524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24" cm="1">
        <f t="array" ref="N524">_xlfn.LET(_xlpm.m,$A524,_xlpm.ang,VALUE(N$1),_xlpm.th,$B524,_xlpm.v,$E524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24">
        <v>0</v>
      </c>
    </row>
    <row r="525" spans="1:15" x14ac:dyDescent="0.25">
      <c r="A525">
        <v>1</v>
      </c>
      <c r="B525" s="31">
        <v>2.5</v>
      </c>
      <c r="C525">
        <v>1</v>
      </c>
      <c r="D525">
        <v>16</v>
      </c>
      <c r="E525" s="13">
        <v>100</v>
      </c>
      <c r="F525">
        <v>0</v>
      </c>
      <c r="G525">
        <v>0</v>
      </c>
      <c r="H525" cm="1">
        <f t="array" ref="H525">_xlfn.LET(_xlpm.m,$A525,_xlpm.ang,VALUE(H$1),_xlpm.th,$B525,_xlpm.v,$E525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25" cm="1">
        <f t="array" ref="I525">_xlfn.LET(_xlpm.m,$A525,_xlpm.ang,VALUE(I$1),_xlpm.th,$B525,_xlpm.v,$E525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25" cm="1">
        <f t="array" ref="J525">_xlfn.LET(_xlpm.m,$A525,_xlpm.ang,VALUE(J$1),_xlpm.th,$B525,_xlpm.v,$E525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25" cm="1">
        <f t="array" ref="K525">_xlfn.LET(_xlpm.m,$A525,_xlpm.ang,VALUE(K$1),_xlpm.th,$B525,_xlpm.v,$E525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25" cm="1">
        <f t="array" ref="L525">_xlfn.LET(_xlpm.m,$A525,_xlpm.ang,VALUE(L$1),_xlpm.th,$B525,_xlpm.v,$E525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25" cm="1">
        <f t="array" ref="M525">_xlfn.LET(_xlpm.m,$A525,_xlpm.ang,VALUE(M$1),_xlpm.th,$B525,_xlpm.v,$E525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25" cm="1">
        <f t="array" ref="N525">_xlfn.LET(_xlpm.m,$A525,_xlpm.ang,VALUE(N$1),_xlpm.th,$B525,_xlpm.v,$E525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25">
        <v>0</v>
      </c>
    </row>
    <row r="526" spans="1:15" x14ac:dyDescent="0.25">
      <c r="A526">
        <v>1</v>
      </c>
      <c r="B526" s="31">
        <v>2.5</v>
      </c>
      <c r="C526">
        <v>1</v>
      </c>
      <c r="D526">
        <v>20</v>
      </c>
      <c r="E526" s="15">
        <v>125</v>
      </c>
      <c r="F526">
        <v>0</v>
      </c>
      <c r="G526">
        <v>0</v>
      </c>
      <c r="H526" cm="1">
        <f t="array" ref="H526">_xlfn.LET(_xlpm.m,$A526,_xlpm.ang,VALUE(H$1),_xlpm.th,$B526,_xlpm.v,$E526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26" cm="1">
        <f t="array" ref="I526">_xlfn.LET(_xlpm.m,$A526,_xlpm.ang,VALUE(I$1),_xlpm.th,$B526,_xlpm.v,$E526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26" cm="1">
        <f t="array" ref="J526">_xlfn.LET(_xlpm.m,$A526,_xlpm.ang,VALUE(J$1),_xlpm.th,$B526,_xlpm.v,$E526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26" cm="1">
        <f t="array" ref="K526">_xlfn.LET(_xlpm.m,$A526,_xlpm.ang,VALUE(K$1),_xlpm.th,$B526,_xlpm.v,$E526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26" cm="1">
        <f t="array" ref="L526">_xlfn.LET(_xlpm.m,$A526,_xlpm.ang,VALUE(L$1),_xlpm.th,$B526,_xlpm.v,$E526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26" cm="1">
        <f t="array" ref="M526">_xlfn.LET(_xlpm.m,$A526,_xlpm.ang,VALUE(M$1),_xlpm.th,$B526,_xlpm.v,$E526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26" cm="1">
        <f t="array" ref="N526">_xlfn.LET(_xlpm.m,$A526,_xlpm.ang,VALUE(N$1),_xlpm.th,$B526,_xlpm.v,$E526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26">
        <v>0</v>
      </c>
    </row>
    <row r="527" spans="1:15" x14ac:dyDescent="0.25">
      <c r="A527">
        <v>1</v>
      </c>
      <c r="B527" s="31">
        <v>3</v>
      </c>
      <c r="C527">
        <v>1</v>
      </c>
      <c r="D527">
        <v>0.7</v>
      </c>
      <c r="E527" s="14">
        <v>4</v>
      </c>
      <c r="F527">
        <v>0</v>
      </c>
      <c r="G527">
        <v>0</v>
      </c>
      <c r="H527" cm="1">
        <f t="array" ref="H527">_xlfn.LET(_xlpm.m,$A527,_xlpm.ang,VALUE(H$1),_xlpm.th,$B527,_xlpm.v,$E527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27" cm="1">
        <f t="array" ref="I527">_xlfn.LET(_xlpm.m,$A527,_xlpm.ang,VALUE(I$1),_xlpm.th,$B527,_xlpm.v,$E527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27" cm="1">
        <f t="array" ref="J527">_xlfn.LET(_xlpm.m,$A527,_xlpm.ang,VALUE(J$1),_xlpm.th,$B527,_xlpm.v,$E527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27" cm="1">
        <f t="array" ref="K527">_xlfn.LET(_xlpm.m,$A527,_xlpm.ang,VALUE(K$1),_xlpm.th,$B527,_xlpm.v,$E527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27" cm="1">
        <f t="array" ref="L527">_xlfn.LET(_xlpm.m,$A527,_xlpm.ang,VALUE(L$1),_xlpm.th,$B527,_xlpm.v,$E527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27" cm="1">
        <f t="array" ref="M527">_xlfn.LET(_xlpm.m,$A527,_xlpm.ang,VALUE(M$1),_xlpm.th,$B527,_xlpm.v,$E527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27" cm="1">
        <f t="array" ref="N527">_xlfn.LET(_xlpm.m,$A527,_xlpm.ang,VALUE(N$1),_xlpm.th,$B527,_xlpm.v,$E527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27">
        <v>0</v>
      </c>
    </row>
    <row r="528" spans="1:15" x14ac:dyDescent="0.25">
      <c r="A528">
        <v>1</v>
      </c>
      <c r="B528" s="31">
        <v>3</v>
      </c>
      <c r="C528">
        <v>1</v>
      </c>
      <c r="D528">
        <v>1</v>
      </c>
      <c r="E528" s="13">
        <v>6</v>
      </c>
      <c r="F528">
        <v>0</v>
      </c>
      <c r="G528">
        <v>0</v>
      </c>
      <c r="H528" cm="1">
        <f t="array" ref="H528">_xlfn.LET(_xlpm.m,$A528,_xlpm.ang,VALUE(H$1),_xlpm.th,$B528,_xlpm.v,$E528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28" cm="1">
        <f t="array" ref="I528">_xlfn.LET(_xlpm.m,$A528,_xlpm.ang,VALUE(I$1),_xlpm.th,$B528,_xlpm.v,$E528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28" cm="1">
        <f t="array" ref="J528">_xlfn.LET(_xlpm.m,$A528,_xlpm.ang,VALUE(J$1),_xlpm.th,$B528,_xlpm.v,$E528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28" cm="1">
        <f t="array" ref="K528">_xlfn.LET(_xlpm.m,$A528,_xlpm.ang,VALUE(K$1),_xlpm.th,$B528,_xlpm.v,$E528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28" cm="1">
        <f t="array" ref="L528">_xlfn.LET(_xlpm.m,$A528,_xlpm.ang,VALUE(L$1),_xlpm.th,$B528,_xlpm.v,$E528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28" cm="1">
        <f t="array" ref="M528">_xlfn.LET(_xlpm.m,$A528,_xlpm.ang,VALUE(M$1),_xlpm.th,$B528,_xlpm.v,$E528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28" cm="1">
        <f t="array" ref="N528">_xlfn.LET(_xlpm.m,$A528,_xlpm.ang,VALUE(N$1),_xlpm.th,$B528,_xlpm.v,$E528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28">
        <v>0</v>
      </c>
    </row>
    <row r="529" spans="1:15" x14ac:dyDescent="0.25">
      <c r="A529">
        <v>1</v>
      </c>
      <c r="B529" s="31">
        <v>3</v>
      </c>
      <c r="C529">
        <v>1</v>
      </c>
      <c r="D529">
        <v>1.1000000000000001</v>
      </c>
      <c r="E529" s="14">
        <v>7</v>
      </c>
      <c r="F529">
        <v>0</v>
      </c>
      <c r="G529">
        <v>0</v>
      </c>
      <c r="H529" cm="1">
        <f t="array" ref="H529">_xlfn.LET(_xlpm.m,$A529,_xlpm.ang,VALUE(H$1),_xlpm.th,$B529,_xlpm.v,$E529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29" cm="1">
        <f t="array" ref="I529">_xlfn.LET(_xlpm.m,$A529,_xlpm.ang,VALUE(I$1),_xlpm.th,$B529,_xlpm.v,$E529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29" cm="1">
        <f t="array" ref="J529">_xlfn.LET(_xlpm.m,$A529,_xlpm.ang,VALUE(J$1),_xlpm.th,$B529,_xlpm.v,$E529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29" cm="1">
        <f t="array" ref="K529">_xlfn.LET(_xlpm.m,$A529,_xlpm.ang,VALUE(K$1),_xlpm.th,$B529,_xlpm.v,$E529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29" cm="1">
        <f t="array" ref="L529">_xlfn.LET(_xlpm.m,$A529,_xlpm.ang,VALUE(L$1),_xlpm.th,$B529,_xlpm.v,$E529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29" cm="1">
        <f t="array" ref="M529">_xlfn.LET(_xlpm.m,$A529,_xlpm.ang,VALUE(M$1),_xlpm.th,$B529,_xlpm.v,$E529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29" cm="1">
        <f t="array" ref="N529">_xlfn.LET(_xlpm.m,$A529,_xlpm.ang,VALUE(N$1),_xlpm.th,$B529,_xlpm.v,$E529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29">
        <v>0</v>
      </c>
    </row>
    <row r="530" spans="1:15" x14ac:dyDescent="0.25">
      <c r="A530">
        <v>1</v>
      </c>
      <c r="B530" s="31">
        <v>3</v>
      </c>
      <c r="C530">
        <v>1</v>
      </c>
      <c r="D530">
        <v>1.3</v>
      </c>
      <c r="E530" s="13">
        <v>8</v>
      </c>
      <c r="F530">
        <v>0</v>
      </c>
      <c r="G530">
        <v>0</v>
      </c>
      <c r="H530" cm="1">
        <f t="array" ref="H530">_xlfn.LET(_xlpm.m,$A530,_xlpm.ang,VALUE(H$1),_xlpm.th,$B530,_xlpm.v,$E530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30" cm="1">
        <f t="array" ref="I530">_xlfn.LET(_xlpm.m,$A530,_xlpm.ang,VALUE(I$1),_xlpm.th,$B530,_xlpm.v,$E530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30" cm="1">
        <f t="array" ref="J530">_xlfn.LET(_xlpm.m,$A530,_xlpm.ang,VALUE(J$1),_xlpm.th,$B530,_xlpm.v,$E530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30" cm="1">
        <f t="array" ref="K530">_xlfn.LET(_xlpm.m,$A530,_xlpm.ang,VALUE(K$1),_xlpm.th,$B530,_xlpm.v,$E530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30" cm="1">
        <f t="array" ref="L530">_xlfn.LET(_xlpm.m,$A530,_xlpm.ang,VALUE(L$1),_xlpm.th,$B530,_xlpm.v,$E530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30" cm="1">
        <f t="array" ref="M530">_xlfn.LET(_xlpm.m,$A530,_xlpm.ang,VALUE(M$1),_xlpm.th,$B530,_xlpm.v,$E530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30" cm="1">
        <f t="array" ref="N530">_xlfn.LET(_xlpm.m,$A530,_xlpm.ang,VALUE(N$1),_xlpm.th,$B530,_xlpm.v,$E530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30">
        <v>0</v>
      </c>
    </row>
    <row r="531" spans="1:15" x14ac:dyDescent="0.25">
      <c r="A531">
        <v>1</v>
      </c>
      <c r="B531" s="31">
        <v>3</v>
      </c>
      <c r="C531">
        <v>1</v>
      </c>
      <c r="D531">
        <v>1.6</v>
      </c>
      <c r="E531" s="14">
        <v>10</v>
      </c>
      <c r="F531">
        <v>0</v>
      </c>
      <c r="G531">
        <v>0</v>
      </c>
      <c r="H531" cm="1">
        <f t="array" ref="H531">_xlfn.LET(_xlpm.m,$A531,_xlpm.ang,VALUE(H$1),_xlpm.th,$B531,_xlpm.v,$E531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31" cm="1">
        <f t="array" ref="I531">_xlfn.LET(_xlpm.m,$A531,_xlpm.ang,VALUE(I$1),_xlpm.th,$B531,_xlpm.v,$E531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31" cm="1">
        <f t="array" ref="J531">_xlfn.LET(_xlpm.m,$A531,_xlpm.ang,VALUE(J$1),_xlpm.th,$B531,_xlpm.v,$E531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31" cm="1">
        <f t="array" ref="K531">_xlfn.LET(_xlpm.m,$A531,_xlpm.ang,VALUE(K$1),_xlpm.th,$B531,_xlpm.v,$E531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31" cm="1">
        <f t="array" ref="L531">_xlfn.LET(_xlpm.m,$A531,_xlpm.ang,VALUE(L$1),_xlpm.th,$B531,_xlpm.v,$E531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31" cm="1">
        <f t="array" ref="M531">_xlfn.LET(_xlpm.m,$A531,_xlpm.ang,VALUE(M$1),_xlpm.th,$B531,_xlpm.v,$E531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31" cm="1">
        <f t="array" ref="N531">_xlfn.LET(_xlpm.m,$A531,_xlpm.ang,VALUE(N$1),_xlpm.th,$B531,_xlpm.v,$E531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31">
        <v>0</v>
      </c>
    </row>
    <row r="532" spans="1:15" x14ac:dyDescent="0.25">
      <c r="A532">
        <v>1</v>
      </c>
      <c r="B532" s="31">
        <v>3</v>
      </c>
      <c r="C532">
        <v>1</v>
      </c>
      <c r="D532">
        <v>2</v>
      </c>
      <c r="E532" s="13">
        <v>12</v>
      </c>
      <c r="F532">
        <v>0</v>
      </c>
      <c r="G532">
        <v>0</v>
      </c>
      <c r="H532" cm="1">
        <f t="array" ref="H532">_xlfn.LET(_xlpm.m,$A532,_xlpm.ang,VALUE(H$1),_xlpm.th,$B532,_xlpm.v,$E532,_xlpm.r,_xlfn.XMATCH(1,(Tableau37[MaterialNumber2]=_xlpm.m)*(Tableau37[Angle]=_xlpm.ang)*(Tableau37[Thickness]=_xlpm.th),0),_xlpm.c,_xlfn.XMATCH(TEXT(_xlpm.v,"0"),Tableau37[#Headers],0),IFERROR(INDEX(Tableau37[],_xlpm.r,_xlpm.c),""))</f>
        <v>0.73199999999999998</v>
      </c>
      <c r="I532" cm="1">
        <f t="array" ref="I532">_xlfn.LET(_xlpm.m,$A532,_xlpm.ang,VALUE(I$1),_xlpm.th,$B532,_xlpm.v,$E532,_xlpm.r,_xlfn.XMATCH(1,(Tableau37[MaterialNumber2]=_xlpm.m)*(Tableau37[Angle]=_xlpm.ang)*(Tableau37[Thickness]=_xlpm.th),0),_xlpm.c,_xlfn.XMATCH(TEXT(_xlpm.v,"0"),Tableau37[#Headers],0),IFERROR(INDEX(Tableau37[],_xlpm.r,_xlpm.c),""))</f>
        <v>1.5580000000000001</v>
      </c>
      <c r="J532" cm="1">
        <f t="array" ref="J532">_xlfn.LET(_xlpm.m,$A532,_xlpm.ang,VALUE(J$1),_xlpm.th,$B532,_xlpm.v,$E532,_xlpm.r,_xlfn.XMATCH(1,(Tableau37[MaterialNumber2]=_xlpm.m)*(Tableau37[Angle]=_xlpm.ang)*(Tableau37[Thickness]=_xlpm.th),0),_xlpm.c,_xlfn.XMATCH(TEXT(_xlpm.v,"0"),Tableau37[#Headers],0),IFERROR(INDEX(Tableau37[],_xlpm.r,_xlpm.c),""))</f>
        <v>2.4319999999999999</v>
      </c>
      <c r="K532" cm="1">
        <f t="array" ref="K532">_xlfn.LET(_xlpm.m,$A532,_xlpm.ang,VALUE(K$1),_xlpm.th,$B532,_xlpm.v,$E532,_xlpm.r,_xlfn.XMATCH(1,(Tableau37[MaterialNumber2]=_xlpm.m)*(Tableau37[Angle]=_xlpm.ang)*(Tableau37[Thickness]=_xlpm.th),0),_xlpm.c,_xlfn.XMATCH(TEXT(_xlpm.v,"0"),Tableau37[#Headers],0),IFERROR(INDEX(Tableau37[],_xlpm.r,_xlpm.c),""))</f>
        <v>4.1680000000000001</v>
      </c>
      <c r="L532" cm="1">
        <f t="array" ref="L532">_xlfn.LET(_xlpm.m,$A532,_xlpm.ang,VALUE(L$1),_xlpm.th,$B532,_xlpm.v,$E532,_xlpm.r,_xlfn.XMATCH(1,(Tableau37[MaterialNumber2]=_xlpm.m)*(Tableau37[Angle]=_xlpm.ang)*(Tableau37[Thickness]=_xlpm.th),0),_xlpm.c,_xlfn.XMATCH(TEXT(_xlpm.v,"0"),Tableau37[#Headers],0),IFERROR(INDEX(Tableau37[],_xlpm.r,_xlpm.c),""))</f>
        <v>1.9359999999999999</v>
      </c>
      <c r="M532" cm="1">
        <f t="array" ref="M532">_xlfn.LET(_xlpm.m,$A532,_xlpm.ang,VALUE(M$1),_xlpm.th,$B532,_xlpm.v,$E532,_xlpm.r,_xlfn.XMATCH(1,(Tableau37[MaterialNumber2]=_xlpm.m)*(Tableau37[Angle]=_xlpm.ang)*(Tableau37[Thickness]=_xlpm.th),0),_xlpm.c,_xlfn.XMATCH(TEXT(_xlpm.v,"0"),Tableau37[#Headers],0),IFERROR(INDEX(Tableau37[],_xlpm.r,_xlpm.c),""))</f>
        <v>1.204</v>
      </c>
      <c r="N532" cm="1">
        <f t="array" ref="N532">_xlfn.LET(_xlpm.m,$A532,_xlpm.ang,VALUE(N$1),_xlpm.th,$B532,_xlpm.v,$E532,_xlpm.r,_xlfn.XMATCH(1,(Tableau37[MaterialNumber2]=_xlpm.m)*(Tableau37[Angle]=_xlpm.ang)*(Tableau37[Thickness]=_xlpm.th),0),_xlpm.c,_xlfn.XMATCH(TEXT(_xlpm.v,"0"),Tableau37[#Headers],0),IFERROR(INDEX(Tableau37[],_xlpm.r,_xlpm.c),""))</f>
        <v>0.77</v>
      </c>
      <c r="O532">
        <v>0</v>
      </c>
    </row>
    <row r="533" spans="1:15" x14ac:dyDescent="0.25">
      <c r="A533">
        <v>1</v>
      </c>
      <c r="B533" s="31">
        <v>3</v>
      </c>
      <c r="C533">
        <v>1</v>
      </c>
      <c r="D533">
        <v>2.2999999999999998</v>
      </c>
      <c r="E533" s="14">
        <v>14</v>
      </c>
      <c r="F533">
        <v>0</v>
      </c>
      <c r="G533">
        <v>0</v>
      </c>
      <c r="H533" cm="1">
        <f t="array" ref="H533">_xlfn.LET(_xlpm.m,$A533,_xlpm.ang,VALUE(H$1),_xlpm.th,$B533,_xlpm.v,$E533,_xlpm.r,_xlfn.XMATCH(1,(Tableau37[MaterialNumber2]=_xlpm.m)*(Tableau37[Angle]=_xlpm.ang)*(Tableau37[Thickness]=_xlpm.th),0),_xlpm.c,_xlfn.XMATCH(TEXT(_xlpm.v,"0"),Tableau37[#Headers],0),IFERROR(INDEX(Tableau37[],_xlpm.r,_xlpm.c),""))</f>
        <v>0.75</v>
      </c>
      <c r="I533" cm="1">
        <f t="array" ref="I533">_xlfn.LET(_xlpm.m,$A533,_xlpm.ang,VALUE(I$1),_xlpm.th,$B533,_xlpm.v,$E533,_xlpm.r,_xlfn.XMATCH(1,(Tableau37[MaterialNumber2]=_xlpm.m)*(Tableau37[Angle]=_xlpm.ang)*(Tableau37[Thickness]=_xlpm.th),0),_xlpm.c,_xlfn.XMATCH(TEXT(_xlpm.v,"0"),Tableau37[#Headers],0),IFERROR(INDEX(Tableau37[],_xlpm.r,_xlpm.c),""))</f>
        <v>1.5940000000000001</v>
      </c>
      <c r="J533" cm="1">
        <f t="array" ref="J533">_xlfn.LET(_xlpm.m,$A533,_xlpm.ang,VALUE(J$1),_xlpm.th,$B533,_xlpm.v,$E533,_xlpm.r,_xlfn.XMATCH(1,(Tableau37[MaterialNumber2]=_xlpm.m)*(Tableau37[Angle]=_xlpm.ang)*(Tableau37[Thickness]=_xlpm.th),0),_xlpm.c,_xlfn.XMATCH(TEXT(_xlpm.v,"0"),Tableau37[#Headers],0),IFERROR(INDEX(Tableau37[],_xlpm.r,_xlpm.c),""))</f>
        <v>2.488</v>
      </c>
      <c r="K533" cm="1">
        <f t="array" ref="K533">_xlfn.LET(_xlpm.m,$A533,_xlpm.ang,VALUE(K$1),_xlpm.th,$B533,_xlpm.v,$E533,_xlpm.r,_xlfn.XMATCH(1,(Tableau37[MaterialNumber2]=_xlpm.m)*(Tableau37[Angle]=_xlpm.ang)*(Tableau37[Thickness]=_xlpm.th),0),_xlpm.c,_xlfn.XMATCH(TEXT(_xlpm.v,"0"),Tableau37[#Headers],0),IFERROR(INDEX(Tableau37[],_xlpm.r,_xlpm.c),""))</f>
        <v>4.266</v>
      </c>
      <c r="L533" cm="1">
        <f t="array" ref="L533">_xlfn.LET(_xlpm.m,$A533,_xlpm.ang,VALUE(L$1),_xlpm.th,$B533,_xlpm.v,$E533,_xlpm.r,_xlfn.XMATCH(1,(Tableau37[MaterialNumber2]=_xlpm.m)*(Tableau37[Angle]=_xlpm.ang)*(Tableau37[Thickness]=_xlpm.th),0),_xlpm.c,_xlfn.XMATCH(TEXT(_xlpm.v,"0"),Tableau37[#Headers],0),IFERROR(INDEX(Tableau37[],_xlpm.r,_xlpm.c),""))</f>
        <v>0.998</v>
      </c>
      <c r="M533" cm="1">
        <f t="array" ref="M533">_xlfn.LET(_xlpm.m,$A533,_xlpm.ang,VALUE(M$1),_xlpm.th,$B533,_xlpm.v,$E533,_xlpm.r,_xlfn.XMATCH(1,(Tableau37[MaterialNumber2]=_xlpm.m)*(Tableau37[Angle]=_xlpm.ang)*(Tableau37[Thickness]=_xlpm.th),0),_xlpm.c,_xlfn.XMATCH(TEXT(_xlpm.v,"0"),Tableau37[#Headers],0),IFERROR(INDEX(Tableau37[],_xlpm.r,_xlpm.c),""))</f>
        <v>1.232</v>
      </c>
      <c r="N533" cm="1">
        <f t="array" ref="N533">_xlfn.LET(_xlpm.m,$A533,_xlpm.ang,VALUE(N$1),_xlpm.th,$B533,_xlpm.v,$E533,_xlpm.r,_xlfn.XMATCH(1,(Tableau37[MaterialNumber2]=_xlpm.m)*(Tableau37[Angle]=_xlpm.ang)*(Tableau37[Thickness]=_xlpm.th),0),_xlpm.c,_xlfn.XMATCH(TEXT(_xlpm.v,"0"),Tableau37[#Headers],0),IFERROR(INDEX(Tableau37[],_xlpm.r,_xlpm.c),""))</f>
        <v>0.78800000000000003</v>
      </c>
      <c r="O533">
        <v>0</v>
      </c>
    </row>
    <row r="534" spans="1:15" x14ac:dyDescent="0.25">
      <c r="A534">
        <v>1</v>
      </c>
      <c r="B534" s="31">
        <v>3</v>
      </c>
      <c r="C534">
        <v>1</v>
      </c>
      <c r="E534" s="13">
        <v>15</v>
      </c>
      <c r="F534">
        <v>0</v>
      </c>
      <c r="G534">
        <v>0</v>
      </c>
      <c r="H534" t="str" cm="1">
        <f t="array" ref="H534">_xlfn.LET(_xlpm.m,$A534,_xlpm.ang,VALUE(H$1),_xlpm.th,$B534,_xlpm.v,$E534,_xlpm.r,_xlfn.XMATCH(1,(Tableau37[MaterialNumber2]=_xlpm.m)*(Tableau37[Angle]=_xlpm.ang)*(Tableau37[Thickness]=_xlpm.th),0),_xlpm.c,_xlfn.XMATCH(TEXT(_xlpm.v,"0"),Tableau37[#Headers],0),IFERROR(INDEX(Tableau37[],_xlpm.r,_xlpm.c),""))</f>
        <v/>
      </c>
      <c r="I534" t="str" cm="1">
        <f t="array" ref="I534">_xlfn.LET(_xlpm.m,$A534,_xlpm.ang,VALUE(I$1),_xlpm.th,$B534,_xlpm.v,$E534,_xlpm.r,_xlfn.XMATCH(1,(Tableau37[MaterialNumber2]=_xlpm.m)*(Tableau37[Angle]=_xlpm.ang)*(Tableau37[Thickness]=_xlpm.th),0),_xlpm.c,_xlfn.XMATCH(TEXT(_xlpm.v,"0"),Tableau37[#Headers],0),IFERROR(INDEX(Tableau37[],_xlpm.r,_xlpm.c),""))</f>
        <v/>
      </c>
      <c r="J534" t="str" cm="1">
        <f t="array" ref="J534">_xlfn.LET(_xlpm.m,$A534,_xlpm.ang,VALUE(J$1),_xlpm.th,$B534,_xlpm.v,$E534,_xlpm.r,_xlfn.XMATCH(1,(Tableau37[MaterialNumber2]=_xlpm.m)*(Tableau37[Angle]=_xlpm.ang)*(Tableau37[Thickness]=_xlpm.th),0),_xlpm.c,_xlfn.XMATCH(TEXT(_xlpm.v,"0"),Tableau37[#Headers],0),IFERROR(INDEX(Tableau37[],_xlpm.r,_xlpm.c),""))</f>
        <v/>
      </c>
      <c r="K534" t="str" cm="1">
        <f t="array" ref="K534">_xlfn.LET(_xlpm.m,$A534,_xlpm.ang,VALUE(K$1),_xlpm.th,$B534,_xlpm.v,$E534,_xlpm.r,_xlfn.XMATCH(1,(Tableau37[MaterialNumber2]=_xlpm.m)*(Tableau37[Angle]=_xlpm.ang)*(Tableau37[Thickness]=_xlpm.th),0),_xlpm.c,_xlfn.XMATCH(TEXT(_xlpm.v,"0"),Tableau37[#Headers],0),IFERROR(INDEX(Tableau37[],_xlpm.r,_xlpm.c),""))</f>
        <v/>
      </c>
      <c r="L534" t="str" cm="1">
        <f t="array" ref="L534">_xlfn.LET(_xlpm.m,$A534,_xlpm.ang,VALUE(L$1),_xlpm.th,$B534,_xlpm.v,$E534,_xlpm.r,_xlfn.XMATCH(1,(Tableau37[MaterialNumber2]=_xlpm.m)*(Tableau37[Angle]=_xlpm.ang)*(Tableau37[Thickness]=_xlpm.th),0),_xlpm.c,_xlfn.XMATCH(TEXT(_xlpm.v,"0"),Tableau37[#Headers],0),IFERROR(INDEX(Tableau37[],_xlpm.r,_xlpm.c),""))</f>
        <v/>
      </c>
      <c r="M534" t="str" cm="1">
        <f t="array" ref="M534">_xlfn.LET(_xlpm.m,$A534,_xlpm.ang,VALUE(M$1),_xlpm.th,$B534,_xlpm.v,$E534,_xlpm.r,_xlfn.XMATCH(1,(Tableau37[MaterialNumber2]=_xlpm.m)*(Tableau37[Angle]=_xlpm.ang)*(Tableau37[Thickness]=_xlpm.th),0),_xlpm.c,_xlfn.XMATCH(TEXT(_xlpm.v,"0"),Tableau37[#Headers],0),IFERROR(INDEX(Tableau37[],_xlpm.r,_xlpm.c),""))</f>
        <v/>
      </c>
      <c r="N534" t="str" cm="1">
        <f t="array" ref="N534">_xlfn.LET(_xlpm.m,$A534,_xlpm.ang,VALUE(N$1),_xlpm.th,$B534,_xlpm.v,$E534,_xlpm.r,_xlfn.XMATCH(1,(Tableau37[MaterialNumber2]=_xlpm.m)*(Tableau37[Angle]=_xlpm.ang)*(Tableau37[Thickness]=_xlpm.th),0),_xlpm.c,_xlfn.XMATCH(TEXT(_xlpm.v,"0"),Tableau37[#Headers],0),IFERROR(INDEX(Tableau37[],_xlpm.r,_xlpm.c),""))</f>
        <v/>
      </c>
      <c r="O534">
        <v>0</v>
      </c>
    </row>
    <row r="535" spans="1:15" x14ac:dyDescent="0.25">
      <c r="A535">
        <v>1</v>
      </c>
      <c r="B535" s="31">
        <v>3</v>
      </c>
      <c r="C535">
        <v>1</v>
      </c>
      <c r="D535">
        <v>2.6</v>
      </c>
      <c r="E535" s="14">
        <v>16</v>
      </c>
      <c r="F535">
        <v>0</v>
      </c>
      <c r="G535">
        <v>0</v>
      </c>
      <c r="H535" cm="1">
        <f t="array" ref="H535">_xlfn.LET(_xlpm.m,$A535,_xlpm.ang,VALUE(H$1),_xlpm.th,$B535,_xlpm.v,$E535,_xlpm.r,_xlfn.XMATCH(1,(Tableau37[MaterialNumber2]=_xlpm.m)*(Tableau37[Angle]=_xlpm.ang)*(Tableau37[Thickness]=_xlpm.th),0),_xlpm.c,_xlfn.XMATCH(TEXT(_xlpm.v,"0"),Tableau37[#Headers],0),IFERROR(INDEX(Tableau37[],_xlpm.r,_xlpm.c),""))</f>
        <v>0.76600000000000001</v>
      </c>
      <c r="I535" cm="1">
        <f t="array" ref="I535">_xlfn.LET(_xlpm.m,$A535,_xlpm.ang,VALUE(I$1),_xlpm.th,$B535,_xlpm.v,$E535,_xlpm.r,_xlfn.XMATCH(1,(Tableau37[MaterialNumber2]=_xlpm.m)*(Tableau37[Angle]=_xlpm.ang)*(Tableau37[Thickness]=_xlpm.th),0),_xlpm.c,_xlfn.XMATCH(TEXT(_xlpm.v,"0"),Tableau37[#Headers],0),IFERROR(INDEX(Tableau37[],_xlpm.r,_xlpm.c),""))</f>
        <v>1.83</v>
      </c>
      <c r="J535" cm="1">
        <f t="array" ref="J535">_xlfn.LET(_xlpm.m,$A535,_xlpm.ang,VALUE(J$1),_xlpm.th,$B535,_xlpm.v,$E535,_xlpm.r,_xlfn.XMATCH(1,(Tableau37[MaterialNumber2]=_xlpm.m)*(Tableau37[Angle]=_xlpm.ang)*(Tableau37[Thickness]=_xlpm.th),0),_xlpm.c,_xlfn.XMATCH(TEXT(_xlpm.v,"0"),Tableau37[#Headers],0),IFERROR(INDEX(Tableau37[],_xlpm.r,_xlpm.c),""))</f>
        <v>2.544</v>
      </c>
      <c r="K535" cm="1">
        <f t="array" ref="K535">_xlfn.LET(_xlpm.m,$A535,_xlpm.ang,VALUE(K$1),_xlpm.th,$B535,_xlpm.v,$E535,_xlpm.r,_xlfn.XMATCH(1,(Tableau37[MaterialNumber2]=_xlpm.m)*(Tableau37[Angle]=_xlpm.ang)*(Tableau37[Thickness]=_xlpm.th),0),_xlpm.c,_xlfn.XMATCH(TEXT(_xlpm.v,"0"),Tableau37[#Headers],0),IFERROR(INDEX(Tableau37[],_xlpm.r,_xlpm.c),""))</f>
        <v>4.3620000000000001</v>
      </c>
      <c r="L535" cm="1">
        <f t="array" ref="L535">_xlfn.LET(_xlpm.m,$A535,_xlpm.ang,VALUE(L$1),_xlpm.th,$B535,_xlpm.v,$E535,_xlpm.r,_xlfn.XMATCH(1,(Tableau37[MaterialNumber2]=_xlpm.m)*(Tableau37[Angle]=_xlpm.ang)*(Tableau37[Thickness]=_xlpm.th),0),_xlpm.c,_xlfn.XMATCH(TEXT(_xlpm.v,"0"),Tableau37[#Headers],0),IFERROR(INDEX(Tableau37[],_xlpm.r,_xlpm.c),""))</f>
        <v>2.0259999999999998</v>
      </c>
      <c r="M535" cm="1">
        <f t="array" ref="M535">_xlfn.LET(_xlpm.m,$A535,_xlpm.ang,VALUE(M$1),_xlpm.th,$B535,_xlpm.v,$E535,_xlpm.r,_xlfn.XMATCH(1,(Tableau37[MaterialNumber2]=_xlpm.m)*(Tableau37[Angle]=_xlpm.ang)*(Tableau37[Thickness]=_xlpm.th),0),_xlpm.c,_xlfn.XMATCH(TEXT(_xlpm.v,"0"),Tableau37[#Headers],0),IFERROR(INDEX(Tableau37[],_xlpm.r,_xlpm.c),""))</f>
        <v>1.26</v>
      </c>
      <c r="N535" cm="1">
        <f t="array" ref="N535">_xlfn.LET(_xlpm.m,$A535,_xlpm.ang,VALUE(N$1),_xlpm.th,$B535,_xlpm.v,$E535,_xlpm.r,_xlfn.XMATCH(1,(Tableau37[MaterialNumber2]=_xlpm.m)*(Tableau37[Angle]=_xlpm.ang)*(Tableau37[Thickness]=_xlpm.th),0),_xlpm.c,_xlfn.XMATCH(TEXT(_xlpm.v,"0"),Tableau37[#Headers],0),IFERROR(INDEX(Tableau37[],_xlpm.r,_xlpm.c),""))</f>
        <v>0.80600000000000005</v>
      </c>
      <c r="O535">
        <v>0</v>
      </c>
    </row>
    <row r="536" spans="1:15" x14ac:dyDescent="0.25">
      <c r="A536">
        <v>1</v>
      </c>
      <c r="B536" s="31">
        <v>3</v>
      </c>
      <c r="C536">
        <v>1</v>
      </c>
      <c r="D536">
        <v>3</v>
      </c>
      <c r="E536" s="13">
        <v>18</v>
      </c>
      <c r="F536">
        <v>0</v>
      </c>
      <c r="G536">
        <v>0</v>
      </c>
      <c r="H536" cm="1">
        <f t="array" ref="H536">_xlfn.LET(_xlpm.m,$A536,_xlpm.ang,VALUE(H$1),_xlpm.th,$B536,_xlpm.v,$E536,_xlpm.r,_xlfn.XMATCH(1,(Tableau37[MaterialNumber2]=_xlpm.m)*(Tableau37[Angle]=_xlpm.ang)*(Tableau37[Thickness]=_xlpm.th),0),_xlpm.c,_xlfn.XMATCH(TEXT(_xlpm.v,"0"),Tableau37[#Headers],0),IFERROR(INDEX(Tableau37[],_xlpm.r,_xlpm.c),""))</f>
        <v>0.78400000000000003</v>
      </c>
      <c r="I536" cm="1">
        <f t="array" ref="I536">_xlfn.LET(_xlpm.m,$A536,_xlpm.ang,VALUE(I$1),_xlpm.th,$B536,_xlpm.v,$E536,_xlpm.r,_xlfn.XMATCH(1,(Tableau37[MaterialNumber2]=_xlpm.m)*(Tableau37[Angle]=_xlpm.ang)*(Tableau37[Thickness]=_xlpm.th),0),_xlpm.c,_xlfn.XMATCH(TEXT(_xlpm.v,"0"),Tableau37[#Headers],0),IFERROR(INDEX(Tableau37[],_xlpm.r,_xlpm.c),""))</f>
        <v>1.6679999999999999</v>
      </c>
      <c r="J536" cm="1">
        <f t="array" ref="J536">_xlfn.LET(_xlpm.m,$A536,_xlpm.ang,VALUE(J$1),_xlpm.th,$B536,_xlpm.v,$E536,_xlpm.r,_xlfn.XMATCH(1,(Tableau37[MaterialNumber2]=_xlpm.m)*(Tableau37[Angle]=_xlpm.ang)*(Tableau37[Thickness]=_xlpm.th),0),_xlpm.c,_xlfn.XMATCH(TEXT(_xlpm.v,"0"),Tableau37[#Headers],0),IFERROR(INDEX(Tableau37[],_xlpm.r,_xlpm.c),""))</f>
        <v>2.6019999999999999</v>
      </c>
      <c r="K536" cm="1">
        <f t="array" ref="K536">_xlfn.LET(_xlpm.m,$A536,_xlpm.ang,VALUE(K$1),_xlpm.th,$B536,_xlpm.v,$E536,_xlpm.r,_xlfn.XMATCH(1,(Tableau37[MaterialNumber2]=_xlpm.m)*(Tableau37[Angle]=_xlpm.ang)*(Tableau37[Thickness]=_xlpm.th),0),_xlpm.c,_xlfn.XMATCH(TEXT(_xlpm.v,"0"),Tableau37[#Headers],0),IFERROR(INDEX(Tableau37[],_xlpm.r,_xlpm.c),""))</f>
        <v>4.46</v>
      </c>
      <c r="L536" cm="1">
        <f t="array" ref="L536">_xlfn.LET(_xlpm.m,$A536,_xlpm.ang,VALUE(L$1),_xlpm.th,$B536,_xlpm.v,$E536,_xlpm.r,_xlfn.XMATCH(1,(Tableau37[MaterialNumber2]=_xlpm.m)*(Tableau37[Angle]=_xlpm.ang)*(Tableau37[Thickness]=_xlpm.th),0),_xlpm.c,_xlfn.XMATCH(TEXT(_xlpm.v,"0"),Tableau37[#Headers],0),IFERROR(INDEX(Tableau37[],_xlpm.r,_xlpm.c),""))</f>
        <v>2.0699999999999998</v>
      </c>
      <c r="M536" cm="1">
        <f t="array" ref="M536">_xlfn.LET(_xlpm.m,$A536,_xlpm.ang,VALUE(M$1),_xlpm.th,$B536,_xlpm.v,$E536,_xlpm.r,_xlfn.XMATCH(1,(Tableau37[MaterialNumber2]=_xlpm.m)*(Tableau37[Angle]=_xlpm.ang)*(Tableau37[Thickness]=_xlpm.th),0),_xlpm.c,_xlfn.XMATCH(TEXT(_xlpm.v,"0"),Tableau37[#Headers],0),IFERROR(INDEX(Tableau37[],_xlpm.r,_xlpm.c),""))</f>
        <v>1.288</v>
      </c>
      <c r="N536" cm="1">
        <f t="array" ref="N536">_xlfn.LET(_xlpm.m,$A536,_xlpm.ang,VALUE(N$1),_xlpm.th,$B536,_xlpm.v,$E536,_xlpm.r,_xlfn.XMATCH(1,(Tableau37[MaterialNumber2]=_xlpm.m)*(Tableau37[Angle]=_xlpm.ang)*(Tableau37[Thickness]=_xlpm.th),0),_xlpm.c,_xlfn.XMATCH(TEXT(_xlpm.v,"0"),Tableau37[#Headers],0),IFERROR(INDEX(Tableau37[],_xlpm.r,_xlpm.c),""))</f>
        <v>0.82399999999999995</v>
      </c>
      <c r="O536">
        <v>0</v>
      </c>
    </row>
    <row r="537" spans="1:15" x14ac:dyDescent="0.25">
      <c r="A537">
        <v>1</v>
      </c>
      <c r="B537" s="31">
        <v>3</v>
      </c>
      <c r="C537">
        <v>1</v>
      </c>
      <c r="D537">
        <v>3.3</v>
      </c>
      <c r="E537" s="14">
        <v>20</v>
      </c>
      <c r="F537">
        <v>0</v>
      </c>
      <c r="G537">
        <v>0</v>
      </c>
      <c r="H537" cm="1">
        <f t="array" ref="H537">_xlfn.LET(_xlpm.m,$A537,_xlpm.ang,VALUE(H$1),_xlpm.th,$B537,_xlpm.v,$E537,_xlpm.r,_xlfn.XMATCH(1,(Tableau37[MaterialNumber2]=_xlpm.m)*(Tableau37[Angle]=_xlpm.ang)*(Tableau37[Thickness]=_xlpm.th),0),_xlpm.c,_xlfn.XMATCH(TEXT(_xlpm.v,"0"),Tableau37[#Headers],0),IFERROR(INDEX(Tableau37[],_xlpm.r,_xlpm.c),""))</f>
        <v>0.80200000000000005</v>
      </c>
      <c r="I537" cm="1">
        <f t="array" ref="I537">_xlfn.LET(_xlpm.m,$A537,_xlpm.ang,VALUE(I$1),_xlpm.th,$B537,_xlpm.v,$E537,_xlpm.r,_xlfn.XMATCH(1,(Tableau37[MaterialNumber2]=_xlpm.m)*(Tableau37[Angle]=_xlpm.ang)*(Tableau37[Thickness]=_xlpm.th),0),_xlpm.c,_xlfn.XMATCH(TEXT(_xlpm.v,"0"),Tableau37[#Headers],0),IFERROR(INDEX(Tableau37[],_xlpm.r,_xlpm.c),""))</f>
        <v>1.704</v>
      </c>
      <c r="J537" cm="1">
        <f t="array" ref="J537">_xlfn.LET(_xlpm.m,$A537,_xlpm.ang,VALUE(J$1),_xlpm.th,$B537,_xlpm.v,$E537,_xlpm.r,_xlfn.XMATCH(1,(Tableau37[MaterialNumber2]=_xlpm.m)*(Tableau37[Angle]=_xlpm.ang)*(Tableau37[Thickness]=_xlpm.th),0),_xlpm.c,_xlfn.XMATCH(TEXT(_xlpm.v,"0"),Tableau37[#Headers],0),IFERROR(INDEX(Tableau37[],_xlpm.r,_xlpm.c),""))</f>
        <v>2.6579999999999999</v>
      </c>
      <c r="K537" cm="1">
        <f t="array" ref="K537">_xlfn.LET(_xlpm.m,$A537,_xlpm.ang,VALUE(K$1),_xlpm.th,$B537,_xlpm.v,$E537,_xlpm.r,_xlfn.XMATCH(1,(Tableau37[MaterialNumber2]=_xlpm.m)*(Tableau37[Angle]=_xlpm.ang)*(Tableau37[Thickness]=_xlpm.th),0),_xlpm.c,_xlfn.XMATCH(TEXT(_xlpm.v,"0"),Tableau37[#Headers],0),IFERROR(INDEX(Tableau37[],_xlpm.r,_xlpm.c),""))</f>
        <v>4.556</v>
      </c>
      <c r="L537" cm="1">
        <f t="array" ref="L537">_xlfn.LET(_xlpm.m,$A537,_xlpm.ang,VALUE(L$1),_xlpm.th,$B537,_xlpm.v,$E537,_xlpm.r,_xlfn.XMATCH(1,(Tableau37[MaterialNumber2]=_xlpm.m)*(Tableau37[Angle]=_xlpm.ang)*(Tableau37[Thickness]=_xlpm.th),0),_xlpm.c,_xlfn.XMATCH(TEXT(_xlpm.v,"0"),Tableau37[#Headers],0),IFERROR(INDEX(Tableau37[],_xlpm.r,_xlpm.c),""))</f>
        <v>2.1160000000000001</v>
      </c>
      <c r="M537" cm="1">
        <f t="array" ref="M537">_xlfn.LET(_xlpm.m,$A537,_xlpm.ang,VALUE(M$1),_xlpm.th,$B537,_xlpm.v,$E537,_xlpm.r,_xlfn.XMATCH(1,(Tableau37[MaterialNumber2]=_xlpm.m)*(Tableau37[Angle]=_xlpm.ang)*(Tableau37[Thickness]=_xlpm.th),0),_xlpm.c,_xlfn.XMATCH(TEXT(_xlpm.v,"0"),Tableau37[#Headers],0),IFERROR(INDEX(Tableau37[],_xlpm.r,_xlpm.c),""))</f>
        <v>1.3160000000000001</v>
      </c>
      <c r="N537" cm="1">
        <f t="array" ref="N537">_xlfn.LET(_xlpm.m,$A537,_xlpm.ang,VALUE(N$1),_xlpm.th,$B537,_xlpm.v,$E537,_xlpm.r,_xlfn.XMATCH(1,(Tableau37[MaterialNumber2]=_xlpm.m)*(Tableau37[Angle]=_xlpm.ang)*(Tableau37[Thickness]=_xlpm.th),0),_xlpm.c,_xlfn.XMATCH(TEXT(_xlpm.v,"0"),Tableau37[#Headers],0),IFERROR(INDEX(Tableau37[],_xlpm.r,_xlpm.c),""))</f>
        <v>0.84199999999999997</v>
      </c>
      <c r="O537">
        <v>0</v>
      </c>
    </row>
    <row r="538" spans="1:15" x14ac:dyDescent="0.25">
      <c r="A538">
        <v>1</v>
      </c>
      <c r="B538" s="31">
        <v>3</v>
      </c>
      <c r="C538">
        <v>1</v>
      </c>
      <c r="E538" s="13">
        <v>22</v>
      </c>
      <c r="F538">
        <v>0</v>
      </c>
      <c r="G538">
        <v>0</v>
      </c>
      <c r="H538" t="str" cm="1">
        <f t="array" ref="H538">_xlfn.LET(_xlpm.m,$A538,_xlpm.ang,VALUE(H$1),_xlpm.th,$B538,_xlpm.v,$E538,_xlpm.r,_xlfn.XMATCH(1,(Tableau37[MaterialNumber2]=_xlpm.m)*(Tableau37[Angle]=_xlpm.ang)*(Tableau37[Thickness]=_xlpm.th),0),_xlpm.c,_xlfn.XMATCH(TEXT(_xlpm.v,"0"),Tableau37[#Headers],0),IFERROR(INDEX(Tableau37[],_xlpm.r,_xlpm.c),""))</f>
        <v/>
      </c>
      <c r="I538" t="str" cm="1">
        <f t="array" ref="I538">_xlfn.LET(_xlpm.m,$A538,_xlpm.ang,VALUE(I$1),_xlpm.th,$B538,_xlpm.v,$E538,_xlpm.r,_xlfn.XMATCH(1,(Tableau37[MaterialNumber2]=_xlpm.m)*(Tableau37[Angle]=_xlpm.ang)*(Tableau37[Thickness]=_xlpm.th),0),_xlpm.c,_xlfn.XMATCH(TEXT(_xlpm.v,"0"),Tableau37[#Headers],0),IFERROR(INDEX(Tableau37[],_xlpm.r,_xlpm.c),""))</f>
        <v/>
      </c>
      <c r="J538" t="str" cm="1">
        <f t="array" ref="J538">_xlfn.LET(_xlpm.m,$A538,_xlpm.ang,VALUE(J$1),_xlpm.th,$B538,_xlpm.v,$E538,_xlpm.r,_xlfn.XMATCH(1,(Tableau37[MaterialNumber2]=_xlpm.m)*(Tableau37[Angle]=_xlpm.ang)*(Tableau37[Thickness]=_xlpm.th),0),_xlpm.c,_xlfn.XMATCH(TEXT(_xlpm.v,"0"),Tableau37[#Headers],0),IFERROR(INDEX(Tableau37[],_xlpm.r,_xlpm.c),""))</f>
        <v/>
      </c>
      <c r="K538" t="str" cm="1">
        <f t="array" ref="K538">_xlfn.LET(_xlpm.m,$A538,_xlpm.ang,VALUE(K$1),_xlpm.th,$B538,_xlpm.v,$E538,_xlpm.r,_xlfn.XMATCH(1,(Tableau37[MaterialNumber2]=_xlpm.m)*(Tableau37[Angle]=_xlpm.ang)*(Tableau37[Thickness]=_xlpm.th),0),_xlpm.c,_xlfn.XMATCH(TEXT(_xlpm.v,"0"),Tableau37[#Headers],0),IFERROR(INDEX(Tableau37[],_xlpm.r,_xlpm.c),""))</f>
        <v/>
      </c>
      <c r="L538" t="str" cm="1">
        <f t="array" ref="L538">_xlfn.LET(_xlpm.m,$A538,_xlpm.ang,VALUE(L$1),_xlpm.th,$B538,_xlpm.v,$E538,_xlpm.r,_xlfn.XMATCH(1,(Tableau37[MaterialNumber2]=_xlpm.m)*(Tableau37[Angle]=_xlpm.ang)*(Tableau37[Thickness]=_xlpm.th),0),_xlpm.c,_xlfn.XMATCH(TEXT(_xlpm.v,"0"),Tableau37[#Headers],0),IFERROR(INDEX(Tableau37[],_xlpm.r,_xlpm.c),""))</f>
        <v/>
      </c>
      <c r="M538" t="str" cm="1">
        <f t="array" ref="M538">_xlfn.LET(_xlpm.m,$A538,_xlpm.ang,VALUE(M$1),_xlpm.th,$B538,_xlpm.v,$E538,_xlpm.r,_xlfn.XMATCH(1,(Tableau37[MaterialNumber2]=_xlpm.m)*(Tableau37[Angle]=_xlpm.ang)*(Tableau37[Thickness]=_xlpm.th),0),_xlpm.c,_xlfn.XMATCH(TEXT(_xlpm.v,"0"),Tableau37[#Headers],0),IFERROR(INDEX(Tableau37[],_xlpm.r,_xlpm.c),""))</f>
        <v/>
      </c>
      <c r="N538" t="str" cm="1">
        <f t="array" ref="N538">_xlfn.LET(_xlpm.m,$A538,_xlpm.ang,VALUE(N$1),_xlpm.th,$B538,_xlpm.v,$E538,_xlpm.r,_xlfn.XMATCH(1,(Tableau37[MaterialNumber2]=_xlpm.m)*(Tableau37[Angle]=_xlpm.ang)*(Tableau37[Thickness]=_xlpm.th),0),_xlpm.c,_xlfn.XMATCH(TEXT(_xlpm.v,"0"),Tableau37[#Headers],0),IFERROR(INDEX(Tableau37[],_xlpm.r,_xlpm.c),""))</f>
        <v/>
      </c>
      <c r="O538">
        <v>0</v>
      </c>
    </row>
    <row r="539" spans="1:15" x14ac:dyDescent="0.25">
      <c r="A539">
        <v>1</v>
      </c>
      <c r="B539" s="31">
        <v>3</v>
      </c>
      <c r="C539">
        <v>1</v>
      </c>
      <c r="D539">
        <v>4</v>
      </c>
      <c r="E539" s="14">
        <v>25</v>
      </c>
      <c r="F539">
        <v>0</v>
      </c>
      <c r="G539">
        <v>0</v>
      </c>
      <c r="H539" cm="1">
        <f t="array" ref="H539">_xlfn.LET(_xlpm.m,$A539,_xlpm.ang,VALUE(H$1),_xlpm.th,$B539,_xlpm.v,$E539,_xlpm.r,_xlfn.XMATCH(1,(Tableau37[MaterialNumber2]=_xlpm.m)*(Tableau37[Angle]=_xlpm.ang)*(Tableau37[Thickness]=_xlpm.th),0),_xlpm.c,_xlfn.XMATCH(TEXT(_xlpm.v,"0"),Tableau37[#Headers],0),IFERROR(INDEX(Tableau37[],_xlpm.r,_xlpm.c),""))</f>
        <v>0.84399999999999997</v>
      </c>
      <c r="I539" cm="1">
        <f t="array" ref="I539">_xlfn.LET(_xlpm.m,$A539,_xlpm.ang,VALUE(I$1),_xlpm.th,$B539,_xlpm.v,$E539,_xlpm.r,_xlfn.XMATCH(1,(Tableau37[MaterialNumber2]=_xlpm.m)*(Tableau37[Angle]=_xlpm.ang)*(Tableau37[Thickness]=_xlpm.th),0),_xlpm.c,_xlfn.XMATCH(TEXT(_xlpm.v,"0"),Tableau37[#Headers],0),IFERROR(INDEX(Tableau37[],_xlpm.r,_xlpm.c),""))</f>
        <v>1.794</v>
      </c>
      <c r="J539" cm="1">
        <f t="array" ref="J539">_xlfn.LET(_xlpm.m,$A539,_xlpm.ang,VALUE(J$1),_xlpm.th,$B539,_xlpm.v,$E539,_xlpm.r,_xlfn.XMATCH(1,(Tableau37[MaterialNumber2]=_xlpm.m)*(Tableau37[Angle]=_xlpm.ang)*(Tableau37[Thickness]=_xlpm.th),0),_xlpm.c,_xlfn.XMATCH(TEXT(_xlpm.v,"0"),Tableau37[#Headers],0),IFERROR(INDEX(Tableau37[],_xlpm.r,_xlpm.c),""))</f>
        <v>2.8</v>
      </c>
      <c r="K539" cm="1">
        <f t="array" ref="K539">_xlfn.LET(_xlpm.m,$A539,_xlpm.ang,VALUE(K$1),_xlpm.th,$B539,_xlpm.v,$E539,_xlpm.r,_xlfn.XMATCH(1,(Tableau37[MaterialNumber2]=_xlpm.m)*(Tableau37[Angle]=_xlpm.ang)*(Tableau37[Thickness]=_xlpm.th),0),_xlpm.c,_xlfn.XMATCH(TEXT(_xlpm.v,"0"),Tableau37[#Headers],0),IFERROR(INDEX(Tableau37[],_xlpm.r,_xlpm.c),""))</f>
        <v>4.798</v>
      </c>
      <c r="L539" cm="1">
        <f t="array" ref="L539">_xlfn.LET(_xlpm.m,$A539,_xlpm.ang,VALUE(L$1),_xlpm.th,$B539,_xlpm.v,$E539,_xlpm.r,_xlfn.XMATCH(1,(Tableau37[MaterialNumber2]=_xlpm.m)*(Tableau37[Angle]=_xlpm.ang)*(Tableau37[Thickness]=_xlpm.th),0),_xlpm.c,_xlfn.XMATCH(TEXT(_xlpm.v,"0"),Tableau37[#Headers],0),IFERROR(INDEX(Tableau37[],_xlpm.r,_xlpm.c),""))</f>
        <v>2.2280000000000002</v>
      </c>
      <c r="M539" cm="1">
        <f t="array" ref="M539">_xlfn.LET(_xlpm.m,$A539,_xlpm.ang,VALUE(M$1),_xlpm.th,$B539,_xlpm.v,$E539,_xlpm.r,_xlfn.XMATCH(1,(Tableau37[MaterialNumber2]=_xlpm.m)*(Tableau37[Angle]=_xlpm.ang)*(Tableau37[Thickness]=_xlpm.th),0),_xlpm.c,_xlfn.XMATCH(TEXT(_xlpm.v,"0"),Tableau37[#Headers],0),IFERROR(INDEX(Tableau37[],_xlpm.r,_xlpm.c),""))</f>
        <v>1.3859999999999999</v>
      </c>
      <c r="N539" cm="1">
        <f t="array" ref="N539">_xlfn.LET(_xlpm.m,$A539,_xlpm.ang,VALUE(N$1),_xlpm.th,$B539,_xlpm.v,$E539,_xlpm.r,_xlfn.XMATCH(1,(Tableau37[MaterialNumber2]=_xlpm.m)*(Tableau37[Angle]=_xlpm.ang)*(Tableau37[Thickness]=_xlpm.th),0),_xlpm.c,_xlfn.XMATCH(TEXT(_xlpm.v,"0"),Tableau37[#Headers],0),IFERROR(INDEX(Tableau37[],_xlpm.r,_xlpm.c),""))</f>
        <v>0.88600000000000001</v>
      </c>
      <c r="O539">
        <v>0</v>
      </c>
    </row>
    <row r="540" spans="1:15" x14ac:dyDescent="0.25">
      <c r="A540">
        <v>1</v>
      </c>
      <c r="B540" s="31">
        <v>3</v>
      </c>
      <c r="C540">
        <v>1</v>
      </c>
      <c r="E540" s="13">
        <v>30</v>
      </c>
      <c r="F540">
        <v>0</v>
      </c>
      <c r="G540">
        <v>0</v>
      </c>
      <c r="H540" t="str" cm="1">
        <f t="array" ref="H540">_xlfn.LET(_xlpm.m,$A540,_xlpm.ang,VALUE(H$1),_xlpm.th,$B540,_xlpm.v,$E540,_xlpm.r,_xlfn.XMATCH(1,(Tableau37[MaterialNumber2]=_xlpm.m)*(Tableau37[Angle]=_xlpm.ang)*(Tableau37[Thickness]=_xlpm.th),0),_xlpm.c,_xlfn.XMATCH(TEXT(_xlpm.v,"0"),Tableau37[#Headers],0),IFERROR(INDEX(Tableau37[],_xlpm.r,_xlpm.c),""))</f>
        <v/>
      </c>
      <c r="I540" t="str" cm="1">
        <f t="array" ref="I540">_xlfn.LET(_xlpm.m,$A540,_xlpm.ang,VALUE(I$1),_xlpm.th,$B540,_xlpm.v,$E540,_xlpm.r,_xlfn.XMATCH(1,(Tableau37[MaterialNumber2]=_xlpm.m)*(Tableau37[Angle]=_xlpm.ang)*(Tableau37[Thickness]=_xlpm.th),0),_xlpm.c,_xlfn.XMATCH(TEXT(_xlpm.v,"0"),Tableau37[#Headers],0),IFERROR(INDEX(Tableau37[],_xlpm.r,_xlpm.c),""))</f>
        <v/>
      </c>
      <c r="J540" t="str" cm="1">
        <f t="array" ref="J540">_xlfn.LET(_xlpm.m,$A540,_xlpm.ang,VALUE(J$1),_xlpm.th,$B540,_xlpm.v,$E540,_xlpm.r,_xlfn.XMATCH(1,(Tableau37[MaterialNumber2]=_xlpm.m)*(Tableau37[Angle]=_xlpm.ang)*(Tableau37[Thickness]=_xlpm.th),0),_xlpm.c,_xlfn.XMATCH(TEXT(_xlpm.v,"0"),Tableau37[#Headers],0),IFERROR(INDEX(Tableau37[],_xlpm.r,_xlpm.c),""))</f>
        <v/>
      </c>
      <c r="K540" t="str" cm="1">
        <f t="array" ref="K540">_xlfn.LET(_xlpm.m,$A540,_xlpm.ang,VALUE(K$1),_xlpm.th,$B540,_xlpm.v,$E540,_xlpm.r,_xlfn.XMATCH(1,(Tableau37[MaterialNumber2]=_xlpm.m)*(Tableau37[Angle]=_xlpm.ang)*(Tableau37[Thickness]=_xlpm.th),0),_xlpm.c,_xlfn.XMATCH(TEXT(_xlpm.v,"0"),Tableau37[#Headers],0),IFERROR(INDEX(Tableau37[],_xlpm.r,_xlpm.c),""))</f>
        <v/>
      </c>
      <c r="L540" t="str" cm="1">
        <f t="array" ref="L540">_xlfn.LET(_xlpm.m,$A540,_xlpm.ang,VALUE(L$1),_xlpm.th,$B540,_xlpm.v,$E540,_xlpm.r,_xlfn.XMATCH(1,(Tableau37[MaterialNumber2]=_xlpm.m)*(Tableau37[Angle]=_xlpm.ang)*(Tableau37[Thickness]=_xlpm.th),0),_xlpm.c,_xlfn.XMATCH(TEXT(_xlpm.v,"0"),Tableau37[#Headers],0),IFERROR(INDEX(Tableau37[],_xlpm.r,_xlpm.c),""))</f>
        <v/>
      </c>
      <c r="M540" t="str" cm="1">
        <f t="array" ref="M540">_xlfn.LET(_xlpm.m,$A540,_xlpm.ang,VALUE(M$1),_xlpm.th,$B540,_xlpm.v,$E540,_xlpm.r,_xlfn.XMATCH(1,(Tableau37[MaterialNumber2]=_xlpm.m)*(Tableau37[Angle]=_xlpm.ang)*(Tableau37[Thickness]=_xlpm.th),0),_xlpm.c,_xlfn.XMATCH(TEXT(_xlpm.v,"0"),Tableau37[#Headers],0),IFERROR(INDEX(Tableau37[],_xlpm.r,_xlpm.c),""))</f>
        <v/>
      </c>
      <c r="N540" t="str" cm="1">
        <f t="array" ref="N540">_xlfn.LET(_xlpm.m,$A540,_xlpm.ang,VALUE(N$1),_xlpm.th,$B540,_xlpm.v,$E540,_xlpm.r,_xlfn.XMATCH(1,(Tableau37[MaterialNumber2]=_xlpm.m)*(Tableau37[Angle]=_xlpm.ang)*(Tableau37[Thickness]=_xlpm.th),0),_xlpm.c,_xlfn.XMATCH(TEXT(_xlpm.v,"0"),Tableau37[#Headers],0),IFERROR(INDEX(Tableau37[],_xlpm.r,_xlpm.c),""))</f>
        <v/>
      </c>
      <c r="O540">
        <v>0</v>
      </c>
    </row>
    <row r="541" spans="1:15" x14ac:dyDescent="0.25">
      <c r="A541">
        <v>1</v>
      </c>
      <c r="B541" s="31">
        <v>3</v>
      </c>
      <c r="C541">
        <v>1</v>
      </c>
      <c r="D541">
        <v>5</v>
      </c>
      <c r="E541" s="14">
        <v>32</v>
      </c>
      <c r="F541">
        <v>0</v>
      </c>
      <c r="G541">
        <v>0</v>
      </c>
      <c r="H541" cm="1">
        <f t="array" ref="H541">_xlfn.LET(_xlpm.m,$A541,_xlpm.ang,VALUE(H$1),_xlpm.th,$B541,_xlpm.v,$E541,_xlpm.r,_xlfn.XMATCH(1,(Tableau37[MaterialNumber2]=_xlpm.m)*(Tableau37[Angle]=_xlpm.ang)*(Tableau37[Thickness]=_xlpm.th),0),_xlpm.c,_xlfn.XMATCH(TEXT(_xlpm.v,"0"),Tableau37[#Headers],0),IFERROR(INDEX(Tableau37[],_xlpm.r,_xlpm.c),""))</f>
        <v>0.90400000000000003</v>
      </c>
      <c r="I541" cm="1">
        <f t="array" ref="I541">_xlfn.LET(_xlpm.m,$A541,_xlpm.ang,VALUE(I$1),_xlpm.th,$B541,_xlpm.v,$E541,_xlpm.r,_xlfn.XMATCH(1,(Tableau37[MaterialNumber2]=_xlpm.m)*(Tableau37[Angle]=_xlpm.ang)*(Tableau37[Thickness]=_xlpm.th),0),_xlpm.c,_xlfn.XMATCH(TEXT(_xlpm.v,"0"),Tableau37[#Headers],0),IFERROR(INDEX(Tableau37[],_xlpm.r,_xlpm.c),""))</f>
        <v>1.9219999999999999</v>
      </c>
      <c r="J541" cm="1">
        <f t="array" ref="J541">_xlfn.LET(_xlpm.m,$A541,_xlpm.ang,VALUE(J$1),_xlpm.th,$B541,_xlpm.v,$E541,_xlpm.r,_xlfn.XMATCH(1,(Tableau37[MaterialNumber2]=_xlpm.m)*(Tableau37[Angle]=_xlpm.ang)*(Tableau37[Thickness]=_xlpm.th),0),_xlpm.c,_xlfn.XMATCH(TEXT(_xlpm.v,"0"),Tableau37[#Headers],0),IFERROR(INDEX(Tableau37[],_xlpm.r,_xlpm.c),""))</f>
        <v>2.9980000000000002</v>
      </c>
      <c r="K541" cm="1">
        <f t="array" ref="K541">_xlfn.LET(_xlpm.m,$A541,_xlpm.ang,VALUE(K$1),_xlpm.th,$B541,_xlpm.v,$E541,_xlpm.r,_xlfn.XMATCH(1,(Tableau37[MaterialNumber2]=_xlpm.m)*(Tableau37[Angle]=_xlpm.ang)*(Tableau37[Thickness]=_xlpm.th),0),_xlpm.c,_xlfn.XMATCH(TEXT(_xlpm.v,"0"),Tableau37[#Headers],0),IFERROR(INDEX(Tableau37[],_xlpm.r,_xlpm.c),""))</f>
        <v>5.1379999999999999</v>
      </c>
      <c r="L541" cm="1">
        <f t="array" ref="L541">_xlfn.LET(_xlpm.m,$A541,_xlpm.ang,VALUE(L$1),_xlpm.th,$B541,_xlpm.v,$E541,_xlpm.r,_xlfn.XMATCH(1,(Tableau37[MaterialNumber2]=_xlpm.m)*(Tableau37[Angle]=_xlpm.ang)*(Tableau37[Thickness]=_xlpm.th),0),_xlpm.c,_xlfn.XMATCH(TEXT(_xlpm.v,"0"),Tableau37[#Headers],0),IFERROR(INDEX(Tableau37[],_xlpm.r,_xlpm.c),""))</f>
        <v>2.3860000000000001</v>
      </c>
      <c r="M541" cm="1">
        <f t="array" ref="M541">_xlfn.LET(_xlpm.m,$A541,_xlpm.ang,VALUE(M$1),_xlpm.th,$B541,_xlpm.v,$E541,_xlpm.r,_xlfn.XMATCH(1,(Tableau37[MaterialNumber2]=_xlpm.m)*(Tableau37[Angle]=_xlpm.ang)*(Tableau37[Thickness]=_xlpm.th),0),_xlpm.c,_xlfn.XMATCH(TEXT(_xlpm.v,"0"),Tableau37[#Headers],0),IFERROR(INDEX(Tableau37[],_xlpm.r,_xlpm.c),""))</f>
        <v>1.5960000000000001</v>
      </c>
      <c r="N541" cm="1">
        <f t="array" ref="N541">_xlfn.LET(_xlpm.m,$A541,_xlpm.ang,VALUE(N$1),_xlpm.th,$B541,_xlpm.v,$E541,_xlpm.r,_xlfn.XMATCH(1,(Tableau37[MaterialNumber2]=_xlpm.m)*(Tableau37[Angle]=_xlpm.ang)*(Tableau37[Thickness]=_xlpm.th),0),_xlpm.c,_xlfn.XMATCH(TEXT(_xlpm.v,"0"),Tableau37[#Headers],0),IFERROR(INDEX(Tableau37[],_xlpm.r,_xlpm.c),""))</f>
        <v>0.95</v>
      </c>
      <c r="O541">
        <v>0</v>
      </c>
    </row>
    <row r="542" spans="1:15" x14ac:dyDescent="0.25">
      <c r="A542">
        <v>1</v>
      </c>
      <c r="B542" s="31">
        <v>3</v>
      </c>
      <c r="C542">
        <v>1</v>
      </c>
      <c r="D542">
        <v>6.5</v>
      </c>
      <c r="E542" s="13">
        <v>40</v>
      </c>
      <c r="F542">
        <v>0</v>
      </c>
      <c r="G542">
        <v>0</v>
      </c>
      <c r="H542" cm="1">
        <f t="array" ref="H542">_xlfn.LET(_xlpm.m,$A542,_xlpm.ang,VALUE(H$1),_xlpm.th,$B542,_xlpm.v,$E542,_xlpm.r,_xlfn.XMATCH(1,(Tableau37[MaterialNumber2]=_xlpm.m)*(Tableau37[Angle]=_xlpm.ang)*(Tableau37[Thickness]=_xlpm.th),0),_xlpm.c,_xlfn.XMATCH(TEXT(_xlpm.v,"0"),Tableau37[#Headers],0),IFERROR(INDEX(Tableau37[],_xlpm.r,_xlpm.c),""))</f>
        <v>0.57199999999999995</v>
      </c>
      <c r="I542" cm="1">
        <f t="array" ref="I542">_xlfn.LET(_xlpm.m,$A542,_xlpm.ang,VALUE(I$1),_xlpm.th,$B542,_xlpm.v,$E542,_xlpm.r,_xlfn.XMATCH(1,(Tableau37[MaterialNumber2]=_xlpm.m)*(Tableau37[Angle]=_xlpm.ang)*(Tableau37[Thickness]=_xlpm.th),0),_xlpm.c,_xlfn.XMATCH(TEXT(_xlpm.v,"0"),Tableau37[#Headers],0),IFERROR(INDEX(Tableau37[],_xlpm.r,_xlpm.c),""))</f>
        <v>2.0659999999999998</v>
      </c>
      <c r="J542" cm="1">
        <f t="array" ref="J542">_xlfn.LET(_xlpm.m,$A542,_xlpm.ang,VALUE(J$1),_xlpm.th,$B542,_xlpm.v,$E542,_xlpm.r,_xlfn.XMATCH(1,(Tableau37[MaterialNumber2]=_xlpm.m)*(Tableau37[Angle]=_xlpm.ang)*(Tableau37[Thickness]=_xlpm.th),0),_xlpm.c,_xlfn.XMATCH(TEXT(_xlpm.v,"0"),Tableau37[#Headers],0),IFERROR(INDEX(Tableau37[],_xlpm.r,_xlpm.c),""))</f>
        <v>3.2240000000000002</v>
      </c>
      <c r="K542" cm="1">
        <f t="array" ref="K542">_xlfn.LET(_xlpm.m,$A542,_xlpm.ang,VALUE(K$1),_xlpm.th,$B542,_xlpm.v,$E542,_xlpm.r,_xlfn.XMATCH(1,(Tableau37[MaterialNumber2]=_xlpm.m)*(Tableau37[Angle]=_xlpm.ang)*(Tableau37[Thickness]=_xlpm.th),0),_xlpm.c,_xlfn.XMATCH(TEXT(_xlpm.v,"0"),Tableau37[#Headers],0),IFERROR(INDEX(Tableau37[],_xlpm.r,_xlpm.c),""))</f>
        <v>5.5259999999999998</v>
      </c>
      <c r="L542" cm="1">
        <f t="array" ref="L542">_xlfn.LET(_xlpm.m,$A542,_xlpm.ang,VALUE(L$1),_xlpm.th,$B542,_xlpm.v,$E542,_xlpm.r,_xlfn.XMATCH(1,(Tableau37[MaterialNumber2]=_xlpm.m)*(Tableau37[Angle]=_xlpm.ang)*(Tableau37[Thickness]=_xlpm.th),0),_xlpm.c,_xlfn.XMATCH(TEXT(_xlpm.v,"0"),Tableau37[#Headers],0),IFERROR(INDEX(Tableau37[],_xlpm.r,_xlpm.c),""))</f>
        <v>2.5659999999999998</v>
      </c>
      <c r="M542" cm="1">
        <f t="array" ref="M542">_xlfn.LET(_xlpm.m,$A542,_xlpm.ang,VALUE(M$1),_xlpm.th,$B542,_xlpm.v,$E542,_xlpm.r,_xlfn.XMATCH(1,(Tableau37[MaterialNumber2]=_xlpm.m)*(Tableau37[Angle]=_xlpm.ang)*(Tableau37[Thickness]=_xlpm.th),0),_xlpm.c,_xlfn.XMATCH(TEXT(_xlpm.v,"0"),Tableau37[#Headers],0),IFERROR(INDEX(Tableau37[],_xlpm.r,_xlpm.c),""))</f>
        <v>1.5960000000000001</v>
      </c>
      <c r="N542" cm="1">
        <f t="array" ref="N542">_xlfn.LET(_xlpm.m,$A542,_xlpm.ang,VALUE(N$1),_xlpm.th,$B542,_xlpm.v,$E542,_xlpm.r,_xlfn.XMATCH(1,(Tableau37[MaterialNumber2]=_xlpm.m)*(Tableau37[Angle]=_xlpm.ang)*(Tableau37[Thickness]=_xlpm.th),0),_xlpm.c,_xlfn.XMATCH(TEXT(_xlpm.v,"0"),Tableau37[#Headers],0),IFERROR(INDEX(Tableau37[],_xlpm.r,_xlpm.c),""))</f>
        <v>1.022</v>
      </c>
      <c r="O542">
        <v>0</v>
      </c>
    </row>
    <row r="543" spans="1:15" x14ac:dyDescent="0.25">
      <c r="A543">
        <v>1</v>
      </c>
      <c r="B543" s="31">
        <v>3</v>
      </c>
      <c r="C543">
        <v>1</v>
      </c>
      <c r="D543">
        <v>8</v>
      </c>
      <c r="E543" s="14">
        <v>50</v>
      </c>
      <c r="F543">
        <v>0</v>
      </c>
      <c r="G543">
        <v>0</v>
      </c>
      <c r="H543" cm="1">
        <f t="array" ref="H543">_xlfn.LET(_xlpm.m,$A543,_xlpm.ang,VALUE(H$1),_xlpm.th,$B543,_xlpm.v,$E543,_xlpm.r,_xlfn.XMATCH(1,(Tableau37[MaterialNumber2]=_xlpm.m)*(Tableau37[Angle]=_xlpm.ang)*(Tableau37[Thickness]=_xlpm.th),0),_xlpm.c,_xlfn.XMATCH(TEXT(_xlpm.v,"0"),Tableau37[#Headers],0),IFERROR(INDEX(Tableau37[],_xlpm.r,_xlpm.c),""))</f>
        <v>1.0580000000000001</v>
      </c>
      <c r="I543" cm="1">
        <f t="array" ref="I543">_xlfn.LET(_xlpm.m,$A543,_xlpm.ang,VALUE(I$1),_xlpm.th,$B543,_xlpm.v,$E543,_xlpm.r,_xlfn.XMATCH(1,(Tableau37[MaterialNumber2]=_xlpm.m)*(Tableau37[Angle]=_xlpm.ang)*(Tableau37[Thickness]=_xlpm.th),0),_xlpm.c,_xlfn.XMATCH(TEXT(_xlpm.v,"0"),Tableau37[#Headers],0),IFERROR(INDEX(Tableau37[],_xlpm.r,_xlpm.c),""))</f>
        <v>2.2480000000000002</v>
      </c>
      <c r="J543" cm="1">
        <f t="array" ref="J543">_xlfn.LET(_xlpm.m,$A543,_xlpm.ang,VALUE(J$1),_xlpm.th,$B543,_xlpm.v,$E543,_xlpm.r,_xlfn.XMATCH(1,(Tableau37[MaterialNumber2]=_xlpm.m)*(Tableau37[Angle]=_xlpm.ang)*(Tableau37[Thickness]=_xlpm.th),0),_xlpm.c,_xlfn.XMATCH(TEXT(_xlpm.v,"0"),Tableau37[#Headers],0),IFERROR(INDEX(Tableau37[],_xlpm.r,_xlpm.c),""))</f>
        <v>3.508</v>
      </c>
      <c r="K543" cm="1">
        <f t="array" ref="K543">_xlfn.LET(_xlpm.m,$A543,_xlpm.ang,VALUE(K$1),_xlpm.th,$B543,_xlpm.v,$E543,_xlpm.r,_xlfn.XMATCH(1,(Tableau37[MaterialNumber2]=_xlpm.m)*(Tableau37[Angle]=_xlpm.ang)*(Tableau37[Thickness]=_xlpm.th),0),_xlpm.c,_xlfn.XMATCH(TEXT(_xlpm.v,"0"),Tableau37[#Headers],0),IFERROR(INDEX(Tableau37[],_xlpm.r,_xlpm.c),""))</f>
        <v>6.0119999999999996</v>
      </c>
      <c r="L543" cm="1">
        <f t="array" ref="L543">_xlfn.LET(_xlpm.m,$A543,_xlpm.ang,VALUE(L$1),_xlpm.th,$B543,_xlpm.v,$E543,_xlpm.r,_xlfn.XMATCH(1,(Tableau37[MaterialNumber2]=_xlpm.m)*(Tableau37[Angle]=_xlpm.ang)*(Tableau37[Thickness]=_xlpm.th),0),_xlpm.c,_xlfn.XMATCH(TEXT(_xlpm.v,"0"),Tableau37[#Headers],0),IFERROR(INDEX(Tableau37[],_xlpm.r,_xlpm.c),""))</f>
        <v>2.7919999999999998</v>
      </c>
      <c r="M543" cm="1">
        <f t="array" ref="M543">_xlfn.LET(_xlpm.m,$A543,_xlpm.ang,VALUE(M$1),_xlpm.th,$B543,_xlpm.v,$E543,_xlpm.r,_xlfn.XMATCH(1,(Tableau37[MaterialNumber2]=_xlpm.m)*(Tableau37[Angle]=_xlpm.ang)*(Tableau37[Thickness]=_xlpm.th),0),_xlpm.c,_xlfn.XMATCH(TEXT(_xlpm.v,"0"),Tableau37[#Headers],0),IFERROR(INDEX(Tableau37[],_xlpm.r,_xlpm.c),""))</f>
        <v>1.736</v>
      </c>
      <c r="N543" cm="1">
        <f t="array" ref="N543">_xlfn.LET(_xlpm.m,$A543,_xlpm.ang,VALUE(N$1),_xlpm.th,$B543,_xlpm.v,$E543,_xlpm.r,_xlfn.XMATCH(1,(Tableau37[MaterialNumber2]=_xlpm.m)*(Tableau37[Angle]=_xlpm.ang)*(Tableau37[Thickness]=_xlpm.th),0),_xlpm.c,_xlfn.XMATCH(TEXT(_xlpm.v,"0"),Tableau37[#Headers],0),IFERROR(INDEX(Tableau37[],_xlpm.r,_xlpm.c),""))</f>
        <v>1.1120000000000001</v>
      </c>
      <c r="O543">
        <v>0</v>
      </c>
    </row>
    <row r="544" spans="1:15" x14ac:dyDescent="0.25">
      <c r="A544">
        <v>1</v>
      </c>
      <c r="B544" s="31">
        <v>3</v>
      </c>
      <c r="C544">
        <v>1</v>
      </c>
      <c r="D544">
        <v>10</v>
      </c>
      <c r="E544" s="13">
        <v>63</v>
      </c>
      <c r="F544">
        <v>0</v>
      </c>
      <c r="G544">
        <v>0</v>
      </c>
      <c r="H544" cm="1">
        <f t="array" ref="H544">_xlfn.LET(_xlpm.m,$A544,_xlpm.ang,VALUE(H$1),_xlpm.th,$B544,_xlpm.v,$E544,_xlpm.r,_xlfn.XMATCH(1,(Tableau37[MaterialNumber2]=_xlpm.m)*(Tableau37[Angle]=_xlpm.ang)*(Tableau37[Thickness]=_xlpm.th),0),_xlpm.c,_xlfn.XMATCH(TEXT(_xlpm.v,"0"),Tableau37[#Headers],0),IFERROR(INDEX(Tableau37[],_xlpm.r,_xlpm.c),""))</f>
        <v>0.58399999999999996</v>
      </c>
      <c r="I544" cm="1">
        <f t="array" ref="I544">_xlfn.LET(_xlpm.m,$A544,_xlpm.ang,VALUE(I$1),_xlpm.th,$B544,_xlpm.v,$E544,_xlpm.r,_xlfn.XMATCH(1,(Tableau37[MaterialNumber2]=_xlpm.m)*(Tableau37[Angle]=_xlpm.ang)*(Tableau37[Thickness]=_xlpm.th),0),_xlpm.c,_xlfn.XMATCH(TEXT(_xlpm.v,"0"),Tableau37[#Headers],0),IFERROR(INDEX(Tableau37[],_xlpm.r,_xlpm.c),""))</f>
        <v>2.484</v>
      </c>
      <c r="J544" cm="1">
        <f t="array" ref="J544">_xlfn.LET(_xlpm.m,$A544,_xlpm.ang,VALUE(J$1),_xlpm.th,$B544,_xlpm.v,$E544,_xlpm.r,_xlfn.XMATCH(1,(Tableau37[MaterialNumber2]=_xlpm.m)*(Tableau37[Angle]=_xlpm.ang)*(Tableau37[Thickness]=_xlpm.th),0),_xlpm.c,_xlfn.XMATCH(TEXT(_xlpm.v,"0"),Tableau37[#Headers],0),IFERROR(INDEX(Tableau37[],_xlpm.r,_xlpm.c),""))</f>
        <v>3.8740000000000001</v>
      </c>
      <c r="K544" cm="1">
        <f t="array" ref="K544">_xlfn.LET(_xlpm.m,$A544,_xlpm.ang,VALUE(K$1),_xlpm.th,$B544,_xlpm.v,$E544,_xlpm.r,_xlfn.XMATCH(1,(Tableau37[MaterialNumber2]=_xlpm.m)*(Tableau37[Angle]=_xlpm.ang)*(Tableau37[Thickness]=_xlpm.th),0),_xlpm.c,_xlfn.XMATCH(TEXT(_xlpm.v,"0"),Tableau37[#Headers],0),IFERROR(INDEX(Tableau37[],_xlpm.r,_xlpm.c),""))</f>
        <v>6.6420000000000003</v>
      </c>
      <c r="L544" cm="1">
        <f t="array" ref="L544">_xlfn.LET(_xlpm.m,$A544,_xlpm.ang,VALUE(L$1),_xlpm.th,$B544,_xlpm.v,$E544,_xlpm.r,_xlfn.XMATCH(1,(Tableau37[MaterialNumber2]=_xlpm.m)*(Tableau37[Angle]=_xlpm.ang)*(Tableau37[Thickness]=_xlpm.th),0),_xlpm.c,_xlfn.XMATCH(TEXT(_xlpm.v,"0"),Tableau37[#Headers],0),IFERROR(INDEX(Tableau37[],_xlpm.r,_xlpm.c),""))</f>
        <v>3.0840000000000001</v>
      </c>
      <c r="M544" cm="1">
        <f t="array" ref="M544">_xlfn.LET(_xlpm.m,$A544,_xlpm.ang,VALUE(M$1),_xlpm.th,$B544,_xlpm.v,$E544,_xlpm.r,_xlfn.XMATCH(1,(Tableau37[MaterialNumber2]=_xlpm.m)*(Tableau37[Angle]=_xlpm.ang)*(Tableau37[Thickness]=_xlpm.th),0),_xlpm.c,_xlfn.XMATCH(TEXT(_xlpm.v,"0"),Tableau37[#Headers],0),IFERROR(INDEX(Tableau37[],_xlpm.r,_xlpm.c),""))</f>
        <v>1.9179999999999999</v>
      </c>
      <c r="N544" cm="1">
        <f t="array" ref="N544">_xlfn.LET(_xlpm.m,$A544,_xlpm.ang,VALUE(N$1),_xlpm.th,$B544,_xlpm.v,$E544,_xlpm.r,_xlfn.XMATCH(1,(Tableau37[MaterialNumber2]=_xlpm.m)*(Tableau37[Angle]=_xlpm.ang)*(Tableau37[Thickness]=_xlpm.th),0),_xlpm.c,_xlfn.XMATCH(TEXT(_xlpm.v,"0"),Tableau37[#Headers],0),IFERROR(INDEX(Tableau37[],_xlpm.r,_xlpm.c),""))</f>
        <v>1.228</v>
      </c>
      <c r="O544">
        <v>0</v>
      </c>
    </row>
    <row r="545" spans="1:15" x14ac:dyDescent="0.25">
      <c r="A545">
        <v>1</v>
      </c>
      <c r="B545" s="31">
        <v>3</v>
      </c>
      <c r="C545">
        <v>1</v>
      </c>
      <c r="D545">
        <v>13</v>
      </c>
      <c r="E545" s="14">
        <v>80</v>
      </c>
      <c r="F545">
        <v>0</v>
      </c>
      <c r="G545">
        <v>0</v>
      </c>
      <c r="H545" cm="1">
        <f t="array" ref="H545">_xlfn.LET(_xlpm.m,$A545,_xlpm.ang,VALUE(H$1),_xlpm.th,$B545,_xlpm.v,$E545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45" cm="1">
        <f t="array" ref="I545">_xlfn.LET(_xlpm.m,$A545,_xlpm.ang,VALUE(I$1),_xlpm.th,$B545,_xlpm.v,$E545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45" cm="1">
        <f t="array" ref="J545">_xlfn.LET(_xlpm.m,$A545,_xlpm.ang,VALUE(J$1),_xlpm.th,$B545,_xlpm.v,$E545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45" cm="1">
        <f t="array" ref="K545">_xlfn.LET(_xlpm.m,$A545,_xlpm.ang,VALUE(K$1),_xlpm.th,$B545,_xlpm.v,$E545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45" cm="1">
        <f t="array" ref="L545">_xlfn.LET(_xlpm.m,$A545,_xlpm.ang,VALUE(L$1),_xlpm.th,$B545,_xlpm.v,$E545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45" cm="1">
        <f t="array" ref="M545">_xlfn.LET(_xlpm.m,$A545,_xlpm.ang,VALUE(M$1),_xlpm.th,$B545,_xlpm.v,$E545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45" cm="1">
        <f t="array" ref="N545">_xlfn.LET(_xlpm.m,$A545,_xlpm.ang,VALUE(N$1),_xlpm.th,$B545,_xlpm.v,$E545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45">
        <v>0</v>
      </c>
    </row>
    <row r="546" spans="1:15" x14ac:dyDescent="0.25">
      <c r="A546">
        <v>1</v>
      </c>
      <c r="B546" s="31">
        <v>3</v>
      </c>
      <c r="C546">
        <v>1</v>
      </c>
      <c r="D546">
        <v>16</v>
      </c>
      <c r="E546" s="13">
        <v>100</v>
      </c>
      <c r="F546">
        <v>0</v>
      </c>
      <c r="G546">
        <v>0</v>
      </c>
      <c r="H546" cm="1">
        <f t="array" ref="H546">_xlfn.LET(_xlpm.m,$A546,_xlpm.ang,VALUE(H$1),_xlpm.th,$B546,_xlpm.v,$E546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46" cm="1">
        <f t="array" ref="I546">_xlfn.LET(_xlpm.m,$A546,_xlpm.ang,VALUE(I$1),_xlpm.th,$B546,_xlpm.v,$E546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46" cm="1">
        <f t="array" ref="J546">_xlfn.LET(_xlpm.m,$A546,_xlpm.ang,VALUE(J$1),_xlpm.th,$B546,_xlpm.v,$E546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46" cm="1">
        <f t="array" ref="K546">_xlfn.LET(_xlpm.m,$A546,_xlpm.ang,VALUE(K$1),_xlpm.th,$B546,_xlpm.v,$E546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46" cm="1">
        <f t="array" ref="L546">_xlfn.LET(_xlpm.m,$A546,_xlpm.ang,VALUE(L$1),_xlpm.th,$B546,_xlpm.v,$E546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46" cm="1">
        <f t="array" ref="M546">_xlfn.LET(_xlpm.m,$A546,_xlpm.ang,VALUE(M$1),_xlpm.th,$B546,_xlpm.v,$E546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46" cm="1">
        <f t="array" ref="N546">_xlfn.LET(_xlpm.m,$A546,_xlpm.ang,VALUE(N$1),_xlpm.th,$B546,_xlpm.v,$E546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46">
        <v>0</v>
      </c>
    </row>
    <row r="547" spans="1:15" x14ac:dyDescent="0.25">
      <c r="A547">
        <v>1</v>
      </c>
      <c r="B547" s="31">
        <v>3</v>
      </c>
      <c r="C547">
        <v>1</v>
      </c>
      <c r="D547">
        <v>20</v>
      </c>
      <c r="E547" s="15">
        <v>125</v>
      </c>
      <c r="F547">
        <v>0</v>
      </c>
      <c r="G547">
        <v>0</v>
      </c>
      <c r="H547" cm="1">
        <f t="array" ref="H547">_xlfn.LET(_xlpm.m,$A547,_xlpm.ang,VALUE(H$1),_xlpm.th,$B547,_xlpm.v,$E547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47" cm="1">
        <f t="array" ref="I547">_xlfn.LET(_xlpm.m,$A547,_xlpm.ang,VALUE(I$1),_xlpm.th,$B547,_xlpm.v,$E547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47" cm="1">
        <f t="array" ref="J547">_xlfn.LET(_xlpm.m,$A547,_xlpm.ang,VALUE(J$1),_xlpm.th,$B547,_xlpm.v,$E547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47" cm="1">
        <f t="array" ref="K547">_xlfn.LET(_xlpm.m,$A547,_xlpm.ang,VALUE(K$1),_xlpm.th,$B547,_xlpm.v,$E547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47" cm="1">
        <f t="array" ref="L547">_xlfn.LET(_xlpm.m,$A547,_xlpm.ang,VALUE(L$1),_xlpm.th,$B547,_xlpm.v,$E547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47" cm="1">
        <f t="array" ref="M547">_xlfn.LET(_xlpm.m,$A547,_xlpm.ang,VALUE(M$1),_xlpm.th,$B547,_xlpm.v,$E547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47" cm="1">
        <f t="array" ref="N547">_xlfn.LET(_xlpm.m,$A547,_xlpm.ang,VALUE(N$1),_xlpm.th,$B547,_xlpm.v,$E547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47">
        <v>0</v>
      </c>
    </row>
    <row r="548" spans="1:15" x14ac:dyDescent="0.25">
      <c r="A548">
        <v>1</v>
      </c>
      <c r="B548" s="31">
        <v>4</v>
      </c>
      <c r="C548">
        <v>1</v>
      </c>
      <c r="D548">
        <v>0.7</v>
      </c>
      <c r="E548" s="14">
        <v>4</v>
      </c>
      <c r="F548">
        <v>0</v>
      </c>
      <c r="G548">
        <v>0</v>
      </c>
      <c r="H548" cm="1">
        <f t="array" ref="H548">_xlfn.LET(_xlpm.m,$A548,_xlpm.ang,VALUE(H$1),_xlpm.th,$B548,_xlpm.v,$E548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48" cm="1">
        <f t="array" ref="I548">_xlfn.LET(_xlpm.m,$A548,_xlpm.ang,VALUE(I$1),_xlpm.th,$B548,_xlpm.v,$E548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48" cm="1">
        <f t="array" ref="J548">_xlfn.LET(_xlpm.m,$A548,_xlpm.ang,VALUE(J$1),_xlpm.th,$B548,_xlpm.v,$E548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48" cm="1">
        <f t="array" ref="K548">_xlfn.LET(_xlpm.m,$A548,_xlpm.ang,VALUE(K$1),_xlpm.th,$B548,_xlpm.v,$E548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48" cm="1">
        <f t="array" ref="L548">_xlfn.LET(_xlpm.m,$A548,_xlpm.ang,VALUE(L$1),_xlpm.th,$B548,_xlpm.v,$E548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48" cm="1">
        <f t="array" ref="M548">_xlfn.LET(_xlpm.m,$A548,_xlpm.ang,VALUE(M$1),_xlpm.th,$B548,_xlpm.v,$E548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48" cm="1">
        <f t="array" ref="N548">_xlfn.LET(_xlpm.m,$A548,_xlpm.ang,VALUE(N$1),_xlpm.th,$B548,_xlpm.v,$E548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48">
        <v>0</v>
      </c>
    </row>
    <row r="549" spans="1:15" x14ac:dyDescent="0.25">
      <c r="A549">
        <v>1</v>
      </c>
      <c r="B549" s="31">
        <v>4</v>
      </c>
      <c r="C549">
        <v>1</v>
      </c>
      <c r="D549">
        <v>1</v>
      </c>
      <c r="E549" s="13">
        <v>6</v>
      </c>
      <c r="F549">
        <v>0</v>
      </c>
      <c r="G549">
        <v>0</v>
      </c>
      <c r="H549" cm="1">
        <f t="array" ref="H549">_xlfn.LET(_xlpm.m,$A549,_xlpm.ang,VALUE(H$1),_xlpm.th,$B549,_xlpm.v,$E549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49" cm="1">
        <f t="array" ref="I549">_xlfn.LET(_xlpm.m,$A549,_xlpm.ang,VALUE(I$1),_xlpm.th,$B549,_xlpm.v,$E549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49" cm="1">
        <f t="array" ref="J549">_xlfn.LET(_xlpm.m,$A549,_xlpm.ang,VALUE(J$1),_xlpm.th,$B549,_xlpm.v,$E549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49" cm="1">
        <f t="array" ref="K549">_xlfn.LET(_xlpm.m,$A549,_xlpm.ang,VALUE(K$1),_xlpm.th,$B549,_xlpm.v,$E549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49" cm="1">
        <f t="array" ref="L549">_xlfn.LET(_xlpm.m,$A549,_xlpm.ang,VALUE(L$1),_xlpm.th,$B549,_xlpm.v,$E549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49" cm="1">
        <f t="array" ref="M549">_xlfn.LET(_xlpm.m,$A549,_xlpm.ang,VALUE(M$1),_xlpm.th,$B549,_xlpm.v,$E549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49" cm="1">
        <f t="array" ref="N549">_xlfn.LET(_xlpm.m,$A549,_xlpm.ang,VALUE(N$1),_xlpm.th,$B549,_xlpm.v,$E549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49">
        <v>0</v>
      </c>
    </row>
    <row r="550" spans="1:15" x14ac:dyDescent="0.25">
      <c r="A550">
        <v>1</v>
      </c>
      <c r="B550" s="31">
        <v>4</v>
      </c>
      <c r="C550">
        <v>1</v>
      </c>
      <c r="D550">
        <v>1.1000000000000001</v>
      </c>
      <c r="E550" s="14">
        <v>7</v>
      </c>
      <c r="F550">
        <v>0</v>
      </c>
      <c r="G550">
        <v>0</v>
      </c>
      <c r="H550" cm="1">
        <f t="array" ref="H550">_xlfn.LET(_xlpm.m,$A550,_xlpm.ang,VALUE(H$1),_xlpm.th,$B550,_xlpm.v,$E550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50" cm="1">
        <f t="array" ref="I550">_xlfn.LET(_xlpm.m,$A550,_xlpm.ang,VALUE(I$1),_xlpm.th,$B550,_xlpm.v,$E550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50" cm="1">
        <f t="array" ref="J550">_xlfn.LET(_xlpm.m,$A550,_xlpm.ang,VALUE(J$1),_xlpm.th,$B550,_xlpm.v,$E550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50" cm="1">
        <f t="array" ref="K550">_xlfn.LET(_xlpm.m,$A550,_xlpm.ang,VALUE(K$1),_xlpm.th,$B550,_xlpm.v,$E550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50" cm="1">
        <f t="array" ref="L550">_xlfn.LET(_xlpm.m,$A550,_xlpm.ang,VALUE(L$1),_xlpm.th,$B550,_xlpm.v,$E550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50" cm="1">
        <f t="array" ref="M550">_xlfn.LET(_xlpm.m,$A550,_xlpm.ang,VALUE(M$1),_xlpm.th,$B550,_xlpm.v,$E550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50" cm="1">
        <f t="array" ref="N550">_xlfn.LET(_xlpm.m,$A550,_xlpm.ang,VALUE(N$1),_xlpm.th,$B550,_xlpm.v,$E550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50">
        <v>0</v>
      </c>
    </row>
    <row r="551" spans="1:15" x14ac:dyDescent="0.25">
      <c r="A551">
        <v>1</v>
      </c>
      <c r="B551" s="31">
        <v>4</v>
      </c>
      <c r="C551">
        <v>1</v>
      </c>
      <c r="D551">
        <v>1.3</v>
      </c>
      <c r="E551" s="13">
        <v>8</v>
      </c>
      <c r="F551">
        <v>0</v>
      </c>
      <c r="G551">
        <v>0</v>
      </c>
      <c r="H551" cm="1">
        <f t="array" ref="H551">_xlfn.LET(_xlpm.m,$A551,_xlpm.ang,VALUE(H$1),_xlpm.th,$B551,_xlpm.v,$E551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51" cm="1">
        <f t="array" ref="I551">_xlfn.LET(_xlpm.m,$A551,_xlpm.ang,VALUE(I$1),_xlpm.th,$B551,_xlpm.v,$E551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51" cm="1">
        <f t="array" ref="J551">_xlfn.LET(_xlpm.m,$A551,_xlpm.ang,VALUE(J$1),_xlpm.th,$B551,_xlpm.v,$E551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51" cm="1">
        <f t="array" ref="K551">_xlfn.LET(_xlpm.m,$A551,_xlpm.ang,VALUE(K$1),_xlpm.th,$B551,_xlpm.v,$E551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51" cm="1">
        <f t="array" ref="L551">_xlfn.LET(_xlpm.m,$A551,_xlpm.ang,VALUE(L$1),_xlpm.th,$B551,_xlpm.v,$E551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51" cm="1">
        <f t="array" ref="M551">_xlfn.LET(_xlpm.m,$A551,_xlpm.ang,VALUE(M$1),_xlpm.th,$B551,_xlpm.v,$E551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51" cm="1">
        <f t="array" ref="N551">_xlfn.LET(_xlpm.m,$A551,_xlpm.ang,VALUE(N$1),_xlpm.th,$B551,_xlpm.v,$E551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51">
        <v>0</v>
      </c>
    </row>
    <row r="552" spans="1:15" x14ac:dyDescent="0.25">
      <c r="A552">
        <v>1</v>
      </c>
      <c r="B552" s="31">
        <v>4</v>
      </c>
      <c r="C552">
        <v>1</v>
      </c>
      <c r="D552">
        <v>1.6</v>
      </c>
      <c r="E552" s="14">
        <v>10</v>
      </c>
      <c r="F552">
        <v>0</v>
      </c>
      <c r="G552">
        <v>0</v>
      </c>
      <c r="H552" cm="1">
        <f t="array" ref="H552">_xlfn.LET(_xlpm.m,$A552,_xlpm.ang,VALUE(H$1),_xlpm.th,$B552,_xlpm.v,$E552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52" cm="1">
        <f t="array" ref="I552">_xlfn.LET(_xlpm.m,$A552,_xlpm.ang,VALUE(I$1),_xlpm.th,$B552,_xlpm.v,$E552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52" cm="1">
        <f t="array" ref="J552">_xlfn.LET(_xlpm.m,$A552,_xlpm.ang,VALUE(J$1),_xlpm.th,$B552,_xlpm.v,$E552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52" cm="1">
        <f t="array" ref="K552">_xlfn.LET(_xlpm.m,$A552,_xlpm.ang,VALUE(K$1),_xlpm.th,$B552,_xlpm.v,$E552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52" cm="1">
        <f t="array" ref="L552">_xlfn.LET(_xlpm.m,$A552,_xlpm.ang,VALUE(L$1),_xlpm.th,$B552,_xlpm.v,$E552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52" cm="1">
        <f t="array" ref="M552">_xlfn.LET(_xlpm.m,$A552,_xlpm.ang,VALUE(M$1),_xlpm.th,$B552,_xlpm.v,$E552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52" cm="1">
        <f t="array" ref="N552">_xlfn.LET(_xlpm.m,$A552,_xlpm.ang,VALUE(N$1),_xlpm.th,$B552,_xlpm.v,$E552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52">
        <v>0</v>
      </c>
    </row>
    <row r="553" spans="1:15" x14ac:dyDescent="0.25">
      <c r="A553">
        <v>1</v>
      </c>
      <c r="B553" s="31">
        <v>4</v>
      </c>
      <c r="C553">
        <v>1</v>
      </c>
      <c r="D553">
        <v>2</v>
      </c>
      <c r="E553" s="13">
        <v>12</v>
      </c>
      <c r="F553">
        <v>0</v>
      </c>
      <c r="G553">
        <v>0</v>
      </c>
      <c r="H553" cm="1">
        <f t="array" ref="H553">_xlfn.LET(_xlpm.m,$A553,_xlpm.ang,VALUE(H$1),_xlpm.th,$B553,_xlpm.v,$E553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53" cm="1">
        <f t="array" ref="I553">_xlfn.LET(_xlpm.m,$A553,_xlpm.ang,VALUE(I$1),_xlpm.th,$B553,_xlpm.v,$E553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53" cm="1">
        <f t="array" ref="J553">_xlfn.LET(_xlpm.m,$A553,_xlpm.ang,VALUE(J$1),_xlpm.th,$B553,_xlpm.v,$E553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53" cm="1">
        <f t="array" ref="K553">_xlfn.LET(_xlpm.m,$A553,_xlpm.ang,VALUE(K$1),_xlpm.th,$B553,_xlpm.v,$E553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53" cm="1">
        <f t="array" ref="L553">_xlfn.LET(_xlpm.m,$A553,_xlpm.ang,VALUE(L$1),_xlpm.th,$B553,_xlpm.v,$E553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53" cm="1">
        <f t="array" ref="M553">_xlfn.LET(_xlpm.m,$A553,_xlpm.ang,VALUE(M$1),_xlpm.th,$B553,_xlpm.v,$E553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53" cm="1">
        <f t="array" ref="N553">_xlfn.LET(_xlpm.m,$A553,_xlpm.ang,VALUE(N$1),_xlpm.th,$B553,_xlpm.v,$E553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53">
        <v>0</v>
      </c>
    </row>
    <row r="554" spans="1:15" x14ac:dyDescent="0.25">
      <c r="A554">
        <v>1</v>
      </c>
      <c r="B554" s="31">
        <v>4</v>
      </c>
      <c r="C554">
        <v>1</v>
      </c>
      <c r="D554">
        <v>2.2999999999999998</v>
      </c>
      <c r="E554" s="14">
        <v>14</v>
      </c>
      <c r="F554">
        <v>0</v>
      </c>
      <c r="G554">
        <v>0</v>
      </c>
      <c r="H554" cm="1">
        <f t="array" ref="H554">_xlfn.LET(_xlpm.m,$A554,_xlpm.ang,VALUE(H$1),_xlpm.th,$B554,_xlpm.v,$E554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54" cm="1">
        <f t="array" ref="I554">_xlfn.LET(_xlpm.m,$A554,_xlpm.ang,VALUE(I$1),_xlpm.th,$B554,_xlpm.v,$E554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54" cm="1">
        <f t="array" ref="J554">_xlfn.LET(_xlpm.m,$A554,_xlpm.ang,VALUE(J$1),_xlpm.th,$B554,_xlpm.v,$E554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54" cm="1">
        <f t="array" ref="K554">_xlfn.LET(_xlpm.m,$A554,_xlpm.ang,VALUE(K$1),_xlpm.th,$B554,_xlpm.v,$E554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54" cm="1">
        <f t="array" ref="L554">_xlfn.LET(_xlpm.m,$A554,_xlpm.ang,VALUE(L$1),_xlpm.th,$B554,_xlpm.v,$E554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54" cm="1">
        <f t="array" ref="M554">_xlfn.LET(_xlpm.m,$A554,_xlpm.ang,VALUE(M$1),_xlpm.th,$B554,_xlpm.v,$E554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54" cm="1">
        <f t="array" ref="N554">_xlfn.LET(_xlpm.m,$A554,_xlpm.ang,VALUE(N$1),_xlpm.th,$B554,_xlpm.v,$E554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54">
        <v>0</v>
      </c>
    </row>
    <row r="555" spans="1:15" x14ac:dyDescent="0.25">
      <c r="A555">
        <v>1</v>
      </c>
      <c r="B555" s="31">
        <v>4</v>
      </c>
      <c r="C555">
        <v>1</v>
      </c>
      <c r="E555" s="13">
        <v>15</v>
      </c>
      <c r="F555">
        <v>0</v>
      </c>
      <c r="G555">
        <v>0</v>
      </c>
      <c r="H555" t="str" cm="1">
        <f t="array" ref="H555">_xlfn.LET(_xlpm.m,$A555,_xlpm.ang,VALUE(H$1),_xlpm.th,$B555,_xlpm.v,$E555,_xlpm.r,_xlfn.XMATCH(1,(Tableau37[MaterialNumber2]=_xlpm.m)*(Tableau37[Angle]=_xlpm.ang)*(Tableau37[Thickness]=_xlpm.th),0),_xlpm.c,_xlfn.XMATCH(TEXT(_xlpm.v,"0"),Tableau37[#Headers],0),IFERROR(INDEX(Tableau37[],_xlpm.r,_xlpm.c),""))</f>
        <v/>
      </c>
      <c r="I555" t="str" cm="1">
        <f t="array" ref="I555">_xlfn.LET(_xlpm.m,$A555,_xlpm.ang,VALUE(I$1),_xlpm.th,$B555,_xlpm.v,$E555,_xlpm.r,_xlfn.XMATCH(1,(Tableau37[MaterialNumber2]=_xlpm.m)*(Tableau37[Angle]=_xlpm.ang)*(Tableau37[Thickness]=_xlpm.th),0),_xlpm.c,_xlfn.XMATCH(TEXT(_xlpm.v,"0"),Tableau37[#Headers],0),IFERROR(INDEX(Tableau37[],_xlpm.r,_xlpm.c),""))</f>
        <v/>
      </c>
      <c r="J555" t="str" cm="1">
        <f t="array" ref="J555">_xlfn.LET(_xlpm.m,$A555,_xlpm.ang,VALUE(J$1),_xlpm.th,$B555,_xlpm.v,$E555,_xlpm.r,_xlfn.XMATCH(1,(Tableau37[MaterialNumber2]=_xlpm.m)*(Tableau37[Angle]=_xlpm.ang)*(Tableau37[Thickness]=_xlpm.th),0),_xlpm.c,_xlfn.XMATCH(TEXT(_xlpm.v,"0"),Tableau37[#Headers],0),IFERROR(INDEX(Tableau37[],_xlpm.r,_xlpm.c),""))</f>
        <v/>
      </c>
      <c r="K555" t="str" cm="1">
        <f t="array" ref="K555">_xlfn.LET(_xlpm.m,$A555,_xlpm.ang,VALUE(K$1),_xlpm.th,$B555,_xlpm.v,$E555,_xlpm.r,_xlfn.XMATCH(1,(Tableau37[MaterialNumber2]=_xlpm.m)*(Tableau37[Angle]=_xlpm.ang)*(Tableau37[Thickness]=_xlpm.th),0),_xlpm.c,_xlfn.XMATCH(TEXT(_xlpm.v,"0"),Tableau37[#Headers],0),IFERROR(INDEX(Tableau37[],_xlpm.r,_xlpm.c),""))</f>
        <v/>
      </c>
      <c r="L555" t="str" cm="1">
        <f t="array" ref="L555">_xlfn.LET(_xlpm.m,$A555,_xlpm.ang,VALUE(L$1),_xlpm.th,$B555,_xlpm.v,$E555,_xlpm.r,_xlfn.XMATCH(1,(Tableau37[MaterialNumber2]=_xlpm.m)*(Tableau37[Angle]=_xlpm.ang)*(Tableau37[Thickness]=_xlpm.th),0),_xlpm.c,_xlfn.XMATCH(TEXT(_xlpm.v,"0"),Tableau37[#Headers],0),IFERROR(INDEX(Tableau37[],_xlpm.r,_xlpm.c),""))</f>
        <v/>
      </c>
      <c r="M555" t="str" cm="1">
        <f t="array" ref="M555">_xlfn.LET(_xlpm.m,$A555,_xlpm.ang,VALUE(M$1),_xlpm.th,$B555,_xlpm.v,$E555,_xlpm.r,_xlfn.XMATCH(1,(Tableau37[MaterialNumber2]=_xlpm.m)*(Tableau37[Angle]=_xlpm.ang)*(Tableau37[Thickness]=_xlpm.th),0),_xlpm.c,_xlfn.XMATCH(TEXT(_xlpm.v,"0"),Tableau37[#Headers],0),IFERROR(INDEX(Tableau37[],_xlpm.r,_xlpm.c),""))</f>
        <v/>
      </c>
      <c r="N555" t="str" cm="1">
        <f t="array" ref="N555">_xlfn.LET(_xlpm.m,$A555,_xlpm.ang,VALUE(N$1),_xlpm.th,$B555,_xlpm.v,$E555,_xlpm.r,_xlfn.XMATCH(1,(Tableau37[MaterialNumber2]=_xlpm.m)*(Tableau37[Angle]=_xlpm.ang)*(Tableau37[Thickness]=_xlpm.th),0),_xlpm.c,_xlfn.XMATCH(TEXT(_xlpm.v,"0"),Tableau37[#Headers],0),IFERROR(INDEX(Tableau37[],_xlpm.r,_xlpm.c),""))</f>
        <v/>
      </c>
      <c r="O555">
        <v>0</v>
      </c>
    </row>
    <row r="556" spans="1:15" x14ac:dyDescent="0.25">
      <c r="A556">
        <v>1</v>
      </c>
      <c r="B556" s="31">
        <v>4</v>
      </c>
      <c r="C556">
        <v>1</v>
      </c>
      <c r="D556">
        <v>2.6</v>
      </c>
      <c r="E556" s="14">
        <v>16</v>
      </c>
      <c r="F556">
        <v>0</v>
      </c>
      <c r="G556">
        <v>0</v>
      </c>
      <c r="H556" cm="1">
        <f t="array" ref="H556">_xlfn.LET(_xlpm.m,$A556,_xlpm.ang,VALUE(H$1),_xlpm.th,$B556,_xlpm.v,$E556,_xlpm.r,_xlfn.XMATCH(1,(Tableau37[MaterialNumber2]=_xlpm.m)*(Tableau37[Angle]=_xlpm.ang)*(Tableau37[Thickness]=_xlpm.th),0),_xlpm.c,_xlfn.XMATCH(TEXT(_xlpm.v,"0"),Tableau37[#Headers],0),IFERROR(INDEX(Tableau37[],_xlpm.r,_xlpm.c),""))</f>
        <v>0.97799999999999998</v>
      </c>
      <c r="I556" cm="1">
        <f t="array" ref="I556">_xlfn.LET(_xlpm.m,$A556,_xlpm.ang,VALUE(I$1),_xlpm.th,$B556,_xlpm.v,$E556,_xlpm.r,_xlfn.XMATCH(1,(Tableau37[MaterialNumber2]=_xlpm.m)*(Tableau37[Angle]=_xlpm.ang)*(Tableau37[Thickness]=_xlpm.th),0),_xlpm.c,_xlfn.XMATCH(TEXT(_xlpm.v,"0"),Tableau37[#Headers],0),IFERROR(INDEX(Tableau37[],_xlpm.r,_xlpm.c),""))</f>
        <v>2.0760000000000001</v>
      </c>
      <c r="J556" cm="1">
        <f t="array" ref="J556">_xlfn.LET(_xlpm.m,$A556,_xlpm.ang,VALUE(J$1),_xlpm.th,$B556,_xlpm.v,$E556,_xlpm.r,_xlfn.XMATCH(1,(Tableau37[MaterialNumber2]=_xlpm.m)*(Tableau37[Angle]=_xlpm.ang)*(Tableau37[Thickness]=_xlpm.th),0),_xlpm.c,_xlfn.XMATCH(TEXT(_xlpm.v,"0"),Tableau37[#Headers],0),IFERROR(INDEX(Tableau37[],_xlpm.r,_xlpm.c),""))</f>
        <v>3.242</v>
      </c>
      <c r="K556" cm="1">
        <f t="array" ref="K556">_xlfn.LET(_xlpm.m,$A556,_xlpm.ang,VALUE(K$1),_xlpm.th,$B556,_xlpm.v,$E556,_xlpm.r,_xlfn.XMATCH(1,(Tableau37[MaterialNumber2]=_xlpm.m)*(Tableau37[Angle]=_xlpm.ang)*(Tableau37[Thickness]=_xlpm.th),0),_xlpm.c,_xlfn.XMATCH(TEXT(_xlpm.v,"0"),Tableau37[#Headers],0),IFERROR(INDEX(Tableau37[],_xlpm.r,_xlpm.c),""))</f>
        <v>5.5579999999999998</v>
      </c>
      <c r="L556" cm="1">
        <f t="array" ref="L556">_xlfn.LET(_xlpm.m,$A556,_xlpm.ang,VALUE(L$1),_xlpm.th,$B556,_xlpm.v,$E556,_xlpm.r,_xlfn.XMATCH(1,(Tableau37[MaterialNumber2]=_xlpm.m)*(Tableau37[Angle]=_xlpm.ang)*(Tableau37[Thickness]=_xlpm.th),0),_xlpm.c,_xlfn.XMATCH(TEXT(_xlpm.v,"0"),Tableau37[#Headers],0),IFERROR(INDEX(Tableau37[],_xlpm.r,_xlpm.c),""))</f>
        <v>2.5819999999999999</v>
      </c>
      <c r="M556" cm="1">
        <f t="array" ref="M556">_xlfn.LET(_xlpm.m,$A556,_xlpm.ang,VALUE(M$1),_xlpm.th,$B556,_xlpm.v,$E556,_xlpm.r,_xlfn.XMATCH(1,(Tableau37[MaterialNumber2]=_xlpm.m)*(Tableau37[Angle]=_xlpm.ang)*(Tableau37[Thickness]=_xlpm.th),0),_xlpm.c,_xlfn.XMATCH(TEXT(_xlpm.v,"0"),Tableau37[#Headers],0),IFERROR(INDEX(Tableau37[],_xlpm.r,_xlpm.c),""))</f>
        <v>1.6060000000000001</v>
      </c>
      <c r="N556" cm="1">
        <f t="array" ref="N556">_xlfn.LET(_xlpm.m,$A556,_xlpm.ang,VALUE(N$1),_xlpm.th,$B556,_xlpm.v,$E556,_xlpm.r,_xlfn.XMATCH(1,(Tableau37[MaterialNumber2]=_xlpm.m)*(Tableau37[Angle]=_xlpm.ang)*(Tableau37[Thickness]=_xlpm.th),0),_xlpm.c,_xlfn.XMATCH(TEXT(_xlpm.v,"0"),Tableau37[#Headers],0),IFERROR(INDEX(Tableau37[],_xlpm.r,_xlpm.c),""))</f>
        <v>1.33</v>
      </c>
      <c r="O556">
        <v>0</v>
      </c>
    </row>
    <row r="557" spans="1:15" x14ac:dyDescent="0.25">
      <c r="A557">
        <v>1</v>
      </c>
      <c r="B557" s="31">
        <v>4</v>
      </c>
      <c r="C557">
        <v>1</v>
      </c>
      <c r="D557">
        <v>3</v>
      </c>
      <c r="E557" s="13">
        <v>18</v>
      </c>
      <c r="F557">
        <v>0</v>
      </c>
      <c r="G557">
        <v>0</v>
      </c>
      <c r="H557" cm="1">
        <f t="array" ref="H557">_xlfn.LET(_xlpm.m,$A557,_xlpm.ang,VALUE(H$1),_xlpm.th,$B557,_xlpm.v,$E557,_xlpm.r,_xlfn.XMATCH(1,(Tableau37[MaterialNumber2]=_xlpm.m)*(Tableau37[Angle]=_xlpm.ang)*(Tableau37[Thickness]=_xlpm.th),0),_xlpm.c,_xlfn.XMATCH(TEXT(_xlpm.v,"0"),Tableau37[#Headers],0),IFERROR(INDEX(Tableau37[],_xlpm.r,_xlpm.c),""))</f>
        <v>0.99399999999999999</v>
      </c>
      <c r="I557" cm="1">
        <f t="array" ref="I557">_xlfn.LET(_xlpm.m,$A557,_xlpm.ang,VALUE(I$1),_xlpm.th,$B557,_xlpm.v,$E557,_xlpm.r,_xlfn.XMATCH(1,(Tableau37[MaterialNumber2]=_xlpm.m)*(Tableau37[Angle]=_xlpm.ang)*(Tableau37[Thickness]=_xlpm.th),0),_xlpm.c,_xlfn.XMATCH(TEXT(_xlpm.v,"0"),Tableau37[#Headers],0),IFERROR(INDEX(Tableau37[],_xlpm.r,_xlpm.c),""))</f>
        <v>2.1139999999999999</v>
      </c>
      <c r="J557" cm="1">
        <f t="array" ref="J557">_xlfn.LET(_xlpm.m,$A557,_xlpm.ang,VALUE(J$1),_xlpm.th,$B557,_xlpm.v,$E557,_xlpm.r,_xlfn.XMATCH(1,(Tableau37[MaterialNumber2]=_xlpm.m)*(Tableau37[Angle]=_xlpm.ang)*(Tableau37[Thickness]=_xlpm.th),0),_xlpm.c,_xlfn.XMATCH(TEXT(_xlpm.v,"0"),Tableau37[#Headers],0),IFERROR(INDEX(Tableau37[],_xlpm.r,_xlpm.c),""))</f>
        <v>3.3</v>
      </c>
      <c r="K557" cm="1">
        <f t="array" ref="K557">_xlfn.LET(_xlpm.m,$A557,_xlpm.ang,VALUE(K$1),_xlpm.th,$B557,_xlpm.v,$E557,_xlpm.r,_xlfn.XMATCH(1,(Tableau37[MaterialNumber2]=_xlpm.m)*(Tableau37[Angle]=_xlpm.ang)*(Tableau37[Thickness]=_xlpm.th),0),_xlpm.c,_xlfn.XMATCH(TEXT(_xlpm.v,"0"),Tableau37[#Headers],0),IFERROR(INDEX(Tableau37[],_xlpm.r,_xlpm.c),""))</f>
        <v>5.6539999999999999</v>
      </c>
      <c r="L557" cm="1">
        <f t="array" ref="L557">_xlfn.LET(_xlpm.m,$A557,_xlpm.ang,VALUE(L$1),_xlpm.th,$B557,_xlpm.v,$E557,_xlpm.r,_xlfn.XMATCH(1,(Tableau37[MaterialNumber2]=_xlpm.m)*(Tableau37[Angle]=_xlpm.ang)*(Tableau37[Thickness]=_xlpm.th),0),_xlpm.c,_xlfn.XMATCH(TEXT(_xlpm.v,"0"),Tableau37[#Headers],0),IFERROR(INDEX(Tableau37[],_xlpm.r,_xlpm.c),""))</f>
        <v>2.6259999999999999</v>
      </c>
      <c r="M557" cm="1">
        <f t="array" ref="M557">_xlfn.LET(_xlpm.m,$A557,_xlpm.ang,VALUE(M$1),_xlpm.th,$B557,_xlpm.v,$E557,_xlpm.r,_xlfn.XMATCH(1,(Tableau37[MaterialNumber2]=_xlpm.m)*(Tableau37[Angle]=_xlpm.ang)*(Tableau37[Thickness]=_xlpm.th),0),_xlpm.c,_xlfn.XMATCH(TEXT(_xlpm.v,"0"),Tableau37[#Headers],0),IFERROR(INDEX(Tableau37[],_xlpm.r,_xlpm.c),""))</f>
        <v>1.6339999999999999</v>
      </c>
      <c r="N557" cm="1">
        <f t="array" ref="N557">_xlfn.LET(_xlpm.m,$A557,_xlpm.ang,VALUE(N$1),_xlpm.th,$B557,_xlpm.v,$E557,_xlpm.r,_xlfn.XMATCH(1,(Tableau37[MaterialNumber2]=_xlpm.m)*(Tableau37[Angle]=_xlpm.ang)*(Tableau37[Thickness]=_xlpm.th),0),_xlpm.c,_xlfn.XMATCH(TEXT(_xlpm.v,"0"),Tableau37[#Headers],0),IFERROR(INDEX(Tableau37[],_xlpm.r,_xlpm.c),""))</f>
        <v>1.3919999999999999</v>
      </c>
      <c r="O557">
        <v>0</v>
      </c>
    </row>
    <row r="558" spans="1:15" x14ac:dyDescent="0.25">
      <c r="A558">
        <v>1</v>
      </c>
      <c r="B558" s="31">
        <v>4</v>
      </c>
      <c r="C558">
        <v>1</v>
      </c>
      <c r="D558">
        <v>3.3</v>
      </c>
      <c r="E558" s="14">
        <v>20</v>
      </c>
      <c r="F558">
        <v>0</v>
      </c>
      <c r="G558">
        <v>0</v>
      </c>
      <c r="H558" cm="1">
        <f t="array" ref="H558">_xlfn.LET(_xlpm.m,$A558,_xlpm.ang,VALUE(H$1),_xlpm.th,$B558,_xlpm.v,$E558,_xlpm.r,_xlfn.XMATCH(1,(Tableau37[MaterialNumber2]=_xlpm.m)*(Tableau37[Angle]=_xlpm.ang)*(Tableau37[Thickness]=_xlpm.th),0),_xlpm.c,_xlfn.XMATCH(TEXT(_xlpm.v,"0"),Tableau37[#Headers],0),IFERROR(INDEX(Tableau37[],_xlpm.r,_xlpm.c),""))</f>
        <v>1.012</v>
      </c>
      <c r="I558" cm="1">
        <f t="array" ref="I558">_xlfn.LET(_xlpm.m,$A558,_xlpm.ang,VALUE(I$1),_xlpm.th,$B558,_xlpm.v,$E558,_xlpm.r,_xlfn.XMATCH(1,(Tableau37[MaterialNumber2]=_xlpm.m)*(Tableau37[Angle]=_xlpm.ang)*(Tableau37[Thickness]=_xlpm.th),0),_xlpm.c,_xlfn.XMATCH(TEXT(_xlpm.v,"0"),Tableau37[#Headers],0),IFERROR(INDEX(Tableau37[],_xlpm.r,_xlpm.c),""))</f>
        <v>2.15</v>
      </c>
      <c r="J558" cm="1">
        <f t="array" ref="J558">_xlfn.LET(_xlpm.m,$A558,_xlpm.ang,VALUE(J$1),_xlpm.th,$B558,_xlpm.v,$E558,_xlpm.r,_xlfn.XMATCH(1,(Tableau37[MaterialNumber2]=_xlpm.m)*(Tableau37[Angle]=_xlpm.ang)*(Tableau37[Thickness]=_xlpm.th),0),_xlpm.c,_xlfn.XMATCH(TEXT(_xlpm.v,"0"),Tableau37[#Headers],0),IFERROR(INDEX(Tableau37[],_xlpm.r,_xlpm.c),""))</f>
        <v>3.3559999999999999</v>
      </c>
      <c r="K558" cm="1">
        <f t="array" ref="K558">_xlfn.LET(_xlpm.m,$A558,_xlpm.ang,VALUE(K$1),_xlpm.th,$B558,_xlpm.v,$E558,_xlpm.r,_xlfn.XMATCH(1,(Tableau37[MaterialNumber2]=_xlpm.m)*(Tableau37[Angle]=_xlpm.ang)*(Tableau37[Thickness]=_xlpm.th),0),_xlpm.c,_xlfn.XMATCH(TEXT(_xlpm.v,"0"),Tableau37[#Headers],0),IFERROR(INDEX(Tableau37[],_xlpm.r,_xlpm.c),""))</f>
        <v>5.7519999999999998</v>
      </c>
      <c r="L558" cm="1">
        <f t="array" ref="L558">_xlfn.LET(_xlpm.m,$A558,_xlpm.ang,VALUE(L$1),_xlpm.th,$B558,_xlpm.v,$E558,_xlpm.r,_xlfn.XMATCH(1,(Tableau37[MaterialNumber2]=_xlpm.m)*(Tableau37[Angle]=_xlpm.ang)*(Tableau37[Thickness]=_xlpm.th),0),_xlpm.c,_xlfn.XMATCH(TEXT(_xlpm.v,"0"),Tableau37[#Headers],0),IFERROR(INDEX(Tableau37[],_xlpm.r,_xlpm.c),""))</f>
        <v>2.6720000000000002</v>
      </c>
      <c r="M558" cm="1">
        <f t="array" ref="M558">_xlfn.LET(_xlpm.m,$A558,_xlpm.ang,VALUE(M$1),_xlpm.th,$B558,_xlpm.v,$E558,_xlpm.r,_xlfn.XMATCH(1,(Tableau37[MaterialNumber2]=_xlpm.m)*(Tableau37[Angle]=_xlpm.ang)*(Tableau37[Thickness]=_xlpm.th),0),_xlpm.c,_xlfn.XMATCH(TEXT(_xlpm.v,"0"),Tableau37[#Headers],0),IFERROR(INDEX(Tableau37[],_xlpm.r,_xlpm.c),""))</f>
        <v>1.6619999999999999</v>
      </c>
      <c r="N558" cm="1">
        <f t="array" ref="N558">_xlfn.LET(_xlpm.m,$A558,_xlpm.ang,VALUE(N$1),_xlpm.th,$B558,_xlpm.v,$E558,_xlpm.r,_xlfn.XMATCH(1,(Tableau37[MaterialNumber2]=_xlpm.m)*(Tableau37[Angle]=_xlpm.ang)*(Tableau37[Thickness]=_xlpm.th),0),_xlpm.c,_xlfn.XMATCH(TEXT(_xlpm.v,"0"),Tableau37[#Headers],0),IFERROR(INDEX(Tableau37[],_xlpm.r,_xlpm.c),""))</f>
        <v>1.464</v>
      </c>
      <c r="O558">
        <v>0</v>
      </c>
    </row>
    <row r="559" spans="1:15" x14ac:dyDescent="0.25">
      <c r="A559">
        <v>1</v>
      </c>
      <c r="B559" s="31">
        <v>4</v>
      </c>
      <c r="C559">
        <v>1</v>
      </c>
      <c r="E559" s="13">
        <v>22</v>
      </c>
      <c r="F559">
        <v>0</v>
      </c>
      <c r="G559">
        <v>0</v>
      </c>
      <c r="H559" t="str" cm="1">
        <f t="array" ref="H559">_xlfn.LET(_xlpm.m,$A559,_xlpm.ang,VALUE(H$1),_xlpm.th,$B559,_xlpm.v,$E559,_xlpm.r,_xlfn.XMATCH(1,(Tableau37[MaterialNumber2]=_xlpm.m)*(Tableau37[Angle]=_xlpm.ang)*(Tableau37[Thickness]=_xlpm.th),0),_xlpm.c,_xlfn.XMATCH(TEXT(_xlpm.v,"0"),Tableau37[#Headers],0),IFERROR(INDEX(Tableau37[],_xlpm.r,_xlpm.c),""))</f>
        <v/>
      </c>
      <c r="I559" t="str" cm="1">
        <f t="array" ref="I559">_xlfn.LET(_xlpm.m,$A559,_xlpm.ang,VALUE(I$1),_xlpm.th,$B559,_xlpm.v,$E559,_xlpm.r,_xlfn.XMATCH(1,(Tableau37[MaterialNumber2]=_xlpm.m)*(Tableau37[Angle]=_xlpm.ang)*(Tableau37[Thickness]=_xlpm.th),0),_xlpm.c,_xlfn.XMATCH(TEXT(_xlpm.v,"0"),Tableau37[#Headers],0),IFERROR(INDEX(Tableau37[],_xlpm.r,_xlpm.c),""))</f>
        <v/>
      </c>
      <c r="J559" t="str" cm="1">
        <f t="array" ref="J559">_xlfn.LET(_xlpm.m,$A559,_xlpm.ang,VALUE(J$1),_xlpm.th,$B559,_xlpm.v,$E559,_xlpm.r,_xlfn.XMATCH(1,(Tableau37[MaterialNumber2]=_xlpm.m)*(Tableau37[Angle]=_xlpm.ang)*(Tableau37[Thickness]=_xlpm.th),0),_xlpm.c,_xlfn.XMATCH(TEXT(_xlpm.v,"0"),Tableau37[#Headers],0),IFERROR(INDEX(Tableau37[],_xlpm.r,_xlpm.c),""))</f>
        <v/>
      </c>
      <c r="K559" t="str" cm="1">
        <f t="array" ref="K559">_xlfn.LET(_xlpm.m,$A559,_xlpm.ang,VALUE(K$1),_xlpm.th,$B559,_xlpm.v,$E559,_xlpm.r,_xlfn.XMATCH(1,(Tableau37[MaterialNumber2]=_xlpm.m)*(Tableau37[Angle]=_xlpm.ang)*(Tableau37[Thickness]=_xlpm.th),0),_xlpm.c,_xlfn.XMATCH(TEXT(_xlpm.v,"0"),Tableau37[#Headers],0),IFERROR(INDEX(Tableau37[],_xlpm.r,_xlpm.c),""))</f>
        <v/>
      </c>
      <c r="L559" t="str" cm="1">
        <f t="array" ref="L559">_xlfn.LET(_xlpm.m,$A559,_xlpm.ang,VALUE(L$1),_xlpm.th,$B559,_xlpm.v,$E559,_xlpm.r,_xlfn.XMATCH(1,(Tableau37[MaterialNumber2]=_xlpm.m)*(Tableau37[Angle]=_xlpm.ang)*(Tableau37[Thickness]=_xlpm.th),0),_xlpm.c,_xlfn.XMATCH(TEXT(_xlpm.v,"0"),Tableau37[#Headers],0),IFERROR(INDEX(Tableau37[],_xlpm.r,_xlpm.c),""))</f>
        <v/>
      </c>
      <c r="M559" t="str" cm="1">
        <f t="array" ref="M559">_xlfn.LET(_xlpm.m,$A559,_xlpm.ang,VALUE(M$1),_xlpm.th,$B559,_xlpm.v,$E559,_xlpm.r,_xlfn.XMATCH(1,(Tableau37[MaterialNumber2]=_xlpm.m)*(Tableau37[Angle]=_xlpm.ang)*(Tableau37[Thickness]=_xlpm.th),0),_xlpm.c,_xlfn.XMATCH(TEXT(_xlpm.v,"0"),Tableau37[#Headers],0),IFERROR(INDEX(Tableau37[],_xlpm.r,_xlpm.c),""))</f>
        <v/>
      </c>
      <c r="N559" t="str" cm="1">
        <f t="array" ref="N559">_xlfn.LET(_xlpm.m,$A559,_xlpm.ang,VALUE(N$1),_xlpm.th,$B559,_xlpm.v,$E559,_xlpm.r,_xlfn.XMATCH(1,(Tableau37[MaterialNumber2]=_xlpm.m)*(Tableau37[Angle]=_xlpm.ang)*(Tableau37[Thickness]=_xlpm.th),0),_xlpm.c,_xlfn.XMATCH(TEXT(_xlpm.v,"0"),Tableau37[#Headers],0),IFERROR(INDEX(Tableau37[],_xlpm.r,_xlpm.c),""))</f>
        <v/>
      </c>
      <c r="O559">
        <v>0</v>
      </c>
    </row>
    <row r="560" spans="1:15" x14ac:dyDescent="0.25">
      <c r="A560">
        <v>1</v>
      </c>
      <c r="B560" s="31">
        <v>4</v>
      </c>
      <c r="C560">
        <v>1</v>
      </c>
      <c r="D560">
        <v>4</v>
      </c>
      <c r="E560" s="14">
        <v>25</v>
      </c>
      <c r="F560">
        <v>0</v>
      </c>
      <c r="G560">
        <v>0</v>
      </c>
      <c r="H560" cm="1">
        <f t="array" ref="H560">_xlfn.LET(_xlpm.m,$A560,_xlpm.ang,VALUE(H$1),_xlpm.th,$B560,_xlpm.v,$E560,_xlpm.r,_xlfn.XMATCH(1,(Tableau37[MaterialNumber2]=_xlpm.m)*(Tableau37[Angle]=_xlpm.ang)*(Tableau37[Thickness]=_xlpm.th),0),_xlpm.c,_xlfn.XMATCH(TEXT(_xlpm.v,"0"),Tableau37[#Headers],0),IFERROR(INDEX(Tableau37[],_xlpm.r,_xlpm.c),""))</f>
        <v>1.054</v>
      </c>
      <c r="I560" cm="1">
        <f t="array" ref="I560">_xlfn.LET(_xlpm.m,$A560,_xlpm.ang,VALUE(I$1),_xlpm.th,$B560,_xlpm.v,$E560,_xlpm.r,_xlfn.XMATCH(1,(Tableau37[MaterialNumber2]=_xlpm.m)*(Tableau37[Angle]=_xlpm.ang)*(Tableau37[Thickness]=_xlpm.th),0),_xlpm.c,_xlfn.XMATCH(TEXT(_xlpm.v,"0"),Tableau37[#Headers],0),IFERROR(INDEX(Tableau37[],_xlpm.r,_xlpm.c),""))</f>
        <v>2.242</v>
      </c>
      <c r="J560" cm="1">
        <f t="array" ref="J560">_xlfn.LET(_xlpm.m,$A560,_xlpm.ang,VALUE(J$1),_xlpm.th,$B560,_xlpm.v,$E560,_xlpm.r,_xlfn.XMATCH(1,(Tableau37[MaterialNumber2]=_xlpm.m)*(Tableau37[Angle]=_xlpm.ang)*(Tableau37[Thickness]=_xlpm.th),0),_xlpm.c,_xlfn.XMATCH(TEXT(_xlpm.v,"0"),Tableau37[#Headers],0),IFERROR(INDEX(Tableau37[],_xlpm.r,_xlpm.c),""))</f>
        <v>3.4980000000000002</v>
      </c>
      <c r="K560" cm="1">
        <f t="array" ref="K560">_xlfn.LET(_xlpm.m,$A560,_xlpm.ang,VALUE(K$1),_xlpm.th,$B560,_xlpm.v,$E560,_xlpm.r,_xlfn.XMATCH(1,(Tableau37[MaterialNumber2]=_xlpm.m)*(Tableau37[Angle]=_xlpm.ang)*(Tableau37[Thickness]=_xlpm.th),0),_xlpm.c,_xlfn.XMATCH(TEXT(_xlpm.v,"0"),Tableau37[#Headers],0),IFERROR(INDEX(Tableau37[],_xlpm.r,_xlpm.c),""))</f>
        <v>5.9939999999999998</v>
      </c>
      <c r="L560" cm="1">
        <f t="array" ref="L560">_xlfn.LET(_xlpm.m,$A560,_xlpm.ang,VALUE(L$1),_xlpm.th,$B560,_xlpm.v,$E560,_xlpm.r,_xlfn.XMATCH(1,(Tableau37[MaterialNumber2]=_xlpm.m)*(Tableau37[Angle]=_xlpm.ang)*(Tableau37[Thickness]=_xlpm.th),0),_xlpm.c,_xlfn.XMATCH(TEXT(_xlpm.v,"0"),Tableau37[#Headers],0),IFERROR(INDEX(Tableau37[],_xlpm.r,_xlpm.c),""))</f>
        <v>2.7839999999999998</v>
      </c>
      <c r="M560" cm="1">
        <f t="array" ref="M560">_xlfn.LET(_xlpm.m,$A560,_xlpm.ang,VALUE(M$1),_xlpm.th,$B560,_xlpm.v,$E560,_xlpm.r,_xlfn.XMATCH(1,(Tableau37[MaterialNumber2]=_xlpm.m)*(Tableau37[Angle]=_xlpm.ang)*(Tableau37[Thickness]=_xlpm.th),0),_xlpm.c,_xlfn.XMATCH(TEXT(_xlpm.v,"0"),Tableau37[#Headers],0),IFERROR(INDEX(Tableau37[],_xlpm.r,_xlpm.c),""))</f>
        <v>1.732</v>
      </c>
      <c r="N560" cm="1">
        <f t="array" ref="N560">_xlfn.LET(_xlpm.m,$A560,_xlpm.ang,VALUE(N$1),_xlpm.th,$B560,_xlpm.v,$E560,_xlpm.r,_xlfn.XMATCH(1,(Tableau37[MaterialNumber2]=_xlpm.m)*(Tableau37[Angle]=_xlpm.ang)*(Tableau37[Thickness]=_xlpm.th),0),_xlpm.c,_xlfn.XMATCH(TEXT(_xlpm.v,"0"),Tableau37[#Headers],0),IFERROR(INDEX(Tableau37[],_xlpm.r,_xlpm.c),""))</f>
        <v>1.17</v>
      </c>
      <c r="O560">
        <v>0</v>
      </c>
    </row>
    <row r="561" spans="1:15" x14ac:dyDescent="0.25">
      <c r="A561">
        <v>1</v>
      </c>
      <c r="B561" s="31">
        <v>4</v>
      </c>
      <c r="C561">
        <v>1</v>
      </c>
      <c r="E561" s="13">
        <v>30</v>
      </c>
      <c r="F561">
        <v>0</v>
      </c>
      <c r="G561">
        <v>0</v>
      </c>
      <c r="H561" t="str" cm="1">
        <f t="array" ref="H561">_xlfn.LET(_xlpm.m,$A561,_xlpm.ang,VALUE(H$1),_xlpm.th,$B561,_xlpm.v,$E561,_xlpm.r,_xlfn.XMATCH(1,(Tableau37[MaterialNumber2]=_xlpm.m)*(Tableau37[Angle]=_xlpm.ang)*(Tableau37[Thickness]=_xlpm.th),0),_xlpm.c,_xlfn.XMATCH(TEXT(_xlpm.v,"0"),Tableau37[#Headers],0),IFERROR(INDEX(Tableau37[],_xlpm.r,_xlpm.c),""))</f>
        <v/>
      </c>
      <c r="I561" t="str" cm="1">
        <f t="array" ref="I561">_xlfn.LET(_xlpm.m,$A561,_xlpm.ang,VALUE(I$1),_xlpm.th,$B561,_xlpm.v,$E561,_xlpm.r,_xlfn.XMATCH(1,(Tableau37[MaterialNumber2]=_xlpm.m)*(Tableau37[Angle]=_xlpm.ang)*(Tableau37[Thickness]=_xlpm.th),0),_xlpm.c,_xlfn.XMATCH(TEXT(_xlpm.v,"0"),Tableau37[#Headers],0),IFERROR(INDEX(Tableau37[],_xlpm.r,_xlpm.c),""))</f>
        <v/>
      </c>
      <c r="J561" t="str" cm="1">
        <f t="array" ref="J561">_xlfn.LET(_xlpm.m,$A561,_xlpm.ang,VALUE(J$1),_xlpm.th,$B561,_xlpm.v,$E561,_xlpm.r,_xlfn.XMATCH(1,(Tableau37[MaterialNumber2]=_xlpm.m)*(Tableau37[Angle]=_xlpm.ang)*(Tableau37[Thickness]=_xlpm.th),0),_xlpm.c,_xlfn.XMATCH(TEXT(_xlpm.v,"0"),Tableau37[#Headers],0),IFERROR(INDEX(Tableau37[],_xlpm.r,_xlpm.c),""))</f>
        <v/>
      </c>
      <c r="K561" t="str" cm="1">
        <f t="array" ref="K561">_xlfn.LET(_xlpm.m,$A561,_xlpm.ang,VALUE(K$1),_xlpm.th,$B561,_xlpm.v,$E561,_xlpm.r,_xlfn.XMATCH(1,(Tableau37[MaterialNumber2]=_xlpm.m)*(Tableau37[Angle]=_xlpm.ang)*(Tableau37[Thickness]=_xlpm.th),0),_xlpm.c,_xlfn.XMATCH(TEXT(_xlpm.v,"0"),Tableau37[#Headers],0),IFERROR(INDEX(Tableau37[],_xlpm.r,_xlpm.c),""))</f>
        <v/>
      </c>
      <c r="L561" t="str" cm="1">
        <f t="array" ref="L561">_xlfn.LET(_xlpm.m,$A561,_xlpm.ang,VALUE(L$1),_xlpm.th,$B561,_xlpm.v,$E561,_xlpm.r,_xlfn.XMATCH(1,(Tableau37[MaterialNumber2]=_xlpm.m)*(Tableau37[Angle]=_xlpm.ang)*(Tableau37[Thickness]=_xlpm.th),0),_xlpm.c,_xlfn.XMATCH(TEXT(_xlpm.v,"0"),Tableau37[#Headers],0),IFERROR(INDEX(Tableau37[],_xlpm.r,_xlpm.c),""))</f>
        <v/>
      </c>
      <c r="M561" t="str" cm="1">
        <f t="array" ref="M561">_xlfn.LET(_xlpm.m,$A561,_xlpm.ang,VALUE(M$1),_xlpm.th,$B561,_xlpm.v,$E561,_xlpm.r,_xlfn.XMATCH(1,(Tableau37[MaterialNumber2]=_xlpm.m)*(Tableau37[Angle]=_xlpm.ang)*(Tableau37[Thickness]=_xlpm.th),0),_xlpm.c,_xlfn.XMATCH(TEXT(_xlpm.v,"0"),Tableau37[#Headers],0),IFERROR(INDEX(Tableau37[],_xlpm.r,_xlpm.c),""))</f>
        <v/>
      </c>
      <c r="N561" t="str" cm="1">
        <f t="array" ref="N561">_xlfn.LET(_xlpm.m,$A561,_xlpm.ang,VALUE(N$1),_xlpm.th,$B561,_xlpm.v,$E561,_xlpm.r,_xlfn.XMATCH(1,(Tableau37[MaterialNumber2]=_xlpm.m)*(Tableau37[Angle]=_xlpm.ang)*(Tableau37[Thickness]=_xlpm.th),0),_xlpm.c,_xlfn.XMATCH(TEXT(_xlpm.v,"0"),Tableau37[#Headers],0),IFERROR(INDEX(Tableau37[],_xlpm.r,_xlpm.c),""))</f>
        <v/>
      </c>
      <c r="O561">
        <v>0</v>
      </c>
    </row>
    <row r="562" spans="1:15" x14ac:dyDescent="0.25">
      <c r="A562">
        <v>1</v>
      </c>
      <c r="B562" s="31">
        <v>4</v>
      </c>
      <c r="C562">
        <v>1</v>
      </c>
      <c r="D562">
        <v>5</v>
      </c>
      <c r="E562" s="14">
        <v>32</v>
      </c>
      <c r="F562">
        <v>0</v>
      </c>
      <c r="G562">
        <v>0</v>
      </c>
      <c r="H562" cm="1">
        <f t="array" ref="H562">_xlfn.LET(_xlpm.m,$A562,_xlpm.ang,VALUE(H$1),_xlpm.th,$B562,_xlpm.v,$E562,_xlpm.r,_xlfn.XMATCH(1,(Tableau37[MaterialNumber2]=_xlpm.m)*(Tableau37[Angle]=_xlpm.ang)*(Tableau37[Thickness]=_xlpm.th),0),_xlpm.c,_xlfn.XMATCH(TEXT(_xlpm.v,"0"),Tableau37[#Headers],0),IFERROR(INDEX(Tableau37[],_xlpm.r,_xlpm.c),""))</f>
        <v>1.1140000000000001</v>
      </c>
      <c r="I562" cm="1">
        <f t="array" ref="I562">_xlfn.LET(_xlpm.m,$A562,_xlpm.ang,VALUE(I$1),_xlpm.th,$B562,_xlpm.v,$E562,_xlpm.r,_xlfn.XMATCH(1,(Tableau37[MaterialNumber2]=_xlpm.m)*(Tableau37[Angle]=_xlpm.ang)*(Tableau37[Thickness]=_xlpm.th),0),_xlpm.c,_xlfn.XMATCH(TEXT(_xlpm.v,"0"),Tableau37[#Headers],0),IFERROR(INDEX(Tableau37[],_xlpm.r,_xlpm.c),""))</f>
        <v>2.3679999999999999</v>
      </c>
      <c r="J562" cm="1">
        <f t="array" ref="J562">_xlfn.LET(_xlpm.m,$A562,_xlpm.ang,VALUE(J$1),_xlpm.th,$B562,_xlpm.v,$E562,_xlpm.r,_xlfn.XMATCH(1,(Tableau37[MaterialNumber2]=_xlpm.m)*(Tableau37[Angle]=_xlpm.ang)*(Tableau37[Thickness]=_xlpm.th),0),_xlpm.c,_xlfn.XMATCH(TEXT(_xlpm.v,"0"),Tableau37[#Headers],0),IFERROR(INDEX(Tableau37[],_xlpm.r,_xlpm.c),""))</f>
        <v>3.6960000000000002</v>
      </c>
      <c r="K562" cm="1">
        <f t="array" ref="K562">_xlfn.LET(_xlpm.m,$A562,_xlpm.ang,VALUE(K$1),_xlpm.th,$B562,_xlpm.v,$E562,_xlpm.r,_xlfn.XMATCH(1,(Tableau37[MaterialNumber2]=_xlpm.m)*(Tableau37[Angle]=_xlpm.ang)*(Tableau37[Thickness]=_xlpm.th),0),_xlpm.c,_xlfn.XMATCH(TEXT(_xlpm.v,"0"),Tableau37[#Headers],0),IFERROR(INDEX(Tableau37[],_xlpm.r,_xlpm.c),""))</f>
        <v>6.3339999999999996</v>
      </c>
      <c r="L562" cm="1">
        <f t="array" ref="L562">_xlfn.LET(_xlpm.m,$A562,_xlpm.ang,VALUE(L$1),_xlpm.th,$B562,_xlpm.v,$E562,_xlpm.r,_xlfn.XMATCH(1,(Tableau37[MaterialNumber2]=_xlpm.m)*(Tableau37[Angle]=_xlpm.ang)*(Tableau37[Thickness]=_xlpm.th),0),_xlpm.c,_xlfn.XMATCH(TEXT(_xlpm.v,"0"),Tableau37[#Headers],0),IFERROR(INDEX(Tableau37[],_xlpm.r,_xlpm.c),""))</f>
        <v>2.9420000000000002</v>
      </c>
      <c r="M562" cm="1">
        <f t="array" ref="M562">_xlfn.LET(_xlpm.m,$A562,_xlpm.ang,VALUE(M$1),_xlpm.th,$B562,_xlpm.v,$E562,_xlpm.r,_xlfn.XMATCH(1,(Tableau37[MaterialNumber2]=_xlpm.m)*(Tableau37[Angle]=_xlpm.ang)*(Tableau37[Thickness]=_xlpm.th),0),_xlpm.c,_xlfn.XMATCH(TEXT(_xlpm.v,"0"),Tableau37[#Headers],0),IFERROR(INDEX(Tableau37[],_xlpm.r,_xlpm.c),""))</f>
        <v>1.9419999999999999</v>
      </c>
      <c r="N562" cm="1">
        <f t="array" ref="N562">_xlfn.LET(_xlpm.m,$A562,_xlpm.ang,VALUE(N$1),_xlpm.th,$B562,_xlpm.v,$E562,_xlpm.r,_xlfn.XMATCH(1,(Tableau37[MaterialNumber2]=_xlpm.m)*(Tableau37[Angle]=_xlpm.ang)*(Tableau37[Thickness]=_xlpm.th),0),_xlpm.c,_xlfn.XMATCH(TEXT(_xlpm.v,"0"),Tableau37[#Headers],0),IFERROR(INDEX(Tableau37[],_xlpm.r,_xlpm.c),""))</f>
        <v>1.242</v>
      </c>
      <c r="O562">
        <v>0</v>
      </c>
    </row>
    <row r="563" spans="1:15" x14ac:dyDescent="0.25">
      <c r="A563">
        <v>1</v>
      </c>
      <c r="B563" s="31">
        <v>4</v>
      </c>
      <c r="C563">
        <v>1</v>
      </c>
      <c r="D563">
        <v>6.5</v>
      </c>
      <c r="E563" s="13">
        <v>40</v>
      </c>
      <c r="F563">
        <v>0</v>
      </c>
      <c r="G563">
        <v>0</v>
      </c>
      <c r="H563" cm="1">
        <f t="array" ref="H563">_xlfn.LET(_xlpm.m,$A563,_xlpm.ang,VALUE(H$1),_xlpm.th,$B563,_xlpm.v,$E563,_xlpm.r,_xlfn.XMATCH(1,(Tableau37[MaterialNumber2]=_xlpm.m)*(Tableau37[Angle]=_xlpm.ang)*(Tableau37[Thickness]=_xlpm.th),0),_xlpm.c,_xlfn.XMATCH(TEXT(_xlpm.v,"0"),Tableau37[#Headers],0),IFERROR(INDEX(Tableau37[],_xlpm.r,_xlpm.c),""))</f>
        <v>1.1819999999999999</v>
      </c>
      <c r="I563" cm="1">
        <f t="array" ref="I563">_xlfn.LET(_xlpm.m,$A563,_xlpm.ang,VALUE(I$1),_xlpm.th,$B563,_xlpm.v,$E563,_xlpm.r,_xlfn.XMATCH(1,(Tableau37[MaterialNumber2]=_xlpm.m)*(Tableau37[Angle]=_xlpm.ang)*(Tableau37[Thickness]=_xlpm.th),0),_xlpm.c,_xlfn.XMATCH(TEXT(_xlpm.v,"0"),Tableau37[#Headers],0),IFERROR(INDEX(Tableau37[],_xlpm.r,_xlpm.c),""))</f>
        <v>2.5139999999999998</v>
      </c>
      <c r="J563" cm="1">
        <f t="array" ref="J563">_xlfn.LET(_xlpm.m,$A563,_xlpm.ang,VALUE(J$1),_xlpm.th,$B563,_xlpm.v,$E563,_xlpm.r,_xlfn.XMATCH(1,(Tableau37[MaterialNumber2]=_xlpm.m)*(Tableau37[Angle]=_xlpm.ang)*(Tableau37[Thickness]=_xlpm.th),0),_xlpm.c,_xlfn.XMATCH(TEXT(_xlpm.v,"0"),Tableau37[#Headers],0),IFERROR(INDEX(Tableau37[],_xlpm.r,_xlpm.c),""))</f>
        <v>3.9220000000000002</v>
      </c>
      <c r="K563" cm="1">
        <f t="array" ref="K563">_xlfn.LET(_xlpm.m,$A563,_xlpm.ang,VALUE(K$1),_xlpm.th,$B563,_xlpm.v,$E563,_xlpm.r,_xlfn.XMATCH(1,(Tableau37[MaterialNumber2]=_xlpm.m)*(Tableau37[Angle]=_xlpm.ang)*(Tableau37[Thickness]=_xlpm.th),0),_xlpm.c,_xlfn.XMATCH(TEXT(_xlpm.v,"0"),Tableau37[#Headers],0),IFERROR(INDEX(Tableau37[],_xlpm.r,_xlpm.c),""))</f>
        <v>6.7220000000000004</v>
      </c>
      <c r="L563" cm="1">
        <f t="array" ref="L563">_xlfn.LET(_xlpm.m,$A563,_xlpm.ang,VALUE(L$1),_xlpm.th,$B563,_xlpm.v,$E563,_xlpm.r,_xlfn.XMATCH(1,(Tableau37[MaterialNumber2]=_xlpm.m)*(Tableau37[Angle]=_xlpm.ang)*(Tableau37[Thickness]=_xlpm.th),0),_xlpm.c,_xlfn.XMATCH(TEXT(_xlpm.v,"0"),Tableau37[#Headers],0),IFERROR(INDEX(Tableau37[],_xlpm.r,_xlpm.c),""))</f>
        <v>3.1219999999999999</v>
      </c>
      <c r="M563" cm="1">
        <f t="array" ref="M563">_xlfn.LET(_xlpm.m,$A563,_xlpm.ang,VALUE(M$1),_xlpm.th,$B563,_xlpm.v,$E563,_xlpm.r,_xlfn.XMATCH(1,(Tableau37[MaterialNumber2]=_xlpm.m)*(Tableau37[Angle]=_xlpm.ang)*(Tableau37[Thickness]=_xlpm.th),0),_xlpm.c,_xlfn.XMATCH(TEXT(_xlpm.v,"0"),Tableau37[#Headers],0),IFERROR(INDEX(Tableau37[],_xlpm.r,_xlpm.c),""))</f>
        <v>1.9419999999999999</v>
      </c>
      <c r="N563" cm="1">
        <f t="array" ref="N563">_xlfn.LET(_xlpm.m,$A563,_xlpm.ang,VALUE(N$1),_xlpm.th,$B563,_xlpm.v,$E563,_xlpm.r,_xlfn.XMATCH(1,(Tableau37[MaterialNumber2]=_xlpm.m)*(Tableau37[Angle]=_xlpm.ang)*(Tableau37[Thickness]=_xlpm.th),0),_xlpm.c,_xlfn.XMATCH(TEXT(_xlpm.v,"0"),Tableau37[#Headers],0),IFERROR(INDEX(Tableau37[],_xlpm.r,_xlpm.c),""))</f>
        <v>1.3320000000000001</v>
      </c>
      <c r="O563">
        <v>0</v>
      </c>
    </row>
    <row r="564" spans="1:15" x14ac:dyDescent="0.25">
      <c r="A564">
        <v>1</v>
      </c>
      <c r="B564" s="31">
        <v>4</v>
      </c>
      <c r="C564">
        <v>1</v>
      </c>
      <c r="D564">
        <v>8</v>
      </c>
      <c r="E564" s="14">
        <v>50</v>
      </c>
      <c r="F564">
        <v>0</v>
      </c>
      <c r="G564">
        <v>0</v>
      </c>
      <c r="H564" cm="1">
        <f t="array" ref="H564">_xlfn.LET(_xlpm.m,$A564,_xlpm.ang,VALUE(H$1),_xlpm.th,$B564,_xlpm.v,$E564,_xlpm.r,_xlfn.XMATCH(1,(Tableau37[MaterialNumber2]=_xlpm.m)*(Tableau37[Angle]=_xlpm.ang)*(Tableau37[Thickness]=_xlpm.th),0),_xlpm.c,_xlfn.XMATCH(TEXT(_xlpm.v,"0"),Tableau37[#Headers],0),IFERROR(INDEX(Tableau37[],_xlpm.r,_xlpm.c),""))</f>
        <v>1.268</v>
      </c>
      <c r="I564" cm="1">
        <f t="array" ref="I564">_xlfn.LET(_xlpm.m,$A564,_xlpm.ang,VALUE(I$1),_xlpm.th,$B564,_xlpm.v,$E564,_xlpm.r,_xlfn.XMATCH(1,(Tableau37[MaterialNumber2]=_xlpm.m)*(Tableau37[Angle]=_xlpm.ang)*(Tableau37[Thickness]=_xlpm.th),0),_xlpm.c,_xlfn.XMATCH(TEXT(_xlpm.v,"0"),Tableau37[#Headers],0),IFERROR(INDEX(Tableau37[],_xlpm.r,_xlpm.c),""))</f>
        <v>2.694</v>
      </c>
      <c r="J564" cm="1">
        <f t="array" ref="J564">_xlfn.LET(_xlpm.m,$A564,_xlpm.ang,VALUE(J$1),_xlpm.th,$B564,_xlpm.v,$E564,_xlpm.r,_xlfn.XMATCH(1,(Tableau37[MaterialNumber2]=_xlpm.m)*(Tableau37[Angle]=_xlpm.ang)*(Tableau37[Thickness]=_xlpm.th),0),_xlpm.c,_xlfn.XMATCH(TEXT(_xlpm.v,"0"),Tableau37[#Headers],0),IFERROR(INDEX(Tableau37[],_xlpm.r,_xlpm.c),""))</f>
        <v>4.2039999999999997</v>
      </c>
      <c r="K564" cm="1">
        <f t="array" ref="K564">_xlfn.LET(_xlpm.m,$A564,_xlpm.ang,VALUE(K$1),_xlpm.th,$B564,_xlpm.v,$E564,_xlpm.r,_xlfn.XMATCH(1,(Tableau37[MaterialNumber2]=_xlpm.m)*(Tableau37[Angle]=_xlpm.ang)*(Tableau37[Thickness]=_xlpm.th),0),_xlpm.c,_xlfn.XMATCH(TEXT(_xlpm.v,"0"),Tableau37[#Headers],0),IFERROR(INDEX(Tableau37[],_xlpm.r,_xlpm.c),""))</f>
        <v>7.2060000000000004</v>
      </c>
      <c r="L564" cm="1">
        <f t="array" ref="L564">_xlfn.LET(_xlpm.m,$A564,_xlpm.ang,VALUE(L$1),_xlpm.th,$B564,_xlpm.v,$E564,_xlpm.r,_xlfn.XMATCH(1,(Tableau37[MaterialNumber2]=_xlpm.m)*(Tableau37[Angle]=_xlpm.ang)*(Tableau37[Thickness]=_xlpm.th),0),_xlpm.c,_xlfn.XMATCH(TEXT(_xlpm.v,"0"),Tableau37[#Headers],0),IFERROR(INDEX(Tableau37[],_xlpm.r,_xlpm.c),""))</f>
        <v>3.3479999999999999</v>
      </c>
      <c r="M564" cm="1">
        <f t="array" ref="M564">_xlfn.LET(_xlpm.m,$A564,_xlpm.ang,VALUE(M$1),_xlpm.th,$B564,_xlpm.v,$E564,_xlpm.r,_xlfn.XMATCH(1,(Tableau37[MaterialNumber2]=_xlpm.m)*(Tableau37[Angle]=_xlpm.ang)*(Tableau37[Thickness]=_xlpm.th),0),_xlpm.c,_xlfn.XMATCH(TEXT(_xlpm.v,"0"),Tableau37[#Headers],0),IFERROR(INDEX(Tableau37[],_xlpm.r,_xlpm.c),""))</f>
        <v>2.0819999999999999</v>
      </c>
      <c r="N564" cm="1">
        <f t="array" ref="N564">_xlfn.LET(_xlpm.m,$A564,_xlpm.ang,VALUE(N$1),_xlpm.th,$B564,_xlpm.v,$E564,_xlpm.r,_xlfn.XMATCH(1,(Tableau37[MaterialNumber2]=_xlpm.m)*(Tableau37[Angle]=_xlpm.ang)*(Tableau37[Thickness]=_xlpm.th),0),_xlpm.c,_xlfn.XMATCH(TEXT(_xlpm.v,"0"),Tableau37[#Headers],0),IFERROR(INDEX(Tableau37[],_xlpm.r,_xlpm.c),""))</f>
        <v>1.45</v>
      </c>
      <c r="O564">
        <v>0</v>
      </c>
    </row>
    <row r="565" spans="1:15" x14ac:dyDescent="0.25">
      <c r="A565">
        <v>1</v>
      </c>
      <c r="B565" s="31">
        <v>4</v>
      </c>
      <c r="C565">
        <v>1</v>
      </c>
      <c r="D565">
        <v>10</v>
      </c>
      <c r="E565" s="13">
        <v>63</v>
      </c>
      <c r="F565">
        <v>0</v>
      </c>
      <c r="G565">
        <v>0</v>
      </c>
      <c r="H565" cm="1">
        <f t="array" ref="H565">_xlfn.LET(_xlpm.m,$A565,_xlpm.ang,VALUE(H$1),_xlpm.th,$B565,_xlpm.v,$E565,_xlpm.r,_xlfn.XMATCH(1,(Tableau37[MaterialNumber2]=_xlpm.m)*(Tableau37[Angle]=_xlpm.ang)*(Tableau37[Thickness]=_xlpm.th),0),_xlpm.c,_xlfn.XMATCH(TEXT(_xlpm.v,"0"),Tableau37[#Headers],0),IFERROR(INDEX(Tableau37[],_xlpm.r,_xlpm.c),""))</f>
        <v>1.3779999999999999</v>
      </c>
      <c r="I565" cm="1">
        <f t="array" ref="I565">_xlfn.LET(_xlpm.m,$A565,_xlpm.ang,VALUE(I$1),_xlpm.th,$B565,_xlpm.v,$E565,_xlpm.r,_xlfn.XMATCH(1,(Tableau37[MaterialNumber2]=_xlpm.m)*(Tableau37[Angle]=_xlpm.ang)*(Tableau37[Thickness]=_xlpm.th),0),_xlpm.c,_xlfn.XMATCH(TEXT(_xlpm.v,"0"),Tableau37[#Headers],0),IFERROR(INDEX(Tableau37[],_xlpm.r,_xlpm.c),""))</f>
        <v>2.93</v>
      </c>
      <c r="J565" cm="1">
        <f t="array" ref="J565">_xlfn.LET(_xlpm.m,$A565,_xlpm.ang,VALUE(J$1),_xlpm.th,$B565,_xlpm.v,$E565,_xlpm.r,_xlfn.XMATCH(1,(Tableau37[MaterialNumber2]=_xlpm.m)*(Tableau37[Angle]=_xlpm.ang)*(Tableau37[Thickness]=_xlpm.th),0),_xlpm.c,_xlfn.XMATCH(TEXT(_xlpm.v,"0"),Tableau37[#Headers],0),IFERROR(INDEX(Tableau37[],_xlpm.r,_xlpm.c),""))</f>
        <v>4.5720000000000001</v>
      </c>
      <c r="K565" cm="1">
        <f t="array" ref="K565">_xlfn.LET(_xlpm.m,$A565,_xlpm.ang,VALUE(K$1),_xlpm.th,$B565,_xlpm.v,$E565,_xlpm.r,_xlfn.XMATCH(1,(Tableau37[MaterialNumber2]=_xlpm.m)*(Tableau37[Angle]=_xlpm.ang)*(Tableau37[Thickness]=_xlpm.th),0),_xlpm.c,_xlfn.XMATCH(TEXT(_xlpm.v,"0"),Tableau37[#Headers],0),IFERROR(INDEX(Tableau37[],_xlpm.r,_xlpm.c),""))</f>
        <v>7.8380000000000001</v>
      </c>
      <c r="L565" cm="1">
        <f t="array" ref="L565">_xlfn.LET(_xlpm.m,$A565,_xlpm.ang,VALUE(L$1),_xlpm.th,$B565,_xlpm.v,$E565,_xlpm.r,_xlfn.XMATCH(1,(Tableau37[MaterialNumber2]=_xlpm.m)*(Tableau37[Angle]=_xlpm.ang)*(Tableau37[Thickness]=_xlpm.th),0),_xlpm.c,_xlfn.XMATCH(TEXT(_xlpm.v,"0"),Tableau37[#Headers],0),IFERROR(INDEX(Tableau37[],_xlpm.r,_xlpm.c),""))</f>
        <v>3.64</v>
      </c>
      <c r="M565" cm="1">
        <f t="array" ref="M565">_xlfn.LET(_xlpm.m,$A565,_xlpm.ang,VALUE(M$1),_xlpm.th,$B565,_xlpm.v,$E565,_xlpm.r,_xlfn.XMATCH(1,(Tableau37[MaterialNumber2]=_xlpm.m)*(Tableau37[Angle]=_xlpm.ang)*(Tableau37[Thickness]=_xlpm.th),0),_xlpm.c,_xlfn.XMATCH(TEXT(_xlpm.v,"0"),Tableau37[#Headers],0),IFERROR(INDEX(Tableau37[],_xlpm.r,_xlpm.c),""))</f>
        <v>2.2639999999999998</v>
      </c>
      <c r="N565" cm="1">
        <f t="array" ref="N565">_xlfn.LET(_xlpm.m,$A565,_xlpm.ang,VALUE(N$1),_xlpm.th,$B565,_xlpm.v,$E565,_xlpm.r,_xlfn.XMATCH(1,(Tableau37[MaterialNumber2]=_xlpm.m)*(Tableau37[Angle]=_xlpm.ang)*(Tableau37[Thickness]=_xlpm.th),0),_xlpm.c,_xlfn.XMATCH(TEXT(_xlpm.v,"0"),Tableau37[#Headers],0),IFERROR(INDEX(Tableau37[],_xlpm.r,_xlpm.c),""))</f>
        <v>1.6020000000000001</v>
      </c>
      <c r="O565">
        <v>0</v>
      </c>
    </row>
    <row r="566" spans="1:15" x14ac:dyDescent="0.25">
      <c r="A566">
        <v>1</v>
      </c>
      <c r="B566" s="31">
        <v>4</v>
      </c>
      <c r="C566">
        <v>1</v>
      </c>
      <c r="D566">
        <v>13</v>
      </c>
      <c r="E566" s="14">
        <v>80</v>
      </c>
      <c r="F566">
        <v>0</v>
      </c>
      <c r="G566">
        <v>0</v>
      </c>
      <c r="H566" cm="1">
        <f t="array" ref="H566">_xlfn.LET(_xlpm.m,$A566,_xlpm.ang,VALUE(H$1),_xlpm.th,$B566,_xlpm.v,$E566,_xlpm.r,_xlfn.XMATCH(1,(Tableau37[MaterialNumber2]=_xlpm.m)*(Tableau37[Angle]=_xlpm.ang)*(Tableau37[Thickness]=_xlpm.th),0),_xlpm.c,_xlfn.XMATCH(TEXT(_xlpm.v,"0"),Tableau37[#Headers],0),IFERROR(INDEX(Tableau37[],_xlpm.r,_xlpm.c),""))</f>
        <v>1.524</v>
      </c>
      <c r="I566" cm="1">
        <f t="array" ref="I566">_xlfn.LET(_xlpm.m,$A566,_xlpm.ang,VALUE(I$1),_xlpm.th,$B566,_xlpm.v,$E566,_xlpm.r,_xlfn.XMATCH(1,(Tableau37[MaterialNumber2]=_xlpm.m)*(Tableau37[Angle]=_xlpm.ang)*(Tableau37[Thickness]=_xlpm.th),0),_xlpm.c,_xlfn.XMATCH(TEXT(_xlpm.v,"0"),Tableau37[#Headers],0),IFERROR(INDEX(Tableau37[],_xlpm.r,_xlpm.c),""))</f>
        <v>3.238</v>
      </c>
      <c r="J566" cm="1">
        <f t="array" ref="J566">_xlfn.LET(_xlpm.m,$A566,_xlpm.ang,VALUE(J$1),_xlpm.th,$B566,_xlpm.v,$E566,_xlpm.r,_xlfn.XMATCH(1,(Tableau37[MaterialNumber2]=_xlpm.m)*(Tableau37[Angle]=_xlpm.ang)*(Tableau37[Thickness]=_xlpm.th),0),_xlpm.c,_xlfn.XMATCH(TEXT(_xlpm.v,"0"),Tableau37[#Headers],0),IFERROR(INDEX(Tableau37[],_xlpm.r,_xlpm.c),""))</f>
        <v>5.0540000000000003</v>
      </c>
      <c r="K566" cm="1">
        <f t="array" ref="K566">_xlfn.LET(_xlpm.m,$A566,_xlpm.ang,VALUE(K$1),_xlpm.th,$B566,_xlpm.v,$E566,_xlpm.r,_xlfn.XMATCH(1,(Tableau37[MaterialNumber2]=_xlpm.m)*(Tableau37[Angle]=_xlpm.ang)*(Tableau37[Thickness]=_xlpm.th),0),_xlpm.c,_xlfn.XMATCH(TEXT(_xlpm.v,"0"),Tableau37[#Headers],0),IFERROR(INDEX(Tableau37[],_xlpm.r,_xlpm.c),""))</f>
        <v>8.6620000000000008</v>
      </c>
      <c r="L566" cm="1">
        <f t="array" ref="L566">_xlfn.LET(_xlpm.m,$A566,_xlpm.ang,VALUE(L$1),_xlpm.th,$B566,_xlpm.v,$E566,_xlpm.r,_xlfn.XMATCH(1,(Tableau37[MaterialNumber2]=_xlpm.m)*(Tableau37[Angle]=_xlpm.ang)*(Tableau37[Thickness]=_xlpm.th),0),_xlpm.c,_xlfn.XMATCH(TEXT(_xlpm.v,"0"),Tableau37[#Headers],0),IFERROR(INDEX(Tableau37[],_xlpm.r,_xlpm.c),""))</f>
        <v>4.0220000000000002</v>
      </c>
      <c r="M566" cm="1">
        <f t="array" ref="M566">_xlfn.LET(_xlpm.m,$A566,_xlpm.ang,VALUE(M$1),_xlpm.th,$B566,_xlpm.v,$E566,_xlpm.r,_xlfn.XMATCH(1,(Tableau37[MaterialNumber2]=_xlpm.m)*(Tableau37[Angle]=_xlpm.ang)*(Tableau37[Thickness]=_xlpm.th),0),_xlpm.c,_xlfn.XMATCH(TEXT(_xlpm.v,"0"),Tableau37[#Headers],0),IFERROR(INDEX(Tableau37[],_xlpm.r,_xlpm.c),""))</f>
        <v>2.5019999999999998</v>
      </c>
      <c r="N566" cm="1">
        <f t="array" ref="N566">_xlfn.LET(_xlpm.m,$A566,_xlpm.ang,VALUE(N$1),_xlpm.th,$B566,_xlpm.v,$E566,_xlpm.r,_xlfn.XMATCH(1,(Tableau37[MaterialNumber2]=_xlpm.m)*(Tableau37[Angle]=_xlpm.ang)*(Tableau37[Thickness]=_xlpm.th),0),_xlpm.c,_xlfn.XMATCH(TEXT(_xlpm.v,"0"),Tableau37[#Headers],0),IFERROR(INDEX(Tableau37[],_xlpm.r,_xlpm.c),""))</f>
        <v>1.782</v>
      </c>
      <c r="O566">
        <v>0</v>
      </c>
    </row>
    <row r="567" spans="1:15" x14ac:dyDescent="0.25">
      <c r="A567">
        <v>1</v>
      </c>
      <c r="B567" s="31">
        <v>4</v>
      </c>
      <c r="C567">
        <v>1</v>
      </c>
      <c r="D567">
        <v>16</v>
      </c>
      <c r="E567" s="13">
        <v>100</v>
      </c>
      <c r="F567">
        <v>0</v>
      </c>
      <c r="G567">
        <v>0</v>
      </c>
      <c r="H567" cm="1">
        <f t="array" ref="H567">_xlfn.LET(_xlpm.m,$A567,_xlpm.ang,VALUE(H$1),_xlpm.th,$B567,_xlpm.v,$E567,_xlpm.r,_xlfn.XMATCH(1,(Tableau37[MaterialNumber2]=_xlpm.m)*(Tableau37[Angle]=_xlpm.ang)*(Tableau37[Thickness]=_xlpm.th),0),_xlpm.c,_xlfn.XMATCH(TEXT(_xlpm.v,"0"),Tableau37[#Headers],0),IFERROR(INDEX(Tableau37[],_xlpm.r,_xlpm.c),""))</f>
        <v>1.694</v>
      </c>
      <c r="I567" cm="1">
        <f t="array" ref="I567">_xlfn.LET(_xlpm.m,$A567,_xlpm.ang,VALUE(I$1),_xlpm.th,$B567,_xlpm.v,$E567,_xlpm.r,_xlfn.XMATCH(1,(Tableau37[MaterialNumber2]=_xlpm.m)*(Tableau37[Angle]=_xlpm.ang)*(Tableau37[Thickness]=_xlpm.th),0),_xlpm.c,_xlfn.XMATCH(TEXT(_xlpm.v,"0"),Tableau37[#Headers],0),IFERROR(INDEX(Tableau37[],_xlpm.r,_xlpm.c),""))</f>
        <v>3.6019999999999999</v>
      </c>
      <c r="J567" cm="1">
        <f t="array" ref="J567">_xlfn.LET(_xlpm.m,$A567,_xlpm.ang,VALUE(J$1),_xlpm.th,$B567,_xlpm.v,$E567,_xlpm.r,_xlfn.XMATCH(1,(Tableau37[MaterialNumber2]=_xlpm.m)*(Tableau37[Angle]=_xlpm.ang)*(Tableau37[Thickness]=_xlpm.th),0),_xlpm.c,_xlfn.XMATCH(TEXT(_xlpm.v,"0"),Tableau37[#Headers],0),IFERROR(INDEX(Tableau37[],_xlpm.r,_xlpm.c),""))</f>
        <v>5.62</v>
      </c>
      <c r="K567" cm="1">
        <f t="array" ref="K567">_xlfn.LET(_xlpm.m,$A567,_xlpm.ang,VALUE(K$1),_xlpm.th,$B567,_xlpm.v,$E567,_xlpm.r,_xlfn.XMATCH(1,(Tableau37[MaterialNumber2]=_xlpm.m)*(Tableau37[Angle]=_xlpm.ang)*(Tableau37[Thickness]=_xlpm.th),0),_xlpm.c,_xlfn.XMATCH(TEXT(_xlpm.v,"0"),Tableau37[#Headers],0),IFERROR(INDEX(Tableau37[],_xlpm.r,_xlpm.c),""))</f>
        <v>9.6319999999999997</v>
      </c>
      <c r="L567" cm="1">
        <f t="array" ref="L567">_xlfn.LET(_xlpm.m,$A567,_xlpm.ang,VALUE(L$1),_xlpm.th,$B567,_xlpm.v,$E567,_xlpm.r,_xlfn.XMATCH(1,(Tableau37[MaterialNumber2]=_xlpm.m)*(Tableau37[Angle]=_xlpm.ang)*(Tableau37[Thickness]=_xlpm.th),0),_xlpm.c,_xlfn.XMATCH(TEXT(_xlpm.v,"0"),Tableau37[#Headers],0),IFERROR(INDEX(Tableau37[],_xlpm.r,_xlpm.c),""))</f>
        <v>4.4740000000000002</v>
      </c>
      <c r="M567" cm="1">
        <f t="array" ref="M567">_xlfn.LET(_xlpm.m,$A567,_xlpm.ang,VALUE(M$1),_xlpm.th,$B567,_xlpm.v,$E567,_xlpm.r,_xlfn.XMATCH(1,(Tableau37[MaterialNumber2]=_xlpm.m)*(Tableau37[Angle]=_xlpm.ang)*(Tableau37[Thickness]=_xlpm.th),0),_xlpm.c,_xlfn.XMATCH(TEXT(_xlpm.v,"0"),Tableau37[#Headers],0),IFERROR(INDEX(Tableau37[],_xlpm.r,_xlpm.c),""))</f>
        <v>2.782</v>
      </c>
      <c r="N567" cm="1">
        <f t="array" ref="N567">_xlfn.LET(_xlpm.m,$A567,_xlpm.ang,VALUE(N$1),_xlpm.th,$B567,_xlpm.v,$E567,_xlpm.r,_xlfn.XMATCH(1,(Tableau37[MaterialNumber2]=_xlpm.m)*(Tableau37[Angle]=_xlpm.ang)*(Tableau37[Thickness]=_xlpm.th),0),_xlpm.c,_xlfn.XMATCH(TEXT(_xlpm.v,"0"),Tableau37[#Headers],0),IFERROR(INDEX(Tableau37[],_xlpm.r,_xlpm.c),""))</f>
        <v>2.0059999999999998</v>
      </c>
      <c r="O567">
        <v>0</v>
      </c>
    </row>
    <row r="568" spans="1:15" x14ac:dyDescent="0.25">
      <c r="A568">
        <v>1</v>
      </c>
      <c r="B568" s="31">
        <v>4</v>
      </c>
      <c r="C568">
        <v>1</v>
      </c>
      <c r="D568">
        <v>20</v>
      </c>
      <c r="E568" s="15">
        <v>125</v>
      </c>
      <c r="F568">
        <v>0</v>
      </c>
      <c r="G568">
        <v>0</v>
      </c>
      <c r="H568" cm="1">
        <f t="array" ref="H568">_xlfn.LET(_xlpm.m,$A568,_xlpm.ang,VALUE(H$1),_xlpm.th,$B568,_xlpm.v,$E568,_xlpm.r,_xlfn.XMATCH(1,(Tableau37[MaterialNumber2]=_xlpm.m)*(Tableau37[Angle]=_xlpm.ang)*(Tableau37[Thickness]=_xlpm.th),0),_xlpm.c,_xlfn.XMATCH(TEXT(_xlpm.v,"0"),Tableau37[#Headers],0),IFERROR(INDEX(Tableau37[],_xlpm.r,_xlpm.c),""))</f>
        <v>1.9079999999999999</v>
      </c>
      <c r="I568" cm="1">
        <f t="array" ref="I568">_xlfn.LET(_xlpm.m,$A568,_xlpm.ang,VALUE(I$1),_xlpm.th,$B568,_xlpm.v,$E568,_xlpm.r,_xlfn.XMATCH(1,(Tableau37[MaterialNumber2]=_xlpm.m)*(Tableau37[Angle]=_xlpm.ang)*(Tableau37[Thickness]=_xlpm.th),0),_xlpm.c,_xlfn.XMATCH(TEXT(_xlpm.v,"0"),Tableau37[#Headers],0),IFERROR(INDEX(Tableau37[],_xlpm.r,_xlpm.c),""))</f>
        <v>4.056</v>
      </c>
      <c r="J568" cm="1">
        <f t="array" ref="J568">_xlfn.LET(_xlpm.m,$A568,_xlpm.ang,VALUE(J$1),_xlpm.th,$B568,_xlpm.v,$E568,_xlpm.r,_xlfn.XMATCH(1,(Tableau37[MaterialNumber2]=_xlpm.m)*(Tableau37[Angle]=_xlpm.ang)*(Tableau37[Thickness]=_xlpm.th),0),_xlpm.c,_xlfn.XMATCH(TEXT(_xlpm.v,"0"),Tableau37[#Headers],0),IFERROR(INDEX(Tableau37[],_xlpm.r,_xlpm.c),""))</f>
        <v>6.3280000000000003</v>
      </c>
      <c r="K568" cm="1">
        <f t="array" ref="K568">_xlfn.LET(_xlpm.m,$A568,_xlpm.ang,VALUE(K$1),_xlpm.th,$B568,_xlpm.v,$E568,_xlpm.r,_xlfn.XMATCH(1,(Tableau37[MaterialNumber2]=_xlpm.m)*(Tableau37[Angle]=_xlpm.ang)*(Tableau37[Thickness]=_xlpm.th),0),_xlpm.c,_xlfn.XMATCH(TEXT(_xlpm.v,"0"),Tableau37[#Headers],0),IFERROR(INDEX(Tableau37[],_xlpm.r,_xlpm.c),""))</f>
        <v>10.843999999999999</v>
      </c>
      <c r="L568" cm="1">
        <f t="array" ref="L568">_xlfn.LET(_xlpm.m,$A568,_xlpm.ang,VALUE(L$1),_xlpm.th,$B568,_xlpm.v,$E568,_xlpm.r,_xlfn.XMATCH(1,(Tableau37[MaterialNumber2]=_xlpm.m)*(Tableau37[Angle]=_xlpm.ang)*(Tableau37[Thickness]=_xlpm.th),0),_xlpm.c,_xlfn.XMATCH(TEXT(_xlpm.v,"0"),Tableau37[#Headers],0),IFERROR(INDEX(Tableau37[],_xlpm.r,_xlpm.c),""))</f>
        <v>5.0359999999999996</v>
      </c>
      <c r="M568" cm="1">
        <f t="array" ref="M568">_xlfn.LET(_xlpm.m,$A568,_xlpm.ang,VALUE(M$1),_xlpm.th,$B568,_xlpm.v,$E568,_xlpm.r,_xlfn.XMATCH(1,(Tableau37[MaterialNumber2]=_xlpm.m)*(Tableau37[Angle]=_xlpm.ang)*(Tableau37[Thickness]=_xlpm.th),0),_xlpm.c,_xlfn.XMATCH(TEXT(_xlpm.v,"0"),Tableau37[#Headers],0),IFERROR(INDEX(Tableau37[],_xlpm.r,_xlpm.c),""))</f>
        <v>3.3140000000000001</v>
      </c>
      <c r="N568" cm="1">
        <f t="array" ref="N568">_xlfn.LET(_xlpm.m,$A568,_xlpm.ang,VALUE(N$1),_xlpm.th,$B568,_xlpm.v,$E568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68">
        <v>0</v>
      </c>
    </row>
    <row r="569" spans="1:15" x14ac:dyDescent="0.25">
      <c r="A569">
        <v>1</v>
      </c>
      <c r="B569" s="31">
        <v>5</v>
      </c>
      <c r="C569">
        <v>1</v>
      </c>
      <c r="D569">
        <v>0.7</v>
      </c>
      <c r="E569" s="14">
        <v>4</v>
      </c>
      <c r="F569">
        <v>0</v>
      </c>
      <c r="G569">
        <v>0</v>
      </c>
      <c r="H569" cm="1">
        <f t="array" ref="H569">_xlfn.LET(_xlpm.m,$A569,_xlpm.ang,VALUE(H$1),_xlpm.th,$B569,_xlpm.v,$E569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69" cm="1">
        <f t="array" ref="I569">_xlfn.LET(_xlpm.m,$A569,_xlpm.ang,VALUE(I$1),_xlpm.th,$B569,_xlpm.v,$E569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69" cm="1">
        <f t="array" ref="J569">_xlfn.LET(_xlpm.m,$A569,_xlpm.ang,VALUE(J$1),_xlpm.th,$B569,_xlpm.v,$E569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69" cm="1">
        <f t="array" ref="K569">_xlfn.LET(_xlpm.m,$A569,_xlpm.ang,VALUE(K$1),_xlpm.th,$B569,_xlpm.v,$E569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69" cm="1">
        <f t="array" ref="L569">_xlfn.LET(_xlpm.m,$A569,_xlpm.ang,VALUE(L$1),_xlpm.th,$B569,_xlpm.v,$E569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69" cm="1">
        <f t="array" ref="M569">_xlfn.LET(_xlpm.m,$A569,_xlpm.ang,VALUE(M$1),_xlpm.th,$B569,_xlpm.v,$E569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69" cm="1">
        <f t="array" ref="N569">_xlfn.LET(_xlpm.m,$A569,_xlpm.ang,VALUE(N$1),_xlpm.th,$B569,_xlpm.v,$E569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69">
        <v>0</v>
      </c>
    </row>
    <row r="570" spans="1:15" x14ac:dyDescent="0.25">
      <c r="A570">
        <v>1</v>
      </c>
      <c r="B570" s="31">
        <v>5</v>
      </c>
      <c r="C570">
        <v>1</v>
      </c>
      <c r="D570">
        <v>1</v>
      </c>
      <c r="E570" s="13">
        <v>6</v>
      </c>
      <c r="F570">
        <v>0</v>
      </c>
      <c r="G570">
        <v>0</v>
      </c>
      <c r="H570" cm="1">
        <f t="array" ref="H570">_xlfn.LET(_xlpm.m,$A570,_xlpm.ang,VALUE(H$1),_xlpm.th,$B570,_xlpm.v,$E570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70" cm="1">
        <f t="array" ref="I570">_xlfn.LET(_xlpm.m,$A570,_xlpm.ang,VALUE(I$1),_xlpm.th,$B570,_xlpm.v,$E570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70" cm="1">
        <f t="array" ref="J570">_xlfn.LET(_xlpm.m,$A570,_xlpm.ang,VALUE(J$1),_xlpm.th,$B570,_xlpm.v,$E570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70" cm="1">
        <f t="array" ref="K570">_xlfn.LET(_xlpm.m,$A570,_xlpm.ang,VALUE(K$1),_xlpm.th,$B570,_xlpm.v,$E570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70" cm="1">
        <f t="array" ref="L570">_xlfn.LET(_xlpm.m,$A570,_xlpm.ang,VALUE(L$1),_xlpm.th,$B570,_xlpm.v,$E570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70" cm="1">
        <f t="array" ref="M570">_xlfn.LET(_xlpm.m,$A570,_xlpm.ang,VALUE(M$1),_xlpm.th,$B570,_xlpm.v,$E570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70" cm="1">
        <f t="array" ref="N570">_xlfn.LET(_xlpm.m,$A570,_xlpm.ang,VALUE(N$1),_xlpm.th,$B570,_xlpm.v,$E570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70">
        <v>0</v>
      </c>
    </row>
    <row r="571" spans="1:15" x14ac:dyDescent="0.25">
      <c r="A571">
        <v>1</v>
      </c>
      <c r="B571" s="31">
        <v>5</v>
      </c>
      <c r="C571">
        <v>1</v>
      </c>
      <c r="D571">
        <v>1.1000000000000001</v>
      </c>
      <c r="E571" s="14">
        <v>7</v>
      </c>
      <c r="F571">
        <v>0</v>
      </c>
      <c r="G571">
        <v>0</v>
      </c>
      <c r="H571" cm="1">
        <f t="array" ref="H571">_xlfn.LET(_xlpm.m,$A571,_xlpm.ang,VALUE(H$1),_xlpm.th,$B571,_xlpm.v,$E571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71" cm="1">
        <f t="array" ref="I571">_xlfn.LET(_xlpm.m,$A571,_xlpm.ang,VALUE(I$1),_xlpm.th,$B571,_xlpm.v,$E571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71" cm="1">
        <f t="array" ref="J571">_xlfn.LET(_xlpm.m,$A571,_xlpm.ang,VALUE(J$1),_xlpm.th,$B571,_xlpm.v,$E571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71" cm="1">
        <f t="array" ref="K571">_xlfn.LET(_xlpm.m,$A571,_xlpm.ang,VALUE(K$1),_xlpm.th,$B571,_xlpm.v,$E571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71" cm="1">
        <f t="array" ref="L571">_xlfn.LET(_xlpm.m,$A571,_xlpm.ang,VALUE(L$1),_xlpm.th,$B571,_xlpm.v,$E571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71" cm="1">
        <f t="array" ref="M571">_xlfn.LET(_xlpm.m,$A571,_xlpm.ang,VALUE(M$1),_xlpm.th,$B571,_xlpm.v,$E571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71" cm="1">
        <f t="array" ref="N571">_xlfn.LET(_xlpm.m,$A571,_xlpm.ang,VALUE(N$1),_xlpm.th,$B571,_xlpm.v,$E571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71">
        <v>0</v>
      </c>
    </row>
    <row r="572" spans="1:15" x14ac:dyDescent="0.25">
      <c r="A572">
        <v>1</v>
      </c>
      <c r="B572" s="31">
        <v>5</v>
      </c>
      <c r="C572">
        <v>1</v>
      </c>
      <c r="D572">
        <v>1.3</v>
      </c>
      <c r="E572" s="13">
        <v>8</v>
      </c>
      <c r="F572">
        <v>0</v>
      </c>
      <c r="G572">
        <v>0</v>
      </c>
      <c r="H572" cm="1">
        <f t="array" ref="H572">_xlfn.LET(_xlpm.m,$A572,_xlpm.ang,VALUE(H$1),_xlpm.th,$B572,_xlpm.v,$E572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72" cm="1">
        <f t="array" ref="I572">_xlfn.LET(_xlpm.m,$A572,_xlpm.ang,VALUE(I$1),_xlpm.th,$B572,_xlpm.v,$E572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72" cm="1">
        <f t="array" ref="J572">_xlfn.LET(_xlpm.m,$A572,_xlpm.ang,VALUE(J$1),_xlpm.th,$B572,_xlpm.v,$E572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72" cm="1">
        <f t="array" ref="K572">_xlfn.LET(_xlpm.m,$A572,_xlpm.ang,VALUE(K$1),_xlpm.th,$B572,_xlpm.v,$E572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72" cm="1">
        <f t="array" ref="L572">_xlfn.LET(_xlpm.m,$A572,_xlpm.ang,VALUE(L$1),_xlpm.th,$B572,_xlpm.v,$E572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72" cm="1">
        <f t="array" ref="M572">_xlfn.LET(_xlpm.m,$A572,_xlpm.ang,VALUE(M$1),_xlpm.th,$B572,_xlpm.v,$E572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72" cm="1">
        <f t="array" ref="N572">_xlfn.LET(_xlpm.m,$A572,_xlpm.ang,VALUE(N$1),_xlpm.th,$B572,_xlpm.v,$E572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72">
        <v>0</v>
      </c>
    </row>
    <row r="573" spans="1:15" x14ac:dyDescent="0.25">
      <c r="A573">
        <v>1</v>
      </c>
      <c r="B573" s="31">
        <v>5</v>
      </c>
      <c r="C573">
        <v>1</v>
      </c>
      <c r="D573">
        <v>1.6</v>
      </c>
      <c r="E573" s="14">
        <v>10</v>
      </c>
      <c r="F573">
        <v>0</v>
      </c>
      <c r="G573">
        <v>0</v>
      </c>
      <c r="H573" cm="1">
        <f t="array" ref="H573">_xlfn.LET(_xlpm.m,$A573,_xlpm.ang,VALUE(H$1),_xlpm.th,$B573,_xlpm.v,$E573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73" cm="1">
        <f t="array" ref="I573">_xlfn.LET(_xlpm.m,$A573,_xlpm.ang,VALUE(I$1),_xlpm.th,$B573,_xlpm.v,$E573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73" cm="1">
        <f t="array" ref="J573">_xlfn.LET(_xlpm.m,$A573,_xlpm.ang,VALUE(J$1),_xlpm.th,$B573,_xlpm.v,$E573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73" cm="1">
        <f t="array" ref="K573">_xlfn.LET(_xlpm.m,$A573,_xlpm.ang,VALUE(K$1),_xlpm.th,$B573,_xlpm.v,$E573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73" cm="1">
        <f t="array" ref="L573">_xlfn.LET(_xlpm.m,$A573,_xlpm.ang,VALUE(L$1),_xlpm.th,$B573,_xlpm.v,$E573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73" cm="1">
        <f t="array" ref="M573">_xlfn.LET(_xlpm.m,$A573,_xlpm.ang,VALUE(M$1),_xlpm.th,$B573,_xlpm.v,$E573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73" cm="1">
        <f t="array" ref="N573">_xlfn.LET(_xlpm.m,$A573,_xlpm.ang,VALUE(N$1),_xlpm.th,$B573,_xlpm.v,$E573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73">
        <v>0</v>
      </c>
    </row>
    <row r="574" spans="1:15" x14ac:dyDescent="0.25">
      <c r="A574">
        <v>1</v>
      </c>
      <c r="B574" s="31">
        <v>5</v>
      </c>
      <c r="C574">
        <v>1</v>
      </c>
      <c r="D574">
        <v>2</v>
      </c>
      <c r="E574" s="13">
        <v>12</v>
      </c>
      <c r="F574">
        <v>0</v>
      </c>
      <c r="G574">
        <v>0</v>
      </c>
      <c r="H574" cm="1">
        <f t="array" ref="H574">_xlfn.LET(_xlpm.m,$A574,_xlpm.ang,VALUE(H$1),_xlpm.th,$B574,_xlpm.v,$E574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74" cm="1">
        <f t="array" ref="I574">_xlfn.LET(_xlpm.m,$A574,_xlpm.ang,VALUE(I$1),_xlpm.th,$B574,_xlpm.v,$E574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74" cm="1">
        <f t="array" ref="J574">_xlfn.LET(_xlpm.m,$A574,_xlpm.ang,VALUE(J$1),_xlpm.th,$B574,_xlpm.v,$E574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74" cm="1">
        <f t="array" ref="K574">_xlfn.LET(_xlpm.m,$A574,_xlpm.ang,VALUE(K$1),_xlpm.th,$B574,_xlpm.v,$E574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74" cm="1">
        <f t="array" ref="L574">_xlfn.LET(_xlpm.m,$A574,_xlpm.ang,VALUE(L$1),_xlpm.th,$B574,_xlpm.v,$E574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74" cm="1">
        <f t="array" ref="M574">_xlfn.LET(_xlpm.m,$A574,_xlpm.ang,VALUE(M$1),_xlpm.th,$B574,_xlpm.v,$E574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74" cm="1">
        <f t="array" ref="N574">_xlfn.LET(_xlpm.m,$A574,_xlpm.ang,VALUE(N$1),_xlpm.th,$B574,_xlpm.v,$E574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74">
        <v>0</v>
      </c>
    </row>
    <row r="575" spans="1:15" x14ac:dyDescent="0.25">
      <c r="A575">
        <v>1</v>
      </c>
      <c r="B575" s="31">
        <v>5</v>
      </c>
      <c r="C575">
        <v>1</v>
      </c>
      <c r="D575">
        <v>2.2999999999999998</v>
      </c>
      <c r="E575" s="14">
        <v>14</v>
      </c>
      <c r="F575">
        <v>0</v>
      </c>
      <c r="G575">
        <v>0</v>
      </c>
      <c r="H575" cm="1">
        <f t="array" ref="H575">_xlfn.LET(_xlpm.m,$A575,_xlpm.ang,VALUE(H$1),_xlpm.th,$B575,_xlpm.v,$E575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75" cm="1">
        <f t="array" ref="I575">_xlfn.LET(_xlpm.m,$A575,_xlpm.ang,VALUE(I$1),_xlpm.th,$B575,_xlpm.v,$E575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75" cm="1">
        <f t="array" ref="J575">_xlfn.LET(_xlpm.m,$A575,_xlpm.ang,VALUE(J$1),_xlpm.th,$B575,_xlpm.v,$E575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75" cm="1">
        <f t="array" ref="K575">_xlfn.LET(_xlpm.m,$A575,_xlpm.ang,VALUE(K$1),_xlpm.th,$B575,_xlpm.v,$E575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75" cm="1">
        <f t="array" ref="L575">_xlfn.LET(_xlpm.m,$A575,_xlpm.ang,VALUE(L$1),_xlpm.th,$B575,_xlpm.v,$E575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75" cm="1">
        <f t="array" ref="M575">_xlfn.LET(_xlpm.m,$A575,_xlpm.ang,VALUE(M$1),_xlpm.th,$B575,_xlpm.v,$E575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75" cm="1">
        <f t="array" ref="N575">_xlfn.LET(_xlpm.m,$A575,_xlpm.ang,VALUE(N$1),_xlpm.th,$B575,_xlpm.v,$E575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75">
        <v>0</v>
      </c>
    </row>
    <row r="576" spans="1:15" x14ac:dyDescent="0.25">
      <c r="A576">
        <v>1</v>
      </c>
      <c r="B576" s="31">
        <v>5</v>
      </c>
      <c r="C576">
        <v>1</v>
      </c>
      <c r="E576" s="13">
        <v>15</v>
      </c>
      <c r="F576">
        <v>0</v>
      </c>
      <c r="G576">
        <v>0</v>
      </c>
      <c r="H576" t="str" cm="1">
        <f t="array" ref="H576">_xlfn.LET(_xlpm.m,$A576,_xlpm.ang,VALUE(H$1),_xlpm.th,$B576,_xlpm.v,$E576,_xlpm.r,_xlfn.XMATCH(1,(Tableau37[MaterialNumber2]=_xlpm.m)*(Tableau37[Angle]=_xlpm.ang)*(Tableau37[Thickness]=_xlpm.th),0),_xlpm.c,_xlfn.XMATCH(TEXT(_xlpm.v,"0"),Tableau37[#Headers],0),IFERROR(INDEX(Tableau37[],_xlpm.r,_xlpm.c),""))</f>
        <v/>
      </c>
      <c r="I576" t="str" cm="1">
        <f t="array" ref="I576">_xlfn.LET(_xlpm.m,$A576,_xlpm.ang,VALUE(I$1),_xlpm.th,$B576,_xlpm.v,$E576,_xlpm.r,_xlfn.XMATCH(1,(Tableau37[MaterialNumber2]=_xlpm.m)*(Tableau37[Angle]=_xlpm.ang)*(Tableau37[Thickness]=_xlpm.th),0),_xlpm.c,_xlfn.XMATCH(TEXT(_xlpm.v,"0"),Tableau37[#Headers],0),IFERROR(INDEX(Tableau37[],_xlpm.r,_xlpm.c),""))</f>
        <v/>
      </c>
      <c r="J576" t="str" cm="1">
        <f t="array" ref="J576">_xlfn.LET(_xlpm.m,$A576,_xlpm.ang,VALUE(J$1),_xlpm.th,$B576,_xlpm.v,$E576,_xlpm.r,_xlfn.XMATCH(1,(Tableau37[MaterialNumber2]=_xlpm.m)*(Tableau37[Angle]=_xlpm.ang)*(Tableau37[Thickness]=_xlpm.th),0),_xlpm.c,_xlfn.XMATCH(TEXT(_xlpm.v,"0"),Tableau37[#Headers],0),IFERROR(INDEX(Tableau37[],_xlpm.r,_xlpm.c),""))</f>
        <v/>
      </c>
      <c r="K576" t="str" cm="1">
        <f t="array" ref="K576">_xlfn.LET(_xlpm.m,$A576,_xlpm.ang,VALUE(K$1),_xlpm.th,$B576,_xlpm.v,$E576,_xlpm.r,_xlfn.XMATCH(1,(Tableau37[MaterialNumber2]=_xlpm.m)*(Tableau37[Angle]=_xlpm.ang)*(Tableau37[Thickness]=_xlpm.th),0),_xlpm.c,_xlfn.XMATCH(TEXT(_xlpm.v,"0"),Tableau37[#Headers],0),IFERROR(INDEX(Tableau37[],_xlpm.r,_xlpm.c),""))</f>
        <v/>
      </c>
      <c r="L576" t="str" cm="1">
        <f t="array" ref="L576">_xlfn.LET(_xlpm.m,$A576,_xlpm.ang,VALUE(L$1),_xlpm.th,$B576,_xlpm.v,$E576,_xlpm.r,_xlfn.XMATCH(1,(Tableau37[MaterialNumber2]=_xlpm.m)*(Tableau37[Angle]=_xlpm.ang)*(Tableau37[Thickness]=_xlpm.th),0),_xlpm.c,_xlfn.XMATCH(TEXT(_xlpm.v,"0"),Tableau37[#Headers],0),IFERROR(INDEX(Tableau37[],_xlpm.r,_xlpm.c),""))</f>
        <v/>
      </c>
      <c r="M576" t="str" cm="1">
        <f t="array" ref="M576">_xlfn.LET(_xlpm.m,$A576,_xlpm.ang,VALUE(M$1),_xlpm.th,$B576,_xlpm.v,$E576,_xlpm.r,_xlfn.XMATCH(1,(Tableau37[MaterialNumber2]=_xlpm.m)*(Tableau37[Angle]=_xlpm.ang)*(Tableau37[Thickness]=_xlpm.th),0),_xlpm.c,_xlfn.XMATCH(TEXT(_xlpm.v,"0"),Tableau37[#Headers],0),IFERROR(INDEX(Tableau37[],_xlpm.r,_xlpm.c),""))</f>
        <v/>
      </c>
      <c r="N576" t="str" cm="1">
        <f t="array" ref="N576">_xlfn.LET(_xlpm.m,$A576,_xlpm.ang,VALUE(N$1),_xlpm.th,$B576,_xlpm.v,$E576,_xlpm.r,_xlfn.XMATCH(1,(Tableau37[MaterialNumber2]=_xlpm.m)*(Tableau37[Angle]=_xlpm.ang)*(Tableau37[Thickness]=_xlpm.th),0),_xlpm.c,_xlfn.XMATCH(TEXT(_xlpm.v,"0"),Tableau37[#Headers],0),IFERROR(INDEX(Tableau37[],_xlpm.r,_xlpm.c),""))</f>
        <v/>
      </c>
      <c r="O576">
        <v>0</v>
      </c>
    </row>
    <row r="577" spans="1:15" x14ac:dyDescent="0.25">
      <c r="A577">
        <v>1</v>
      </c>
      <c r="B577" s="31">
        <v>5</v>
      </c>
      <c r="C577">
        <v>1</v>
      </c>
      <c r="D577">
        <v>2.6</v>
      </c>
      <c r="E577" s="14">
        <v>16</v>
      </c>
      <c r="F577">
        <v>0</v>
      </c>
      <c r="G577">
        <v>0</v>
      </c>
      <c r="H577" cm="1">
        <f t="array" ref="H577">_xlfn.LET(_xlpm.m,$A577,_xlpm.ang,VALUE(H$1),_xlpm.th,$B577,_xlpm.v,$E577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77" cm="1">
        <f t="array" ref="I577">_xlfn.LET(_xlpm.m,$A577,_xlpm.ang,VALUE(I$1),_xlpm.th,$B577,_xlpm.v,$E577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77" cm="1">
        <f t="array" ref="J577">_xlfn.LET(_xlpm.m,$A577,_xlpm.ang,VALUE(J$1),_xlpm.th,$B577,_xlpm.v,$E577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77" cm="1">
        <f t="array" ref="K577">_xlfn.LET(_xlpm.m,$A577,_xlpm.ang,VALUE(K$1),_xlpm.th,$B577,_xlpm.v,$E577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77" cm="1">
        <f t="array" ref="L577">_xlfn.LET(_xlpm.m,$A577,_xlpm.ang,VALUE(L$1),_xlpm.th,$B577,_xlpm.v,$E577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77" cm="1">
        <f t="array" ref="M577">_xlfn.LET(_xlpm.m,$A577,_xlpm.ang,VALUE(M$1),_xlpm.th,$B577,_xlpm.v,$E577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77" cm="1">
        <f t="array" ref="N577">_xlfn.LET(_xlpm.m,$A577,_xlpm.ang,VALUE(N$1),_xlpm.th,$B577,_xlpm.v,$E577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77">
        <v>0</v>
      </c>
    </row>
    <row r="578" spans="1:15" x14ac:dyDescent="0.25">
      <c r="A578">
        <v>1</v>
      </c>
      <c r="B578" s="31">
        <v>5</v>
      </c>
      <c r="C578">
        <v>1</v>
      </c>
      <c r="D578">
        <v>3</v>
      </c>
      <c r="E578" s="13">
        <v>18</v>
      </c>
      <c r="F578">
        <v>0</v>
      </c>
      <c r="G578">
        <v>0</v>
      </c>
      <c r="H578" cm="1">
        <f t="array" ref="H578">_xlfn.LET(_xlpm.m,$A578,_xlpm.ang,VALUE(H$1),_xlpm.th,$B578,_xlpm.v,$E578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78" t="str" cm="1">
        <f t="array" ref="I578">_xlfn.LET(_xlpm.m,$A578,_xlpm.ang,VALUE(I$1),_xlpm.th,$B578,_xlpm.v,$E578,_xlpm.r,_xlfn.XMATCH(1,(Tableau37[MaterialNumber2]=_xlpm.m)*(Tableau37[Angle]=_xlpm.ang)*(Tableau37[Thickness]=_xlpm.th),0),_xlpm.c,_xlfn.XMATCH(TEXT(_xlpm.v,"0"),Tableau37[#Headers],0),IFERROR(INDEX(Tableau37[],_xlpm.r,_xlpm.c),""))</f>
        <v>z</v>
      </c>
      <c r="J578" cm="1">
        <f t="array" ref="J578">_xlfn.LET(_xlpm.m,$A578,_xlpm.ang,VALUE(J$1),_xlpm.th,$B578,_xlpm.v,$E578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78" cm="1">
        <f t="array" ref="K578">_xlfn.LET(_xlpm.m,$A578,_xlpm.ang,VALUE(K$1),_xlpm.th,$B578,_xlpm.v,$E578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78" cm="1">
        <f t="array" ref="L578">_xlfn.LET(_xlpm.m,$A578,_xlpm.ang,VALUE(L$1),_xlpm.th,$B578,_xlpm.v,$E578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78" cm="1">
        <f t="array" ref="M578">_xlfn.LET(_xlpm.m,$A578,_xlpm.ang,VALUE(M$1),_xlpm.th,$B578,_xlpm.v,$E578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78" cm="1">
        <f t="array" ref="N578">_xlfn.LET(_xlpm.m,$A578,_xlpm.ang,VALUE(N$1),_xlpm.th,$B578,_xlpm.v,$E578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78">
        <v>0</v>
      </c>
    </row>
    <row r="579" spans="1:15" x14ac:dyDescent="0.25">
      <c r="A579">
        <v>1</v>
      </c>
      <c r="B579" s="31">
        <v>5</v>
      </c>
      <c r="C579">
        <v>1</v>
      </c>
      <c r="D579">
        <v>3.3</v>
      </c>
      <c r="E579" s="14">
        <v>20</v>
      </c>
      <c r="F579">
        <v>0</v>
      </c>
      <c r="G579">
        <v>0</v>
      </c>
      <c r="H579" cm="1">
        <f t="array" ref="H579">_xlfn.LET(_xlpm.m,$A579,_xlpm.ang,VALUE(H$1),_xlpm.th,$B579,_xlpm.v,$E579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79" cm="1">
        <f t="array" ref="I579">_xlfn.LET(_xlpm.m,$A579,_xlpm.ang,VALUE(I$1),_xlpm.th,$B579,_xlpm.v,$E579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79" cm="1">
        <f t="array" ref="J579">_xlfn.LET(_xlpm.m,$A579,_xlpm.ang,VALUE(J$1),_xlpm.th,$B579,_xlpm.v,$E579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79" cm="1">
        <f t="array" ref="K579">_xlfn.LET(_xlpm.m,$A579,_xlpm.ang,VALUE(K$1),_xlpm.th,$B579,_xlpm.v,$E579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79" cm="1">
        <f t="array" ref="L579">_xlfn.LET(_xlpm.m,$A579,_xlpm.ang,VALUE(L$1),_xlpm.th,$B579,_xlpm.v,$E579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79" cm="1">
        <f t="array" ref="M579">_xlfn.LET(_xlpm.m,$A579,_xlpm.ang,VALUE(M$1),_xlpm.th,$B579,_xlpm.v,$E579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79" cm="1">
        <f t="array" ref="N579">_xlfn.LET(_xlpm.m,$A579,_xlpm.ang,VALUE(N$1),_xlpm.th,$B579,_xlpm.v,$E579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79">
        <v>0</v>
      </c>
    </row>
    <row r="580" spans="1:15" x14ac:dyDescent="0.25">
      <c r="A580">
        <v>1</v>
      </c>
      <c r="B580" s="31">
        <v>5</v>
      </c>
      <c r="C580">
        <v>1</v>
      </c>
      <c r="E580" s="13">
        <v>22</v>
      </c>
      <c r="F580">
        <v>0</v>
      </c>
      <c r="G580">
        <v>0</v>
      </c>
      <c r="H580" t="str" cm="1">
        <f t="array" ref="H580">_xlfn.LET(_xlpm.m,$A580,_xlpm.ang,VALUE(H$1),_xlpm.th,$B580,_xlpm.v,$E580,_xlpm.r,_xlfn.XMATCH(1,(Tableau37[MaterialNumber2]=_xlpm.m)*(Tableau37[Angle]=_xlpm.ang)*(Tableau37[Thickness]=_xlpm.th),0),_xlpm.c,_xlfn.XMATCH(TEXT(_xlpm.v,"0"),Tableau37[#Headers],0),IFERROR(INDEX(Tableau37[],_xlpm.r,_xlpm.c),""))</f>
        <v/>
      </c>
      <c r="I580" t="str" cm="1">
        <f t="array" ref="I580">_xlfn.LET(_xlpm.m,$A580,_xlpm.ang,VALUE(I$1),_xlpm.th,$B580,_xlpm.v,$E580,_xlpm.r,_xlfn.XMATCH(1,(Tableau37[MaterialNumber2]=_xlpm.m)*(Tableau37[Angle]=_xlpm.ang)*(Tableau37[Thickness]=_xlpm.th),0),_xlpm.c,_xlfn.XMATCH(TEXT(_xlpm.v,"0"),Tableau37[#Headers],0),IFERROR(INDEX(Tableau37[],_xlpm.r,_xlpm.c),""))</f>
        <v/>
      </c>
      <c r="J580" t="str" cm="1">
        <f t="array" ref="J580">_xlfn.LET(_xlpm.m,$A580,_xlpm.ang,VALUE(J$1),_xlpm.th,$B580,_xlpm.v,$E580,_xlpm.r,_xlfn.XMATCH(1,(Tableau37[MaterialNumber2]=_xlpm.m)*(Tableau37[Angle]=_xlpm.ang)*(Tableau37[Thickness]=_xlpm.th),0),_xlpm.c,_xlfn.XMATCH(TEXT(_xlpm.v,"0"),Tableau37[#Headers],0),IFERROR(INDEX(Tableau37[],_xlpm.r,_xlpm.c),""))</f>
        <v/>
      </c>
      <c r="K580" t="str" cm="1">
        <f t="array" ref="K580">_xlfn.LET(_xlpm.m,$A580,_xlpm.ang,VALUE(K$1),_xlpm.th,$B580,_xlpm.v,$E580,_xlpm.r,_xlfn.XMATCH(1,(Tableau37[MaterialNumber2]=_xlpm.m)*(Tableau37[Angle]=_xlpm.ang)*(Tableau37[Thickness]=_xlpm.th),0),_xlpm.c,_xlfn.XMATCH(TEXT(_xlpm.v,"0"),Tableau37[#Headers],0),IFERROR(INDEX(Tableau37[],_xlpm.r,_xlpm.c),""))</f>
        <v/>
      </c>
      <c r="L580" t="str" cm="1">
        <f t="array" ref="L580">_xlfn.LET(_xlpm.m,$A580,_xlpm.ang,VALUE(L$1),_xlpm.th,$B580,_xlpm.v,$E580,_xlpm.r,_xlfn.XMATCH(1,(Tableau37[MaterialNumber2]=_xlpm.m)*(Tableau37[Angle]=_xlpm.ang)*(Tableau37[Thickness]=_xlpm.th),0),_xlpm.c,_xlfn.XMATCH(TEXT(_xlpm.v,"0"),Tableau37[#Headers],0),IFERROR(INDEX(Tableau37[],_xlpm.r,_xlpm.c),""))</f>
        <v/>
      </c>
      <c r="M580" t="str" cm="1">
        <f t="array" ref="M580">_xlfn.LET(_xlpm.m,$A580,_xlpm.ang,VALUE(M$1),_xlpm.th,$B580,_xlpm.v,$E580,_xlpm.r,_xlfn.XMATCH(1,(Tableau37[MaterialNumber2]=_xlpm.m)*(Tableau37[Angle]=_xlpm.ang)*(Tableau37[Thickness]=_xlpm.th),0),_xlpm.c,_xlfn.XMATCH(TEXT(_xlpm.v,"0"),Tableau37[#Headers],0),IFERROR(INDEX(Tableau37[],_xlpm.r,_xlpm.c),""))</f>
        <v/>
      </c>
      <c r="N580" t="str" cm="1">
        <f t="array" ref="N580">_xlfn.LET(_xlpm.m,$A580,_xlpm.ang,VALUE(N$1),_xlpm.th,$B580,_xlpm.v,$E580,_xlpm.r,_xlfn.XMATCH(1,(Tableau37[MaterialNumber2]=_xlpm.m)*(Tableau37[Angle]=_xlpm.ang)*(Tableau37[Thickness]=_xlpm.th),0),_xlpm.c,_xlfn.XMATCH(TEXT(_xlpm.v,"0"),Tableau37[#Headers],0),IFERROR(INDEX(Tableau37[],_xlpm.r,_xlpm.c),""))</f>
        <v/>
      </c>
      <c r="O580">
        <v>0</v>
      </c>
    </row>
    <row r="581" spans="1:15" x14ac:dyDescent="0.25">
      <c r="A581">
        <v>1</v>
      </c>
      <c r="B581" s="31">
        <v>5</v>
      </c>
      <c r="C581">
        <v>1</v>
      </c>
      <c r="D581">
        <v>4</v>
      </c>
      <c r="E581" s="14">
        <v>25</v>
      </c>
      <c r="F581">
        <v>0</v>
      </c>
      <c r="G581">
        <v>0</v>
      </c>
      <c r="H581" cm="1">
        <f t="array" ref="H581">_xlfn.LET(_xlpm.m,$A581,_xlpm.ang,VALUE(H$1),_xlpm.th,$B581,_xlpm.v,$E581,_xlpm.r,_xlfn.XMATCH(1,(Tableau37[MaterialNumber2]=_xlpm.m)*(Tableau37[Angle]=_xlpm.ang)*(Tableau37[Thickness]=_xlpm.th),0),_xlpm.c,_xlfn.XMATCH(TEXT(_xlpm.v,"0"),Tableau37[#Headers],0),IFERROR(INDEX(Tableau37[],_xlpm.r,_xlpm.c),""))</f>
        <v>1.264</v>
      </c>
      <c r="I581" cm="1">
        <f t="array" ref="I581">_xlfn.LET(_xlpm.m,$A581,_xlpm.ang,VALUE(I$1),_xlpm.th,$B581,_xlpm.v,$E581,_xlpm.r,_xlfn.XMATCH(1,(Tableau37[MaterialNumber2]=_xlpm.m)*(Tableau37[Angle]=_xlpm.ang)*(Tableau37[Thickness]=_xlpm.th),0),_xlpm.c,_xlfn.XMATCH(TEXT(_xlpm.v,"0"),Tableau37[#Headers],0),IFERROR(INDEX(Tableau37[],_xlpm.r,_xlpm.c),""))</f>
        <v>2.6880000000000002</v>
      </c>
      <c r="J581" cm="1">
        <f t="array" ref="J581">_xlfn.LET(_xlpm.m,$A581,_xlpm.ang,VALUE(J$1),_xlpm.th,$B581,_xlpm.v,$E581,_xlpm.r,_xlfn.XMATCH(1,(Tableau37[MaterialNumber2]=_xlpm.m)*(Tableau37[Angle]=_xlpm.ang)*(Tableau37[Thickness]=_xlpm.th),0),_xlpm.c,_xlfn.XMATCH(TEXT(_xlpm.v,"0"),Tableau37[#Headers],0),IFERROR(INDEX(Tableau37[],_xlpm.r,_xlpm.c),""))</f>
        <v>4.1959999999999997</v>
      </c>
      <c r="K581" cm="1">
        <f t="array" ref="K581">_xlfn.LET(_xlpm.m,$A581,_xlpm.ang,VALUE(K$1),_xlpm.th,$B581,_xlpm.v,$E581,_xlpm.r,_xlfn.XMATCH(1,(Tableau37[MaterialNumber2]=_xlpm.m)*(Tableau37[Angle]=_xlpm.ang)*(Tableau37[Thickness]=_xlpm.th),0),_xlpm.c,_xlfn.XMATCH(TEXT(_xlpm.v,"0"),Tableau37[#Headers],0),IFERROR(INDEX(Tableau37[],_xlpm.r,_xlpm.c),""))</f>
        <v>7.19</v>
      </c>
      <c r="L581" cm="1">
        <f t="array" ref="L581">_xlfn.LET(_xlpm.m,$A581,_xlpm.ang,VALUE(L$1),_xlpm.th,$B581,_xlpm.v,$E581,_xlpm.r,_xlfn.XMATCH(1,(Tableau37[MaterialNumber2]=_xlpm.m)*(Tableau37[Angle]=_xlpm.ang)*(Tableau37[Thickness]=_xlpm.th),0),_xlpm.c,_xlfn.XMATCH(TEXT(_xlpm.v,"0"),Tableau37[#Headers],0),IFERROR(INDEX(Tableau37[],_xlpm.r,_xlpm.c),""))</f>
        <v>3.34</v>
      </c>
      <c r="M581" cm="1">
        <f t="array" ref="M581">_xlfn.LET(_xlpm.m,$A581,_xlpm.ang,VALUE(M$1),_xlpm.th,$B581,_xlpm.v,$E581,_xlpm.r,_xlfn.XMATCH(1,(Tableau37[MaterialNumber2]=_xlpm.m)*(Tableau37[Angle]=_xlpm.ang)*(Tableau37[Thickness]=_xlpm.th),0),_xlpm.c,_xlfn.XMATCH(TEXT(_xlpm.v,"0"),Tableau37[#Headers],0),IFERROR(INDEX(Tableau37[],_xlpm.r,_xlpm.c),""))</f>
        <v>2.0779999999999998</v>
      </c>
      <c r="N581" cm="1">
        <f t="array" ref="N581">_xlfn.LET(_xlpm.m,$A581,_xlpm.ang,VALUE(N$1),_xlpm.th,$B581,_xlpm.v,$E581,_xlpm.r,_xlfn.XMATCH(1,(Tableau37[MaterialNumber2]=_xlpm.m)*(Tableau37[Angle]=_xlpm.ang)*(Tableau37[Thickness]=_xlpm.th),0),_xlpm.c,_xlfn.XMATCH(TEXT(_xlpm.v,"0"),Tableau37[#Headers],0),IFERROR(INDEX(Tableau37[],_xlpm.r,_xlpm.c),""))</f>
        <v>1.774</v>
      </c>
      <c r="O581">
        <v>0</v>
      </c>
    </row>
    <row r="582" spans="1:15" x14ac:dyDescent="0.25">
      <c r="A582">
        <v>1</v>
      </c>
      <c r="B582" s="31">
        <v>5</v>
      </c>
      <c r="C582">
        <v>1</v>
      </c>
      <c r="E582" s="13">
        <v>30</v>
      </c>
      <c r="F582">
        <v>0</v>
      </c>
      <c r="G582">
        <v>0</v>
      </c>
      <c r="H582" t="str" cm="1">
        <f t="array" ref="H582">_xlfn.LET(_xlpm.m,$A582,_xlpm.ang,VALUE(H$1),_xlpm.th,$B582,_xlpm.v,$E582,_xlpm.r,_xlfn.XMATCH(1,(Tableau37[MaterialNumber2]=_xlpm.m)*(Tableau37[Angle]=_xlpm.ang)*(Tableau37[Thickness]=_xlpm.th),0),_xlpm.c,_xlfn.XMATCH(TEXT(_xlpm.v,"0"),Tableau37[#Headers],0),IFERROR(INDEX(Tableau37[],_xlpm.r,_xlpm.c),""))</f>
        <v/>
      </c>
      <c r="I582" t="str" cm="1">
        <f t="array" ref="I582">_xlfn.LET(_xlpm.m,$A582,_xlpm.ang,VALUE(I$1),_xlpm.th,$B582,_xlpm.v,$E582,_xlpm.r,_xlfn.XMATCH(1,(Tableau37[MaterialNumber2]=_xlpm.m)*(Tableau37[Angle]=_xlpm.ang)*(Tableau37[Thickness]=_xlpm.th),0),_xlpm.c,_xlfn.XMATCH(TEXT(_xlpm.v,"0"),Tableau37[#Headers],0),IFERROR(INDEX(Tableau37[],_xlpm.r,_xlpm.c),""))</f>
        <v/>
      </c>
      <c r="J582" t="str" cm="1">
        <f t="array" ref="J582">_xlfn.LET(_xlpm.m,$A582,_xlpm.ang,VALUE(J$1),_xlpm.th,$B582,_xlpm.v,$E582,_xlpm.r,_xlfn.XMATCH(1,(Tableau37[MaterialNumber2]=_xlpm.m)*(Tableau37[Angle]=_xlpm.ang)*(Tableau37[Thickness]=_xlpm.th),0),_xlpm.c,_xlfn.XMATCH(TEXT(_xlpm.v,"0"),Tableau37[#Headers],0),IFERROR(INDEX(Tableau37[],_xlpm.r,_xlpm.c),""))</f>
        <v/>
      </c>
      <c r="K582" t="str" cm="1">
        <f t="array" ref="K582">_xlfn.LET(_xlpm.m,$A582,_xlpm.ang,VALUE(K$1),_xlpm.th,$B582,_xlpm.v,$E582,_xlpm.r,_xlfn.XMATCH(1,(Tableau37[MaterialNumber2]=_xlpm.m)*(Tableau37[Angle]=_xlpm.ang)*(Tableau37[Thickness]=_xlpm.th),0),_xlpm.c,_xlfn.XMATCH(TEXT(_xlpm.v,"0"),Tableau37[#Headers],0),IFERROR(INDEX(Tableau37[],_xlpm.r,_xlpm.c),""))</f>
        <v/>
      </c>
      <c r="L582" t="str" cm="1">
        <f t="array" ref="L582">_xlfn.LET(_xlpm.m,$A582,_xlpm.ang,VALUE(L$1),_xlpm.th,$B582,_xlpm.v,$E582,_xlpm.r,_xlfn.XMATCH(1,(Tableau37[MaterialNumber2]=_xlpm.m)*(Tableau37[Angle]=_xlpm.ang)*(Tableau37[Thickness]=_xlpm.th),0),_xlpm.c,_xlfn.XMATCH(TEXT(_xlpm.v,"0"),Tableau37[#Headers],0),IFERROR(INDEX(Tableau37[],_xlpm.r,_xlpm.c),""))</f>
        <v/>
      </c>
      <c r="M582" t="str" cm="1">
        <f t="array" ref="M582">_xlfn.LET(_xlpm.m,$A582,_xlpm.ang,VALUE(M$1),_xlpm.th,$B582,_xlpm.v,$E582,_xlpm.r,_xlfn.XMATCH(1,(Tableau37[MaterialNumber2]=_xlpm.m)*(Tableau37[Angle]=_xlpm.ang)*(Tableau37[Thickness]=_xlpm.th),0),_xlpm.c,_xlfn.XMATCH(TEXT(_xlpm.v,"0"),Tableau37[#Headers],0),IFERROR(INDEX(Tableau37[],_xlpm.r,_xlpm.c),""))</f>
        <v/>
      </c>
      <c r="N582" t="str" cm="1">
        <f t="array" ref="N582">_xlfn.LET(_xlpm.m,$A582,_xlpm.ang,VALUE(N$1),_xlpm.th,$B582,_xlpm.v,$E582,_xlpm.r,_xlfn.XMATCH(1,(Tableau37[MaterialNumber2]=_xlpm.m)*(Tableau37[Angle]=_xlpm.ang)*(Tableau37[Thickness]=_xlpm.th),0),_xlpm.c,_xlfn.XMATCH(TEXT(_xlpm.v,"0"),Tableau37[#Headers],0),IFERROR(INDEX(Tableau37[],_xlpm.r,_xlpm.c),""))</f>
        <v/>
      </c>
      <c r="O582">
        <v>0</v>
      </c>
    </row>
    <row r="583" spans="1:15" x14ac:dyDescent="0.25">
      <c r="A583">
        <v>1</v>
      </c>
      <c r="B583" s="31">
        <v>5</v>
      </c>
      <c r="C583">
        <v>1</v>
      </c>
      <c r="D583">
        <v>5</v>
      </c>
      <c r="E583" s="14">
        <v>32</v>
      </c>
      <c r="F583">
        <v>0</v>
      </c>
      <c r="G583">
        <v>0</v>
      </c>
      <c r="H583" cm="1">
        <f t="array" ref="H583">_xlfn.LET(_xlpm.m,$A583,_xlpm.ang,VALUE(H$1),_xlpm.th,$B583,_xlpm.v,$E583,_xlpm.r,_xlfn.XMATCH(1,(Tableau37[MaterialNumber2]=_xlpm.m)*(Tableau37[Angle]=_xlpm.ang)*(Tableau37[Thickness]=_xlpm.th),0),_xlpm.c,_xlfn.XMATCH(TEXT(_xlpm.v,"0"),Tableau37[#Headers],0),IFERROR(INDEX(Tableau37[],_xlpm.r,_xlpm.c),""))</f>
        <v>1.3240000000000001</v>
      </c>
      <c r="I583" cm="1">
        <f t="array" ref="I583">_xlfn.LET(_xlpm.m,$A583,_xlpm.ang,VALUE(I$1),_xlpm.th,$B583,_xlpm.v,$E583,_xlpm.r,_xlfn.XMATCH(1,(Tableau37[MaterialNumber2]=_xlpm.m)*(Tableau37[Angle]=_xlpm.ang)*(Tableau37[Thickness]=_xlpm.th),0),_xlpm.c,_xlfn.XMATCH(TEXT(_xlpm.v,"0"),Tableau37[#Headers],0),IFERROR(INDEX(Tableau37[],_xlpm.r,_xlpm.c),""))</f>
        <v>2.8159999999999998</v>
      </c>
      <c r="J583" cm="1">
        <f t="array" ref="J583">_xlfn.LET(_xlpm.m,$A583,_xlpm.ang,VALUE(J$1),_xlpm.th,$B583,_xlpm.v,$E583,_xlpm.r,_xlfn.XMATCH(1,(Tableau37[MaterialNumber2]=_xlpm.m)*(Tableau37[Angle]=_xlpm.ang)*(Tableau37[Thickness]=_xlpm.th),0),_xlpm.c,_xlfn.XMATCH(TEXT(_xlpm.v,"0"),Tableau37[#Headers],0),IFERROR(INDEX(Tableau37[],_xlpm.r,_xlpm.c),""))</f>
        <v>4.1959999999999997</v>
      </c>
      <c r="K583" cm="1">
        <f t="array" ref="K583">_xlfn.LET(_xlpm.m,$A583,_xlpm.ang,VALUE(K$1),_xlpm.th,$B583,_xlpm.v,$E583,_xlpm.r,_xlfn.XMATCH(1,(Tableau37[MaterialNumber2]=_xlpm.m)*(Tableau37[Angle]=_xlpm.ang)*(Tableau37[Thickness]=_xlpm.th),0),_xlpm.c,_xlfn.XMATCH(TEXT(_xlpm.v,"0"),Tableau37[#Headers],0),IFERROR(INDEX(Tableau37[],_xlpm.r,_xlpm.c),""))</f>
        <v>7.53</v>
      </c>
      <c r="L583" cm="1">
        <f t="array" ref="L583">_xlfn.LET(_xlpm.m,$A583,_xlpm.ang,VALUE(L$1),_xlpm.th,$B583,_xlpm.v,$E583,_xlpm.r,_xlfn.XMATCH(1,(Tableau37[MaterialNumber2]=_xlpm.m)*(Tableau37[Angle]=_xlpm.ang)*(Tableau37[Thickness]=_xlpm.th),0),_xlpm.c,_xlfn.XMATCH(TEXT(_xlpm.v,"0"),Tableau37[#Headers],0),IFERROR(INDEX(Tableau37[],_xlpm.r,_xlpm.c),""))</f>
        <v>3.4980000000000002</v>
      </c>
      <c r="M583" cm="1">
        <f t="array" ref="M583">_xlfn.LET(_xlpm.m,$A583,_xlpm.ang,VALUE(M$1),_xlpm.th,$B583,_xlpm.v,$E583,_xlpm.r,_xlfn.XMATCH(1,(Tableau37[MaterialNumber2]=_xlpm.m)*(Tableau37[Angle]=_xlpm.ang)*(Tableau37[Thickness]=_xlpm.th),0),_xlpm.c,_xlfn.XMATCH(TEXT(_xlpm.v,"0"),Tableau37[#Headers],0),IFERROR(INDEX(Tableau37[],_xlpm.r,_xlpm.c),""))</f>
        <v>2.2879999999999998</v>
      </c>
      <c r="N583" cm="1">
        <f t="array" ref="N583">_xlfn.LET(_xlpm.m,$A583,_xlpm.ang,VALUE(N$1),_xlpm.th,$B583,_xlpm.v,$E583,_xlpm.r,_xlfn.XMATCH(1,(Tableau37[MaterialNumber2]=_xlpm.m)*(Tableau37[Angle]=_xlpm.ang)*(Tableau37[Thickness]=_xlpm.th),0),_xlpm.c,_xlfn.XMATCH(TEXT(_xlpm.v,"0"),Tableau37[#Headers],0),IFERROR(INDEX(Tableau37[],_xlpm.r,_xlpm.c),""))</f>
        <v>1.8919999999999999</v>
      </c>
      <c r="O583">
        <v>0</v>
      </c>
    </row>
    <row r="584" spans="1:15" x14ac:dyDescent="0.25">
      <c r="A584">
        <v>1</v>
      </c>
      <c r="B584" s="31">
        <v>5</v>
      </c>
      <c r="C584">
        <v>1</v>
      </c>
      <c r="D584">
        <v>6.5</v>
      </c>
      <c r="E584" s="13">
        <v>40</v>
      </c>
      <c r="F584">
        <v>0</v>
      </c>
      <c r="G584">
        <v>0</v>
      </c>
      <c r="H584" cm="1">
        <f t="array" ref="H584">_xlfn.LET(_xlpm.m,$A584,_xlpm.ang,VALUE(H$1),_xlpm.th,$B584,_xlpm.v,$E584,_xlpm.r,_xlfn.XMATCH(1,(Tableau37[MaterialNumber2]=_xlpm.m)*(Tableau37[Angle]=_xlpm.ang)*(Tableau37[Thickness]=_xlpm.th),0),_xlpm.c,_xlfn.XMATCH(TEXT(_xlpm.v,"0"),Tableau37[#Headers],0),IFERROR(INDEX(Tableau37[],_xlpm.r,_xlpm.c),""))</f>
        <v>1.3919999999999999</v>
      </c>
      <c r="I584" cm="1">
        <f t="array" ref="I584">_xlfn.LET(_xlpm.m,$A584,_xlpm.ang,VALUE(I$1),_xlpm.th,$B584,_xlpm.v,$E584,_xlpm.r,_xlfn.XMATCH(1,(Tableau37[MaterialNumber2]=_xlpm.m)*(Tableau37[Angle]=_xlpm.ang)*(Tableau37[Thickness]=_xlpm.th),0),_xlpm.c,_xlfn.XMATCH(TEXT(_xlpm.v,"0"),Tableau37[#Headers],0),IFERROR(INDEX(Tableau37[],_xlpm.r,_xlpm.c),""))</f>
        <v>2.96</v>
      </c>
      <c r="J584" cm="1">
        <f t="array" ref="J584">_xlfn.LET(_xlpm.m,$A584,_xlpm.ang,VALUE(J$1),_xlpm.th,$B584,_xlpm.v,$E584,_xlpm.r,_xlfn.XMATCH(1,(Tableau37[MaterialNumber2]=_xlpm.m)*(Tableau37[Angle]=_xlpm.ang)*(Tableau37[Thickness]=_xlpm.th),0),_xlpm.c,_xlfn.XMATCH(TEXT(_xlpm.v,"0"),Tableau37[#Headers],0),IFERROR(INDEX(Tableau37[],_xlpm.r,_xlpm.c),""))</f>
        <v>4.62</v>
      </c>
      <c r="K584" cm="1">
        <f t="array" ref="K584">_xlfn.LET(_xlpm.m,$A584,_xlpm.ang,VALUE(K$1),_xlpm.th,$B584,_xlpm.v,$E584,_xlpm.r,_xlfn.XMATCH(1,(Tableau37[MaterialNumber2]=_xlpm.m)*(Tableau37[Angle]=_xlpm.ang)*(Tableau37[Thickness]=_xlpm.th),0),_xlpm.c,_xlfn.XMATCH(TEXT(_xlpm.v,"0"),Tableau37[#Headers],0),IFERROR(INDEX(Tableau37[],_xlpm.r,_xlpm.c),""))</f>
        <v>7.9180000000000001</v>
      </c>
      <c r="L584" cm="1">
        <f t="array" ref="L584">_xlfn.LET(_xlpm.m,$A584,_xlpm.ang,VALUE(L$1),_xlpm.th,$B584,_xlpm.v,$E584,_xlpm.r,_xlfn.XMATCH(1,(Tableau37[MaterialNumber2]=_xlpm.m)*(Tableau37[Angle]=_xlpm.ang)*(Tableau37[Thickness]=_xlpm.th),0),_xlpm.c,_xlfn.XMATCH(TEXT(_xlpm.v,"0"),Tableau37[#Headers],0),IFERROR(INDEX(Tableau37[],_xlpm.r,_xlpm.c),""))</f>
        <v>3.6779999999999999</v>
      </c>
      <c r="M584" cm="1">
        <f t="array" ref="M584">_xlfn.LET(_xlpm.m,$A584,_xlpm.ang,VALUE(M$1),_xlpm.th,$B584,_xlpm.v,$E584,_xlpm.r,_xlfn.XMATCH(1,(Tableau37[MaterialNumber2]=_xlpm.m)*(Tableau37[Angle]=_xlpm.ang)*(Tableau37[Thickness]=_xlpm.th),0),_xlpm.c,_xlfn.XMATCH(TEXT(_xlpm.v,"0"),Tableau37[#Headers],0),IFERROR(INDEX(Tableau37[],_xlpm.r,_xlpm.c),""))</f>
        <v>2.2879999999999998</v>
      </c>
      <c r="N584" cm="1">
        <f t="array" ref="N584">_xlfn.LET(_xlpm.m,$A584,_xlpm.ang,VALUE(N$1),_xlpm.th,$B584,_xlpm.v,$E584,_xlpm.r,_xlfn.XMATCH(1,(Tableau37[MaterialNumber2]=_xlpm.m)*(Tableau37[Angle]=_xlpm.ang)*(Tableau37[Thickness]=_xlpm.th),0),_xlpm.c,_xlfn.XMATCH(TEXT(_xlpm.v,"0"),Tableau37[#Headers],0),IFERROR(INDEX(Tableau37[],_xlpm.r,_xlpm.c),""))</f>
        <v>1.464</v>
      </c>
      <c r="O584">
        <v>0</v>
      </c>
    </row>
    <row r="585" spans="1:15" x14ac:dyDescent="0.25">
      <c r="A585">
        <v>1</v>
      </c>
      <c r="B585" s="31">
        <v>5</v>
      </c>
      <c r="C585">
        <v>1</v>
      </c>
      <c r="D585">
        <v>8</v>
      </c>
      <c r="E585" s="14">
        <v>50</v>
      </c>
      <c r="F585">
        <v>0</v>
      </c>
      <c r="G585">
        <v>0</v>
      </c>
      <c r="H585" cm="1">
        <f t="array" ref="H585">_xlfn.LET(_xlpm.m,$A585,_xlpm.ang,VALUE(H$1),_xlpm.th,$B585,_xlpm.v,$E585,_xlpm.r,_xlfn.XMATCH(1,(Tableau37[MaterialNumber2]=_xlpm.m)*(Tableau37[Angle]=_xlpm.ang)*(Tableau37[Thickness]=_xlpm.th),0),_xlpm.c,_xlfn.XMATCH(TEXT(_xlpm.v,"0"),Tableau37[#Headers],0),IFERROR(INDEX(Tableau37[],_xlpm.r,_xlpm.c),""))</f>
        <v>1.478</v>
      </c>
      <c r="I585" cm="1">
        <f t="array" ref="I585">_xlfn.LET(_xlpm.m,$A585,_xlpm.ang,VALUE(I$1),_xlpm.th,$B585,_xlpm.v,$E585,_xlpm.r,_xlfn.XMATCH(1,(Tableau37[MaterialNumber2]=_xlpm.m)*(Tableau37[Angle]=_xlpm.ang)*(Tableau37[Thickness]=_xlpm.th),0),_xlpm.c,_xlfn.XMATCH(TEXT(_xlpm.v,"0"),Tableau37[#Headers],0),IFERROR(INDEX(Tableau37[],_xlpm.r,_xlpm.c),""))</f>
        <v>3.1419999999999999</v>
      </c>
      <c r="J585" cm="1">
        <f t="array" ref="J585">_xlfn.LET(_xlpm.m,$A585,_xlpm.ang,VALUE(J$1),_xlpm.th,$B585,_xlpm.v,$E585,_xlpm.r,_xlfn.XMATCH(1,(Tableau37[MaterialNumber2]=_xlpm.m)*(Tableau37[Angle]=_xlpm.ang)*(Tableau37[Thickness]=_xlpm.th),0),_xlpm.c,_xlfn.XMATCH(TEXT(_xlpm.v,"0"),Tableau37[#Headers],0),IFERROR(INDEX(Tableau37[],_xlpm.r,_xlpm.c),""))</f>
        <v>4.9020000000000001</v>
      </c>
      <c r="K585" cm="1">
        <f t="array" ref="K585">_xlfn.LET(_xlpm.m,$A585,_xlpm.ang,VALUE(K$1),_xlpm.th,$B585,_xlpm.v,$E585,_xlpm.r,_xlfn.XMATCH(1,(Tableau37[MaterialNumber2]=_xlpm.m)*(Tableau37[Angle]=_xlpm.ang)*(Tableau37[Thickness]=_xlpm.th),0),_xlpm.c,_xlfn.XMATCH(TEXT(_xlpm.v,"0"),Tableau37[#Headers],0),IFERROR(INDEX(Tableau37[],_xlpm.r,_xlpm.c),""))</f>
        <v>8.4019999999999992</v>
      </c>
      <c r="L585" cm="1">
        <f t="array" ref="L585">_xlfn.LET(_xlpm.m,$A585,_xlpm.ang,VALUE(L$1),_xlpm.th,$B585,_xlpm.v,$E585,_xlpm.r,_xlfn.XMATCH(1,(Tableau37[MaterialNumber2]=_xlpm.m)*(Tableau37[Angle]=_xlpm.ang)*(Tableau37[Thickness]=_xlpm.th),0),_xlpm.c,_xlfn.XMATCH(TEXT(_xlpm.v,"0"),Tableau37[#Headers],0),IFERROR(INDEX(Tableau37[],_xlpm.r,_xlpm.c),""))</f>
        <v>3.9020000000000001</v>
      </c>
      <c r="M585" cm="1">
        <f t="array" ref="M585">_xlfn.LET(_xlpm.m,$A585,_xlpm.ang,VALUE(M$1),_xlpm.th,$B585,_xlpm.v,$E585,_xlpm.r,_xlfn.XMATCH(1,(Tableau37[MaterialNumber2]=_xlpm.m)*(Tableau37[Angle]=_xlpm.ang)*(Tableau37[Thickness]=_xlpm.th),0),_xlpm.c,_xlfn.XMATCH(TEXT(_xlpm.v,"0"),Tableau37[#Headers],0),IFERROR(INDEX(Tableau37[],_xlpm.r,_xlpm.c),""))</f>
        <v>2.4820000000000002</v>
      </c>
      <c r="N585" cm="1">
        <f t="array" ref="N585">_xlfn.LET(_xlpm.m,$A585,_xlpm.ang,VALUE(N$1),_xlpm.th,$B585,_xlpm.v,$E585,_xlpm.r,_xlfn.XMATCH(1,(Tableau37[MaterialNumber2]=_xlpm.m)*(Tableau37[Angle]=_xlpm.ang)*(Tableau37[Thickness]=_xlpm.th),0),_xlpm.c,_xlfn.XMATCH(TEXT(_xlpm.v,"0"),Tableau37[#Headers],0),IFERROR(INDEX(Tableau37[],_xlpm.r,_xlpm.c),""))</f>
        <v>1.554</v>
      </c>
      <c r="O585">
        <v>0</v>
      </c>
    </row>
    <row r="586" spans="1:15" x14ac:dyDescent="0.25">
      <c r="A586">
        <v>1</v>
      </c>
      <c r="B586" s="31">
        <v>5</v>
      </c>
      <c r="C586">
        <v>1</v>
      </c>
      <c r="D586">
        <v>10</v>
      </c>
      <c r="E586" s="13">
        <v>63</v>
      </c>
      <c r="F586">
        <v>0</v>
      </c>
      <c r="G586">
        <v>0</v>
      </c>
      <c r="H586" cm="1">
        <f t="array" ref="H586">_xlfn.LET(_xlpm.m,$A586,_xlpm.ang,VALUE(H$1),_xlpm.th,$B586,_xlpm.v,$E586,_xlpm.r,_xlfn.XMATCH(1,(Tableau37[MaterialNumber2]=_xlpm.m)*(Tableau37[Angle]=_xlpm.ang)*(Tableau37[Thickness]=_xlpm.th),0),_xlpm.c,_xlfn.XMATCH(TEXT(_xlpm.v,"0"),Tableau37[#Headers],0),IFERROR(INDEX(Tableau37[],_xlpm.r,_xlpm.c),""))</f>
        <v>1.59</v>
      </c>
      <c r="I586" cm="1">
        <f t="array" ref="I586">_xlfn.LET(_xlpm.m,$A586,_xlpm.ang,VALUE(I$1),_xlpm.th,$B586,_xlpm.v,$E586,_xlpm.r,_xlfn.XMATCH(1,(Tableau37[MaterialNumber2]=_xlpm.m)*(Tableau37[Angle]=_xlpm.ang)*(Tableau37[Thickness]=_xlpm.th),0),_xlpm.c,_xlfn.XMATCH(TEXT(_xlpm.v,"0"),Tableau37[#Headers],0),IFERROR(INDEX(Tableau37[],_xlpm.r,_xlpm.c),""))</f>
        <v>3.3780000000000001</v>
      </c>
      <c r="J586" cm="1">
        <f t="array" ref="J586">_xlfn.LET(_xlpm.m,$A586,_xlpm.ang,VALUE(J$1),_xlpm.th,$B586,_xlpm.v,$E586,_xlpm.r,_xlfn.XMATCH(1,(Tableau37[MaterialNumber2]=_xlpm.m)*(Tableau37[Angle]=_xlpm.ang)*(Tableau37[Thickness]=_xlpm.th),0),_xlpm.c,_xlfn.XMATCH(TEXT(_xlpm.v,"0"),Tableau37[#Headers],0),IFERROR(INDEX(Tableau37[],_xlpm.r,_xlpm.c),""))</f>
        <v>5.27</v>
      </c>
      <c r="K586" cm="1">
        <f t="array" ref="K586">_xlfn.LET(_xlpm.m,$A586,_xlpm.ang,VALUE(K$1),_xlpm.th,$B586,_xlpm.v,$E586,_xlpm.r,_xlfn.XMATCH(1,(Tableau37[MaterialNumber2]=_xlpm.m)*(Tableau37[Angle]=_xlpm.ang)*(Tableau37[Thickness]=_xlpm.th),0),_xlpm.c,_xlfn.XMATCH(TEXT(_xlpm.v,"0"),Tableau37[#Headers],0),IFERROR(INDEX(Tableau37[],_xlpm.r,_xlpm.c),""))</f>
        <v>9.0340000000000007</v>
      </c>
      <c r="L586" cm="1">
        <f t="array" ref="L586">_xlfn.LET(_xlpm.m,$A586,_xlpm.ang,VALUE(L$1),_xlpm.th,$B586,_xlpm.v,$E586,_xlpm.r,_xlfn.XMATCH(1,(Tableau37[MaterialNumber2]=_xlpm.m)*(Tableau37[Angle]=_xlpm.ang)*(Tableau37[Thickness]=_xlpm.th),0),_xlpm.c,_xlfn.XMATCH(TEXT(_xlpm.v,"0"),Tableau37[#Headers],0),IFERROR(INDEX(Tableau37[],_xlpm.r,_xlpm.c),""))</f>
        <v>4.1959999999999997</v>
      </c>
      <c r="M586" cm="1">
        <f t="array" ref="M586">_xlfn.LET(_xlpm.m,$A586,_xlpm.ang,VALUE(M$1),_xlpm.th,$B586,_xlpm.v,$E586,_xlpm.r,_xlfn.XMATCH(1,(Tableau37[MaterialNumber2]=_xlpm.m)*(Tableau37[Angle]=_xlpm.ang)*(Tableau37[Thickness]=_xlpm.th),0),_xlpm.c,_xlfn.XMATCH(TEXT(_xlpm.v,"0"),Tableau37[#Headers],0),IFERROR(INDEX(Tableau37[],_xlpm.r,_xlpm.c),""))</f>
        <v>2.61</v>
      </c>
      <c r="N586" cm="1">
        <f t="array" ref="N586">_xlfn.LET(_xlpm.m,$A586,_xlpm.ang,VALUE(N$1),_xlpm.th,$B586,_xlpm.v,$E586,_xlpm.r,_xlfn.XMATCH(1,(Tableau37[MaterialNumber2]=_xlpm.m)*(Tableau37[Angle]=_xlpm.ang)*(Tableau37[Thickness]=_xlpm.th),0),_xlpm.c,_xlfn.XMATCH(TEXT(_xlpm.v,"0"),Tableau37[#Headers],0),IFERROR(INDEX(Tableau37[],_xlpm.r,_xlpm.c),""))</f>
        <v>1.67</v>
      </c>
      <c r="O586">
        <v>0</v>
      </c>
    </row>
    <row r="587" spans="1:15" x14ac:dyDescent="0.25">
      <c r="A587">
        <v>1</v>
      </c>
      <c r="B587" s="31">
        <v>5</v>
      </c>
      <c r="C587">
        <v>1</v>
      </c>
      <c r="D587">
        <v>13</v>
      </c>
      <c r="E587" s="14">
        <v>80</v>
      </c>
      <c r="F587">
        <v>0</v>
      </c>
      <c r="G587">
        <v>0</v>
      </c>
      <c r="H587" cm="1">
        <f t="array" ref="H587">_xlfn.LET(_xlpm.m,$A587,_xlpm.ang,VALUE(H$1),_xlpm.th,$B587,_xlpm.v,$E587,_xlpm.r,_xlfn.XMATCH(1,(Tableau37[MaterialNumber2]=_xlpm.m)*(Tableau37[Angle]=_xlpm.ang)*(Tableau37[Thickness]=_xlpm.th),0),_xlpm.c,_xlfn.XMATCH(TEXT(_xlpm.v,"0"),Tableau37[#Headers],0),IFERROR(INDEX(Tableau37[],_xlpm.r,_xlpm.c),""))</f>
        <v>0.86699999999999999</v>
      </c>
      <c r="I587" cm="1">
        <f t="array" ref="I587">_xlfn.LET(_xlpm.m,$A587,_xlpm.ang,VALUE(I$1),_xlpm.th,$B587,_xlpm.v,$E587,_xlpm.r,_xlfn.XMATCH(1,(Tableau37[MaterialNumber2]=_xlpm.m)*(Tableau37[Angle]=_xlpm.ang)*(Tableau37[Thickness]=_xlpm.th),0),_xlpm.c,_xlfn.XMATCH(TEXT(_xlpm.v,"0"),Tableau37[#Headers],0),IFERROR(INDEX(Tableau37[],_xlpm.r,_xlpm.c),""))</f>
        <v>3.6859999999999999</v>
      </c>
      <c r="J587" cm="1">
        <f t="array" ref="J587">_xlfn.LET(_xlpm.m,$A587,_xlpm.ang,VALUE(J$1),_xlpm.th,$B587,_xlpm.v,$E587,_xlpm.r,_xlfn.XMATCH(1,(Tableau37[MaterialNumber2]=_xlpm.m)*(Tableau37[Angle]=_xlpm.ang)*(Tableau37[Thickness]=_xlpm.th),0),_xlpm.c,_xlfn.XMATCH(TEXT(_xlpm.v,"0"),Tableau37[#Headers],0),IFERROR(INDEX(Tableau37[],_xlpm.r,_xlpm.c),""))</f>
        <v>5.7519999999999998</v>
      </c>
      <c r="K587" cm="1">
        <f t="array" ref="K587">_xlfn.LET(_xlpm.m,$A587,_xlpm.ang,VALUE(K$1),_xlpm.th,$B587,_xlpm.v,$E587,_xlpm.r,_xlfn.XMATCH(1,(Tableau37[MaterialNumber2]=_xlpm.m)*(Tableau37[Angle]=_xlpm.ang)*(Tableau37[Thickness]=_xlpm.th),0),_xlpm.c,_xlfn.XMATCH(TEXT(_xlpm.v,"0"),Tableau37[#Headers],0),IFERROR(INDEX(Tableau37[],_xlpm.r,_xlpm.c),""))</f>
        <v>9.8580000000000005</v>
      </c>
      <c r="L587" cm="1">
        <f t="array" ref="L587">_xlfn.LET(_xlpm.m,$A587,_xlpm.ang,VALUE(L$1),_xlpm.th,$B587,_xlpm.v,$E587,_xlpm.r,_xlfn.XMATCH(1,(Tableau37[MaterialNumber2]=_xlpm.m)*(Tableau37[Angle]=_xlpm.ang)*(Tableau37[Thickness]=_xlpm.th),0),_xlpm.c,_xlfn.XMATCH(TEXT(_xlpm.v,"0"),Tableau37[#Headers],0),IFERROR(INDEX(Tableau37[],_xlpm.r,_xlpm.c),""))</f>
        <v>4.5780000000000003</v>
      </c>
      <c r="M587" cm="1">
        <f t="array" ref="M587">_xlfn.LET(_xlpm.m,$A587,_xlpm.ang,VALUE(M$1),_xlpm.th,$B587,_xlpm.v,$E587,_xlpm.r,_xlfn.XMATCH(1,(Tableau37[MaterialNumber2]=_xlpm.m)*(Tableau37[Angle]=_xlpm.ang)*(Tableau37[Thickness]=_xlpm.th),0),_xlpm.c,_xlfn.XMATCH(TEXT(_xlpm.v,"0"),Tableau37[#Headers],0),IFERROR(INDEX(Tableau37[],_xlpm.r,_xlpm.c),""))</f>
        <v>2.8479999999999999</v>
      </c>
      <c r="N587" cm="1">
        <f t="array" ref="N587">_xlfn.LET(_xlpm.m,$A587,_xlpm.ang,VALUE(N$1),_xlpm.th,$B587,_xlpm.v,$E587,_xlpm.r,_xlfn.XMATCH(1,(Tableau37[MaterialNumber2]=_xlpm.m)*(Tableau37[Angle]=_xlpm.ang)*(Tableau37[Thickness]=_xlpm.th),0),_xlpm.c,_xlfn.XMATCH(TEXT(_xlpm.v,"0"),Tableau37[#Headers],0),IFERROR(INDEX(Tableau37[],_xlpm.r,_xlpm.c),""))</f>
        <v>1.8220000000000001</v>
      </c>
      <c r="O587">
        <v>0</v>
      </c>
    </row>
    <row r="588" spans="1:15" x14ac:dyDescent="0.25">
      <c r="A588">
        <v>1</v>
      </c>
      <c r="B588" s="31">
        <v>5</v>
      </c>
      <c r="C588">
        <v>1</v>
      </c>
      <c r="D588">
        <v>16</v>
      </c>
      <c r="E588" s="13">
        <v>100</v>
      </c>
      <c r="F588">
        <v>0</v>
      </c>
      <c r="G588">
        <v>0</v>
      </c>
      <c r="H588" cm="1">
        <f t="array" ref="H588">_xlfn.LET(_xlpm.m,$A588,_xlpm.ang,VALUE(H$1),_xlpm.th,$B588,_xlpm.v,$E588,_xlpm.r,_xlfn.XMATCH(1,(Tableau37[MaterialNumber2]=_xlpm.m)*(Tableau37[Angle]=_xlpm.ang)*(Tableau37[Thickness]=_xlpm.th),0),_xlpm.c,_xlfn.XMATCH(TEXT(_xlpm.v,"0"),Tableau37[#Headers],0),IFERROR(INDEX(Tableau37[],_xlpm.r,_xlpm.c),""))</f>
        <v>1.9039999999999999</v>
      </c>
      <c r="I588" cm="1">
        <f t="array" ref="I588">_xlfn.LET(_xlpm.m,$A588,_xlpm.ang,VALUE(I$1),_xlpm.th,$B588,_xlpm.v,$E588,_xlpm.r,_xlfn.XMATCH(1,(Tableau37[MaterialNumber2]=_xlpm.m)*(Tableau37[Angle]=_xlpm.ang)*(Tableau37[Thickness]=_xlpm.th),0),_xlpm.c,_xlfn.XMATCH(TEXT(_xlpm.v,"0"),Tableau37[#Headers],0),IFERROR(INDEX(Tableau37[],_xlpm.r,_xlpm.c),""))</f>
        <v>4.048</v>
      </c>
      <c r="J588" cm="1">
        <f t="array" ref="J588">_xlfn.LET(_xlpm.m,$A588,_xlpm.ang,VALUE(J$1),_xlpm.th,$B588,_xlpm.v,$E588,_xlpm.r,_xlfn.XMATCH(1,(Tableau37[MaterialNumber2]=_xlpm.m)*(Tableau37[Angle]=_xlpm.ang)*(Tableau37[Thickness]=_xlpm.th),0),_xlpm.c,_xlfn.XMATCH(TEXT(_xlpm.v,"0"),Tableau37[#Headers],0),IFERROR(INDEX(Tableau37[],_xlpm.r,_xlpm.c),""))</f>
        <v>6.3179999999999996</v>
      </c>
      <c r="K588" cm="1">
        <f t="array" ref="K588">_xlfn.LET(_xlpm.m,$A588,_xlpm.ang,VALUE(K$1),_xlpm.th,$B588,_xlpm.v,$E588,_xlpm.r,_xlfn.XMATCH(1,(Tableau37[MaterialNumber2]=_xlpm.m)*(Tableau37[Angle]=_xlpm.ang)*(Tableau37[Thickness]=_xlpm.th),0),_xlpm.c,_xlfn.XMATCH(TEXT(_xlpm.v,"0"),Tableau37[#Headers],0),IFERROR(INDEX(Tableau37[],_xlpm.r,_xlpm.c),""))</f>
        <v>10.827999999999999</v>
      </c>
      <c r="L588" cm="1">
        <f t="array" ref="L588">_xlfn.LET(_xlpm.m,$A588,_xlpm.ang,VALUE(L$1),_xlpm.th,$B588,_xlpm.v,$E588,_xlpm.r,_xlfn.XMATCH(1,(Tableau37[MaterialNumber2]=_xlpm.m)*(Tableau37[Angle]=_xlpm.ang)*(Tableau37[Thickness]=_xlpm.th),0),_xlpm.c,_xlfn.XMATCH(TEXT(_xlpm.v,"0"),Tableau37[#Headers],0),IFERROR(INDEX(Tableau37[],_xlpm.r,_xlpm.c),""))</f>
        <v>5.0279999999999996</v>
      </c>
      <c r="M588" cm="1">
        <f t="array" ref="M588">_xlfn.LET(_xlpm.m,$A588,_xlpm.ang,VALUE(M$1),_xlpm.th,$B588,_xlpm.v,$E588,_xlpm.r,_xlfn.XMATCH(1,(Tableau37[MaterialNumber2]=_xlpm.m)*(Tableau37[Angle]=_xlpm.ang)*(Tableau37[Thickness]=_xlpm.th),0),_xlpm.c,_xlfn.XMATCH(TEXT(_xlpm.v,"0"),Tableau37[#Headers],0),IFERROR(INDEX(Tableau37[],_xlpm.r,_xlpm.c),""))</f>
        <v>3.1280000000000001</v>
      </c>
      <c r="N588" cm="1">
        <f t="array" ref="N588">_xlfn.LET(_xlpm.m,$A588,_xlpm.ang,VALUE(N$1),_xlpm.th,$B588,_xlpm.v,$E588,_xlpm.r,_xlfn.XMATCH(1,(Tableau37[MaterialNumber2]=_xlpm.m)*(Tableau37[Angle]=_xlpm.ang)*(Tableau37[Thickness]=_xlpm.th),0),_xlpm.c,_xlfn.XMATCH(TEXT(_xlpm.v,"0"),Tableau37[#Headers],0),IFERROR(INDEX(Tableau37[],_xlpm.r,_xlpm.c),""))</f>
        <v>2.0019999999999998</v>
      </c>
      <c r="O588">
        <v>0</v>
      </c>
    </row>
    <row r="589" spans="1:15" x14ac:dyDescent="0.25">
      <c r="A589">
        <v>1</v>
      </c>
      <c r="B589" s="31">
        <v>5</v>
      </c>
      <c r="C589">
        <v>1</v>
      </c>
      <c r="D589">
        <v>20</v>
      </c>
      <c r="E589" s="15">
        <v>125</v>
      </c>
      <c r="F589">
        <v>0</v>
      </c>
      <c r="G589">
        <v>0</v>
      </c>
      <c r="H589" cm="1">
        <f t="array" ref="H589">_xlfn.LET(_xlpm.m,$A589,_xlpm.ang,VALUE(H$1),_xlpm.th,$B589,_xlpm.v,$E589,_xlpm.r,_xlfn.XMATCH(1,(Tableau37[MaterialNumber2]=_xlpm.m)*(Tableau37[Angle]=_xlpm.ang)*(Tableau37[Thickness]=_xlpm.th),0),_xlpm.c,_xlfn.XMATCH(TEXT(_xlpm.v,"0"),Tableau37[#Headers],0),IFERROR(INDEX(Tableau37[],_xlpm.r,_xlpm.c),""))</f>
        <v>2.1179999999999999</v>
      </c>
      <c r="I589" cm="1">
        <f t="array" ref="I589">_xlfn.LET(_xlpm.m,$A589,_xlpm.ang,VALUE(I$1),_xlpm.th,$B589,_xlpm.v,$E589,_xlpm.r,_xlfn.XMATCH(1,(Tableau37[MaterialNumber2]=_xlpm.m)*(Tableau37[Angle]=_xlpm.ang)*(Tableau37[Thickness]=_xlpm.th),0),_xlpm.c,_xlfn.XMATCH(TEXT(_xlpm.v,"0"),Tableau37[#Headers],0),IFERROR(INDEX(Tableau37[],_xlpm.r,_xlpm.c),""))</f>
        <v>4.5019999999999998</v>
      </c>
      <c r="J589" cm="1">
        <f t="array" ref="J589">_xlfn.LET(_xlpm.m,$A589,_xlpm.ang,VALUE(J$1),_xlpm.th,$B589,_xlpm.v,$E589,_xlpm.r,_xlfn.XMATCH(1,(Tableau37[MaterialNumber2]=_xlpm.m)*(Tableau37[Angle]=_xlpm.ang)*(Tableau37[Thickness]=_xlpm.th),0),_xlpm.c,_xlfn.XMATCH(TEXT(_xlpm.v,"0"),Tableau37[#Headers],0),IFERROR(INDEX(Tableau37[],_xlpm.r,_xlpm.c),""))</f>
        <v>7.024</v>
      </c>
      <c r="K589" cm="1">
        <f t="array" ref="K589">_xlfn.LET(_xlpm.m,$A589,_xlpm.ang,VALUE(K$1),_xlpm.th,$B589,_xlpm.v,$E589,_xlpm.r,_xlfn.XMATCH(1,(Tableau37[MaterialNumber2]=_xlpm.m)*(Tableau37[Angle]=_xlpm.ang)*(Tableau37[Thickness]=_xlpm.th),0),_xlpm.c,_xlfn.XMATCH(TEXT(_xlpm.v,"0"),Tableau37[#Headers],0),IFERROR(INDEX(Tableau37[],_xlpm.r,_xlpm.c),""))</f>
        <v>12.04</v>
      </c>
      <c r="L589" cm="1">
        <f t="array" ref="L589">_xlfn.LET(_xlpm.m,$A589,_xlpm.ang,VALUE(L$1),_xlpm.th,$B589,_xlpm.v,$E589,_xlpm.r,_xlfn.XMATCH(1,(Tableau37[MaterialNumber2]=_xlpm.m)*(Tableau37[Angle]=_xlpm.ang)*(Tableau37[Thickness]=_xlpm.th),0),_xlpm.c,_xlfn.XMATCH(TEXT(_xlpm.v,"0"),Tableau37[#Headers],0),IFERROR(INDEX(Tableau37[],_xlpm.r,_xlpm.c),""))</f>
        <v>5.5919999999999996</v>
      </c>
      <c r="M589" cm="1">
        <f t="array" ref="M589">_xlfn.LET(_xlpm.m,$A589,_xlpm.ang,VALUE(M$1),_xlpm.th,$B589,_xlpm.v,$E589,_xlpm.r,_xlfn.XMATCH(1,(Tableau37[MaterialNumber2]=_xlpm.m)*(Tableau37[Angle]=_xlpm.ang)*(Tableau37[Thickness]=_xlpm.th),0),_xlpm.c,_xlfn.XMATCH(TEXT(_xlpm.v,"0"),Tableau37[#Headers],0),IFERROR(INDEX(Tableau37[],_xlpm.r,_xlpm.c),""))</f>
        <v>3.4780000000000002</v>
      </c>
      <c r="N589" cm="1">
        <f t="array" ref="N589">_xlfn.LET(_xlpm.m,$A589,_xlpm.ang,VALUE(N$1),_xlpm.th,$B589,_xlpm.v,$E589,_xlpm.r,_xlfn.XMATCH(1,(Tableau37[MaterialNumber2]=_xlpm.m)*(Tableau37[Angle]=_xlpm.ang)*(Tableau37[Thickness]=_xlpm.th),0),_xlpm.c,_xlfn.XMATCH(TEXT(_xlpm.v,"0"),Tableau37[#Headers],0),IFERROR(INDEX(Tableau37[],_xlpm.r,_xlpm.c),""))</f>
        <v>2.226</v>
      </c>
      <c r="O589">
        <v>0</v>
      </c>
    </row>
    <row r="590" spans="1:15" x14ac:dyDescent="0.25">
      <c r="A590">
        <v>1</v>
      </c>
      <c r="B590" s="31">
        <v>6</v>
      </c>
      <c r="C590">
        <v>1</v>
      </c>
      <c r="D590">
        <v>0.7</v>
      </c>
      <c r="E590" s="14">
        <v>4</v>
      </c>
      <c r="F590">
        <v>0</v>
      </c>
      <c r="G590">
        <v>0</v>
      </c>
      <c r="H590" cm="1">
        <f t="array" ref="H590">_xlfn.LET(_xlpm.m,$A590,_xlpm.ang,VALUE(H$1),_xlpm.th,$B590,_xlpm.v,$E590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90" cm="1">
        <f t="array" ref="I590">_xlfn.LET(_xlpm.m,$A590,_xlpm.ang,VALUE(I$1),_xlpm.th,$B590,_xlpm.v,$E590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90" cm="1">
        <f t="array" ref="J590">_xlfn.LET(_xlpm.m,$A590,_xlpm.ang,VALUE(J$1),_xlpm.th,$B590,_xlpm.v,$E590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90" cm="1">
        <f t="array" ref="K590">_xlfn.LET(_xlpm.m,$A590,_xlpm.ang,VALUE(K$1),_xlpm.th,$B590,_xlpm.v,$E590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90" cm="1">
        <f t="array" ref="L590">_xlfn.LET(_xlpm.m,$A590,_xlpm.ang,VALUE(L$1),_xlpm.th,$B590,_xlpm.v,$E590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90" cm="1">
        <f t="array" ref="M590">_xlfn.LET(_xlpm.m,$A590,_xlpm.ang,VALUE(M$1),_xlpm.th,$B590,_xlpm.v,$E590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90" cm="1">
        <f t="array" ref="N590">_xlfn.LET(_xlpm.m,$A590,_xlpm.ang,VALUE(N$1),_xlpm.th,$B590,_xlpm.v,$E590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90">
        <v>0</v>
      </c>
    </row>
    <row r="591" spans="1:15" x14ac:dyDescent="0.25">
      <c r="A591">
        <v>1</v>
      </c>
      <c r="B591" s="31">
        <v>6</v>
      </c>
      <c r="C591">
        <v>1</v>
      </c>
      <c r="D591">
        <v>1</v>
      </c>
      <c r="E591" s="13">
        <v>6</v>
      </c>
      <c r="F591">
        <v>0</v>
      </c>
      <c r="G591">
        <v>0</v>
      </c>
      <c r="H591" cm="1">
        <f t="array" ref="H591">_xlfn.LET(_xlpm.m,$A591,_xlpm.ang,VALUE(H$1),_xlpm.th,$B591,_xlpm.v,$E591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91" cm="1">
        <f t="array" ref="I591">_xlfn.LET(_xlpm.m,$A591,_xlpm.ang,VALUE(I$1),_xlpm.th,$B591,_xlpm.v,$E591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91" cm="1">
        <f t="array" ref="J591">_xlfn.LET(_xlpm.m,$A591,_xlpm.ang,VALUE(J$1),_xlpm.th,$B591,_xlpm.v,$E591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91" cm="1">
        <f t="array" ref="K591">_xlfn.LET(_xlpm.m,$A591,_xlpm.ang,VALUE(K$1),_xlpm.th,$B591,_xlpm.v,$E591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91" cm="1">
        <f t="array" ref="L591">_xlfn.LET(_xlpm.m,$A591,_xlpm.ang,VALUE(L$1),_xlpm.th,$B591,_xlpm.v,$E591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91" cm="1">
        <f t="array" ref="M591">_xlfn.LET(_xlpm.m,$A591,_xlpm.ang,VALUE(M$1),_xlpm.th,$B591,_xlpm.v,$E591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91" cm="1">
        <f t="array" ref="N591">_xlfn.LET(_xlpm.m,$A591,_xlpm.ang,VALUE(N$1),_xlpm.th,$B591,_xlpm.v,$E591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91">
        <v>0</v>
      </c>
    </row>
    <row r="592" spans="1:15" x14ac:dyDescent="0.25">
      <c r="A592">
        <v>1</v>
      </c>
      <c r="B592" s="31">
        <v>6</v>
      </c>
      <c r="C592">
        <v>1</v>
      </c>
      <c r="D592">
        <v>1.1000000000000001</v>
      </c>
      <c r="E592" s="14">
        <v>7</v>
      </c>
      <c r="F592">
        <v>0</v>
      </c>
      <c r="G592">
        <v>0</v>
      </c>
      <c r="H592" cm="1">
        <f t="array" ref="H592">_xlfn.LET(_xlpm.m,$A592,_xlpm.ang,VALUE(H$1),_xlpm.th,$B592,_xlpm.v,$E592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92" cm="1">
        <f t="array" ref="I592">_xlfn.LET(_xlpm.m,$A592,_xlpm.ang,VALUE(I$1),_xlpm.th,$B592,_xlpm.v,$E592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92" cm="1">
        <f t="array" ref="J592">_xlfn.LET(_xlpm.m,$A592,_xlpm.ang,VALUE(J$1),_xlpm.th,$B592,_xlpm.v,$E592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92" cm="1">
        <f t="array" ref="K592">_xlfn.LET(_xlpm.m,$A592,_xlpm.ang,VALUE(K$1),_xlpm.th,$B592,_xlpm.v,$E592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92" cm="1">
        <f t="array" ref="L592">_xlfn.LET(_xlpm.m,$A592,_xlpm.ang,VALUE(L$1),_xlpm.th,$B592,_xlpm.v,$E592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92" cm="1">
        <f t="array" ref="M592">_xlfn.LET(_xlpm.m,$A592,_xlpm.ang,VALUE(M$1),_xlpm.th,$B592,_xlpm.v,$E592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92" cm="1">
        <f t="array" ref="N592">_xlfn.LET(_xlpm.m,$A592,_xlpm.ang,VALUE(N$1),_xlpm.th,$B592,_xlpm.v,$E592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92">
        <v>0</v>
      </c>
    </row>
    <row r="593" spans="1:15" x14ac:dyDescent="0.25">
      <c r="A593">
        <v>1</v>
      </c>
      <c r="B593" s="31">
        <v>6</v>
      </c>
      <c r="C593">
        <v>1</v>
      </c>
      <c r="D593">
        <v>1.3</v>
      </c>
      <c r="E593" s="13">
        <v>8</v>
      </c>
      <c r="F593">
        <v>0</v>
      </c>
      <c r="G593">
        <v>0</v>
      </c>
      <c r="H593" cm="1">
        <f t="array" ref="H593">_xlfn.LET(_xlpm.m,$A593,_xlpm.ang,VALUE(H$1),_xlpm.th,$B593,_xlpm.v,$E593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93" cm="1">
        <f t="array" ref="I593">_xlfn.LET(_xlpm.m,$A593,_xlpm.ang,VALUE(I$1),_xlpm.th,$B593,_xlpm.v,$E593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93" cm="1">
        <f t="array" ref="J593">_xlfn.LET(_xlpm.m,$A593,_xlpm.ang,VALUE(J$1),_xlpm.th,$B593,_xlpm.v,$E593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93" cm="1">
        <f t="array" ref="K593">_xlfn.LET(_xlpm.m,$A593,_xlpm.ang,VALUE(K$1),_xlpm.th,$B593,_xlpm.v,$E593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93" cm="1">
        <f t="array" ref="L593">_xlfn.LET(_xlpm.m,$A593,_xlpm.ang,VALUE(L$1),_xlpm.th,$B593,_xlpm.v,$E593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93" cm="1">
        <f t="array" ref="M593">_xlfn.LET(_xlpm.m,$A593,_xlpm.ang,VALUE(M$1),_xlpm.th,$B593,_xlpm.v,$E593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93" cm="1">
        <f t="array" ref="N593">_xlfn.LET(_xlpm.m,$A593,_xlpm.ang,VALUE(N$1),_xlpm.th,$B593,_xlpm.v,$E593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93">
        <v>0</v>
      </c>
    </row>
    <row r="594" spans="1:15" x14ac:dyDescent="0.25">
      <c r="A594">
        <v>1</v>
      </c>
      <c r="B594" s="31">
        <v>6</v>
      </c>
      <c r="C594">
        <v>1</v>
      </c>
      <c r="D594">
        <v>1.6</v>
      </c>
      <c r="E594" s="14">
        <v>10</v>
      </c>
      <c r="F594">
        <v>0</v>
      </c>
      <c r="G594">
        <v>0</v>
      </c>
      <c r="H594" cm="1">
        <f t="array" ref="H594">_xlfn.LET(_xlpm.m,$A594,_xlpm.ang,VALUE(H$1),_xlpm.th,$B594,_xlpm.v,$E594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94" cm="1">
        <f t="array" ref="I594">_xlfn.LET(_xlpm.m,$A594,_xlpm.ang,VALUE(I$1),_xlpm.th,$B594,_xlpm.v,$E594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94" cm="1">
        <f t="array" ref="J594">_xlfn.LET(_xlpm.m,$A594,_xlpm.ang,VALUE(J$1),_xlpm.th,$B594,_xlpm.v,$E594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94" cm="1">
        <f t="array" ref="K594">_xlfn.LET(_xlpm.m,$A594,_xlpm.ang,VALUE(K$1),_xlpm.th,$B594,_xlpm.v,$E594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94" cm="1">
        <f t="array" ref="L594">_xlfn.LET(_xlpm.m,$A594,_xlpm.ang,VALUE(L$1),_xlpm.th,$B594,_xlpm.v,$E594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94" cm="1">
        <f t="array" ref="M594">_xlfn.LET(_xlpm.m,$A594,_xlpm.ang,VALUE(M$1),_xlpm.th,$B594,_xlpm.v,$E594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94" cm="1">
        <f t="array" ref="N594">_xlfn.LET(_xlpm.m,$A594,_xlpm.ang,VALUE(N$1),_xlpm.th,$B594,_xlpm.v,$E594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94">
        <v>0</v>
      </c>
    </row>
    <row r="595" spans="1:15" x14ac:dyDescent="0.25">
      <c r="A595">
        <v>1</v>
      </c>
      <c r="B595" s="31">
        <v>6</v>
      </c>
      <c r="C595">
        <v>1</v>
      </c>
      <c r="D595">
        <v>2</v>
      </c>
      <c r="E595" s="13">
        <v>12</v>
      </c>
      <c r="F595">
        <v>0</v>
      </c>
      <c r="G595">
        <v>0</v>
      </c>
      <c r="H595" cm="1">
        <f t="array" ref="H595">_xlfn.LET(_xlpm.m,$A595,_xlpm.ang,VALUE(H$1),_xlpm.th,$B595,_xlpm.v,$E595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95" cm="1">
        <f t="array" ref="I595">_xlfn.LET(_xlpm.m,$A595,_xlpm.ang,VALUE(I$1),_xlpm.th,$B595,_xlpm.v,$E595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95" cm="1">
        <f t="array" ref="J595">_xlfn.LET(_xlpm.m,$A595,_xlpm.ang,VALUE(J$1),_xlpm.th,$B595,_xlpm.v,$E595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95" cm="1">
        <f t="array" ref="K595">_xlfn.LET(_xlpm.m,$A595,_xlpm.ang,VALUE(K$1),_xlpm.th,$B595,_xlpm.v,$E595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95" cm="1">
        <f t="array" ref="L595">_xlfn.LET(_xlpm.m,$A595,_xlpm.ang,VALUE(L$1),_xlpm.th,$B595,_xlpm.v,$E595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95" cm="1">
        <f t="array" ref="M595">_xlfn.LET(_xlpm.m,$A595,_xlpm.ang,VALUE(M$1),_xlpm.th,$B595,_xlpm.v,$E595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95" cm="1">
        <f t="array" ref="N595">_xlfn.LET(_xlpm.m,$A595,_xlpm.ang,VALUE(N$1),_xlpm.th,$B595,_xlpm.v,$E595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95">
        <v>0</v>
      </c>
    </row>
    <row r="596" spans="1:15" x14ac:dyDescent="0.25">
      <c r="A596">
        <v>1</v>
      </c>
      <c r="B596" s="31">
        <v>6</v>
      </c>
      <c r="C596">
        <v>1</v>
      </c>
      <c r="D596">
        <v>2.2999999999999998</v>
      </c>
      <c r="E596" s="14">
        <v>14</v>
      </c>
      <c r="F596">
        <v>0</v>
      </c>
      <c r="G596">
        <v>0</v>
      </c>
      <c r="H596" cm="1">
        <f t="array" ref="H596">_xlfn.LET(_xlpm.m,$A596,_xlpm.ang,VALUE(H$1),_xlpm.th,$B596,_xlpm.v,$E596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96" cm="1">
        <f t="array" ref="I596">_xlfn.LET(_xlpm.m,$A596,_xlpm.ang,VALUE(I$1),_xlpm.th,$B596,_xlpm.v,$E596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96" cm="1">
        <f t="array" ref="J596">_xlfn.LET(_xlpm.m,$A596,_xlpm.ang,VALUE(J$1),_xlpm.th,$B596,_xlpm.v,$E596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96" cm="1">
        <f t="array" ref="K596">_xlfn.LET(_xlpm.m,$A596,_xlpm.ang,VALUE(K$1),_xlpm.th,$B596,_xlpm.v,$E596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96" cm="1">
        <f t="array" ref="L596">_xlfn.LET(_xlpm.m,$A596,_xlpm.ang,VALUE(L$1),_xlpm.th,$B596,_xlpm.v,$E596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96" cm="1">
        <f t="array" ref="M596">_xlfn.LET(_xlpm.m,$A596,_xlpm.ang,VALUE(M$1),_xlpm.th,$B596,_xlpm.v,$E596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96" cm="1">
        <f t="array" ref="N596">_xlfn.LET(_xlpm.m,$A596,_xlpm.ang,VALUE(N$1),_xlpm.th,$B596,_xlpm.v,$E596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96">
        <v>0</v>
      </c>
    </row>
    <row r="597" spans="1:15" x14ac:dyDescent="0.25">
      <c r="A597">
        <v>1</v>
      </c>
      <c r="B597" s="31">
        <v>6</v>
      </c>
      <c r="C597">
        <v>1</v>
      </c>
      <c r="E597" s="13">
        <v>15</v>
      </c>
      <c r="F597">
        <v>0</v>
      </c>
      <c r="G597">
        <v>0</v>
      </c>
      <c r="H597" t="str" cm="1">
        <f t="array" ref="H597">_xlfn.LET(_xlpm.m,$A597,_xlpm.ang,VALUE(H$1),_xlpm.th,$B597,_xlpm.v,$E597,_xlpm.r,_xlfn.XMATCH(1,(Tableau37[MaterialNumber2]=_xlpm.m)*(Tableau37[Angle]=_xlpm.ang)*(Tableau37[Thickness]=_xlpm.th),0),_xlpm.c,_xlfn.XMATCH(TEXT(_xlpm.v,"0"),Tableau37[#Headers],0),IFERROR(INDEX(Tableau37[],_xlpm.r,_xlpm.c),""))</f>
        <v/>
      </c>
      <c r="I597" t="str" cm="1">
        <f t="array" ref="I597">_xlfn.LET(_xlpm.m,$A597,_xlpm.ang,VALUE(I$1),_xlpm.th,$B597,_xlpm.v,$E597,_xlpm.r,_xlfn.XMATCH(1,(Tableau37[MaterialNumber2]=_xlpm.m)*(Tableau37[Angle]=_xlpm.ang)*(Tableau37[Thickness]=_xlpm.th),0),_xlpm.c,_xlfn.XMATCH(TEXT(_xlpm.v,"0"),Tableau37[#Headers],0),IFERROR(INDEX(Tableau37[],_xlpm.r,_xlpm.c),""))</f>
        <v/>
      </c>
      <c r="J597" t="str" cm="1">
        <f t="array" ref="J597">_xlfn.LET(_xlpm.m,$A597,_xlpm.ang,VALUE(J$1),_xlpm.th,$B597,_xlpm.v,$E597,_xlpm.r,_xlfn.XMATCH(1,(Tableau37[MaterialNumber2]=_xlpm.m)*(Tableau37[Angle]=_xlpm.ang)*(Tableau37[Thickness]=_xlpm.th),0),_xlpm.c,_xlfn.XMATCH(TEXT(_xlpm.v,"0"),Tableau37[#Headers],0),IFERROR(INDEX(Tableau37[],_xlpm.r,_xlpm.c),""))</f>
        <v/>
      </c>
      <c r="K597" t="str" cm="1">
        <f t="array" ref="K597">_xlfn.LET(_xlpm.m,$A597,_xlpm.ang,VALUE(K$1),_xlpm.th,$B597,_xlpm.v,$E597,_xlpm.r,_xlfn.XMATCH(1,(Tableau37[MaterialNumber2]=_xlpm.m)*(Tableau37[Angle]=_xlpm.ang)*(Tableau37[Thickness]=_xlpm.th),0),_xlpm.c,_xlfn.XMATCH(TEXT(_xlpm.v,"0"),Tableau37[#Headers],0),IFERROR(INDEX(Tableau37[],_xlpm.r,_xlpm.c),""))</f>
        <v/>
      </c>
      <c r="L597" t="str" cm="1">
        <f t="array" ref="L597">_xlfn.LET(_xlpm.m,$A597,_xlpm.ang,VALUE(L$1),_xlpm.th,$B597,_xlpm.v,$E597,_xlpm.r,_xlfn.XMATCH(1,(Tableau37[MaterialNumber2]=_xlpm.m)*(Tableau37[Angle]=_xlpm.ang)*(Tableau37[Thickness]=_xlpm.th),0),_xlpm.c,_xlfn.XMATCH(TEXT(_xlpm.v,"0"),Tableau37[#Headers],0),IFERROR(INDEX(Tableau37[],_xlpm.r,_xlpm.c),""))</f>
        <v/>
      </c>
      <c r="M597" t="str" cm="1">
        <f t="array" ref="M597">_xlfn.LET(_xlpm.m,$A597,_xlpm.ang,VALUE(M$1),_xlpm.th,$B597,_xlpm.v,$E597,_xlpm.r,_xlfn.XMATCH(1,(Tableau37[MaterialNumber2]=_xlpm.m)*(Tableau37[Angle]=_xlpm.ang)*(Tableau37[Thickness]=_xlpm.th),0),_xlpm.c,_xlfn.XMATCH(TEXT(_xlpm.v,"0"),Tableau37[#Headers],0),IFERROR(INDEX(Tableau37[],_xlpm.r,_xlpm.c),""))</f>
        <v/>
      </c>
      <c r="N597" t="str" cm="1">
        <f t="array" ref="N597">_xlfn.LET(_xlpm.m,$A597,_xlpm.ang,VALUE(N$1),_xlpm.th,$B597,_xlpm.v,$E597,_xlpm.r,_xlfn.XMATCH(1,(Tableau37[MaterialNumber2]=_xlpm.m)*(Tableau37[Angle]=_xlpm.ang)*(Tableau37[Thickness]=_xlpm.th),0),_xlpm.c,_xlfn.XMATCH(TEXT(_xlpm.v,"0"),Tableau37[#Headers],0),IFERROR(INDEX(Tableau37[],_xlpm.r,_xlpm.c),""))</f>
        <v/>
      </c>
      <c r="O597">
        <v>0</v>
      </c>
    </row>
    <row r="598" spans="1:15" x14ac:dyDescent="0.25">
      <c r="A598">
        <v>1</v>
      </c>
      <c r="B598" s="31">
        <v>6</v>
      </c>
      <c r="C598">
        <v>1</v>
      </c>
      <c r="D598">
        <v>2.6</v>
      </c>
      <c r="E598" s="14">
        <v>16</v>
      </c>
      <c r="F598">
        <v>0</v>
      </c>
      <c r="G598">
        <v>0</v>
      </c>
      <c r="H598" cm="1">
        <f t="array" ref="H598">_xlfn.LET(_xlpm.m,$A598,_xlpm.ang,VALUE(H$1),_xlpm.th,$B598,_xlpm.v,$E598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98" cm="1">
        <f t="array" ref="I598">_xlfn.LET(_xlpm.m,$A598,_xlpm.ang,VALUE(I$1),_xlpm.th,$B598,_xlpm.v,$E598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98" cm="1">
        <f t="array" ref="J598">_xlfn.LET(_xlpm.m,$A598,_xlpm.ang,VALUE(J$1),_xlpm.th,$B598,_xlpm.v,$E598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98" cm="1">
        <f t="array" ref="K598">_xlfn.LET(_xlpm.m,$A598,_xlpm.ang,VALUE(K$1),_xlpm.th,$B598,_xlpm.v,$E598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98" cm="1">
        <f t="array" ref="L598">_xlfn.LET(_xlpm.m,$A598,_xlpm.ang,VALUE(L$1),_xlpm.th,$B598,_xlpm.v,$E598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98" cm="1">
        <f t="array" ref="M598">_xlfn.LET(_xlpm.m,$A598,_xlpm.ang,VALUE(M$1),_xlpm.th,$B598,_xlpm.v,$E598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98" cm="1">
        <f t="array" ref="N598">_xlfn.LET(_xlpm.m,$A598,_xlpm.ang,VALUE(N$1),_xlpm.th,$B598,_xlpm.v,$E598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98">
        <v>0</v>
      </c>
    </row>
    <row r="599" spans="1:15" x14ac:dyDescent="0.25">
      <c r="A599">
        <v>1</v>
      </c>
      <c r="B599" s="31">
        <v>6</v>
      </c>
      <c r="C599">
        <v>1</v>
      </c>
      <c r="D599">
        <v>3</v>
      </c>
      <c r="E599" s="13">
        <v>18</v>
      </c>
      <c r="F599">
        <v>0</v>
      </c>
      <c r="G599">
        <v>0</v>
      </c>
      <c r="H599" cm="1">
        <f t="array" ref="H599">_xlfn.LET(_xlpm.m,$A599,_xlpm.ang,VALUE(H$1),_xlpm.th,$B599,_xlpm.v,$E599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599" cm="1">
        <f t="array" ref="I599">_xlfn.LET(_xlpm.m,$A599,_xlpm.ang,VALUE(I$1),_xlpm.th,$B599,_xlpm.v,$E599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599" cm="1">
        <f t="array" ref="J599">_xlfn.LET(_xlpm.m,$A599,_xlpm.ang,VALUE(J$1),_xlpm.th,$B599,_xlpm.v,$E599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599" cm="1">
        <f t="array" ref="K599">_xlfn.LET(_xlpm.m,$A599,_xlpm.ang,VALUE(K$1),_xlpm.th,$B599,_xlpm.v,$E599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599" cm="1">
        <f t="array" ref="L599">_xlfn.LET(_xlpm.m,$A599,_xlpm.ang,VALUE(L$1),_xlpm.th,$B599,_xlpm.v,$E599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599" cm="1">
        <f t="array" ref="M599">_xlfn.LET(_xlpm.m,$A599,_xlpm.ang,VALUE(M$1),_xlpm.th,$B599,_xlpm.v,$E599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599" cm="1">
        <f t="array" ref="N599">_xlfn.LET(_xlpm.m,$A599,_xlpm.ang,VALUE(N$1),_xlpm.th,$B599,_xlpm.v,$E599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599">
        <v>0</v>
      </c>
    </row>
    <row r="600" spans="1:15" x14ac:dyDescent="0.25">
      <c r="A600">
        <v>1</v>
      </c>
      <c r="B600" s="31">
        <v>6</v>
      </c>
      <c r="C600">
        <v>1</v>
      </c>
      <c r="D600">
        <v>3.3</v>
      </c>
      <c r="E600" s="14">
        <v>20</v>
      </c>
      <c r="F600">
        <v>0</v>
      </c>
      <c r="G600">
        <v>0</v>
      </c>
      <c r="H600" cm="1">
        <f t="array" ref="H600">_xlfn.LET(_xlpm.m,$A600,_xlpm.ang,VALUE(H$1),_xlpm.th,$B600,_xlpm.v,$E600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00" cm="1">
        <f t="array" ref="I600">_xlfn.LET(_xlpm.m,$A600,_xlpm.ang,VALUE(I$1),_xlpm.th,$B600,_xlpm.v,$E600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00" cm="1">
        <f t="array" ref="J600">_xlfn.LET(_xlpm.m,$A600,_xlpm.ang,VALUE(J$1),_xlpm.th,$B600,_xlpm.v,$E600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00" cm="1">
        <f t="array" ref="K600">_xlfn.LET(_xlpm.m,$A600,_xlpm.ang,VALUE(K$1),_xlpm.th,$B600,_xlpm.v,$E600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00" cm="1">
        <f t="array" ref="L600">_xlfn.LET(_xlpm.m,$A600,_xlpm.ang,VALUE(L$1),_xlpm.th,$B600,_xlpm.v,$E600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00" cm="1">
        <f t="array" ref="M600">_xlfn.LET(_xlpm.m,$A600,_xlpm.ang,VALUE(M$1),_xlpm.th,$B600,_xlpm.v,$E600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00" cm="1">
        <f t="array" ref="N600">_xlfn.LET(_xlpm.m,$A600,_xlpm.ang,VALUE(N$1),_xlpm.th,$B600,_xlpm.v,$E600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00">
        <v>0</v>
      </c>
    </row>
    <row r="601" spans="1:15" x14ac:dyDescent="0.25">
      <c r="A601">
        <v>1</v>
      </c>
      <c r="B601" s="31">
        <v>6</v>
      </c>
      <c r="C601">
        <v>1</v>
      </c>
      <c r="E601" s="13">
        <v>22</v>
      </c>
      <c r="F601">
        <v>0</v>
      </c>
      <c r="G601">
        <v>0</v>
      </c>
      <c r="H601" t="str" cm="1">
        <f t="array" ref="H601">_xlfn.LET(_xlpm.m,$A601,_xlpm.ang,VALUE(H$1),_xlpm.th,$B601,_xlpm.v,$E601,_xlpm.r,_xlfn.XMATCH(1,(Tableau37[MaterialNumber2]=_xlpm.m)*(Tableau37[Angle]=_xlpm.ang)*(Tableau37[Thickness]=_xlpm.th),0),_xlpm.c,_xlfn.XMATCH(TEXT(_xlpm.v,"0"),Tableau37[#Headers],0),IFERROR(INDEX(Tableau37[],_xlpm.r,_xlpm.c),""))</f>
        <v/>
      </c>
      <c r="I601" t="str" cm="1">
        <f t="array" ref="I601">_xlfn.LET(_xlpm.m,$A601,_xlpm.ang,VALUE(I$1),_xlpm.th,$B601,_xlpm.v,$E601,_xlpm.r,_xlfn.XMATCH(1,(Tableau37[MaterialNumber2]=_xlpm.m)*(Tableau37[Angle]=_xlpm.ang)*(Tableau37[Thickness]=_xlpm.th),0),_xlpm.c,_xlfn.XMATCH(TEXT(_xlpm.v,"0"),Tableau37[#Headers],0),IFERROR(INDEX(Tableau37[],_xlpm.r,_xlpm.c),""))</f>
        <v/>
      </c>
      <c r="J601" t="str" cm="1">
        <f t="array" ref="J601">_xlfn.LET(_xlpm.m,$A601,_xlpm.ang,VALUE(J$1),_xlpm.th,$B601,_xlpm.v,$E601,_xlpm.r,_xlfn.XMATCH(1,(Tableau37[MaterialNumber2]=_xlpm.m)*(Tableau37[Angle]=_xlpm.ang)*(Tableau37[Thickness]=_xlpm.th),0),_xlpm.c,_xlfn.XMATCH(TEXT(_xlpm.v,"0"),Tableau37[#Headers],0),IFERROR(INDEX(Tableau37[],_xlpm.r,_xlpm.c),""))</f>
        <v/>
      </c>
      <c r="K601" t="str" cm="1">
        <f t="array" ref="K601">_xlfn.LET(_xlpm.m,$A601,_xlpm.ang,VALUE(K$1),_xlpm.th,$B601,_xlpm.v,$E601,_xlpm.r,_xlfn.XMATCH(1,(Tableau37[MaterialNumber2]=_xlpm.m)*(Tableau37[Angle]=_xlpm.ang)*(Tableau37[Thickness]=_xlpm.th),0),_xlpm.c,_xlfn.XMATCH(TEXT(_xlpm.v,"0"),Tableau37[#Headers],0),IFERROR(INDEX(Tableau37[],_xlpm.r,_xlpm.c),""))</f>
        <v/>
      </c>
      <c r="L601" t="str" cm="1">
        <f t="array" ref="L601">_xlfn.LET(_xlpm.m,$A601,_xlpm.ang,VALUE(L$1),_xlpm.th,$B601,_xlpm.v,$E601,_xlpm.r,_xlfn.XMATCH(1,(Tableau37[MaterialNumber2]=_xlpm.m)*(Tableau37[Angle]=_xlpm.ang)*(Tableau37[Thickness]=_xlpm.th),0),_xlpm.c,_xlfn.XMATCH(TEXT(_xlpm.v,"0"),Tableau37[#Headers],0),IFERROR(INDEX(Tableau37[],_xlpm.r,_xlpm.c),""))</f>
        <v/>
      </c>
      <c r="M601" t="str" cm="1">
        <f t="array" ref="M601">_xlfn.LET(_xlpm.m,$A601,_xlpm.ang,VALUE(M$1),_xlpm.th,$B601,_xlpm.v,$E601,_xlpm.r,_xlfn.XMATCH(1,(Tableau37[MaterialNumber2]=_xlpm.m)*(Tableau37[Angle]=_xlpm.ang)*(Tableau37[Thickness]=_xlpm.th),0),_xlpm.c,_xlfn.XMATCH(TEXT(_xlpm.v,"0"),Tableau37[#Headers],0),IFERROR(INDEX(Tableau37[],_xlpm.r,_xlpm.c),""))</f>
        <v/>
      </c>
      <c r="N601" t="str" cm="1">
        <f t="array" ref="N601">_xlfn.LET(_xlpm.m,$A601,_xlpm.ang,VALUE(N$1),_xlpm.th,$B601,_xlpm.v,$E601,_xlpm.r,_xlfn.XMATCH(1,(Tableau37[MaterialNumber2]=_xlpm.m)*(Tableau37[Angle]=_xlpm.ang)*(Tableau37[Thickness]=_xlpm.th),0),_xlpm.c,_xlfn.XMATCH(TEXT(_xlpm.v,"0"),Tableau37[#Headers],0),IFERROR(INDEX(Tableau37[],_xlpm.r,_xlpm.c),""))</f>
        <v/>
      </c>
      <c r="O601">
        <v>0</v>
      </c>
    </row>
    <row r="602" spans="1:15" x14ac:dyDescent="0.25">
      <c r="A602">
        <v>1</v>
      </c>
      <c r="B602" s="31">
        <v>6</v>
      </c>
      <c r="C602">
        <v>1</v>
      </c>
      <c r="D602">
        <v>4</v>
      </c>
      <c r="E602" s="14">
        <v>25</v>
      </c>
      <c r="F602">
        <v>0</v>
      </c>
      <c r="G602">
        <v>0</v>
      </c>
      <c r="H602" cm="1">
        <f t="array" ref="H602">_xlfn.LET(_xlpm.m,$A602,_xlpm.ang,VALUE(H$1),_xlpm.th,$B602,_xlpm.v,$E602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02" cm="1">
        <f t="array" ref="I602">_xlfn.LET(_xlpm.m,$A602,_xlpm.ang,VALUE(I$1),_xlpm.th,$B602,_xlpm.v,$E602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02" cm="1">
        <f t="array" ref="J602">_xlfn.LET(_xlpm.m,$A602,_xlpm.ang,VALUE(J$1),_xlpm.th,$B602,_xlpm.v,$E602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02" cm="1">
        <f t="array" ref="K602">_xlfn.LET(_xlpm.m,$A602,_xlpm.ang,VALUE(K$1),_xlpm.th,$B602,_xlpm.v,$E602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02" cm="1">
        <f t="array" ref="L602">_xlfn.LET(_xlpm.m,$A602,_xlpm.ang,VALUE(L$1),_xlpm.th,$B602,_xlpm.v,$E602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02" cm="1">
        <f t="array" ref="M602">_xlfn.LET(_xlpm.m,$A602,_xlpm.ang,VALUE(M$1),_xlpm.th,$B602,_xlpm.v,$E602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02" cm="1">
        <f t="array" ref="N602">_xlfn.LET(_xlpm.m,$A602,_xlpm.ang,VALUE(N$1),_xlpm.th,$B602,_xlpm.v,$E602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02">
        <v>0</v>
      </c>
    </row>
    <row r="603" spans="1:15" x14ac:dyDescent="0.25">
      <c r="A603">
        <v>1</v>
      </c>
      <c r="B603" s="31">
        <v>6</v>
      </c>
      <c r="C603">
        <v>1</v>
      </c>
      <c r="E603" s="13">
        <v>30</v>
      </c>
      <c r="F603">
        <v>0</v>
      </c>
      <c r="G603">
        <v>0</v>
      </c>
      <c r="H603" t="str" cm="1">
        <f t="array" ref="H603">_xlfn.LET(_xlpm.m,$A603,_xlpm.ang,VALUE(H$1),_xlpm.th,$B603,_xlpm.v,$E603,_xlpm.r,_xlfn.XMATCH(1,(Tableau37[MaterialNumber2]=_xlpm.m)*(Tableau37[Angle]=_xlpm.ang)*(Tableau37[Thickness]=_xlpm.th),0),_xlpm.c,_xlfn.XMATCH(TEXT(_xlpm.v,"0"),Tableau37[#Headers],0),IFERROR(INDEX(Tableau37[],_xlpm.r,_xlpm.c),""))</f>
        <v/>
      </c>
      <c r="I603" t="str" cm="1">
        <f t="array" ref="I603">_xlfn.LET(_xlpm.m,$A603,_xlpm.ang,VALUE(I$1),_xlpm.th,$B603,_xlpm.v,$E603,_xlpm.r,_xlfn.XMATCH(1,(Tableau37[MaterialNumber2]=_xlpm.m)*(Tableau37[Angle]=_xlpm.ang)*(Tableau37[Thickness]=_xlpm.th),0),_xlpm.c,_xlfn.XMATCH(TEXT(_xlpm.v,"0"),Tableau37[#Headers],0),IFERROR(INDEX(Tableau37[],_xlpm.r,_xlpm.c),""))</f>
        <v/>
      </c>
      <c r="J603" t="str" cm="1">
        <f t="array" ref="J603">_xlfn.LET(_xlpm.m,$A603,_xlpm.ang,VALUE(J$1),_xlpm.th,$B603,_xlpm.v,$E603,_xlpm.r,_xlfn.XMATCH(1,(Tableau37[MaterialNumber2]=_xlpm.m)*(Tableau37[Angle]=_xlpm.ang)*(Tableau37[Thickness]=_xlpm.th),0),_xlpm.c,_xlfn.XMATCH(TEXT(_xlpm.v,"0"),Tableau37[#Headers],0),IFERROR(INDEX(Tableau37[],_xlpm.r,_xlpm.c),""))</f>
        <v/>
      </c>
      <c r="K603" t="str" cm="1">
        <f t="array" ref="K603">_xlfn.LET(_xlpm.m,$A603,_xlpm.ang,VALUE(K$1),_xlpm.th,$B603,_xlpm.v,$E603,_xlpm.r,_xlfn.XMATCH(1,(Tableau37[MaterialNumber2]=_xlpm.m)*(Tableau37[Angle]=_xlpm.ang)*(Tableau37[Thickness]=_xlpm.th),0),_xlpm.c,_xlfn.XMATCH(TEXT(_xlpm.v,"0"),Tableau37[#Headers],0),IFERROR(INDEX(Tableau37[],_xlpm.r,_xlpm.c),""))</f>
        <v/>
      </c>
      <c r="L603" t="str" cm="1">
        <f t="array" ref="L603">_xlfn.LET(_xlpm.m,$A603,_xlpm.ang,VALUE(L$1),_xlpm.th,$B603,_xlpm.v,$E603,_xlpm.r,_xlfn.XMATCH(1,(Tableau37[MaterialNumber2]=_xlpm.m)*(Tableau37[Angle]=_xlpm.ang)*(Tableau37[Thickness]=_xlpm.th),0),_xlpm.c,_xlfn.XMATCH(TEXT(_xlpm.v,"0"),Tableau37[#Headers],0),IFERROR(INDEX(Tableau37[],_xlpm.r,_xlpm.c),""))</f>
        <v/>
      </c>
      <c r="M603" t="str" cm="1">
        <f t="array" ref="M603">_xlfn.LET(_xlpm.m,$A603,_xlpm.ang,VALUE(M$1),_xlpm.th,$B603,_xlpm.v,$E603,_xlpm.r,_xlfn.XMATCH(1,(Tableau37[MaterialNumber2]=_xlpm.m)*(Tableau37[Angle]=_xlpm.ang)*(Tableau37[Thickness]=_xlpm.th),0),_xlpm.c,_xlfn.XMATCH(TEXT(_xlpm.v,"0"),Tableau37[#Headers],0),IFERROR(INDEX(Tableau37[],_xlpm.r,_xlpm.c),""))</f>
        <v/>
      </c>
      <c r="N603" t="str" cm="1">
        <f t="array" ref="N603">_xlfn.LET(_xlpm.m,$A603,_xlpm.ang,VALUE(N$1),_xlpm.th,$B603,_xlpm.v,$E603,_xlpm.r,_xlfn.XMATCH(1,(Tableau37[MaterialNumber2]=_xlpm.m)*(Tableau37[Angle]=_xlpm.ang)*(Tableau37[Thickness]=_xlpm.th),0),_xlpm.c,_xlfn.XMATCH(TEXT(_xlpm.v,"0"),Tableau37[#Headers],0),IFERROR(INDEX(Tableau37[],_xlpm.r,_xlpm.c),""))</f>
        <v/>
      </c>
      <c r="O603">
        <v>0</v>
      </c>
    </row>
    <row r="604" spans="1:15" x14ac:dyDescent="0.25">
      <c r="A604">
        <v>1</v>
      </c>
      <c r="B604" s="31">
        <v>6</v>
      </c>
      <c r="C604">
        <v>1</v>
      </c>
      <c r="D604">
        <v>5</v>
      </c>
      <c r="E604" s="14">
        <v>32</v>
      </c>
      <c r="F604">
        <v>0</v>
      </c>
      <c r="G604">
        <v>0</v>
      </c>
      <c r="H604" cm="1">
        <f t="array" ref="H604">_xlfn.LET(_xlpm.m,$A604,_xlpm.ang,VALUE(H$1),_xlpm.th,$B604,_xlpm.v,$E604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04" cm="1">
        <f t="array" ref="I604">_xlfn.LET(_xlpm.m,$A604,_xlpm.ang,VALUE(I$1),_xlpm.th,$B604,_xlpm.v,$E604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04" cm="1">
        <f t="array" ref="J604">_xlfn.LET(_xlpm.m,$A604,_xlpm.ang,VALUE(J$1),_xlpm.th,$B604,_xlpm.v,$E604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04" cm="1">
        <f t="array" ref="K604">_xlfn.LET(_xlpm.m,$A604,_xlpm.ang,VALUE(K$1),_xlpm.th,$B604,_xlpm.v,$E604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04" cm="1">
        <f t="array" ref="L604">_xlfn.LET(_xlpm.m,$A604,_xlpm.ang,VALUE(L$1),_xlpm.th,$B604,_xlpm.v,$E604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04" cm="1">
        <f t="array" ref="M604">_xlfn.LET(_xlpm.m,$A604,_xlpm.ang,VALUE(M$1),_xlpm.th,$B604,_xlpm.v,$E604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04" cm="1">
        <f t="array" ref="N604">_xlfn.LET(_xlpm.m,$A604,_xlpm.ang,VALUE(N$1),_xlpm.th,$B604,_xlpm.v,$E604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04">
        <v>0</v>
      </c>
    </row>
    <row r="605" spans="1:15" x14ac:dyDescent="0.25">
      <c r="A605">
        <v>1</v>
      </c>
      <c r="B605" s="31">
        <v>6</v>
      </c>
      <c r="C605">
        <v>1</v>
      </c>
      <c r="D605">
        <v>6.5</v>
      </c>
      <c r="E605" s="13">
        <v>40</v>
      </c>
      <c r="F605">
        <v>0</v>
      </c>
      <c r="G605">
        <v>0</v>
      </c>
      <c r="H605" cm="1">
        <f t="array" ref="H605">_xlfn.LET(_xlpm.m,$A605,_xlpm.ang,VALUE(H$1),_xlpm.th,$B605,_xlpm.v,$E605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05" cm="1">
        <f t="array" ref="I605">_xlfn.LET(_xlpm.m,$A605,_xlpm.ang,VALUE(I$1),_xlpm.th,$B605,_xlpm.v,$E605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05" cm="1">
        <f t="array" ref="J605">_xlfn.LET(_xlpm.m,$A605,_xlpm.ang,VALUE(J$1),_xlpm.th,$B605,_xlpm.v,$E605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05" cm="1">
        <f t="array" ref="K605">_xlfn.LET(_xlpm.m,$A605,_xlpm.ang,VALUE(K$1),_xlpm.th,$B605,_xlpm.v,$E605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05" cm="1">
        <f t="array" ref="L605">_xlfn.LET(_xlpm.m,$A605,_xlpm.ang,VALUE(L$1),_xlpm.th,$B605,_xlpm.v,$E605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05" cm="1">
        <f t="array" ref="M605">_xlfn.LET(_xlpm.m,$A605,_xlpm.ang,VALUE(M$1),_xlpm.th,$B605,_xlpm.v,$E605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05" cm="1">
        <f t="array" ref="N605">_xlfn.LET(_xlpm.m,$A605,_xlpm.ang,VALUE(N$1),_xlpm.th,$B605,_xlpm.v,$E605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05">
        <v>0</v>
      </c>
    </row>
    <row r="606" spans="1:15" x14ac:dyDescent="0.25">
      <c r="A606">
        <v>1</v>
      </c>
      <c r="B606" s="31">
        <v>6</v>
      </c>
      <c r="C606">
        <v>1</v>
      </c>
      <c r="D606">
        <v>8</v>
      </c>
      <c r="E606" s="14">
        <v>50</v>
      </c>
      <c r="F606">
        <v>0</v>
      </c>
      <c r="G606">
        <v>0</v>
      </c>
      <c r="H606" cm="1">
        <f t="array" ref="H606">_xlfn.LET(_xlpm.m,$A606,_xlpm.ang,VALUE(H$1),_xlpm.th,$B606,_xlpm.v,$E606,_xlpm.r,_xlfn.XMATCH(1,(Tableau37[MaterialNumber2]=_xlpm.m)*(Tableau37[Angle]=_xlpm.ang)*(Tableau37[Thickness]=_xlpm.th),0),_xlpm.c,_xlfn.XMATCH(TEXT(_xlpm.v,"0"),Tableau37[#Headers],0),IFERROR(INDEX(Tableau37[],_xlpm.r,_xlpm.c),""))</f>
        <v>1.6879999999999999</v>
      </c>
      <c r="I606" cm="1">
        <f t="array" ref="I606">_xlfn.LET(_xlpm.m,$A606,_xlpm.ang,VALUE(I$1),_xlpm.th,$B606,_xlpm.v,$E606,_xlpm.r,_xlfn.XMATCH(1,(Tableau37[MaterialNumber2]=_xlpm.m)*(Tableau37[Angle]=_xlpm.ang)*(Tableau37[Thickness]=_xlpm.th),0),_xlpm.c,_xlfn.XMATCH(TEXT(_xlpm.v,"0"),Tableau37[#Headers],0),IFERROR(INDEX(Tableau37[],_xlpm.r,_xlpm.c),""))</f>
        <v>3.59</v>
      </c>
      <c r="J606" cm="1">
        <f t="array" ref="J606">_xlfn.LET(_xlpm.m,$A606,_xlpm.ang,VALUE(J$1),_xlpm.th,$B606,_xlpm.v,$E606,_xlpm.r,_xlfn.XMATCH(1,(Tableau37[MaterialNumber2]=_xlpm.m)*(Tableau37[Angle]=_xlpm.ang)*(Tableau37[Thickness]=_xlpm.th),0),_xlpm.c,_xlfn.XMATCH(TEXT(_xlpm.v,"0"),Tableau37[#Headers],0),IFERROR(INDEX(Tableau37[],_xlpm.r,_xlpm.c),""))</f>
        <v>5.6</v>
      </c>
      <c r="K606" cm="1">
        <f t="array" ref="K606">_xlfn.LET(_xlpm.m,$A606,_xlpm.ang,VALUE(K$1),_xlpm.th,$B606,_xlpm.v,$E606,_xlpm.r,_xlfn.XMATCH(1,(Tableau37[MaterialNumber2]=_xlpm.m)*(Tableau37[Angle]=_xlpm.ang)*(Tableau37[Thickness]=_xlpm.th),0),_xlpm.c,_xlfn.XMATCH(TEXT(_xlpm.v,"0"),Tableau37[#Headers],0),IFERROR(INDEX(Tableau37[],_xlpm.r,_xlpm.c),""))</f>
        <v>9.5980000000000008</v>
      </c>
      <c r="L606" cm="1">
        <f t="array" ref="L606">_xlfn.LET(_xlpm.m,$A606,_xlpm.ang,VALUE(L$1),_xlpm.th,$B606,_xlpm.v,$E606,_xlpm.r,_xlfn.XMATCH(1,(Tableau37[MaterialNumber2]=_xlpm.m)*(Tableau37[Angle]=_xlpm.ang)*(Tableau37[Thickness]=_xlpm.th),0),_xlpm.c,_xlfn.XMATCH(TEXT(_xlpm.v,"0"),Tableau37[#Headers],0),IFERROR(INDEX(Tableau37[],_xlpm.r,_xlpm.c),""))</f>
        <v>4.4580000000000002</v>
      </c>
      <c r="M606" cm="1">
        <f t="array" ref="M606">_xlfn.LET(_xlpm.m,$A606,_xlpm.ang,VALUE(M$1),_xlpm.th,$B606,_xlpm.v,$E606,_xlpm.r,_xlfn.XMATCH(1,(Tableau37[MaterialNumber2]=_xlpm.m)*(Tableau37[Angle]=_xlpm.ang)*(Tableau37[Thickness]=_xlpm.th),0),_xlpm.c,_xlfn.XMATCH(TEXT(_xlpm.v,"0"),Tableau37[#Headers],0),IFERROR(INDEX(Tableau37[],_xlpm.r,_xlpm.c),""))</f>
        <v>2.774</v>
      </c>
      <c r="N606" cm="1">
        <f t="array" ref="N606">_xlfn.LET(_xlpm.m,$A606,_xlpm.ang,VALUE(N$1),_xlpm.th,$B606,_xlpm.v,$E606,_xlpm.r,_xlfn.XMATCH(1,(Tableau37[MaterialNumber2]=_xlpm.m)*(Tableau37[Angle]=_xlpm.ang)*(Tableau37[Thickness]=_xlpm.th),0),_xlpm.c,_xlfn.XMATCH(TEXT(_xlpm.v,"0"),Tableau37[#Headers],0),IFERROR(INDEX(Tableau37[],_xlpm.r,_xlpm.c),""))</f>
        <v>1.774</v>
      </c>
      <c r="O606">
        <v>0</v>
      </c>
    </row>
    <row r="607" spans="1:15" x14ac:dyDescent="0.25">
      <c r="A607">
        <v>1</v>
      </c>
      <c r="B607" s="31">
        <v>6</v>
      </c>
      <c r="C607">
        <v>1</v>
      </c>
      <c r="D607">
        <v>10</v>
      </c>
      <c r="E607" s="13">
        <v>63</v>
      </c>
      <c r="F607">
        <v>0</v>
      </c>
      <c r="G607">
        <v>0</v>
      </c>
      <c r="H607" cm="1">
        <f t="array" ref="H607">_xlfn.LET(_xlpm.m,$A607,_xlpm.ang,VALUE(H$1),_xlpm.th,$B607,_xlpm.v,$E607,_xlpm.r,_xlfn.XMATCH(1,(Tableau37[MaterialNumber2]=_xlpm.m)*(Tableau37[Angle]=_xlpm.ang)*(Tableau37[Thickness]=_xlpm.th),0),_xlpm.c,_xlfn.XMATCH(TEXT(_xlpm.v,"0"),Tableau37[#Headers],0),IFERROR(INDEX(Tableau37[],_xlpm.r,_xlpm.c),""))</f>
        <v>1.8</v>
      </c>
      <c r="I607" cm="1">
        <f t="array" ref="I607">_xlfn.LET(_xlpm.m,$A607,_xlpm.ang,VALUE(I$1),_xlpm.th,$B607,_xlpm.v,$E607,_xlpm.r,_xlfn.XMATCH(1,(Tableau37[MaterialNumber2]=_xlpm.m)*(Tableau37[Angle]=_xlpm.ang)*(Tableau37[Thickness]=_xlpm.th),0),_xlpm.c,_xlfn.XMATCH(TEXT(_xlpm.v,"0"),Tableau37[#Headers],0),IFERROR(INDEX(Tableau37[],_xlpm.r,_xlpm.c),""))</f>
        <v>3.8239999999999998</v>
      </c>
      <c r="J607" cm="1">
        <f t="array" ref="J607">_xlfn.LET(_xlpm.m,$A607,_xlpm.ang,VALUE(J$1),_xlpm.th,$B607,_xlpm.v,$E607,_xlpm.r,_xlfn.XMATCH(1,(Tableau37[MaterialNumber2]=_xlpm.m)*(Tableau37[Angle]=_xlpm.ang)*(Tableau37[Thickness]=_xlpm.th),0),_xlpm.c,_xlfn.XMATCH(TEXT(_xlpm.v,"0"),Tableau37[#Headers],0),IFERROR(INDEX(Tableau37[],_xlpm.r,_xlpm.c),""))</f>
        <v>5.968</v>
      </c>
      <c r="K607" cm="1">
        <f t="array" ref="K607">_xlfn.LET(_xlpm.m,$A607,_xlpm.ang,VALUE(K$1),_xlpm.th,$B607,_xlpm.v,$E607,_xlpm.r,_xlfn.XMATCH(1,(Tableau37[MaterialNumber2]=_xlpm.m)*(Tableau37[Angle]=_xlpm.ang)*(Tableau37[Thickness]=_xlpm.th),0),_xlpm.c,_xlfn.XMATCH(TEXT(_xlpm.v,"0"),Tableau37[#Headers],0),IFERROR(INDEX(Tableau37[],_xlpm.r,_xlpm.c),""))</f>
        <v>10.228</v>
      </c>
      <c r="L607" cm="1">
        <f t="array" ref="L607">_xlfn.LET(_xlpm.m,$A607,_xlpm.ang,VALUE(L$1),_xlpm.th,$B607,_xlpm.v,$E607,_xlpm.r,_xlfn.XMATCH(1,(Tableau37[MaterialNumber2]=_xlpm.m)*(Tableau37[Angle]=_xlpm.ang)*(Tableau37[Thickness]=_xlpm.th),0),_xlpm.c,_xlfn.XMATCH(TEXT(_xlpm.v,"0"),Tableau37[#Headers],0),IFERROR(INDEX(Tableau37[],_xlpm.r,_xlpm.c),""))</f>
        <v>4.75</v>
      </c>
      <c r="M607" cm="1">
        <f t="array" ref="M607">_xlfn.LET(_xlpm.m,$A607,_xlpm.ang,VALUE(M$1),_xlpm.th,$B607,_xlpm.v,$E607,_xlpm.r,_xlfn.XMATCH(1,(Tableau37[MaterialNumber2]=_xlpm.m)*(Tableau37[Angle]=_xlpm.ang)*(Tableau37[Thickness]=_xlpm.th),0),_xlpm.c,_xlfn.XMATCH(TEXT(_xlpm.v,"0"),Tableau37[#Headers],0),IFERROR(INDEX(Tableau37[],_xlpm.r,_xlpm.c),""))</f>
        <v>2.956</v>
      </c>
      <c r="N607" cm="1">
        <f t="array" ref="N607">_xlfn.LET(_xlpm.m,$A607,_xlpm.ang,VALUE(N$1),_xlpm.th,$B607,_xlpm.v,$E607,_xlpm.r,_xlfn.XMATCH(1,(Tableau37[MaterialNumber2]=_xlpm.m)*(Tableau37[Angle]=_xlpm.ang)*(Tableau37[Thickness]=_xlpm.th),0),_xlpm.c,_xlfn.XMATCH(TEXT(_xlpm.v,"0"),Tableau37[#Headers],0),IFERROR(INDEX(Tableau37[],_xlpm.r,_xlpm.c),""))</f>
        <v>1.8919999999999999</v>
      </c>
      <c r="O607">
        <v>0</v>
      </c>
    </row>
    <row r="608" spans="1:15" x14ac:dyDescent="0.25">
      <c r="A608">
        <v>1</v>
      </c>
      <c r="B608" s="31">
        <v>6</v>
      </c>
      <c r="C608">
        <v>1</v>
      </c>
      <c r="D608">
        <v>13</v>
      </c>
      <c r="E608" s="14">
        <v>80</v>
      </c>
      <c r="F608">
        <v>0</v>
      </c>
      <c r="G608">
        <v>0</v>
      </c>
      <c r="H608" cm="1">
        <f t="array" ref="H608">_xlfn.LET(_xlpm.m,$A608,_xlpm.ang,VALUE(H$1),_xlpm.th,$B608,_xlpm.v,$E608,_xlpm.r,_xlfn.XMATCH(1,(Tableau37[MaterialNumber2]=_xlpm.m)*(Tableau37[Angle]=_xlpm.ang)*(Tableau37[Thickness]=_xlpm.th),0),_xlpm.c,_xlfn.XMATCH(TEXT(_xlpm.v,"0"),Tableau37[#Headers],0),IFERROR(INDEX(Tableau37[],_xlpm.r,_xlpm.c),""))</f>
        <v>1.944</v>
      </c>
      <c r="I608" cm="1">
        <f t="array" ref="I608">_xlfn.LET(_xlpm.m,$A608,_xlpm.ang,VALUE(I$1),_xlpm.th,$B608,_xlpm.v,$E608,_xlpm.r,_xlfn.XMATCH(1,(Tableau37[MaterialNumber2]=_xlpm.m)*(Tableau37[Angle]=_xlpm.ang)*(Tableau37[Thickness]=_xlpm.th),0),_xlpm.c,_xlfn.XMATCH(TEXT(_xlpm.v,"0"),Tableau37[#Headers],0),IFERROR(INDEX(Tableau37[],_xlpm.r,_xlpm.c),""))</f>
        <v>4.1340000000000003</v>
      </c>
      <c r="J608" cm="1">
        <f t="array" ref="J608">_xlfn.LET(_xlpm.m,$A608,_xlpm.ang,VALUE(J$1),_xlpm.th,$B608,_xlpm.v,$E608,_xlpm.r,_xlfn.XMATCH(1,(Tableau37[MaterialNumber2]=_xlpm.m)*(Tableau37[Angle]=_xlpm.ang)*(Tableau37[Thickness]=_xlpm.th),0),_xlpm.c,_xlfn.XMATCH(TEXT(_xlpm.v,"0"),Tableau37[#Headers],0),IFERROR(INDEX(Tableau37[],_xlpm.r,_xlpm.c),""))</f>
        <v>6.45</v>
      </c>
      <c r="K608" cm="1">
        <f t="array" ref="K608">_xlfn.LET(_xlpm.m,$A608,_xlpm.ang,VALUE(K$1),_xlpm.th,$B608,_xlpm.v,$E608,_xlpm.r,_xlfn.XMATCH(1,(Tableau37[MaterialNumber2]=_xlpm.m)*(Tableau37[Angle]=_xlpm.ang)*(Tableau37[Thickness]=_xlpm.th),0),_xlpm.c,_xlfn.XMATCH(TEXT(_xlpm.v,"0"),Tableau37[#Headers],0),IFERROR(INDEX(Tableau37[],_xlpm.r,_xlpm.c),""))</f>
        <v>11.054</v>
      </c>
      <c r="L608" cm="1">
        <f t="array" ref="L608">_xlfn.LET(_xlpm.m,$A608,_xlpm.ang,VALUE(L$1),_xlpm.th,$B608,_xlpm.v,$E608,_xlpm.r,_xlfn.XMATCH(1,(Tableau37[MaterialNumber2]=_xlpm.m)*(Tableau37[Angle]=_xlpm.ang)*(Tableau37[Thickness]=_xlpm.th),0),_xlpm.c,_xlfn.XMATCH(TEXT(_xlpm.v,"0"),Tableau37[#Headers],0),IFERROR(INDEX(Tableau37[],_xlpm.r,_xlpm.c),""))</f>
        <v>5.1340000000000003</v>
      </c>
      <c r="M608" cm="1">
        <f t="array" ref="M608">_xlfn.LET(_xlpm.m,$A608,_xlpm.ang,VALUE(M$1),_xlpm.th,$B608,_xlpm.v,$E608,_xlpm.r,_xlfn.XMATCH(1,(Tableau37[MaterialNumber2]=_xlpm.m)*(Tableau37[Angle]=_xlpm.ang)*(Tableau37[Thickness]=_xlpm.th),0),_xlpm.c,_xlfn.XMATCH(TEXT(_xlpm.v,"0"),Tableau37[#Headers],0),IFERROR(INDEX(Tableau37[],_xlpm.r,_xlpm.c),""))</f>
        <v>3.194</v>
      </c>
      <c r="N608" cm="1">
        <f t="array" ref="N608">_xlfn.LET(_xlpm.m,$A608,_xlpm.ang,VALUE(N$1),_xlpm.th,$B608,_xlpm.v,$E608,_xlpm.r,_xlfn.XMATCH(1,(Tableau37[MaterialNumber2]=_xlpm.m)*(Tableau37[Angle]=_xlpm.ang)*(Tableau37[Thickness]=_xlpm.th),0),_xlpm.c,_xlfn.XMATCH(TEXT(_xlpm.v,"0"),Tableau37[#Headers],0),IFERROR(INDEX(Tableau37[],_xlpm.r,_xlpm.c),""))</f>
        <v>2.044</v>
      </c>
      <c r="O608">
        <v>0</v>
      </c>
    </row>
    <row r="609" spans="1:15" x14ac:dyDescent="0.25">
      <c r="A609">
        <v>1</v>
      </c>
      <c r="B609" s="31">
        <v>6</v>
      </c>
      <c r="C609">
        <v>1</v>
      </c>
      <c r="D609">
        <v>16</v>
      </c>
      <c r="E609" s="13">
        <v>100</v>
      </c>
      <c r="F609">
        <v>0</v>
      </c>
      <c r="G609">
        <v>0</v>
      </c>
      <c r="H609" cm="1">
        <f t="array" ref="H609">_xlfn.LET(_xlpm.m,$A609,_xlpm.ang,VALUE(H$1),_xlpm.th,$B609,_xlpm.v,$E609,_xlpm.r,_xlfn.XMATCH(1,(Tableau37[MaterialNumber2]=_xlpm.m)*(Tableau37[Angle]=_xlpm.ang)*(Tableau37[Thickness]=_xlpm.th),0),_xlpm.c,_xlfn.XMATCH(TEXT(_xlpm.v,"0"),Tableau37[#Headers],0),IFERROR(INDEX(Tableau37[],_xlpm.r,_xlpm.c),""))</f>
        <v>2.1160000000000001</v>
      </c>
      <c r="I609" cm="1">
        <f t="array" ref="I609">_xlfn.LET(_xlpm.m,$A609,_xlpm.ang,VALUE(I$1),_xlpm.th,$B609,_xlpm.v,$E609,_xlpm.r,_xlfn.XMATCH(1,(Tableau37[MaterialNumber2]=_xlpm.m)*(Tableau37[Angle]=_xlpm.ang)*(Tableau37[Thickness]=_xlpm.th),0),_xlpm.c,_xlfn.XMATCH(TEXT(_xlpm.v,"0"),Tableau37[#Headers],0),IFERROR(INDEX(Tableau37[],_xlpm.r,_xlpm.c),""))</f>
        <v>4.4960000000000004</v>
      </c>
      <c r="J609" cm="1">
        <f t="array" ref="J609">_xlfn.LET(_xlpm.m,$A609,_xlpm.ang,VALUE(J$1),_xlpm.th,$B609,_xlpm.v,$E609,_xlpm.r,_xlfn.XMATCH(1,(Tableau37[MaterialNumber2]=_xlpm.m)*(Tableau37[Angle]=_xlpm.ang)*(Tableau37[Thickness]=_xlpm.th),0),_xlpm.c,_xlfn.XMATCH(TEXT(_xlpm.v,"0"),Tableau37[#Headers],0),IFERROR(INDEX(Tableau37[],_xlpm.r,_xlpm.c),""))</f>
        <v>7.016</v>
      </c>
      <c r="K609" cm="1">
        <f t="array" ref="K609">_xlfn.LET(_xlpm.m,$A609,_xlpm.ang,VALUE(K$1),_xlpm.th,$B609,_xlpm.v,$E609,_xlpm.r,_xlfn.XMATCH(1,(Tableau37[MaterialNumber2]=_xlpm.m)*(Tableau37[Angle]=_xlpm.ang)*(Tableau37[Thickness]=_xlpm.th),0),_xlpm.c,_xlfn.XMATCH(TEXT(_xlpm.v,"0"),Tableau37[#Headers],0),IFERROR(INDEX(Tableau37[],_xlpm.r,_xlpm.c),""))</f>
        <v>12.023999999999999</v>
      </c>
      <c r="L609" cm="1">
        <f t="array" ref="L609">_xlfn.LET(_xlpm.m,$A609,_xlpm.ang,VALUE(L$1),_xlpm.th,$B609,_xlpm.v,$E609,_xlpm.r,_xlfn.XMATCH(1,(Tableau37[MaterialNumber2]=_xlpm.m)*(Tableau37[Angle]=_xlpm.ang)*(Tableau37[Thickness]=_xlpm.th),0),_xlpm.c,_xlfn.XMATCH(TEXT(_xlpm.v,"0"),Tableau37[#Headers],0),IFERROR(INDEX(Tableau37[],_xlpm.r,_xlpm.c),""))</f>
        <v>5.5839999999999996</v>
      </c>
      <c r="M609" cm="1">
        <f t="array" ref="M609">_xlfn.LET(_xlpm.m,$A609,_xlpm.ang,VALUE(M$1),_xlpm.th,$B609,_xlpm.v,$E609,_xlpm.r,_xlfn.XMATCH(1,(Tableau37[MaterialNumber2]=_xlpm.m)*(Tableau37[Angle]=_xlpm.ang)*(Tableau37[Thickness]=_xlpm.th),0),_xlpm.c,_xlfn.XMATCH(TEXT(_xlpm.v,"0"),Tableau37[#Headers],0),IFERROR(INDEX(Tableau37[],_xlpm.r,_xlpm.c),""))</f>
        <v>3.4740000000000002</v>
      </c>
      <c r="N609" cm="1">
        <f t="array" ref="N609">_xlfn.LET(_xlpm.m,$A609,_xlpm.ang,VALUE(N$1),_xlpm.th,$B609,_xlpm.v,$E609,_xlpm.r,_xlfn.XMATCH(1,(Tableau37[MaterialNumber2]=_xlpm.m)*(Tableau37[Angle]=_xlpm.ang)*(Tableau37[Thickness]=_xlpm.th),0),_xlpm.c,_xlfn.XMATCH(TEXT(_xlpm.v,"0"),Tableau37[#Headers],0),IFERROR(INDEX(Tableau37[],_xlpm.r,_xlpm.c),""))</f>
        <v>2.2240000000000002</v>
      </c>
      <c r="O609">
        <v>0</v>
      </c>
    </row>
    <row r="610" spans="1:15" x14ac:dyDescent="0.25">
      <c r="A610">
        <v>1</v>
      </c>
      <c r="B610" s="31">
        <v>6</v>
      </c>
      <c r="C610">
        <v>1</v>
      </c>
      <c r="D610">
        <v>20</v>
      </c>
      <c r="E610" s="15">
        <v>125</v>
      </c>
      <c r="F610">
        <v>0</v>
      </c>
      <c r="G610">
        <v>0</v>
      </c>
      <c r="H610" cm="1">
        <f t="array" ref="H610">_xlfn.LET(_xlpm.m,$A610,_xlpm.ang,VALUE(H$1),_xlpm.th,$B610,_xlpm.v,$E610,_xlpm.r,_xlfn.XMATCH(1,(Tableau37[MaterialNumber2]=_xlpm.m)*(Tableau37[Angle]=_xlpm.ang)*(Tableau37[Thickness]=_xlpm.th),0),_xlpm.c,_xlfn.XMATCH(TEXT(_xlpm.v,"0"),Tableau37[#Headers],0),IFERROR(INDEX(Tableau37[],_xlpm.r,_xlpm.c),""))</f>
        <v>2.3279999999999998</v>
      </c>
      <c r="I610" cm="1">
        <f t="array" ref="I610">_xlfn.LET(_xlpm.m,$A610,_xlpm.ang,VALUE(I$1),_xlpm.th,$B610,_xlpm.v,$E610,_xlpm.r,_xlfn.XMATCH(1,(Tableau37[MaterialNumber2]=_xlpm.m)*(Tableau37[Angle]=_xlpm.ang)*(Tableau37[Thickness]=_xlpm.th),0),_xlpm.c,_xlfn.XMATCH(TEXT(_xlpm.v,"0"),Tableau37[#Headers],0),IFERROR(INDEX(Tableau37[],_xlpm.r,_xlpm.c),""))</f>
        <v>4.95</v>
      </c>
      <c r="J610" cm="1">
        <f t="array" ref="J610">_xlfn.LET(_xlpm.m,$A610,_xlpm.ang,VALUE(J$1),_xlpm.th,$B610,_xlpm.v,$E610,_xlpm.r,_xlfn.XMATCH(1,(Tableau37[MaterialNumber2]=_xlpm.m)*(Tableau37[Angle]=_xlpm.ang)*(Tableau37[Thickness]=_xlpm.th),0),_xlpm.c,_xlfn.XMATCH(TEXT(_xlpm.v,"0"),Tableau37[#Headers],0),IFERROR(INDEX(Tableau37[],_xlpm.r,_xlpm.c),""))</f>
        <v>7.7220000000000004</v>
      </c>
      <c r="K610" cm="1">
        <f t="array" ref="K610">_xlfn.LET(_xlpm.m,$A610,_xlpm.ang,VALUE(K$1),_xlpm.th,$B610,_xlpm.v,$E610,_xlpm.r,_xlfn.XMATCH(1,(Tableau37[MaterialNumber2]=_xlpm.m)*(Tableau37[Angle]=_xlpm.ang)*(Tableau37[Thickness]=_xlpm.th),0),_xlpm.c,_xlfn.XMATCH(TEXT(_xlpm.v,"0"),Tableau37[#Headers],0),IFERROR(INDEX(Tableau37[],_xlpm.r,_xlpm.c),""))</f>
        <v>13.236000000000001</v>
      </c>
      <c r="L610" cm="1">
        <f t="array" ref="L610">_xlfn.LET(_xlpm.m,$A610,_xlpm.ang,VALUE(L$1),_xlpm.th,$B610,_xlpm.v,$E610,_xlpm.r,_xlfn.XMATCH(1,(Tableau37[MaterialNumber2]=_xlpm.m)*(Tableau37[Angle]=_xlpm.ang)*(Tableau37[Thickness]=_xlpm.th),0),_xlpm.c,_xlfn.XMATCH(TEXT(_xlpm.v,"0"),Tableau37[#Headers],0),IFERROR(INDEX(Tableau37[],_xlpm.r,_xlpm.c),""))</f>
        <v>6.1479999999999997</v>
      </c>
      <c r="M610" cm="1">
        <f t="array" ref="M610">_xlfn.LET(_xlpm.m,$A610,_xlpm.ang,VALUE(M$1),_xlpm.th,$B610,_xlpm.v,$E610,_xlpm.r,_xlfn.XMATCH(1,(Tableau37[MaterialNumber2]=_xlpm.m)*(Tableau37[Angle]=_xlpm.ang)*(Tableau37[Thickness]=_xlpm.th),0),_xlpm.c,_xlfn.XMATCH(TEXT(_xlpm.v,"0"),Tableau37[#Headers],0),IFERROR(INDEX(Tableau37[],_xlpm.r,_xlpm.c),""))</f>
        <v>3.8239999999999998</v>
      </c>
      <c r="N610" cm="1">
        <f t="array" ref="N610">_xlfn.LET(_xlpm.m,$A610,_xlpm.ang,VALUE(N$1),_xlpm.th,$B610,_xlpm.v,$E610,_xlpm.r,_xlfn.XMATCH(1,(Tableau37[MaterialNumber2]=_xlpm.m)*(Tableau37[Angle]=_xlpm.ang)*(Tableau37[Thickness]=_xlpm.th),0),_xlpm.c,_xlfn.XMATCH(TEXT(_xlpm.v,"0"),Tableau37[#Headers],0),IFERROR(INDEX(Tableau37[],_xlpm.r,_xlpm.c),""))</f>
        <v>2.448</v>
      </c>
      <c r="O610">
        <v>0</v>
      </c>
    </row>
    <row r="611" spans="1:15" x14ac:dyDescent="0.25">
      <c r="A611">
        <v>1</v>
      </c>
      <c r="B611" s="31">
        <v>8</v>
      </c>
      <c r="C611">
        <v>1</v>
      </c>
      <c r="D611">
        <v>0.7</v>
      </c>
      <c r="E611" s="14">
        <v>4</v>
      </c>
      <c r="F611">
        <v>0</v>
      </c>
      <c r="G611">
        <v>0</v>
      </c>
      <c r="H611" cm="1">
        <f t="array" ref="H611">_xlfn.LET(_xlpm.m,$A611,_xlpm.ang,VALUE(H$1),_xlpm.th,$B611,_xlpm.v,$E611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11" cm="1">
        <f t="array" ref="I611">_xlfn.LET(_xlpm.m,$A611,_xlpm.ang,VALUE(I$1),_xlpm.th,$B611,_xlpm.v,$E611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11" cm="1">
        <f t="array" ref="J611">_xlfn.LET(_xlpm.m,$A611,_xlpm.ang,VALUE(J$1),_xlpm.th,$B611,_xlpm.v,$E611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11" cm="1">
        <f t="array" ref="K611">_xlfn.LET(_xlpm.m,$A611,_xlpm.ang,VALUE(K$1),_xlpm.th,$B611,_xlpm.v,$E611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11" cm="1">
        <f t="array" ref="L611">_xlfn.LET(_xlpm.m,$A611,_xlpm.ang,VALUE(L$1),_xlpm.th,$B611,_xlpm.v,$E611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11" cm="1">
        <f t="array" ref="M611">_xlfn.LET(_xlpm.m,$A611,_xlpm.ang,VALUE(M$1),_xlpm.th,$B611,_xlpm.v,$E611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11" cm="1">
        <f t="array" ref="N611">_xlfn.LET(_xlpm.m,$A611,_xlpm.ang,VALUE(N$1),_xlpm.th,$B611,_xlpm.v,$E611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11">
        <v>0</v>
      </c>
    </row>
    <row r="612" spans="1:15" x14ac:dyDescent="0.25">
      <c r="A612">
        <v>1</v>
      </c>
      <c r="B612" s="31">
        <v>8</v>
      </c>
      <c r="C612">
        <v>1</v>
      </c>
      <c r="D612">
        <v>1</v>
      </c>
      <c r="E612" s="13">
        <v>6</v>
      </c>
      <c r="F612">
        <v>0</v>
      </c>
      <c r="G612">
        <v>0</v>
      </c>
      <c r="H612" cm="1">
        <f t="array" ref="H612">_xlfn.LET(_xlpm.m,$A612,_xlpm.ang,VALUE(H$1),_xlpm.th,$B612,_xlpm.v,$E612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12" cm="1">
        <f t="array" ref="I612">_xlfn.LET(_xlpm.m,$A612,_xlpm.ang,VALUE(I$1),_xlpm.th,$B612,_xlpm.v,$E612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12" cm="1">
        <f t="array" ref="J612">_xlfn.LET(_xlpm.m,$A612,_xlpm.ang,VALUE(J$1),_xlpm.th,$B612,_xlpm.v,$E612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12" cm="1">
        <f t="array" ref="K612">_xlfn.LET(_xlpm.m,$A612,_xlpm.ang,VALUE(K$1),_xlpm.th,$B612,_xlpm.v,$E612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12" cm="1">
        <f t="array" ref="L612">_xlfn.LET(_xlpm.m,$A612,_xlpm.ang,VALUE(L$1),_xlpm.th,$B612,_xlpm.v,$E612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12" cm="1">
        <f t="array" ref="M612">_xlfn.LET(_xlpm.m,$A612,_xlpm.ang,VALUE(M$1),_xlpm.th,$B612,_xlpm.v,$E612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12" cm="1">
        <f t="array" ref="N612">_xlfn.LET(_xlpm.m,$A612,_xlpm.ang,VALUE(N$1),_xlpm.th,$B612,_xlpm.v,$E612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12">
        <v>0</v>
      </c>
    </row>
    <row r="613" spans="1:15" x14ac:dyDescent="0.25">
      <c r="A613">
        <v>1</v>
      </c>
      <c r="B613" s="31">
        <v>8</v>
      </c>
      <c r="C613">
        <v>1</v>
      </c>
      <c r="D613">
        <v>1.1000000000000001</v>
      </c>
      <c r="E613" s="14">
        <v>7</v>
      </c>
      <c r="F613">
        <v>0</v>
      </c>
      <c r="G613">
        <v>0</v>
      </c>
      <c r="H613" cm="1">
        <f t="array" ref="H613">_xlfn.LET(_xlpm.m,$A613,_xlpm.ang,VALUE(H$1),_xlpm.th,$B613,_xlpm.v,$E613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13" cm="1">
        <f t="array" ref="I613">_xlfn.LET(_xlpm.m,$A613,_xlpm.ang,VALUE(I$1),_xlpm.th,$B613,_xlpm.v,$E613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13" cm="1">
        <f t="array" ref="J613">_xlfn.LET(_xlpm.m,$A613,_xlpm.ang,VALUE(J$1),_xlpm.th,$B613,_xlpm.v,$E613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13" cm="1">
        <f t="array" ref="K613">_xlfn.LET(_xlpm.m,$A613,_xlpm.ang,VALUE(K$1),_xlpm.th,$B613,_xlpm.v,$E613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13" cm="1">
        <f t="array" ref="L613">_xlfn.LET(_xlpm.m,$A613,_xlpm.ang,VALUE(L$1),_xlpm.th,$B613,_xlpm.v,$E613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13" cm="1">
        <f t="array" ref="M613">_xlfn.LET(_xlpm.m,$A613,_xlpm.ang,VALUE(M$1),_xlpm.th,$B613,_xlpm.v,$E613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13" cm="1">
        <f t="array" ref="N613">_xlfn.LET(_xlpm.m,$A613,_xlpm.ang,VALUE(N$1),_xlpm.th,$B613,_xlpm.v,$E613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13">
        <v>0</v>
      </c>
    </row>
    <row r="614" spans="1:15" x14ac:dyDescent="0.25">
      <c r="A614">
        <v>1</v>
      </c>
      <c r="B614" s="31">
        <v>8</v>
      </c>
      <c r="C614">
        <v>1</v>
      </c>
      <c r="D614">
        <v>1.3</v>
      </c>
      <c r="E614" s="13">
        <v>8</v>
      </c>
      <c r="F614">
        <v>0</v>
      </c>
      <c r="G614">
        <v>0</v>
      </c>
      <c r="H614" cm="1">
        <f t="array" ref="H614">_xlfn.LET(_xlpm.m,$A614,_xlpm.ang,VALUE(H$1),_xlpm.th,$B614,_xlpm.v,$E614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14" cm="1">
        <f t="array" ref="I614">_xlfn.LET(_xlpm.m,$A614,_xlpm.ang,VALUE(I$1),_xlpm.th,$B614,_xlpm.v,$E614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14" cm="1">
        <f t="array" ref="J614">_xlfn.LET(_xlpm.m,$A614,_xlpm.ang,VALUE(J$1),_xlpm.th,$B614,_xlpm.v,$E614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14" cm="1">
        <f t="array" ref="K614">_xlfn.LET(_xlpm.m,$A614,_xlpm.ang,VALUE(K$1),_xlpm.th,$B614,_xlpm.v,$E614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14" cm="1">
        <f t="array" ref="L614">_xlfn.LET(_xlpm.m,$A614,_xlpm.ang,VALUE(L$1),_xlpm.th,$B614,_xlpm.v,$E614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14" cm="1">
        <f t="array" ref="M614">_xlfn.LET(_xlpm.m,$A614,_xlpm.ang,VALUE(M$1),_xlpm.th,$B614,_xlpm.v,$E614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14" cm="1">
        <f t="array" ref="N614">_xlfn.LET(_xlpm.m,$A614,_xlpm.ang,VALUE(N$1),_xlpm.th,$B614,_xlpm.v,$E614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14">
        <v>0</v>
      </c>
    </row>
    <row r="615" spans="1:15" x14ac:dyDescent="0.25">
      <c r="A615">
        <v>1</v>
      </c>
      <c r="B615" s="31">
        <v>8</v>
      </c>
      <c r="C615">
        <v>1</v>
      </c>
      <c r="D615">
        <v>1.6</v>
      </c>
      <c r="E615" s="14">
        <v>10</v>
      </c>
      <c r="F615">
        <v>0</v>
      </c>
      <c r="G615">
        <v>0</v>
      </c>
      <c r="H615" cm="1">
        <f t="array" ref="H615">_xlfn.LET(_xlpm.m,$A615,_xlpm.ang,VALUE(H$1),_xlpm.th,$B615,_xlpm.v,$E615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15" cm="1">
        <f t="array" ref="I615">_xlfn.LET(_xlpm.m,$A615,_xlpm.ang,VALUE(I$1),_xlpm.th,$B615,_xlpm.v,$E615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15" cm="1">
        <f t="array" ref="J615">_xlfn.LET(_xlpm.m,$A615,_xlpm.ang,VALUE(J$1),_xlpm.th,$B615,_xlpm.v,$E615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15" cm="1">
        <f t="array" ref="K615">_xlfn.LET(_xlpm.m,$A615,_xlpm.ang,VALUE(K$1),_xlpm.th,$B615,_xlpm.v,$E615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15" cm="1">
        <f t="array" ref="L615">_xlfn.LET(_xlpm.m,$A615,_xlpm.ang,VALUE(L$1),_xlpm.th,$B615,_xlpm.v,$E615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15" cm="1">
        <f t="array" ref="M615">_xlfn.LET(_xlpm.m,$A615,_xlpm.ang,VALUE(M$1),_xlpm.th,$B615,_xlpm.v,$E615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15" cm="1">
        <f t="array" ref="N615">_xlfn.LET(_xlpm.m,$A615,_xlpm.ang,VALUE(N$1),_xlpm.th,$B615,_xlpm.v,$E615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15">
        <v>0</v>
      </c>
    </row>
    <row r="616" spans="1:15" x14ac:dyDescent="0.25">
      <c r="A616">
        <v>1</v>
      </c>
      <c r="B616" s="31">
        <v>8</v>
      </c>
      <c r="C616">
        <v>1</v>
      </c>
      <c r="D616">
        <v>2</v>
      </c>
      <c r="E616" s="13">
        <v>12</v>
      </c>
      <c r="F616">
        <v>0</v>
      </c>
      <c r="G616">
        <v>0</v>
      </c>
      <c r="H616" cm="1">
        <f t="array" ref="H616">_xlfn.LET(_xlpm.m,$A616,_xlpm.ang,VALUE(H$1),_xlpm.th,$B616,_xlpm.v,$E616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16" cm="1">
        <f t="array" ref="I616">_xlfn.LET(_xlpm.m,$A616,_xlpm.ang,VALUE(I$1),_xlpm.th,$B616,_xlpm.v,$E616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16" cm="1">
        <f t="array" ref="J616">_xlfn.LET(_xlpm.m,$A616,_xlpm.ang,VALUE(J$1),_xlpm.th,$B616,_xlpm.v,$E616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16" cm="1">
        <f t="array" ref="K616">_xlfn.LET(_xlpm.m,$A616,_xlpm.ang,VALUE(K$1),_xlpm.th,$B616,_xlpm.v,$E616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16" cm="1">
        <f t="array" ref="L616">_xlfn.LET(_xlpm.m,$A616,_xlpm.ang,VALUE(L$1),_xlpm.th,$B616,_xlpm.v,$E616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16" cm="1">
        <f t="array" ref="M616">_xlfn.LET(_xlpm.m,$A616,_xlpm.ang,VALUE(M$1),_xlpm.th,$B616,_xlpm.v,$E616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16" cm="1">
        <f t="array" ref="N616">_xlfn.LET(_xlpm.m,$A616,_xlpm.ang,VALUE(N$1),_xlpm.th,$B616,_xlpm.v,$E616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16">
        <v>0</v>
      </c>
    </row>
    <row r="617" spans="1:15" x14ac:dyDescent="0.25">
      <c r="A617">
        <v>1</v>
      </c>
      <c r="B617" s="31">
        <v>8</v>
      </c>
      <c r="C617">
        <v>1</v>
      </c>
      <c r="D617">
        <v>2.2999999999999998</v>
      </c>
      <c r="E617" s="14">
        <v>14</v>
      </c>
      <c r="F617">
        <v>0</v>
      </c>
      <c r="G617">
        <v>0</v>
      </c>
      <c r="H617" cm="1">
        <f t="array" ref="H617">_xlfn.LET(_xlpm.m,$A617,_xlpm.ang,VALUE(H$1),_xlpm.th,$B617,_xlpm.v,$E617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17" cm="1">
        <f t="array" ref="I617">_xlfn.LET(_xlpm.m,$A617,_xlpm.ang,VALUE(I$1),_xlpm.th,$B617,_xlpm.v,$E617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17" cm="1">
        <f t="array" ref="J617">_xlfn.LET(_xlpm.m,$A617,_xlpm.ang,VALUE(J$1),_xlpm.th,$B617,_xlpm.v,$E617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17" cm="1">
        <f t="array" ref="K617">_xlfn.LET(_xlpm.m,$A617,_xlpm.ang,VALUE(K$1),_xlpm.th,$B617,_xlpm.v,$E617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17" cm="1">
        <f t="array" ref="L617">_xlfn.LET(_xlpm.m,$A617,_xlpm.ang,VALUE(L$1),_xlpm.th,$B617,_xlpm.v,$E617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17" cm="1">
        <f t="array" ref="M617">_xlfn.LET(_xlpm.m,$A617,_xlpm.ang,VALUE(M$1),_xlpm.th,$B617,_xlpm.v,$E617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17" cm="1">
        <f t="array" ref="N617">_xlfn.LET(_xlpm.m,$A617,_xlpm.ang,VALUE(N$1),_xlpm.th,$B617,_xlpm.v,$E617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17">
        <v>0</v>
      </c>
    </row>
    <row r="618" spans="1:15" x14ac:dyDescent="0.25">
      <c r="A618">
        <v>1</v>
      </c>
      <c r="B618" s="31">
        <v>8</v>
      </c>
      <c r="C618">
        <v>1</v>
      </c>
      <c r="E618" s="13">
        <v>15</v>
      </c>
      <c r="F618">
        <v>0</v>
      </c>
      <c r="G618">
        <v>0</v>
      </c>
      <c r="H618" t="str" cm="1">
        <f t="array" ref="H618">_xlfn.LET(_xlpm.m,$A618,_xlpm.ang,VALUE(H$1),_xlpm.th,$B618,_xlpm.v,$E618,_xlpm.r,_xlfn.XMATCH(1,(Tableau37[MaterialNumber2]=_xlpm.m)*(Tableau37[Angle]=_xlpm.ang)*(Tableau37[Thickness]=_xlpm.th),0),_xlpm.c,_xlfn.XMATCH(TEXT(_xlpm.v,"0"),Tableau37[#Headers],0),IFERROR(INDEX(Tableau37[],_xlpm.r,_xlpm.c),""))</f>
        <v/>
      </c>
      <c r="I618" t="str" cm="1">
        <f t="array" ref="I618">_xlfn.LET(_xlpm.m,$A618,_xlpm.ang,VALUE(I$1),_xlpm.th,$B618,_xlpm.v,$E618,_xlpm.r,_xlfn.XMATCH(1,(Tableau37[MaterialNumber2]=_xlpm.m)*(Tableau37[Angle]=_xlpm.ang)*(Tableau37[Thickness]=_xlpm.th),0),_xlpm.c,_xlfn.XMATCH(TEXT(_xlpm.v,"0"),Tableau37[#Headers],0),IFERROR(INDEX(Tableau37[],_xlpm.r,_xlpm.c),""))</f>
        <v/>
      </c>
      <c r="J618" t="str" cm="1">
        <f t="array" ref="J618">_xlfn.LET(_xlpm.m,$A618,_xlpm.ang,VALUE(J$1),_xlpm.th,$B618,_xlpm.v,$E618,_xlpm.r,_xlfn.XMATCH(1,(Tableau37[MaterialNumber2]=_xlpm.m)*(Tableau37[Angle]=_xlpm.ang)*(Tableau37[Thickness]=_xlpm.th),0),_xlpm.c,_xlfn.XMATCH(TEXT(_xlpm.v,"0"),Tableau37[#Headers],0),IFERROR(INDEX(Tableau37[],_xlpm.r,_xlpm.c),""))</f>
        <v/>
      </c>
      <c r="K618" t="str" cm="1">
        <f t="array" ref="K618">_xlfn.LET(_xlpm.m,$A618,_xlpm.ang,VALUE(K$1),_xlpm.th,$B618,_xlpm.v,$E618,_xlpm.r,_xlfn.XMATCH(1,(Tableau37[MaterialNumber2]=_xlpm.m)*(Tableau37[Angle]=_xlpm.ang)*(Tableau37[Thickness]=_xlpm.th),0),_xlpm.c,_xlfn.XMATCH(TEXT(_xlpm.v,"0"),Tableau37[#Headers],0),IFERROR(INDEX(Tableau37[],_xlpm.r,_xlpm.c),""))</f>
        <v/>
      </c>
      <c r="L618" t="str" cm="1">
        <f t="array" ref="L618">_xlfn.LET(_xlpm.m,$A618,_xlpm.ang,VALUE(L$1),_xlpm.th,$B618,_xlpm.v,$E618,_xlpm.r,_xlfn.XMATCH(1,(Tableau37[MaterialNumber2]=_xlpm.m)*(Tableau37[Angle]=_xlpm.ang)*(Tableau37[Thickness]=_xlpm.th),0),_xlpm.c,_xlfn.XMATCH(TEXT(_xlpm.v,"0"),Tableau37[#Headers],0),IFERROR(INDEX(Tableau37[],_xlpm.r,_xlpm.c),""))</f>
        <v/>
      </c>
      <c r="M618" t="str" cm="1">
        <f t="array" ref="M618">_xlfn.LET(_xlpm.m,$A618,_xlpm.ang,VALUE(M$1),_xlpm.th,$B618,_xlpm.v,$E618,_xlpm.r,_xlfn.XMATCH(1,(Tableau37[MaterialNumber2]=_xlpm.m)*(Tableau37[Angle]=_xlpm.ang)*(Tableau37[Thickness]=_xlpm.th),0),_xlpm.c,_xlfn.XMATCH(TEXT(_xlpm.v,"0"),Tableau37[#Headers],0),IFERROR(INDEX(Tableau37[],_xlpm.r,_xlpm.c),""))</f>
        <v/>
      </c>
      <c r="N618" t="str" cm="1">
        <f t="array" ref="N618">_xlfn.LET(_xlpm.m,$A618,_xlpm.ang,VALUE(N$1),_xlpm.th,$B618,_xlpm.v,$E618,_xlpm.r,_xlfn.XMATCH(1,(Tableau37[MaterialNumber2]=_xlpm.m)*(Tableau37[Angle]=_xlpm.ang)*(Tableau37[Thickness]=_xlpm.th),0),_xlpm.c,_xlfn.XMATCH(TEXT(_xlpm.v,"0"),Tableau37[#Headers],0),IFERROR(INDEX(Tableau37[],_xlpm.r,_xlpm.c),""))</f>
        <v/>
      </c>
      <c r="O618">
        <v>0</v>
      </c>
    </row>
    <row r="619" spans="1:15" x14ac:dyDescent="0.25">
      <c r="A619">
        <v>1</v>
      </c>
      <c r="B619" s="31">
        <v>8</v>
      </c>
      <c r="C619">
        <v>1</v>
      </c>
      <c r="D619">
        <v>2.6</v>
      </c>
      <c r="E619" s="14">
        <v>16</v>
      </c>
      <c r="F619">
        <v>0</v>
      </c>
      <c r="G619">
        <v>0</v>
      </c>
      <c r="H619" cm="1">
        <f t="array" ref="H619">_xlfn.LET(_xlpm.m,$A619,_xlpm.ang,VALUE(H$1),_xlpm.th,$B619,_xlpm.v,$E619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19" cm="1">
        <f t="array" ref="I619">_xlfn.LET(_xlpm.m,$A619,_xlpm.ang,VALUE(I$1),_xlpm.th,$B619,_xlpm.v,$E619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19" cm="1">
        <f t="array" ref="J619">_xlfn.LET(_xlpm.m,$A619,_xlpm.ang,VALUE(J$1),_xlpm.th,$B619,_xlpm.v,$E619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19" cm="1">
        <f t="array" ref="K619">_xlfn.LET(_xlpm.m,$A619,_xlpm.ang,VALUE(K$1),_xlpm.th,$B619,_xlpm.v,$E619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19" cm="1">
        <f t="array" ref="L619">_xlfn.LET(_xlpm.m,$A619,_xlpm.ang,VALUE(L$1),_xlpm.th,$B619,_xlpm.v,$E619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19" cm="1">
        <f t="array" ref="M619">_xlfn.LET(_xlpm.m,$A619,_xlpm.ang,VALUE(M$1),_xlpm.th,$B619,_xlpm.v,$E619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19" cm="1">
        <f t="array" ref="N619">_xlfn.LET(_xlpm.m,$A619,_xlpm.ang,VALUE(N$1),_xlpm.th,$B619,_xlpm.v,$E619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19">
        <v>0</v>
      </c>
    </row>
    <row r="620" spans="1:15" x14ac:dyDescent="0.25">
      <c r="A620">
        <v>1</v>
      </c>
      <c r="B620" s="31">
        <v>8</v>
      </c>
      <c r="C620">
        <v>1</v>
      </c>
      <c r="D620">
        <v>3</v>
      </c>
      <c r="E620" s="13">
        <v>18</v>
      </c>
      <c r="F620">
        <v>0</v>
      </c>
      <c r="G620">
        <v>0</v>
      </c>
      <c r="H620" cm="1">
        <f t="array" ref="H620">_xlfn.LET(_xlpm.m,$A620,_xlpm.ang,VALUE(H$1),_xlpm.th,$B620,_xlpm.v,$E620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20" cm="1">
        <f t="array" ref="I620">_xlfn.LET(_xlpm.m,$A620,_xlpm.ang,VALUE(I$1),_xlpm.th,$B620,_xlpm.v,$E620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20" cm="1">
        <f t="array" ref="J620">_xlfn.LET(_xlpm.m,$A620,_xlpm.ang,VALUE(J$1),_xlpm.th,$B620,_xlpm.v,$E620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20" cm="1">
        <f t="array" ref="K620">_xlfn.LET(_xlpm.m,$A620,_xlpm.ang,VALUE(K$1),_xlpm.th,$B620,_xlpm.v,$E620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20" cm="1">
        <f t="array" ref="L620">_xlfn.LET(_xlpm.m,$A620,_xlpm.ang,VALUE(L$1),_xlpm.th,$B620,_xlpm.v,$E620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20" cm="1">
        <f t="array" ref="M620">_xlfn.LET(_xlpm.m,$A620,_xlpm.ang,VALUE(M$1),_xlpm.th,$B620,_xlpm.v,$E620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20" cm="1">
        <f t="array" ref="N620">_xlfn.LET(_xlpm.m,$A620,_xlpm.ang,VALUE(N$1),_xlpm.th,$B620,_xlpm.v,$E620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20">
        <v>0</v>
      </c>
    </row>
    <row r="621" spans="1:15" x14ac:dyDescent="0.25">
      <c r="A621">
        <v>1</v>
      </c>
      <c r="B621" s="31">
        <v>8</v>
      </c>
      <c r="C621">
        <v>1</v>
      </c>
      <c r="D621">
        <v>3.3</v>
      </c>
      <c r="E621" s="14">
        <v>20</v>
      </c>
      <c r="F621">
        <v>0</v>
      </c>
      <c r="G621">
        <v>0</v>
      </c>
      <c r="H621" cm="1">
        <f t="array" ref="H621">_xlfn.LET(_xlpm.m,$A621,_xlpm.ang,VALUE(H$1),_xlpm.th,$B621,_xlpm.v,$E621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21" cm="1">
        <f t="array" ref="I621">_xlfn.LET(_xlpm.m,$A621,_xlpm.ang,VALUE(I$1),_xlpm.th,$B621,_xlpm.v,$E621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21" cm="1">
        <f t="array" ref="J621">_xlfn.LET(_xlpm.m,$A621,_xlpm.ang,VALUE(J$1),_xlpm.th,$B621,_xlpm.v,$E621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21" cm="1">
        <f t="array" ref="K621">_xlfn.LET(_xlpm.m,$A621,_xlpm.ang,VALUE(K$1),_xlpm.th,$B621,_xlpm.v,$E621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21" cm="1">
        <f t="array" ref="L621">_xlfn.LET(_xlpm.m,$A621,_xlpm.ang,VALUE(L$1),_xlpm.th,$B621,_xlpm.v,$E621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21" cm="1">
        <f t="array" ref="M621">_xlfn.LET(_xlpm.m,$A621,_xlpm.ang,VALUE(M$1),_xlpm.th,$B621,_xlpm.v,$E621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21" cm="1">
        <f t="array" ref="N621">_xlfn.LET(_xlpm.m,$A621,_xlpm.ang,VALUE(N$1),_xlpm.th,$B621,_xlpm.v,$E621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21">
        <v>0</v>
      </c>
    </row>
    <row r="622" spans="1:15" x14ac:dyDescent="0.25">
      <c r="A622">
        <v>1</v>
      </c>
      <c r="B622" s="31">
        <v>8</v>
      </c>
      <c r="C622">
        <v>1</v>
      </c>
      <c r="E622" s="13">
        <v>22</v>
      </c>
      <c r="F622">
        <v>0</v>
      </c>
      <c r="G622">
        <v>0</v>
      </c>
      <c r="H622" t="str" cm="1">
        <f t="array" ref="H622">_xlfn.LET(_xlpm.m,$A622,_xlpm.ang,VALUE(H$1),_xlpm.th,$B622,_xlpm.v,$E622,_xlpm.r,_xlfn.XMATCH(1,(Tableau37[MaterialNumber2]=_xlpm.m)*(Tableau37[Angle]=_xlpm.ang)*(Tableau37[Thickness]=_xlpm.th),0),_xlpm.c,_xlfn.XMATCH(TEXT(_xlpm.v,"0"),Tableau37[#Headers],0),IFERROR(INDEX(Tableau37[],_xlpm.r,_xlpm.c),""))</f>
        <v/>
      </c>
      <c r="I622" t="str" cm="1">
        <f t="array" ref="I622">_xlfn.LET(_xlpm.m,$A622,_xlpm.ang,VALUE(I$1),_xlpm.th,$B622,_xlpm.v,$E622,_xlpm.r,_xlfn.XMATCH(1,(Tableau37[MaterialNumber2]=_xlpm.m)*(Tableau37[Angle]=_xlpm.ang)*(Tableau37[Thickness]=_xlpm.th),0),_xlpm.c,_xlfn.XMATCH(TEXT(_xlpm.v,"0"),Tableau37[#Headers],0),IFERROR(INDEX(Tableau37[],_xlpm.r,_xlpm.c),""))</f>
        <v/>
      </c>
      <c r="J622" t="str" cm="1">
        <f t="array" ref="J622">_xlfn.LET(_xlpm.m,$A622,_xlpm.ang,VALUE(J$1),_xlpm.th,$B622,_xlpm.v,$E622,_xlpm.r,_xlfn.XMATCH(1,(Tableau37[MaterialNumber2]=_xlpm.m)*(Tableau37[Angle]=_xlpm.ang)*(Tableau37[Thickness]=_xlpm.th),0),_xlpm.c,_xlfn.XMATCH(TEXT(_xlpm.v,"0"),Tableau37[#Headers],0),IFERROR(INDEX(Tableau37[],_xlpm.r,_xlpm.c),""))</f>
        <v/>
      </c>
      <c r="K622" t="str" cm="1">
        <f t="array" ref="K622">_xlfn.LET(_xlpm.m,$A622,_xlpm.ang,VALUE(K$1),_xlpm.th,$B622,_xlpm.v,$E622,_xlpm.r,_xlfn.XMATCH(1,(Tableau37[MaterialNumber2]=_xlpm.m)*(Tableau37[Angle]=_xlpm.ang)*(Tableau37[Thickness]=_xlpm.th),0),_xlpm.c,_xlfn.XMATCH(TEXT(_xlpm.v,"0"),Tableau37[#Headers],0),IFERROR(INDEX(Tableau37[],_xlpm.r,_xlpm.c),""))</f>
        <v/>
      </c>
      <c r="L622" t="str" cm="1">
        <f t="array" ref="L622">_xlfn.LET(_xlpm.m,$A622,_xlpm.ang,VALUE(L$1),_xlpm.th,$B622,_xlpm.v,$E622,_xlpm.r,_xlfn.XMATCH(1,(Tableau37[MaterialNumber2]=_xlpm.m)*(Tableau37[Angle]=_xlpm.ang)*(Tableau37[Thickness]=_xlpm.th),0),_xlpm.c,_xlfn.XMATCH(TEXT(_xlpm.v,"0"),Tableau37[#Headers],0),IFERROR(INDEX(Tableau37[],_xlpm.r,_xlpm.c),""))</f>
        <v/>
      </c>
      <c r="M622" t="str" cm="1">
        <f t="array" ref="M622">_xlfn.LET(_xlpm.m,$A622,_xlpm.ang,VALUE(M$1),_xlpm.th,$B622,_xlpm.v,$E622,_xlpm.r,_xlfn.XMATCH(1,(Tableau37[MaterialNumber2]=_xlpm.m)*(Tableau37[Angle]=_xlpm.ang)*(Tableau37[Thickness]=_xlpm.th),0),_xlpm.c,_xlfn.XMATCH(TEXT(_xlpm.v,"0"),Tableau37[#Headers],0),IFERROR(INDEX(Tableau37[],_xlpm.r,_xlpm.c),""))</f>
        <v/>
      </c>
      <c r="N622" t="str" cm="1">
        <f t="array" ref="N622">_xlfn.LET(_xlpm.m,$A622,_xlpm.ang,VALUE(N$1),_xlpm.th,$B622,_xlpm.v,$E622,_xlpm.r,_xlfn.XMATCH(1,(Tableau37[MaterialNumber2]=_xlpm.m)*(Tableau37[Angle]=_xlpm.ang)*(Tableau37[Thickness]=_xlpm.th),0),_xlpm.c,_xlfn.XMATCH(TEXT(_xlpm.v,"0"),Tableau37[#Headers],0),IFERROR(INDEX(Tableau37[],_xlpm.r,_xlpm.c),""))</f>
        <v/>
      </c>
      <c r="O622">
        <v>0</v>
      </c>
    </row>
    <row r="623" spans="1:15" x14ac:dyDescent="0.25">
      <c r="A623">
        <v>1</v>
      </c>
      <c r="B623" s="31">
        <v>8</v>
      </c>
      <c r="C623">
        <v>1</v>
      </c>
      <c r="D623">
        <v>4</v>
      </c>
      <c r="E623" s="14">
        <v>25</v>
      </c>
      <c r="F623">
        <v>0</v>
      </c>
      <c r="G623">
        <v>0</v>
      </c>
      <c r="H623" cm="1">
        <f t="array" ref="H623">_xlfn.LET(_xlpm.m,$A623,_xlpm.ang,VALUE(H$1),_xlpm.th,$B623,_xlpm.v,$E623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23" cm="1">
        <f t="array" ref="I623">_xlfn.LET(_xlpm.m,$A623,_xlpm.ang,VALUE(I$1),_xlpm.th,$B623,_xlpm.v,$E623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23" cm="1">
        <f t="array" ref="J623">_xlfn.LET(_xlpm.m,$A623,_xlpm.ang,VALUE(J$1),_xlpm.th,$B623,_xlpm.v,$E623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23" cm="1">
        <f t="array" ref="K623">_xlfn.LET(_xlpm.m,$A623,_xlpm.ang,VALUE(K$1),_xlpm.th,$B623,_xlpm.v,$E623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23" cm="1">
        <f t="array" ref="L623">_xlfn.LET(_xlpm.m,$A623,_xlpm.ang,VALUE(L$1),_xlpm.th,$B623,_xlpm.v,$E623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23" cm="1">
        <f t="array" ref="M623">_xlfn.LET(_xlpm.m,$A623,_xlpm.ang,VALUE(M$1),_xlpm.th,$B623,_xlpm.v,$E623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23" cm="1">
        <f t="array" ref="N623">_xlfn.LET(_xlpm.m,$A623,_xlpm.ang,VALUE(N$1),_xlpm.th,$B623,_xlpm.v,$E623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23">
        <v>0</v>
      </c>
    </row>
    <row r="624" spans="1:15" x14ac:dyDescent="0.25">
      <c r="A624">
        <v>1</v>
      </c>
      <c r="B624" s="31">
        <v>8</v>
      </c>
      <c r="C624">
        <v>1</v>
      </c>
      <c r="E624" s="13">
        <v>30</v>
      </c>
      <c r="F624">
        <v>0</v>
      </c>
      <c r="G624">
        <v>0</v>
      </c>
      <c r="H624" t="str" cm="1">
        <f t="array" ref="H624">_xlfn.LET(_xlpm.m,$A624,_xlpm.ang,VALUE(H$1),_xlpm.th,$B624,_xlpm.v,$E624,_xlpm.r,_xlfn.XMATCH(1,(Tableau37[MaterialNumber2]=_xlpm.m)*(Tableau37[Angle]=_xlpm.ang)*(Tableau37[Thickness]=_xlpm.th),0),_xlpm.c,_xlfn.XMATCH(TEXT(_xlpm.v,"0"),Tableau37[#Headers],0),IFERROR(INDEX(Tableau37[],_xlpm.r,_xlpm.c),""))</f>
        <v/>
      </c>
      <c r="I624" t="str" cm="1">
        <f t="array" ref="I624">_xlfn.LET(_xlpm.m,$A624,_xlpm.ang,VALUE(I$1),_xlpm.th,$B624,_xlpm.v,$E624,_xlpm.r,_xlfn.XMATCH(1,(Tableau37[MaterialNumber2]=_xlpm.m)*(Tableau37[Angle]=_xlpm.ang)*(Tableau37[Thickness]=_xlpm.th),0),_xlpm.c,_xlfn.XMATCH(TEXT(_xlpm.v,"0"),Tableau37[#Headers],0),IFERROR(INDEX(Tableau37[],_xlpm.r,_xlpm.c),""))</f>
        <v/>
      </c>
      <c r="J624" t="str" cm="1">
        <f t="array" ref="J624">_xlfn.LET(_xlpm.m,$A624,_xlpm.ang,VALUE(J$1),_xlpm.th,$B624,_xlpm.v,$E624,_xlpm.r,_xlfn.XMATCH(1,(Tableau37[MaterialNumber2]=_xlpm.m)*(Tableau37[Angle]=_xlpm.ang)*(Tableau37[Thickness]=_xlpm.th),0),_xlpm.c,_xlfn.XMATCH(TEXT(_xlpm.v,"0"),Tableau37[#Headers],0),IFERROR(INDEX(Tableau37[],_xlpm.r,_xlpm.c),""))</f>
        <v/>
      </c>
      <c r="K624" t="str" cm="1">
        <f t="array" ref="K624">_xlfn.LET(_xlpm.m,$A624,_xlpm.ang,VALUE(K$1),_xlpm.th,$B624,_xlpm.v,$E624,_xlpm.r,_xlfn.XMATCH(1,(Tableau37[MaterialNumber2]=_xlpm.m)*(Tableau37[Angle]=_xlpm.ang)*(Tableau37[Thickness]=_xlpm.th),0),_xlpm.c,_xlfn.XMATCH(TEXT(_xlpm.v,"0"),Tableau37[#Headers],0),IFERROR(INDEX(Tableau37[],_xlpm.r,_xlpm.c),""))</f>
        <v/>
      </c>
      <c r="L624" t="str" cm="1">
        <f t="array" ref="L624">_xlfn.LET(_xlpm.m,$A624,_xlpm.ang,VALUE(L$1),_xlpm.th,$B624,_xlpm.v,$E624,_xlpm.r,_xlfn.XMATCH(1,(Tableau37[MaterialNumber2]=_xlpm.m)*(Tableau37[Angle]=_xlpm.ang)*(Tableau37[Thickness]=_xlpm.th),0),_xlpm.c,_xlfn.XMATCH(TEXT(_xlpm.v,"0"),Tableau37[#Headers],0),IFERROR(INDEX(Tableau37[],_xlpm.r,_xlpm.c),""))</f>
        <v/>
      </c>
      <c r="M624" t="str" cm="1">
        <f t="array" ref="M624">_xlfn.LET(_xlpm.m,$A624,_xlpm.ang,VALUE(M$1),_xlpm.th,$B624,_xlpm.v,$E624,_xlpm.r,_xlfn.XMATCH(1,(Tableau37[MaterialNumber2]=_xlpm.m)*(Tableau37[Angle]=_xlpm.ang)*(Tableau37[Thickness]=_xlpm.th),0),_xlpm.c,_xlfn.XMATCH(TEXT(_xlpm.v,"0"),Tableau37[#Headers],0),IFERROR(INDEX(Tableau37[],_xlpm.r,_xlpm.c),""))</f>
        <v/>
      </c>
      <c r="N624" t="str" cm="1">
        <f t="array" ref="N624">_xlfn.LET(_xlpm.m,$A624,_xlpm.ang,VALUE(N$1),_xlpm.th,$B624,_xlpm.v,$E624,_xlpm.r,_xlfn.XMATCH(1,(Tableau37[MaterialNumber2]=_xlpm.m)*(Tableau37[Angle]=_xlpm.ang)*(Tableau37[Thickness]=_xlpm.th),0),_xlpm.c,_xlfn.XMATCH(TEXT(_xlpm.v,"0"),Tableau37[#Headers],0),IFERROR(INDEX(Tableau37[],_xlpm.r,_xlpm.c),""))</f>
        <v/>
      </c>
      <c r="O624">
        <v>0</v>
      </c>
    </row>
    <row r="625" spans="1:15" x14ac:dyDescent="0.25">
      <c r="A625">
        <v>1</v>
      </c>
      <c r="B625" s="31">
        <v>8</v>
      </c>
      <c r="C625">
        <v>1</v>
      </c>
      <c r="D625">
        <v>5</v>
      </c>
      <c r="E625" s="14">
        <v>32</v>
      </c>
      <c r="F625">
        <v>0</v>
      </c>
      <c r="G625">
        <v>0</v>
      </c>
      <c r="H625" cm="1">
        <f t="array" ref="H625">_xlfn.LET(_xlpm.m,$A625,_xlpm.ang,VALUE(H$1),_xlpm.th,$B625,_xlpm.v,$E625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25" cm="1">
        <f t="array" ref="I625">_xlfn.LET(_xlpm.m,$A625,_xlpm.ang,VALUE(I$1),_xlpm.th,$B625,_xlpm.v,$E625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25" cm="1">
        <f t="array" ref="J625">_xlfn.LET(_xlpm.m,$A625,_xlpm.ang,VALUE(J$1),_xlpm.th,$B625,_xlpm.v,$E625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25" cm="1">
        <f t="array" ref="K625">_xlfn.LET(_xlpm.m,$A625,_xlpm.ang,VALUE(K$1),_xlpm.th,$B625,_xlpm.v,$E625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25" cm="1">
        <f t="array" ref="L625">_xlfn.LET(_xlpm.m,$A625,_xlpm.ang,VALUE(L$1),_xlpm.th,$B625,_xlpm.v,$E625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25" cm="1">
        <f t="array" ref="M625">_xlfn.LET(_xlpm.m,$A625,_xlpm.ang,VALUE(M$1),_xlpm.th,$B625,_xlpm.v,$E625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25" cm="1">
        <f t="array" ref="N625">_xlfn.LET(_xlpm.m,$A625,_xlpm.ang,VALUE(N$1),_xlpm.th,$B625,_xlpm.v,$E625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25">
        <v>0</v>
      </c>
    </row>
    <row r="626" spans="1:15" x14ac:dyDescent="0.25">
      <c r="A626">
        <v>1</v>
      </c>
      <c r="B626" s="31">
        <v>8</v>
      </c>
      <c r="C626">
        <v>1</v>
      </c>
      <c r="D626">
        <v>6.5</v>
      </c>
      <c r="E626" s="13">
        <v>40</v>
      </c>
      <c r="F626">
        <v>0</v>
      </c>
      <c r="G626">
        <v>0</v>
      </c>
      <c r="H626" cm="1">
        <f t="array" ref="H626">_xlfn.LET(_xlpm.m,$A626,_xlpm.ang,VALUE(H$1),_xlpm.th,$B626,_xlpm.v,$E626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26" cm="1">
        <f t="array" ref="I626">_xlfn.LET(_xlpm.m,$A626,_xlpm.ang,VALUE(I$1),_xlpm.th,$B626,_xlpm.v,$E626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26" cm="1">
        <f t="array" ref="J626">_xlfn.LET(_xlpm.m,$A626,_xlpm.ang,VALUE(J$1),_xlpm.th,$B626,_xlpm.v,$E626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26" cm="1">
        <f t="array" ref="K626">_xlfn.LET(_xlpm.m,$A626,_xlpm.ang,VALUE(K$1),_xlpm.th,$B626,_xlpm.v,$E626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26" cm="1">
        <f t="array" ref="L626">_xlfn.LET(_xlpm.m,$A626,_xlpm.ang,VALUE(L$1),_xlpm.th,$B626,_xlpm.v,$E626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26" cm="1">
        <f t="array" ref="M626">_xlfn.LET(_xlpm.m,$A626,_xlpm.ang,VALUE(M$1),_xlpm.th,$B626,_xlpm.v,$E626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26" cm="1">
        <f t="array" ref="N626">_xlfn.LET(_xlpm.m,$A626,_xlpm.ang,VALUE(N$1),_xlpm.th,$B626,_xlpm.v,$E626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26">
        <v>0</v>
      </c>
    </row>
    <row r="627" spans="1:15" x14ac:dyDescent="0.25">
      <c r="A627">
        <v>1</v>
      </c>
      <c r="B627" s="31">
        <v>8</v>
      </c>
      <c r="C627">
        <v>1</v>
      </c>
      <c r="D627">
        <v>8</v>
      </c>
      <c r="E627" s="14">
        <v>50</v>
      </c>
      <c r="F627">
        <v>0</v>
      </c>
      <c r="G627">
        <v>0</v>
      </c>
      <c r="H627" cm="1">
        <f t="array" ref="H627">_xlfn.LET(_xlpm.m,$A627,_xlpm.ang,VALUE(H$1),_xlpm.th,$B627,_xlpm.v,$E627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27" cm="1">
        <f t="array" ref="I627">_xlfn.LET(_xlpm.m,$A627,_xlpm.ang,VALUE(I$1),_xlpm.th,$B627,_xlpm.v,$E627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27" cm="1">
        <f t="array" ref="J627">_xlfn.LET(_xlpm.m,$A627,_xlpm.ang,VALUE(J$1),_xlpm.th,$B627,_xlpm.v,$E627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27" cm="1">
        <f t="array" ref="K627">_xlfn.LET(_xlpm.m,$A627,_xlpm.ang,VALUE(K$1),_xlpm.th,$B627,_xlpm.v,$E627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27" cm="1">
        <f t="array" ref="L627">_xlfn.LET(_xlpm.m,$A627,_xlpm.ang,VALUE(L$1),_xlpm.th,$B627,_xlpm.v,$E627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27" cm="1">
        <f t="array" ref="M627">_xlfn.LET(_xlpm.m,$A627,_xlpm.ang,VALUE(M$1),_xlpm.th,$B627,_xlpm.v,$E627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27" cm="1">
        <f t="array" ref="N627">_xlfn.LET(_xlpm.m,$A627,_xlpm.ang,VALUE(N$1),_xlpm.th,$B627,_xlpm.v,$E627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27">
        <v>0</v>
      </c>
    </row>
    <row r="628" spans="1:15" x14ac:dyDescent="0.25">
      <c r="A628">
        <v>1</v>
      </c>
      <c r="B628" s="31">
        <v>8</v>
      </c>
      <c r="C628">
        <v>1</v>
      </c>
      <c r="D628">
        <v>10</v>
      </c>
      <c r="E628" s="13">
        <v>63</v>
      </c>
      <c r="F628">
        <v>0</v>
      </c>
      <c r="G628">
        <v>0</v>
      </c>
      <c r="H628" cm="1">
        <f t="array" ref="H628">_xlfn.LET(_xlpm.m,$A628,_xlpm.ang,VALUE(H$1),_xlpm.th,$B628,_xlpm.v,$E628,_xlpm.r,_xlfn.XMATCH(1,(Tableau37[MaterialNumber2]=_xlpm.m)*(Tableau37[Angle]=_xlpm.ang)*(Tableau37[Thickness]=_xlpm.th),0),_xlpm.c,_xlfn.XMATCH(TEXT(_xlpm.v,"0"),Tableau37[#Headers],0),IFERROR(INDEX(Tableau37[],_xlpm.r,_xlpm.c),""))</f>
        <v>2.2200000000000002</v>
      </c>
      <c r="I628" cm="1">
        <f t="array" ref="I628">_xlfn.LET(_xlpm.m,$A628,_xlpm.ang,VALUE(I$1),_xlpm.th,$B628,_xlpm.v,$E628,_xlpm.r,_xlfn.XMATCH(1,(Tableau37[MaterialNumber2]=_xlpm.m)*(Tableau37[Angle]=_xlpm.ang)*(Tableau37[Thickness]=_xlpm.th),0),_xlpm.c,_xlfn.XMATCH(TEXT(_xlpm.v,"0"),Tableau37[#Headers],0),IFERROR(INDEX(Tableau37[],_xlpm.r,_xlpm.c),""))</f>
        <v>4.72</v>
      </c>
      <c r="J628" cm="1">
        <f t="array" ref="J628">_xlfn.LET(_xlpm.m,$A628,_xlpm.ang,VALUE(J$1),_xlpm.th,$B628,_xlpm.v,$E628,_xlpm.r,_xlfn.XMATCH(1,(Tableau37[MaterialNumber2]=_xlpm.m)*(Tableau37[Angle]=_xlpm.ang)*(Tableau37[Thickness]=_xlpm.th),0),_xlpm.c,_xlfn.XMATCH(TEXT(_xlpm.v,"0"),Tableau37[#Headers],0),IFERROR(INDEX(Tableau37[],_xlpm.r,_xlpm.c),""))</f>
        <v>7.3639999999999999</v>
      </c>
      <c r="K628" cm="1">
        <f t="array" ref="K628">_xlfn.LET(_xlpm.m,$A628,_xlpm.ang,VALUE(K$1),_xlpm.th,$B628,_xlpm.v,$E628,_xlpm.r,_xlfn.XMATCH(1,(Tableau37[MaterialNumber2]=_xlpm.m)*(Tableau37[Angle]=_xlpm.ang)*(Tableau37[Thickness]=_xlpm.th),0),_xlpm.c,_xlfn.XMATCH(TEXT(_xlpm.v,"0"),Tableau37[#Headers],0),IFERROR(INDEX(Tableau37[],_xlpm.r,_xlpm.c),""))</f>
        <v>12.62</v>
      </c>
      <c r="L628" cm="1">
        <f t="array" ref="L628">_xlfn.LET(_xlpm.m,$A628,_xlpm.ang,VALUE(L$1),_xlpm.th,$B628,_xlpm.v,$E628,_xlpm.r,_xlfn.XMATCH(1,(Tableau37[MaterialNumber2]=_xlpm.m)*(Tableau37[Angle]=_xlpm.ang)*(Tableau37[Thickness]=_xlpm.th),0),_xlpm.c,_xlfn.XMATCH(TEXT(_xlpm.v,"0"),Tableau37[#Headers],0),IFERROR(INDEX(Tableau37[],_xlpm.r,_xlpm.c),""))</f>
        <v>5.8620000000000001</v>
      </c>
      <c r="M628" cm="1">
        <f t="array" ref="M628">_xlfn.LET(_xlpm.m,$A628,_xlpm.ang,VALUE(M$1),_xlpm.th,$B628,_xlpm.v,$E628,_xlpm.r,_xlfn.XMATCH(1,(Tableau37[MaterialNumber2]=_xlpm.m)*(Tableau37[Angle]=_xlpm.ang)*(Tableau37[Thickness]=_xlpm.th),0),_xlpm.c,_xlfn.XMATCH(TEXT(_xlpm.v,"0"),Tableau37[#Headers],0),IFERROR(INDEX(Tableau37[],_xlpm.r,_xlpm.c),""))</f>
        <v>3.6459999999999999</v>
      </c>
      <c r="N628" cm="1">
        <f t="array" ref="N628">_xlfn.LET(_xlpm.m,$A628,_xlpm.ang,VALUE(N$1),_xlpm.th,$B628,_xlpm.v,$E628,_xlpm.r,_xlfn.XMATCH(1,(Tableau37[MaterialNumber2]=_xlpm.m)*(Tableau37[Angle]=_xlpm.ang)*(Tableau37[Thickness]=_xlpm.th),0),_xlpm.c,_xlfn.XMATCH(TEXT(_xlpm.v,"0"),Tableau37[#Headers],0),IFERROR(INDEX(Tableau37[],_xlpm.r,_xlpm.c),""))</f>
        <v>2.3340000000000001</v>
      </c>
      <c r="O628">
        <v>0</v>
      </c>
    </row>
    <row r="629" spans="1:15" x14ac:dyDescent="0.25">
      <c r="A629">
        <v>1</v>
      </c>
      <c r="B629" s="31">
        <v>8</v>
      </c>
      <c r="C629">
        <v>1</v>
      </c>
      <c r="D629">
        <v>13</v>
      </c>
      <c r="E629" s="14">
        <v>80</v>
      </c>
      <c r="F629">
        <v>0</v>
      </c>
      <c r="G629">
        <v>0</v>
      </c>
      <c r="H629" cm="1">
        <f t="array" ref="H629">_xlfn.LET(_xlpm.m,$A629,_xlpm.ang,VALUE(H$1),_xlpm.th,$B629,_xlpm.v,$E629,_xlpm.r,_xlfn.XMATCH(1,(Tableau37[MaterialNumber2]=_xlpm.m)*(Tableau37[Angle]=_xlpm.ang)*(Tableau37[Thickness]=_xlpm.th),0),_xlpm.c,_xlfn.XMATCH(TEXT(_xlpm.v,"0"),Tableau37[#Headers],0),IFERROR(INDEX(Tableau37[],_xlpm.r,_xlpm.c),""))</f>
        <v>2.3660000000000001</v>
      </c>
      <c r="I629" cm="1">
        <f t="array" ref="I629">_xlfn.LET(_xlpm.m,$A629,_xlpm.ang,VALUE(I$1),_xlpm.th,$B629,_xlpm.v,$E629,_xlpm.r,_xlfn.XMATCH(1,(Tableau37[MaterialNumber2]=_xlpm.m)*(Tableau37[Angle]=_xlpm.ang)*(Tableau37[Thickness]=_xlpm.th),0),_xlpm.c,_xlfn.XMATCH(TEXT(_xlpm.v,"0"),Tableau37[#Headers],0),IFERROR(INDEX(Tableau37[],_xlpm.r,_xlpm.c),""))</f>
        <v>5.0279999999999996</v>
      </c>
      <c r="J629" cm="1">
        <f t="array" ref="J629">_xlfn.LET(_xlpm.m,$A629,_xlpm.ang,VALUE(J$1),_xlpm.th,$B629,_xlpm.v,$E629,_xlpm.r,_xlfn.XMATCH(1,(Tableau37[MaterialNumber2]=_xlpm.m)*(Tableau37[Angle]=_xlpm.ang)*(Tableau37[Thickness]=_xlpm.th),0),_xlpm.c,_xlfn.XMATCH(TEXT(_xlpm.v,"0"),Tableau37[#Headers],0),IFERROR(INDEX(Tableau37[],_xlpm.r,_xlpm.c),""))</f>
        <v>7.8440000000000003</v>
      </c>
      <c r="K629" cm="1">
        <f t="array" ref="K629">_xlfn.LET(_xlpm.m,$A629,_xlpm.ang,VALUE(K$1),_xlpm.th,$B629,_xlpm.v,$E629,_xlpm.r,_xlfn.XMATCH(1,(Tableau37[MaterialNumber2]=_xlpm.m)*(Tableau37[Angle]=_xlpm.ang)*(Tableau37[Thickness]=_xlpm.th),0),_xlpm.c,_xlfn.XMATCH(TEXT(_xlpm.v,"0"),Tableau37[#Headers],0),IFERROR(INDEX(Tableau37[],_xlpm.r,_xlpm.c),""))</f>
        <v>13.444000000000001</v>
      </c>
      <c r="L629" cm="1">
        <f t="array" ref="L629">_xlfn.LET(_xlpm.m,$A629,_xlpm.ang,VALUE(L$1),_xlpm.th,$B629,_xlpm.v,$E629,_xlpm.r,_xlfn.XMATCH(1,(Tableau37[MaterialNumber2]=_xlpm.m)*(Tableau37[Angle]=_xlpm.ang)*(Tableau37[Thickness]=_xlpm.th),0),_xlpm.c,_xlfn.XMATCH(TEXT(_xlpm.v,"0"),Tableau37[#Headers],0),IFERROR(INDEX(Tableau37[],_xlpm.r,_xlpm.c),""))</f>
        <v>6.2439999999999998</v>
      </c>
      <c r="M629" cm="1">
        <f t="array" ref="M629">_xlfn.LET(_xlpm.m,$A629,_xlpm.ang,VALUE(M$1),_xlpm.th,$B629,_xlpm.v,$E629,_xlpm.r,_xlfn.XMATCH(1,(Tableau37[MaterialNumber2]=_xlpm.m)*(Tableau37[Angle]=_xlpm.ang)*(Tableau37[Thickness]=_xlpm.th),0),_xlpm.c,_xlfn.XMATCH(TEXT(_xlpm.v,"0"),Tableau37[#Headers],0),IFERROR(INDEX(Tableau37[],_xlpm.r,_xlpm.c),""))</f>
        <v>3.8839999999999999</v>
      </c>
      <c r="N629" cm="1">
        <f t="array" ref="N629">_xlfn.LET(_xlpm.m,$A629,_xlpm.ang,VALUE(N$1),_xlpm.th,$B629,_xlpm.v,$E629,_xlpm.r,_xlfn.XMATCH(1,(Tableau37[MaterialNumber2]=_xlpm.m)*(Tableau37[Angle]=_xlpm.ang)*(Tableau37[Thickness]=_xlpm.th),0),_xlpm.c,_xlfn.XMATCH(TEXT(_xlpm.v,"0"),Tableau37[#Headers],0),IFERROR(INDEX(Tableau37[],_xlpm.r,_xlpm.c),""))</f>
        <v>2.4860000000000002</v>
      </c>
      <c r="O629">
        <v>0</v>
      </c>
    </row>
    <row r="630" spans="1:15" x14ac:dyDescent="0.25">
      <c r="A630">
        <v>1</v>
      </c>
      <c r="B630" s="31">
        <v>8</v>
      </c>
      <c r="C630">
        <v>1</v>
      </c>
      <c r="D630">
        <v>16</v>
      </c>
      <c r="E630" s="13">
        <v>100</v>
      </c>
      <c r="F630">
        <v>0</v>
      </c>
      <c r="G630">
        <v>0</v>
      </c>
      <c r="H630" cm="1">
        <f t="array" ref="H630">_xlfn.LET(_xlpm.m,$A630,_xlpm.ang,VALUE(H$1),_xlpm.th,$B630,_xlpm.v,$E630,_xlpm.r,_xlfn.XMATCH(1,(Tableau37[MaterialNumber2]=_xlpm.m)*(Tableau37[Angle]=_xlpm.ang)*(Tableau37[Thickness]=_xlpm.th),0),_xlpm.c,_xlfn.XMATCH(TEXT(_xlpm.v,"0"),Tableau37[#Headers],0),IFERROR(INDEX(Tableau37[],_xlpm.r,_xlpm.c),""))</f>
        <v>2.536</v>
      </c>
      <c r="I630" cm="1">
        <f t="array" ref="I630">_xlfn.LET(_xlpm.m,$A630,_xlpm.ang,VALUE(I$1),_xlpm.th,$B630,_xlpm.v,$E630,_xlpm.r,_xlfn.XMATCH(1,(Tableau37[MaterialNumber2]=_xlpm.m)*(Tableau37[Angle]=_xlpm.ang)*(Tableau37[Thickness]=_xlpm.th),0),_xlpm.c,_xlfn.XMATCH(TEXT(_xlpm.v,"0"),Tableau37[#Headers],0),IFERROR(INDEX(Tableau37[],_xlpm.r,_xlpm.c),""))</f>
        <v>5.39</v>
      </c>
      <c r="J630" cm="1">
        <f t="array" ref="J630">_xlfn.LET(_xlpm.m,$A630,_xlpm.ang,VALUE(J$1),_xlpm.th,$B630,_xlpm.v,$E630,_xlpm.r,_xlfn.XMATCH(1,(Tableau37[MaterialNumber2]=_xlpm.m)*(Tableau37[Angle]=_xlpm.ang)*(Tableau37[Thickness]=_xlpm.th),0),_xlpm.c,_xlfn.XMATCH(TEXT(_xlpm.v,"0"),Tableau37[#Headers],0),IFERROR(INDEX(Tableau37[],_xlpm.r,_xlpm.c),""))</f>
        <v>8.41</v>
      </c>
      <c r="K630" cm="1">
        <f t="array" ref="K630">_xlfn.LET(_xlpm.m,$A630,_xlpm.ang,VALUE(K$1),_xlpm.th,$B630,_xlpm.v,$E630,_xlpm.r,_xlfn.XMATCH(1,(Tableau37[MaterialNumber2]=_xlpm.m)*(Tableau37[Angle]=_xlpm.ang)*(Tableau37[Thickness]=_xlpm.th),0),_xlpm.c,_xlfn.XMATCH(TEXT(_xlpm.v,"0"),Tableau37[#Headers],0),IFERROR(INDEX(Tableau37[],_xlpm.r,_xlpm.c),""))</f>
        <v>14.414</v>
      </c>
      <c r="L630" cm="1">
        <f t="array" ref="L630">_xlfn.LET(_xlpm.m,$A630,_xlpm.ang,VALUE(L$1),_xlpm.th,$B630,_xlpm.v,$E630,_xlpm.r,_xlfn.XMATCH(1,(Tableau37[MaterialNumber2]=_xlpm.m)*(Tableau37[Angle]=_xlpm.ang)*(Tableau37[Thickness]=_xlpm.th),0),_xlpm.c,_xlfn.XMATCH(TEXT(_xlpm.v,"0"),Tableau37[#Headers],0),IFERROR(INDEX(Tableau37[],_xlpm.r,_xlpm.c),""))</f>
        <v>6.6959999999999997</v>
      </c>
      <c r="M630" cm="1">
        <f t="array" ref="M630">_xlfn.LET(_xlpm.m,$A630,_xlpm.ang,VALUE(M$1),_xlpm.th,$B630,_xlpm.v,$E630,_xlpm.r,_xlfn.XMATCH(1,(Tableau37[MaterialNumber2]=_xlpm.m)*(Tableau37[Angle]=_xlpm.ang)*(Tableau37[Thickness]=_xlpm.th),0),_xlpm.c,_xlfn.XMATCH(TEXT(_xlpm.v,"0"),Tableau37[#Headers],0),IFERROR(INDEX(Tableau37[],_xlpm.r,_xlpm.c),""))</f>
        <v>4.1660000000000004</v>
      </c>
      <c r="N630" cm="1">
        <f t="array" ref="N630">_xlfn.LET(_xlpm.m,$A630,_xlpm.ang,VALUE(N$1),_xlpm.th,$B630,_xlpm.v,$E630,_xlpm.r,_xlfn.XMATCH(1,(Tableau37[MaterialNumber2]=_xlpm.m)*(Tableau37[Angle]=_xlpm.ang)*(Tableau37[Thickness]=_xlpm.th),0),_xlpm.c,_xlfn.XMATCH(TEXT(_xlpm.v,"0"),Tableau37[#Headers],0),IFERROR(INDEX(Tableau37[],_xlpm.r,_xlpm.c),""))</f>
        <v>2.66</v>
      </c>
      <c r="O630">
        <v>0</v>
      </c>
    </row>
    <row r="631" spans="1:15" x14ac:dyDescent="0.25">
      <c r="A631">
        <v>1</v>
      </c>
      <c r="B631" s="31">
        <v>8</v>
      </c>
      <c r="C631">
        <v>1</v>
      </c>
      <c r="D631">
        <v>20</v>
      </c>
      <c r="E631" s="15">
        <v>125</v>
      </c>
      <c r="F631">
        <v>0</v>
      </c>
      <c r="G631">
        <v>0</v>
      </c>
      <c r="H631" cm="1">
        <f t="array" ref="H631">_xlfn.LET(_xlpm.m,$A631,_xlpm.ang,VALUE(H$1),_xlpm.th,$B631,_xlpm.v,$E631,_xlpm.r,_xlfn.XMATCH(1,(Tableau37[MaterialNumber2]=_xlpm.m)*(Tableau37[Angle]=_xlpm.ang)*(Tableau37[Thickness]=_xlpm.th),0),_xlpm.c,_xlfn.XMATCH(TEXT(_xlpm.v,"0"),Tableau37[#Headers],0),IFERROR(INDEX(Tableau37[],_xlpm.r,_xlpm.c),""))</f>
        <v>2.75</v>
      </c>
      <c r="I631" cm="1">
        <f t="array" ref="I631">_xlfn.LET(_xlpm.m,$A631,_xlpm.ang,VALUE(I$1),_xlpm.th,$B631,_xlpm.v,$E631,_xlpm.r,_xlfn.XMATCH(1,(Tableau37[MaterialNumber2]=_xlpm.m)*(Tableau37[Angle]=_xlpm.ang)*(Tableau37[Thickness]=_xlpm.th),0),_xlpm.c,_xlfn.XMATCH(TEXT(_xlpm.v,"0"),Tableau37[#Headers],0),IFERROR(INDEX(Tableau37[],_xlpm.r,_xlpm.c),""))</f>
        <v>5.8440000000000003</v>
      </c>
      <c r="J631" cm="1">
        <f t="array" ref="J631">_xlfn.LET(_xlpm.m,$A631,_xlpm.ang,VALUE(J$1),_xlpm.th,$B631,_xlpm.v,$E631,_xlpm.r,_xlfn.XMATCH(1,(Tableau37[MaterialNumber2]=_xlpm.m)*(Tableau37[Angle]=_xlpm.ang)*(Tableau37[Thickness]=_xlpm.th),0),_xlpm.c,_xlfn.XMATCH(TEXT(_xlpm.v,"0"),Tableau37[#Headers],0),IFERROR(INDEX(Tableau37[],_xlpm.r,_xlpm.c),""))</f>
        <v>9.1180000000000003</v>
      </c>
      <c r="K631" cm="1">
        <f t="array" ref="K631">_xlfn.LET(_xlpm.m,$A631,_xlpm.ang,VALUE(K$1),_xlpm.th,$B631,_xlpm.v,$E631,_xlpm.r,_xlfn.XMATCH(1,(Tableau37[MaterialNumber2]=_xlpm.m)*(Tableau37[Angle]=_xlpm.ang)*(Tableau37[Thickness]=_xlpm.th),0),_xlpm.c,_xlfn.XMATCH(TEXT(_xlpm.v,"0"),Tableau37[#Headers],0),IFERROR(INDEX(Tableau37[],_xlpm.r,_xlpm.c),""))</f>
        <v>15.628</v>
      </c>
      <c r="L631" cm="1">
        <f t="array" ref="L631">_xlfn.LET(_xlpm.m,$A631,_xlpm.ang,VALUE(L$1),_xlpm.th,$B631,_xlpm.v,$E631,_xlpm.r,_xlfn.XMATCH(1,(Tableau37[MaterialNumber2]=_xlpm.m)*(Tableau37[Angle]=_xlpm.ang)*(Tableau37[Thickness]=_xlpm.th),0),_xlpm.c,_xlfn.XMATCH(TEXT(_xlpm.v,"0"),Tableau37[#Headers],0),IFERROR(INDEX(Tableau37[],_xlpm.r,_xlpm.c),""))</f>
        <v>7.258</v>
      </c>
      <c r="M631" cm="1">
        <f t="array" ref="M631">_xlfn.LET(_xlpm.m,$A631,_xlpm.ang,VALUE(M$1),_xlpm.th,$B631,_xlpm.v,$E631,_xlpm.r,_xlfn.XMATCH(1,(Tableau37[MaterialNumber2]=_xlpm.m)*(Tableau37[Angle]=_xlpm.ang)*(Tableau37[Thickness]=_xlpm.th),0),_xlpm.c,_xlfn.XMATCH(TEXT(_xlpm.v,"0"),Tableau37[#Headers],0),IFERROR(INDEX(Tableau37[],_xlpm.r,_xlpm.c),""))</f>
        <v>4.516</v>
      </c>
      <c r="N631" cm="1">
        <f t="array" ref="N631">_xlfn.LET(_xlpm.m,$A631,_xlpm.ang,VALUE(N$1),_xlpm.th,$B631,_xlpm.v,$E631,_xlpm.r,_xlfn.XMATCH(1,(Tableau37[MaterialNumber2]=_xlpm.m)*(Tableau37[Angle]=_xlpm.ang)*(Tableau37[Thickness]=_xlpm.th),0),_xlpm.c,_xlfn.XMATCH(TEXT(_xlpm.v,"0"),Tableau37[#Headers],0),IFERROR(INDEX(Tableau37[],_xlpm.r,_xlpm.c),""))</f>
        <v>2.89</v>
      </c>
      <c r="O631">
        <v>0</v>
      </c>
    </row>
    <row r="632" spans="1:15" x14ac:dyDescent="0.25">
      <c r="A632">
        <v>1</v>
      </c>
      <c r="B632" s="31">
        <v>10</v>
      </c>
      <c r="C632">
        <v>1</v>
      </c>
      <c r="D632">
        <v>0.7</v>
      </c>
      <c r="E632" s="14">
        <v>4</v>
      </c>
      <c r="F632">
        <v>0</v>
      </c>
      <c r="G632">
        <v>0</v>
      </c>
      <c r="H632" cm="1">
        <f t="array" ref="H632">_xlfn.LET(_xlpm.m,$A632,_xlpm.ang,VALUE(H$1),_xlpm.th,$B632,_xlpm.v,$E632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32" cm="1">
        <f t="array" ref="I632">_xlfn.LET(_xlpm.m,$A632,_xlpm.ang,VALUE(I$1),_xlpm.th,$B632,_xlpm.v,$E632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32" cm="1">
        <f t="array" ref="J632">_xlfn.LET(_xlpm.m,$A632,_xlpm.ang,VALUE(J$1),_xlpm.th,$B632,_xlpm.v,$E632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32" cm="1">
        <f t="array" ref="K632">_xlfn.LET(_xlpm.m,$A632,_xlpm.ang,VALUE(K$1),_xlpm.th,$B632,_xlpm.v,$E632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32" cm="1">
        <f t="array" ref="L632">_xlfn.LET(_xlpm.m,$A632,_xlpm.ang,VALUE(L$1),_xlpm.th,$B632,_xlpm.v,$E632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32" cm="1">
        <f t="array" ref="M632">_xlfn.LET(_xlpm.m,$A632,_xlpm.ang,VALUE(M$1),_xlpm.th,$B632,_xlpm.v,$E632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32" cm="1">
        <f t="array" ref="N632">_xlfn.LET(_xlpm.m,$A632,_xlpm.ang,VALUE(N$1),_xlpm.th,$B632,_xlpm.v,$E632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32">
        <v>0</v>
      </c>
    </row>
    <row r="633" spans="1:15" x14ac:dyDescent="0.25">
      <c r="A633">
        <v>1</v>
      </c>
      <c r="B633" s="31">
        <v>10</v>
      </c>
      <c r="C633">
        <v>1</v>
      </c>
      <c r="D633">
        <v>1</v>
      </c>
      <c r="E633" s="13">
        <v>6</v>
      </c>
      <c r="F633">
        <v>0</v>
      </c>
      <c r="G633">
        <v>0</v>
      </c>
      <c r="H633" cm="1">
        <f t="array" ref="H633">_xlfn.LET(_xlpm.m,$A633,_xlpm.ang,VALUE(H$1),_xlpm.th,$B633,_xlpm.v,$E633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33" cm="1">
        <f t="array" ref="I633">_xlfn.LET(_xlpm.m,$A633,_xlpm.ang,VALUE(I$1),_xlpm.th,$B633,_xlpm.v,$E633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33" cm="1">
        <f t="array" ref="J633">_xlfn.LET(_xlpm.m,$A633,_xlpm.ang,VALUE(J$1),_xlpm.th,$B633,_xlpm.v,$E633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33" cm="1">
        <f t="array" ref="K633">_xlfn.LET(_xlpm.m,$A633,_xlpm.ang,VALUE(K$1),_xlpm.th,$B633,_xlpm.v,$E633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33" cm="1">
        <f t="array" ref="L633">_xlfn.LET(_xlpm.m,$A633,_xlpm.ang,VALUE(L$1),_xlpm.th,$B633,_xlpm.v,$E633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33" cm="1">
        <f t="array" ref="M633">_xlfn.LET(_xlpm.m,$A633,_xlpm.ang,VALUE(M$1),_xlpm.th,$B633,_xlpm.v,$E633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33" cm="1">
        <f t="array" ref="N633">_xlfn.LET(_xlpm.m,$A633,_xlpm.ang,VALUE(N$1),_xlpm.th,$B633,_xlpm.v,$E633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33">
        <v>0</v>
      </c>
    </row>
    <row r="634" spans="1:15" x14ac:dyDescent="0.25">
      <c r="A634">
        <v>1</v>
      </c>
      <c r="B634" s="31">
        <v>10</v>
      </c>
      <c r="C634">
        <v>1</v>
      </c>
      <c r="D634">
        <v>1.1000000000000001</v>
      </c>
      <c r="E634" s="14">
        <v>7</v>
      </c>
      <c r="F634">
        <v>0</v>
      </c>
      <c r="G634">
        <v>0</v>
      </c>
      <c r="H634" cm="1">
        <f t="array" ref="H634">_xlfn.LET(_xlpm.m,$A634,_xlpm.ang,VALUE(H$1),_xlpm.th,$B634,_xlpm.v,$E634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34" cm="1">
        <f t="array" ref="I634">_xlfn.LET(_xlpm.m,$A634,_xlpm.ang,VALUE(I$1),_xlpm.th,$B634,_xlpm.v,$E634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34" cm="1">
        <f t="array" ref="J634">_xlfn.LET(_xlpm.m,$A634,_xlpm.ang,VALUE(J$1),_xlpm.th,$B634,_xlpm.v,$E634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34" cm="1">
        <f t="array" ref="K634">_xlfn.LET(_xlpm.m,$A634,_xlpm.ang,VALUE(K$1),_xlpm.th,$B634,_xlpm.v,$E634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34" cm="1">
        <f t="array" ref="L634">_xlfn.LET(_xlpm.m,$A634,_xlpm.ang,VALUE(L$1),_xlpm.th,$B634,_xlpm.v,$E634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34" cm="1">
        <f t="array" ref="M634">_xlfn.LET(_xlpm.m,$A634,_xlpm.ang,VALUE(M$1),_xlpm.th,$B634,_xlpm.v,$E634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34" cm="1">
        <f t="array" ref="N634">_xlfn.LET(_xlpm.m,$A634,_xlpm.ang,VALUE(N$1),_xlpm.th,$B634,_xlpm.v,$E634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34">
        <v>0</v>
      </c>
    </row>
    <row r="635" spans="1:15" x14ac:dyDescent="0.25">
      <c r="A635">
        <v>1</v>
      </c>
      <c r="B635" s="31">
        <v>10</v>
      </c>
      <c r="C635">
        <v>1</v>
      </c>
      <c r="D635">
        <v>1.3</v>
      </c>
      <c r="E635" s="13">
        <v>8</v>
      </c>
      <c r="F635">
        <v>0</v>
      </c>
      <c r="G635">
        <v>0</v>
      </c>
      <c r="H635" cm="1">
        <f t="array" ref="H635">_xlfn.LET(_xlpm.m,$A635,_xlpm.ang,VALUE(H$1),_xlpm.th,$B635,_xlpm.v,$E635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35" cm="1">
        <f t="array" ref="I635">_xlfn.LET(_xlpm.m,$A635,_xlpm.ang,VALUE(I$1),_xlpm.th,$B635,_xlpm.v,$E635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35" cm="1">
        <f t="array" ref="J635">_xlfn.LET(_xlpm.m,$A635,_xlpm.ang,VALUE(J$1),_xlpm.th,$B635,_xlpm.v,$E635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35" cm="1">
        <f t="array" ref="K635">_xlfn.LET(_xlpm.m,$A635,_xlpm.ang,VALUE(K$1),_xlpm.th,$B635,_xlpm.v,$E635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35" cm="1">
        <f t="array" ref="L635">_xlfn.LET(_xlpm.m,$A635,_xlpm.ang,VALUE(L$1),_xlpm.th,$B635,_xlpm.v,$E635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35" cm="1">
        <f t="array" ref="M635">_xlfn.LET(_xlpm.m,$A635,_xlpm.ang,VALUE(M$1),_xlpm.th,$B635,_xlpm.v,$E635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35" cm="1">
        <f t="array" ref="N635">_xlfn.LET(_xlpm.m,$A635,_xlpm.ang,VALUE(N$1),_xlpm.th,$B635,_xlpm.v,$E635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35">
        <v>0</v>
      </c>
    </row>
    <row r="636" spans="1:15" x14ac:dyDescent="0.25">
      <c r="A636">
        <v>1</v>
      </c>
      <c r="B636" s="31">
        <v>10</v>
      </c>
      <c r="C636">
        <v>1</v>
      </c>
      <c r="D636">
        <v>1.6</v>
      </c>
      <c r="E636" s="14">
        <v>10</v>
      </c>
      <c r="F636">
        <v>0</v>
      </c>
      <c r="G636">
        <v>0</v>
      </c>
      <c r="H636" cm="1">
        <f t="array" ref="H636">_xlfn.LET(_xlpm.m,$A636,_xlpm.ang,VALUE(H$1),_xlpm.th,$B636,_xlpm.v,$E636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36" cm="1">
        <f t="array" ref="I636">_xlfn.LET(_xlpm.m,$A636,_xlpm.ang,VALUE(I$1),_xlpm.th,$B636,_xlpm.v,$E636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36" cm="1">
        <f t="array" ref="J636">_xlfn.LET(_xlpm.m,$A636,_xlpm.ang,VALUE(J$1),_xlpm.th,$B636,_xlpm.v,$E636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36" cm="1">
        <f t="array" ref="K636">_xlfn.LET(_xlpm.m,$A636,_xlpm.ang,VALUE(K$1),_xlpm.th,$B636,_xlpm.v,$E636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36" cm="1">
        <f t="array" ref="L636">_xlfn.LET(_xlpm.m,$A636,_xlpm.ang,VALUE(L$1),_xlpm.th,$B636,_xlpm.v,$E636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36" cm="1">
        <f t="array" ref="M636">_xlfn.LET(_xlpm.m,$A636,_xlpm.ang,VALUE(M$1),_xlpm.th,$B636,_xlpm.v,$E636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36" cm="1">
        <f t="array" ref="N636">_xlfn.LET(_xlpm.m,$A636,_xlpm.ang,VALUE(N$1),_xlpm.th,$B636,_xlpm.v,$E636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36">
        <v>0</v>
      </c>
    </row>
    <row r="637" spans="1:15" x14ac:dyDescent="0.25">
      <c r="A637">
        <v>1</v>
      </c>
      <c r="B637" s="31">
        <v>10</v>
      </c>
      <c r="C637">
        <v>1</v>
      </c>
      <c r="D637">
        <v>2</v>
      </c>
      <c r="E637" s="13">
        <v>12</v>
      </c>
      <c r="F637">
        <v>0</v>
      </c>
      <c r="G637">
        <v>0</v>
      </c>
      <c r="H637" cm="1">
        <f t="array" ref="H637">_xlfn.LET(_xlpm.m,$A637,_xlpm.ang,VALUE(H$1),_xlpm.th,$B637,_xlpm.v,$E637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37" cm="1">
        <f t="array" ref="I637">_xlfn.LET(_xlpm.m,$A637,_xlpm.ang,VALUE(I$1),_xlpm.th,$B637,_xlpm.v,$E637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37" cm="1">
        <f t="array" ref="J637">_xlfn.LET(_xlpm.m,$A637,_xlpm.ang,VALUE(J$1),_xlpm.th,$B637,_xlpm.v,$E637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37" cm="1">
        <f t="array" ref="K637">_xlfn.LET(_xlpm.m,$A637,_xlpm.ang,VALUE(K$1),_xlpm.th,$B637,_xlpm.v,$E637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37" cm="1">
        <f t="array" ref="L637">_xlfn.LET(_xlpm.m,$A637,_xlpm.ang,VALUE(L$1),_xlpm.th,$B637,_xlpm.v,$E637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37" cm="1">
        <f t="array" ref="M637">_xlfn.LET(_xlpm.m,$A637,_xlpm.ang,VALUE(M$1),_xlpm.th,$B637,_xlpm.v,$E637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37" cm="1">
        <f t="array" ref="N637">_xlfn.LET(_xlpm.m,$A637,_xlpm.ang,VALUE(N$1),_xlpm.th,$B637,_xlpm.v,$E637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37">
        <v>0</v>
      </c>
    </row>
    <row r="638" spans="1:15" x14ac:dyDescent="0.25">
      <c r="A638">
        <v>1</v>
      </c>
      <c r="B638" s="31">
        <v>10</v>
      </c>
      <c r="C638">
        <v>1</v>
      </c>
      <c r="D638">
        <v>2.2999999999999998</v>
      </c>
      <c r="E638" s="14">
        <v>14</v>
      </c>
      <c r="F638">
        <v>0</v>
      </c>
      <c r="G638">
        <v>0</v>
      </c>
      <c r="H638" cm="1">
        <f t="array" ref="H638">_xlfn.LET(_xlpm.m,$A638,_xlpm.ang,VALUE(H$1),_xlpm.th,$B638,_xlpm.v,$E638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38" cm="1">
        <f t="array" ref="I638">_xlfn.LET(_xlpm.m,$A638,_xlpm.ang,VALUE(I$1),_xlpm.th,$B638,_xlpm.v,$E638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38" cm="1">
        <f t="array" ref="J638">_xlfn.LET(_xlpm.m,$A638,_xlpm.ang,VALUE(J$1),_xlpm.th,$B638,_xlpm.v,$E638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38" cm="1">
        <f t="array" ref="K638">_xlfn.LET(_xlpm.m,$A638,_xlpm.ang,VALUE(K$1),_xlpm.th,$B638,_xlpm.v,$E638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38" cm="1">
        <f t="array" ref="L638">_xlfn.LET(_xlpm.m,$A638,_xlpm.ang,VALUE(L$1),_xlpm.th,$B638,_xlpm.v,$E638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38" cm="1">
        <f t="array" ref="M638">_xlfn.LET(_xlpm.m,$A638,_xlpm.ang,VALUE(M$1),_xlpm.th,$B638,_xlpm.v,$E638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38" cm="1">
        <f t="array" ref="N638">_xlfn.LET(_xlpm.m,$A638,_xlpm.ang,VALUE(N$1),_xlpm.th,$B638,_xlpm.v,$E638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38">
        <v>0</v>
      </c>
    </row>
    <row r="639" spans="1:15" x14ac:dyDescent="0.25">
      <c r="A639">
        <v>1</v>
      </c>
      <c r="B639" s="31">
        <v>10</v>
      </c>
      <c r="C639">
        <v>1</v>
      </c>
      <c r="E639" s="13">
        <v>15</v>
      </c>
      <c r="F639">
        <v>0</v>
      </c>
      <c r="G639">
        <v>0</v>
      </c>
      <c r="H639" t="str" cm="1">
        <f t="array" ref="H639">_xlfn.LET(_xlpm.m,$A639,_xlpm.ang,VALUE(H$1),_xlpm.th,$B639,_xlpm.v,$E639,_xlpm.r,_xlfn.XMATCH(1,(Tableau37[MaterialNumber2]=_xlpm.m)*(Tableau37[Angle]=_xlpm.ang)*(Tableau37[Thickness]=_xlpm.th),0),_xlpm.c,_xlfn.XMATCH(TEXT(_xlpm.v,"0"),Tableau37[#Headers],0),IFERROR(INDEX(Tableau37[],_xlpm.r,_xlpm.c),""))</f>
        <v/>
      </c>
      <c r="I639" t="str" cm="1">
        <f t="array" ref="I639">_xlfn.LET(_xlpm.m,$A639,_xlpm.ang,VALUE(I$1),_xlpm.th,$B639,_xlpm.v,$E639,_xlpm.r,_xlfn.XMATCH(1,(Tableau37[MaterialNumber2]=_xlpm.m)*(Tableau37[Angle]=_xlpm.ang)*(Tableau37[Thickness]=_xlpm.th),0),_xlpm.c,_xlfn.XMATCH(TEXT(_xlpm.v,"0"),Tableau37[#Headers],0),IFERROR(INDEX(Tableau37[],_xlpm.r,_xlpm.c),""))</f>
        <v/>
      </c>
      <c r="J639" t="str" cm="1">
        <f t="array" ref="J639">_xlfn.LET(_xlpm.m,$A639,_xlpm.ang,VALUE(J$1),_xlpm.th,$B639,_xlpm.v,$E639,_xlpm.r,_xlfn.XMATCH(1,(Tableau37[MaterialNumber2]=_xlpm.m)*(Tableau37[Angle]=_xlpm.ang)*(Tableau37[Thickness]=_xlpm.th),0),_xlpm.c,_xlfn.XMATCH(TEXT(_xlpm.v,"0"),Tableau37[#Headers],0),IFERROR(INDEX(Tableau37[],_xlpm.r,_xlpm.c),""))</f>
        <v/>
      </c>
      <c r="K639" t="str" cm="1">
        <f t="array" ref="K639">_xlfn.LET(_xlpm.m,$A639,_xlpm.ang,VALUE(K$1),_xlpm.th,$B639,_xlpm.v,$E639,_xlpm.r,_xlfn.XMATCH(1,(Tableau37[MaterialNumber2]=_xlpm.m)*(Tableau37[Angle]=_xlpm.ang)*(Tableau37[Thickness]=_xlpm.th),0),_xlpm.c,_xlfn.XMATCH(TEXT(_xlpm.v,"0"),Tableau37[#Headers],0),IFERROR(INDEX(Tableau37[],_xlpm.r,_xlpm.c),""))</f>
        <v/>
      </c>
      <c r="L639" t="str" cm="1">
        <f t="array" ref="L639">_xlfn.LET(_xlpm.m,$A639,_xlpm.ang,VALUE(L$1),_xlpm.th,$B639,_xlpm.v,$E639,_xlpm.r,_xlfn.XMATCH(1,(Tableau37[MaterialNumber2]=_xlpm.m)*(Tableau37[Angle]=_xlpm.ang)*(Tableau37[Thickness]=_xlpm.th),0),_xlpm.c,_xlfn.XMATCH(TEXT(_xlpm.v,"0"),Tableau37[#Headers],0),IFERROR(INDEX(Tableau37[],_xlpm.r,_xlpm.c),""))</f>
        <v/>
      </c>
      <c r="M639" t="str" cm="1">
        <f t="array" ref="M639">_xlfn.LET(_xlpm.m,$A639,_xlpm.ang,VALUE(M$1),_xlpm.th,$B639,_xlpm.v,$E639,_xlpm.r,_xlfn.XMATCH(1,(Tableau37[MaterialNumber2]=_xlpm.m)*(Tableau37[Angle]=_xlpm.ang)*(Tableau37[Thickness]=_xlpm.th),0),_xlpm.c,_xlfn.XMATCH(TEXT(_xlpm.v,"0"),Tableau37[#Headers],0),IFERROR(INDEX(Tableau37[],_xlpm.r,_xlpm.c),""))</f>
        <v/>
      </c>
      <c r="N639" t="str" cm="1">
        <f t="array" ref="N639">_xlfn.LET(_xlpm.m,$A639,_xlpm.ang,VALUE(N$1),_xlpm.th,$B639,_xlpm.v,$E639,_xlpm.r,_xlfn.XMATCH(1,(Tableau37[MaterialNumber2]=_xlpm.m)*(Tableau37[Angle]=_xlpm.ang)*(Tableau37[Thickness]=_xlpm.th),0),_xlpm.c,_xlfn.XMATCH(TEXT(_xlpm.v,"0"),Tableau37[#Headers],0),IFERROR(INDEX(Tableau37[],_xlpm.r,_xlpm.c),""))</f>
        <v/>
      </c>
      <c r="O639">
        <v>0</v>
      </c>
    </row>
    <row r="640" spans="1:15" x14ac:dyDescent="0.25">
      <c r="A640">
        <v>1</v>
      </c>
      <c r="B640" s="31">
        <v>10</v>
      </c>
      <c r="C640">
        <v>1</v>
      </c>
      <c r="D640">
        <v>2.6</v>
      </c>
      <c r="E640" s="14">
        <v>16</v>
      </c>
      <c r="F640">
        <v>0</v>
      </c>
      <c r="G640">
        <v>0</v>
      </c>
      <c r="H640" cm="1">
        <f t="array" ref="H640">_xlfn.LET(_xlpm.m,$A640,_xlpm.ang,VALUE(H$1),_xlpm.th,$B640,_xlpm.v,$E640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40" cm="1">
        <f t="array" ref="I640">_xlfn.LET(_xlpm.m,$A640,_xlpm.ang,VALUE(I$1),_xlpm.th,$B640,_xlpm.v,$E640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40" cm="1">
        <f t="array" ref="J640">_xlfn.LET(_xlpm.m,$A640,_xlpm.ang,VALUE(J$1),_xlpm.th,$B640,_xlpm.v,$E640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40" cm="1">
        <f t="array" ref="K640">_xlfn.LET(_xlpm.m,$A640,_xlpm.ang,VALUE(K$1),_xlpm.th,$B640,_xlpm.v,$E640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40" cm="1">
        <f t="array" ref="L640">_xlfn.LET(_xlpm.m,$A640,_xlpm.ang,VALUE(L$1),_xlpm.th,$B640,_xlpm.v,$E640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40" cm="1">
        <f t="array" ref="M640">_xlfn.LET(_xlpm.m,$A640,_xlpm.ang,VALUE(M$1),_xlpm.th,$B640,_xlpm.v,$E640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40" cm="1">
        <f t="array" ref="N640">_xlfn.LET(_xlpm.m,$A640,_xlpm.ang,VALUE(N$1),_xlpm.th,$B640,_xlpm.v,$E640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40">
        <v>0</v>
      </c>
    </row>
    <row r="641" spans="1:15" x14ac:dyDescent="0.25">
      <c r="A641">
        <v>1</v>
      </c>
      <c r="B641" s="31">
        <v>10</v>
      </c>
      <c r="C641">
        <v>1</v>
      </c>
      <c r="D641">
        <v>3</v>
      </c>
      <c r="E641" s="13">
        <v>18</v>
      </c>
      <c r="F641">
        <v>0</v>
      </c>
      <c r="G641">
        <v>0</v>
      </c>
      <c r="H641" cm="1">
        <f t="array" ref="H641">_xlfn.LET(_xlpm.m,$A641,_xlpm.ang,VALUE(H$1),_xlpm.th,$B641,_xlpm.v,$E641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41" cm="1">
        <f t="array" ref="I641">_xlfn.LET(_xlpm.m,$A641,_xlpm.ang,VALUE(I$1),_xlpm.th,$B641,_xlpm.v,$E641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41" cm="1">
        <f t="array" ref="J641">_xlfn.LET(_xlpm.m,$A641,_xlpm.ang,VALUE(J$1),_xlpm.th,$B641,_xlpm.v,$E641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41" cm="1">
        <f t="array" ref="K641">_xlfn.LET(_xlpm.m,$A641,_xlpm.ang,VALUE(K$1),_xlpm.th,$B641,_xlpm.v,$E641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41" cm="1">
        <f t="array" ref="L641">_xlfn.LET(_xlpm.m,$A641,_xlpm.ang,VALUE(L$1),_xlpm.th,$B641,_xlpm.v,$E641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41" cm="1">
        <f t="array" ref="M641">_xlfn.LET(_xlpm.m,$A641,_xlpm.ang,VALUE(M$1),_xlpm.th,$B641,_xlpm.v,$E641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41" cm="1">
        <f t="array" ref="N641">_xlfn.LET(_xlpm.m,$A641,_xlpm.ang,VALUE(N$1),_xlpm.th,$B641,_xlpm.v,$E641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41">
        <v>0</v>
      </c>
    </row>
    <row r="642" spans="1:15" x14ac:dyDescent="0.25">
      <c r="A642">
        <v>1</v>
      </c>
      <c r="B642" s="31">
        <v>10</v>
      </c>
      <c r="C642">
        <v>1</v>
      </c>
      <c r="D642">
        <v>3.3</v>
      </c>
      <c r="E642" s="14">
        <v>20</v>
      </c>
      <c r="F642">
        <v>0</v>
      </c>
      <c r="G642">
        <v>0</v>
      </c>
      <c r="H642" cm="1">
        <f t="array" ref="H642">_xlfn.LET(_xlpm.m,$A642,_xlpm.ang,VALUE(H$1),_xlpm.th,$B642,_xlpm.v,$E642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42" cm="1">
        <f t="array" ref="I642">_xlfn.LET(_xlpm.m,$A642,_xlpm.ang,VALUE(I$1),_xlpm.th,$B642,_xlpm.v,$E642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42" cm="1">
        <f t="array" ref="J642">_xlfn.LET(_xlpm.m,$A642,_xlpm.ang,VALUE(J$1),_xlpm.th,$B642,_xlpm.v,$E642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42" cm="1">
        <f t="array" ref="K642">_xlfn.LET(_xlpm.m,$A642,_xlpm.ang,VALUE(K$1),_xlpm.th,$B642,_xlpm.v,$E642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42" cm="1">
        <f t="array" ref="L642">_xlfn.LET(_xlpm.m,$A642,_xlpm.ang,VALUE(L$1),_xlpm.th,$B642,_xlpm.v,$E642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42" cm="1">
        <f t="array" ref="M642">_xlfn.LET(_xlpm.m,$A642,_xlpm.ang,VALUE(M$1),_xlpm.th,$B642,_xlpm.v,$E642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42" cm="1">
        <f t="array" ref="N642">_xlfn.LET(_xlpm.m,$A642,_xlpm.ang,VALUE(N$1),_xlpm.th,$B642,_xlpm.v,$E642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42">
        <v>0</v>
      </c>
    </row>
    <row r="643" spans="1:15" x14ac:dyDescent="0.25">
      <c r="A643">
        <v>1</v>
      </c>
      <c r="B643" s="31">
        <v>10</v>
      </c>
      <c r="C643">
        <v>1</v>
      </c>
      <c r="E643" s="13">
        <v>22</v>
      </c>
      <c r="F643">
        <v>0</v>
      </c>
      <c r="G643">
        <v>0</v>
      </c>
      <c r="H643" t="str" cm="1">
        <f t="array" ref="H643">_xlfn.LET(_xlpm.m,$A643,_xlpm.ang,VALUE(H$1),_xlpm.th,$B643,_xlpm.v,$E643,_xlpm.r,_xlfn.XMATCH(1,(Tableau37[MaterialNumber2]=_xlpm.m)*(Tableau37[Angle]=_xlpm.ang)*(Tableau37[Thickness]=_xlpm.th),0),_xlpm.c,_xlfn.XMATCH(TEXT(_xlpm.v,"0"),Tableau37[#Headers],0),IFERROR(INDEX(Tableau37[],_xlpm.r,_xlpm.c),""))</f>
        <v/>
      </c>
      <c r="I643" t="str" cm="1">
        <f t="array" ref="I643">_xlfn.LET(_xlpm.m,$A643,_xlpm.ang,VALUE(I$1),_xlpm.th,$B643,_xlpm.v,$E643,_xlpm.r,_xlfn.XMATCH(1,(Tableau37[MaterialNumber2]=_xlpm.m)*(Tableau37[Angle]=_xlpm.ang)*(Tableau37[Thickness]=_xlpm.th),0),_xlpm.c,_xlfn.XMATCH(TEXT(_xlpm.v,"0"),Tableau37[#Headers],0),IFERROR(INDEX(Tableau37[],_xlpm.r,_xlpm.c),""))</f>
        <v/>
      </c>
      <c r="J643" t="str" cm="1">
        <f t="array" ref="J643">_xlfn.LET(_xlpm.m,$A643,_xlpm.ang,VALUE(J$1),_xlpm.th,$B643,_xlpm.v,$E643,_xlpm.r,_xlfn.XMATCH(1,(Tableau37[MaterialNumber2]=_xlpm.m)*(Tableau37[Angle]=_xlpm.ang)*(Tableau37[Thickness]=_xlpm.th),0),_xlpm.c,_xlfn.XMATCH(TEXT(_xlpm.v,"0"),Tableau37[#Headers],0),IFERROR(INDEX(Tableau37[],_xlpm.r,_xlpm.c),""))</f>
        <v/>
      </c>
      <c r="K643" t="str" cm="1">
        <f t="array" ref="K643">_xlfn.LET(_xlpm.m,$A643,_xlpm.ang,VALUE(K$1),_xlpm.th,$B643,_xlpm.v,$E643,_xlpm.r,_xlfn.XMATCH(1,(Tableau37[MaterialNumber2]=_xlpm.m)*(Tableau37[Angle]=_xlpm.ang)*(Tableau37[Thickness]=_xlpm.th),0),_xlpm.c,_xlfn.XMATCH(TEXT(_xlpm.v,"0"),Tableau37[#Headers],0),IFERROR(INDEX(Tableau37[],_xlpm.r,_xlpm.c),""))</f>
        <v/>
      </c>
      <c r="L643" t="str" cm="1">
        <f t="array" ref="L643">_xlfn.LET(_xlpm.m,$A643,_xlpm.ang,VALUE(L$1),_xlpm.th,$B643,_xlpm.v,$E643,_xlpm.r,_xlfn.XMATCH(1,(Tableau37[MaterialNumber2]=_xlpm.m)*(Tableau37[Angle]=_xlpm.ang)*(Tableau37[Thickness]=_xlpm.th),0),_xlpm.c,_xlfn.XMATCH(TEXT(_xlpm.v,"0"),Tableau37[#Headers],0),IFERROR(INDEX(Tableau37[],_xlpm.r,_xlpm.c),""))</f>
        <v/>
      </c>
      <c r="M643" t="str" cm="1">
        <f t="array" ref="M643">_xlfn.LET(_xlpm.m,$A643,_xlpm.ang,VALUE(M$1),_xlpm.th,$B643,_xlpm.v,$E643,_xlpm.r,_xlfn.XMATCH(1,(Tableau37[MaterialNumber2]=_xlpm.m)*(Tableau37[Angle]=_xlpm.ang)*(Tableau37[Thickness]=_xlpm.th),0),_xlpm.c,_xlfn.XMATCH(TEXT(_xlpm.v,"0"),Tableau37[#Headers],0),IFERROR(INDEX(Tableau37[],_xlpm.r,_xlpm.c),""))</f>
        <v/>
      </c>
      <c r="N643" t="str" cm="1">
        <f t="array" ref="N643">_xlfn.LET(_xlpm.m,$A643,_xlpm.ang,VALUE(N$1),_xlpm.th,$B643,_xlpm.v,$E643,_xlpm.r,_xlfn.XMATCH(1,(Tableau37[MaterialNumber2]=_xlpm.m)*(Tableau37[Angle]=_xlpm.ang)*(Tableau37[Thickness]=_xlpm.th),0),_xlpm.c,_xlfn.XMATCH(TEXT(_xlpm.v,"0"),Tableau37[#Headers],0),IFERROR(INDEX(Tableau37[],_xlpm.r,_xlpm.c),""))</f>
        <v/>
      </c>
      <c r="O643">
        <v>0</v>
      </c>
    </row>
    <row r="644" spans="1:15" x14ac:dyDescent="0.25">
      <c r="A644">
        <v>1</v>
      </c>
      <c r="B644" s="31">
        <v>10</v>
      </c>
      <c r="C644">
        <v>1</v>
      </c>
      <c r="D644">
        <v>4</v>
      </c>
      <c r="E644" s="14">
        <v>25</v>
      </c>
      <c r="F644">
        <v>0</v>
      </c>
      <c r="G644">
        <v>0</v>
      </c>
      <c r="H644" cm="1">
        <f t="array" ref="H644">_xlfn.LET(_xlpm.m,$A644,_xlpm.ang,VALUE(H$1),_xlpm.th,$B644,_xlpm.v,$E644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44" cm="1">
        <f t="array" ref="I644">_xlfn.LET(_xlpm.m,$A644,_xlpm.ang,VALUE(I$1),_xlpm.th,$B644,_xlpm.v,$E644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44" cm="1">
        <f t="array" ref="J644">_xlfn.LET(_xlpm.m,$A644,_xlpm.ang,VALUE(J$1),_xlpm.th,$B644,_xlpm.v,$E644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44" cm="1">
        <f t="array" ref="K644">_xlfn.LET(_xlpm.m,$A644,_xlpm.ang,VALUE(K$1),_xlpm.th,$B644,_xlpm.v,$E644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44" cm="1">
        <f t="array" ref="L644">_xlfn.LET(_xlpm.m,$A644,_xlpm.ang,VALUE(L$1),_xlpm.th,$B644,_xlpm.v,$E644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44" cm="1">
        <f t="array" ref="M644">_xlfn.LET(_xlpm.m,$A644,_xlpm.ang,VALUE(M$1),_xlpm.th,$B644,_xlpm.v,$E644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44" cm="1">
        <f t="array" ref="N644">_xlfn.LET(_xlpm.m,$A644,_xlpm.ang,VALUE(N$1),_xlpm.th,$B644,_xlpm.v,$E644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44">
        <v>0</v>
      </c>
    </row>
    <row r="645" spans="1:15" x14ac:dyDescent="0.25">
      <c r="A645">
        <v>1</v>
      </c>
      <c r="B645" s="31">
        <v>10</v>
      </c>
      <c r="C645">
        <v>1</v>
      </c>
      <c r="E645" s="13">
        <v>30</v>
      </c>
      <c r="F645">
        <v>0</v>
      </c>
      <c r="G645">
        <v>0</v>
      </c>
      <c r="H645" t="str" cm="1">
        <f t="array" ref="H645">_xlfn.LET(_xlpm.m,$A645,_xlpm.ang,VALUE(H$1),_xlpm.th,$B645,_xlpm.v,$E645,_xlpm.r,_xlfn.XMATCH(1,(Tableau37[MaterialNumber2]=_xlpm.m)*(Tableau37[Angle]=_xlpm.ang)*(Tableau37[Thickness]=_xlpm.th),0),_xlpm.c,_xlfn.XMATCH(TEXT(_xlpm.v,"0"),Tableau37[#Headers],0),IFERROR(INDEX(Tableau37[],_xlpm.r,_xlpm.c),""))</f>
        <v/>
      </c>
      <c r="I645" t="str" cm="1">
        <f t="array" ref="I645">_xlfn.LET(_xlpm.m,$A645,_xlpm.ang,VALUE(I$1),_xlpm.th,$B645,_xlpm.v,$E645,_xlpm.r,_xlfn.XMATCH(1,(Tableau37[MaterialNumber2]=_xlpm.m)*(Tableau37[Angle]=_xlpm.ang)*(Tableau37[Thickness]=_xlpm.th),0),_xlpm.c,_xlfn.XMATCH(TEXT(_xlpm.v,"0"),Tableau37[#Headers],0),IFERROR(INDEX(Tableau37[],_xlpm.r,_xlpm.c),""))</f>
        <v/>
      </c>
      <c r="J645" t="str" cm="1">
        <f t="array" ref="J645">_xlfn.LET(_xlpm.m,$A645,_xlpm.ang,VALUE(J$1),_xlpm.th,$B645,_xlpm.v,$E645,_xlpm.r,_xlfn.XMATCH(1,(Tableau37[MaterialNumber2]=_xlpm.m)*(Tableau37[Angle]=_xlpm.ang)*(Tableau37[Thickness]=_xlpm.th),0),_xlpm.c,_xlfn.XMATCH(TEXT(_xlpm.v,"0"),Tableau37[#Headers],0),IFERROR(INDEX(Tableau37[],_xlpm.r,_xlpm.c),""))</f>
        <v/>
      </c>
      <c r="K645" t="str" cm="1">
        <f t="array" ref="K645">_xlfn.LET(_xlpm.m,$A645,_xlpm.ang,VALUE(K$1),_xlpm.th,$B645,_xlpm.v,$E645,_xlpm.r,_xlfn.XMATCH(1,(Tableau37[MaterialNumber2]=_xlpm.m)*(Tableau37[Angle]=_xlpm.ang)*(Tableau37[Thickness]=_xlpm.th),0),_xlpm.c,_xlfn.XMATCH(TEXT(_xlpm.v,"0"),Tableau37[#Headers],0),IFERROR(INDEX(Tableau37[],_xlpm.r,_xlpm.c),""))</f>
        <v/>
      </c>
      <c r="L645" t="str" cm="1">
        <f t="array" ref="L645">_xlfn.LET(_xlpm.m,$A645,_xlpm.ang,VALUE(L$1),_xlpm.th,$B645,_xlpm.v,$E645,_xlpm.r,_xlfn.XMATCH(1,(Tableau37[MaterialNumber2]=_xlpm.m)*(Tableau37[Angle]=_xlpm.ang)*(Tableau37[Thickness]=_xlpm.th),0),_xlpm.c,_xlfn.XMATCH(TEXT(_xlpm.v,"0"),Tableau37[#Headers],0),IFERROR(INDEX(Tableau37[],_xlpm.r,_xlpm.c),""))</f>
        <v/>
      </c>
      <c r="M645" t="str" cm="1">
        <f t="array" ref="M645">_xlfn.LET(_xlpm.m,$A645,_xlpm.ang,VALUE(M$1),_xlpm.th,$B645,_xlpm.v,$E645,_xlpm.r,_xlfn.XMATCH(1,(Tableau37[MaterialNumber2]=_xlpm.m)*(Tableau37[Angle]=_xlpm.ang)*(Tableau37[Thickness]=_xlpm.th),0),_xlpm.c,_xlfn.XMATCH(TEXT(_xlpm.v,"0"),Tableau37[#Headers],0),IFERROR(INDEX(Tableau37[],_xlpm.r,_xlpm.c),""))</f>
        <v/>
      </c>
      <c r="N645" t="str" cm="1">
        <f t="array" ref="N645">_xlfn.LET(_xlpm.m,$A645,_xlpm.ang,VALUE(N$1),_xlpm.th,$B645,_xlpm.v,$E645,_xlpm.r,_xlfn.XMATCH(1,(Tableau37[MaterialNumber2]=_xlpm.m)*(Tableau37[Angle]=_xlpm.ang)*(Tableau37[Thickness]=_xlpm.th),0),_xlpm.c,_xlfn.XMATCH(TEXT(_xlpm.v,"0"),Tableau37[#Headers],0),IFERROR(INDEX(Tableau37[],_xlpm.r,_xlpm.c),""))</f>
        <v/>
      </c>
      <c r="O645">
        <v>0</v>
      </c>
    </row>
    <row r="646" spans="1:15" x14ac:dyDescent="0.25">
      <c r="A646">
        <v>1</v>
      </c>
      <c r="B646" s="31">
        <v>10</v>
      </c>
      <c r="C646">
        <v>1</v>
      </c>
      <c r="D646">
        <v>5</v>
      </c>
      <c r="E646" s="14">
        <v>32</v>
      </c>
      <c r="F646">
        <v>0</v>
      </c>
      <c r="G646">
        <v>0</v>
      </c>
      <c r="H646" cm="1">
        <f t="array" ref="H646">_xlfn.LET(_xlpm.m,$A646,_xlpm.ang,VALUE(H$1),_xlpm.th,$B646,_xlpm.v,$E646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46" cm="1">
        <f t="array" ref="I646">_xlfn.LET(_xlpm.m,$A646,_xlpm.ang,VALUE(I$1),_xlpm.th,$B646,_xlpm.v,$E646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46" cm="1">
        <f t="array" ref="J646">_xlfn.LET(_xlpm.m,$A646,_xlpm.ang,VALUE(J$1),_xlpm.th,$B646,_xlpm.v,$E646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46" cm="1">
        <f t="array" ref="K646">_xlfn.LET(_xlpm.m,$A646,_xlpm.ang,VALUE(K$1),_xlpm.th,$B646,_xlpm.v,$E646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46" cm="1">
        <f t="array" ref="L646">_xlfn.LET(_xlpm.m,$A646,_xlpm.ang,VALUE(L$1),_xlpm.th,$B646,_xlpm.v,$E646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46" cm="1">
        <f t="array" ref="M646">_xlfn.LET(_xlpm.m,$A646,_xlpm.ang,VALUE(M$1),_xlpm.th,$B646,_xlpm.v,$E646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46" cm="1">
        <f t="array" ref="N646">_xlfn.LET(_xlpm.m,$A646,_xlpm.ang,VALUE(N$1),_xlpm.th,$B646,_xlpm.v,$E646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46">
        <v>0</v>
      </c>
    </row>
    <row r="647" spans="1:15" x14ac:dyDescent="0.25">
      <c r="A647">
        <v>1</v>
      </c>
      <c r="B647" s="31">
        <v>10</v>
      </c>
      <c r="C647">
        <v>1</v>
      </c>
      <c r="D647">
        <v>6.5</v>
      </c>
      <c r="E647" s="13">
        <v>40</v>
      </c>
      <c r="F647">
        <v>0</v>
      </c>
      <c r="G647">
        <v>0</v>
      </c>
      <c r="H647" cm="1">
        <f t="array" ref="H647">_xlfn.LET(_xlpm.m,$A647,_xlpm.ang,VALUE(H$1),_xlpm.th,$B647,_xlpm.v,$E647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47" cm="1">
        <f t="array" ref="I647">_xlfn.LET(_xlpm.m,$A647,_xlpm.ang,VALUE(I$1),_xlpm.th,$B647,_xlpm.v,$E647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47" cm="1">
        <f t="array" ref="J647">_xlfn.LET(_xlpm.m,$A647,_xlpm.ang,VALUE(J$1),_xlpm.th,$B647,_xlpm.v,$E647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47" cm="1">
        <f t="array" ref="K647">_xlfn.LET(_xlpm.m,$A647,_xlpm.ang,VALUE(K$1),_xlpm.th,$B647,_xlpm.v,$E647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47" cm="1">
        <f t="array" ref="L647">_xlfn.LET(_xlpm.m,$A647,_xlpm.ang,VALUE(L$1),_xlpm.th,$B647,_xlpm.v,$E647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47" cm="1">
        <f t="array" ref="M647">_xlfn.LET(_xlpm.m,$A647,_xlpm.ang,VALUE(M$1),_xlpm.th,$B647,_xlpm.v,$E647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47" cm="1">
        <f t="array" ref="N647">_xlfn.LET(_xlpm.m,$A647,_xlpm.ang,VALUE(N$1),_xlpm.th,$B647,_xlpm.v,$E647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47">
        <v>0</v>
      </c>
    </row>
    <row r="648" spans="1:15" x14ac:dyDescent="0.25">
      <c r="A648">
        <v>1</v>
      </c>
      <c r="B648" s="31">
        <v>10</v>
      </c>
      <c r="C648">
        <v>1</v>
      </c>
      <c r="D648">
        <v>8</v>
      </c>
      <c r="E648" s="14">
        <v>50</v>
      </c>
      <c r="F648">
        <v>0</v>
      </c>
      <c r="G648">
        <v>0</v>
      </c>
      <c r="H648" cm="1">
        <f t="array" ref="H648">_xlfn.LET(_xlpm.m,$A648,_xlpm.ang,VALUE(H$1),_xlpm.th,$B648,_xlpm.v,$E648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48" cm="1">
        <f t="array" ref="I648">_xlfn.LET(_xlpm.m,$A648,_xlpm.ang,VALUE(I$1),_xlpm.th,$B648,_xlpm.v,$E648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48" cm="1">
        <f t="array" ref="J648">_xlfn.LET(_xlpm.m,$A648,_xlpm.ang,VALUE(J$1),_xlpm.th,$B648,_xlpm.v,$E648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48" cm="1">
        <f t="array" ref="K648">_xlfn.LET(_xlpm.m,$A648,_xlpm.ang,VALUE(K$1),_xlpm.th,$B648,_xlpm.v,$E648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48" cm="1">
        <f t="array" ref="L648">_xlfn.LET(_xlpm.m,$A648,_xlpm.ang,VALUE(L$1),_xlpm.th,$B648,_xlpm.v,$E648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48" cm="1">
        <f t="array" ref="M648">_xlfn.LET(_xlpm.m,$A648,_xlpm.ang,VALUE(M$1),_xlpm.th,$B648,_xlpm.v,$E648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48" cm="1">
        <f t="array" ref="N648">_xlfn.LET(_xlpm.m,$A648,_xlpm.ang,VALUE(N$1),_xlpm.th,$B648,_xlpm.v,$E648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48">
        <v>0</v>
      </c>
    </row>
    <row r="649" spans="1:15" x14ac:dyDescent="0.25">
      <c r="A649">
        <v>1</v>
      </c>
      <c r="B649" s="31">
        <v>10</v>
      </c>
      <c r="C649">
        <v>1</v>
      </c>
      <c r="D649">
        <v>10</v>
      </c>
      <c r="E649" s="13">
        <v>63</v>
      </c>
      <c r="F649">
        <v>0</v>
      </c>
      <c r="G649">
        <v>0</v>
      </c>
      <c r="H649" cm="1">
        <f t="array" ref="H649">_xlfn.LET(_xlpm.m,$A649,_xlpm.ang,VALUE(H$1),_xlpm.th,$B649,_xlpm.v,$E649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49" cm="1">
        <f t="array" ref="I649">_xlfn.LET(_xlpm.m,$A649,_xlpm.ang,VALUE(I$1),_xlpm.th,$B649,_xlpm.v,$E649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49" cm="1">
        <f t="array" ref="J649">_xlfn.LET(_xlpm.m,$A649,_xlpm.ang,VALUE(J$1),_xlpm.th,$B649,_xlpm.v,$E649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49" cm="1">
        <f t="array" ref="K649">_xlfn.LET(_xlpm.m,$A649,_xlpm.ang,VALUE(K$1),_xlpm.th,$B649,_xlpm.v,$E649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49" cm="1">
        <f t="array" ref="L649">_xlfn.LET(_xlpm.m,$A649,_xlpm.ang,VALUE(L$1),_xlpm.th,$B649,_xlpm.v,$E649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49" cm="1">
        <f t="array" ref="M649">_xlfn.LET(_xlpm.m,$A649,_xlpm.ang,VALUE(M$1),_xlpm.th,$B649,_xlpm.v,$E649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49" cm="1">
        <f t="array" ref="N649">_xlfn.LET(_xlpm.m,$A649,_xlpm.ang,VALUE(N$1),_xlpm.th,$B649,_xlpm.v,$E649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49">
        <v>0</v>
      </c>
    </row>
    <row r="650" spans="1:15" x14ac:dyDescent="0.25">
      <c r="A650">
        <v>1</v>
      </c>
      <c r="B650" s="31">
        <v>10</v>
      </c>
      <c r="C650">
        <v>1</v>
      </c>
      <c r="D650">
        <v>13</v>
      </c>
      <c r="E650" s="14">
        <v>80</v>
      </c>
      <c r="F650">
        <v>0</v>
      </c>
      <c r="G650">
        <v>0</v>
      </c>
      <c r="H650" cm="1">
        <f t="array" ref="H650">_xlfn.LET(_xlpm.m,$A650,_xlpm.ang,VALUE(H$1),_xlpm.th,$B650,_xlpm.v,$E650,_xlpm.r,_xlfn.XMATCH(1,(Tableau37[MaterialNumber2]=_xlpm.m)*(Tableau37[Angle]=_xlpm.ang)*(Tableau37[Thickness]=_xlpm.th),0),_xlpm.c,_xlfn.XMATCH(TEXT(_xlpm.v,"0"),Tableau37[#Headers],0),IFERROR(INDEX(Tableau37[],_xlpm.r,_xlpm.c),""))</f>
        <v>2.786</v>
      </c>
      <c r="I650" cm="1">
        <f t="array" ref="I650">_xlfn.LET(_xlpm.m,$A650,_xlpm.ang,VALUE(I$1),_xlpm.th,$B650,_xlpm.v,$E650,_xlpm.r,_xlfn.XMATCH(1,(Tableau37[MaterialNumber2]=_xlpm.m)*(Tableau37[Angle]=_xlpm.ang)*(Tableau37[Thickness]=_xlpm.th),0),_xlpm.c,_xlfn.XMATCH(TEXT(_xlpm.v,"0"),Tableau37[#Headers],0),IFERROR(INDEX(Tableau37[],_xlpm.r,_xlpm.c),""))</f>
        <v>5.9219999999999997</v>
      </c>
      <c r="J650" cm="1">
        <f t="array" ref="J650">_xlfn.LET(_xlpm.m,$A650,_xlpm.ang,VALUE(J$1),_xlpm.th,$B650,_xlpm.v,$E650,_xlpm.r,_xlfn.XMATCH(1,(Tableau37[MaterialNumber2]=_xlpm.m)*(Tableau37[Angle]=_xlpm.ang)*(Tableau37[Thickness]=_xlpm.th),0),_xlpm.c,_xlfn.XMATCH(TEXT(_xlpm.v,"0"),Tableau37[#Headers],0),IFERROR(INDEX(Tableau37[],_xlpm.r,_xlpm.c),""))</f>
        <v>9.24</v>
      </c>
      <c r="K650" cm="1">
        <f t="array" ref="K650">_xlfn.LET(_xlpm.m,$A650,_xlpm.ang,VALUE(K$1),_xlpm.th,$B650,_xlpm.v,$E650,_xlpm.r,_xlfn.XMATCH(1,(Tableau37[MaterialNumber2]=_xlpm.m)*(Tableau37[Angle]=_xlpm.ang)*(Tableau37[Thickness]=_xlpm.th),0),_xlpm.c,_xlfn.XMATCH(TEXT(_xlpm.v,"0"),Tableau37[#Headers],0),IFERROR(INDEX(Tableau37[],_xlpm.r,_xlpm.c),""))</f>
        <v>15.836</v>
      </c>
      <c r="L650" cm="1">
        <f t="array" ref="L650">_xlfn.LET(_xlpm.m,$A650,_xlpm.ang,VALUE(L$1),_xlpm.th,$B650,_xlpm.v,$E650,_xlpm.r,_xlfn.XMATCH(1,(Tableau37[MaterialNumber2]=_xlpm.m)*(Tableau37[Angle]=_xlpm.ang)*(Tableau37[Thickness]=_xlpm.th),0),_xlpm.c,_xlfn.XMATCH(TEXT(_xlpm.v,"0"),Tableau37[#Headers],0),IFERROR(INDEX(Tableau37[],_xlpm.r,_xlpm.c),""))</f>
        <v>7.3559999999999999</v>
      </c>
      <c r="M650" cm="1">
        <f t="array" ref="M650">_xlfn.LET(_xlpm.m,$A650,_xlpm.ang,VALUE(M$1),_xlpm.th,$B650,_xlpm.v,$E650,_xlpm.r,_xlfn.XMATCH(1,(Tableau37[MaterialNumber2]=_xlpm.m)*(Tableau37[Angle]=_xlpm.ang)*(Tableau37[Thickness]=_xlpm.th),0),_xlpm.c,_xlfn.XMATCH(TEXT(_xlpm.v,"0"),Tableau37[#Headers],0),IFERROR(INDEX(Tableau37[],_xlpm.r,_xlpm.c),""))</f>
        <v>4.5759999999999996</v>
      </c>
      <c r="N650" cm="1">
        <f t="array" ref="N650">_xlfn.LET(_xlpm.m,$A650,_xlpm.ang,VALUE(N$1),_xlpm.th,$B650,_xlpm.v,$E650,_xlpm.r,_xlfn.XMATCH(1,(Tableau37[MaterialNumber2]=_xlpm.m)*(Tableau37[Angle]=_xlpm.ang)*(Tableau37[Thickness]=_xlpm.th),0),_xlpm.c,_xlfn.XMATCH(TEXT(_xlpm.v,"0"),Tableau37[#Headers],0),IFERROR(INDEX(Tableau37[],_xlpm.r,_xlpm.c),""))</f>
        <v>2.9279999999999999</v>
      </c>
      <c r="O650">
        <v>0</v>
      </c>
    </row>
    <row r="651" spans="1:15" x14ac:dyDescent="0.25">
      <c r="A651">
        <v>1</v>
      </c>
      <c r="B651" s="31">
        <v>10</v>
      </c>
      <c r="C651">
        <v>1</v>
      </c>
      <c r="D651">
        <v>16</v>
      </c>
      <c r="E651" s="13">
        <v>100</v>
      </c>
      <c r="F651">
        <v>0</v>
      </c>
      <c r="G651">
        <v>0</v>
      </c>
      <c r="H651" cm="1">
        <f t="array" ref="H651">_xlfn.LET(_xlpm.m,$A651,_xlpm.ang,VALUE(H$1),_xlpm.th,$B651,_xlpm.v,$E651,_xlpm.r,_xlfn.XMATCH(1,(Tableau37[MaterialNumber2]=_xlpm.m)*(Tableau37[Angle]=_xlpm.ang)*(Tableau37[Thickness]=_xlpm.th),0),_xlpm.c,_xlfn.XMATCH(TEXT(_xlpm.v,"0"),Tableau37[#Headers],0),IFERROR(INDEX(Tableau37[],_xlpm.r,_xlpm.c),""))</f>
        <v>2.9580000000000002</v>
      </c>
      <c r="I651" cm="1">
        <f t="array" ref="I651">_xlfn.LET(_xlpm.m,$A651,_xlpm.ang,VALUE(I$1),_xlpm.th,$B651,_xlpm.v,$E651,_xlpm.r,_xlfn.XMATCH(1,(Tableau37[MaterialNumber2]=_xlpm.m)*(Tableau37[Angle]=_xlpm.ang)*(Tableau37[Thickness]=_xlpm.th),0),_xlpm.c,_xlfn.XMATCH(TEXT(_xlpm.v,"0"),Tableau37[#Headers],0),IFERROR(INDEX(Tableau37[],_xlpm.r,_xlpm.c),""))</f>
        <v>6.2839999999999998</v>
      </c>
      <c r="J651" cm="1">
        <f t="array" ref="J651">_xlfn.LET(_xlpm.m,$A651,_xlpm.ang,VALUE(J$1),_xlpm.th,$B651,_xlpm.v,$E651,_xlpm.r,_xlfn.XMATCH(1,(Tableau37[MaterialNumber2]=_xlpm.m)*(Tableau37[Angle]=_xlpm.ang)*(Tableau37[Thickness]=_xlpm.th),0),_xlpm.c,_xlfn.XMATCH(TEXT(_xlpm.v,"0"),Tableau37[#Headers],0),IFERROR(INDEX(Tableau37[],_xlpm.r,_xlpm.c),""))</f>
        <v>9.8059999999999992</v>
      </c>
      <c r="K651" cm="1">
        <f t="array" ref="K651">_xlfn.LET(_xlpm.m,$A651,_xlpm.ang,VALUE(K$1),_xlpm.th,$B651,_xlpm.v,$E651,_xlpm.r,_xlfn.XMATCH(1,(Tableau37[MaterialNumber2]=_xlpm.m)*(Tableau37[Angle]=_xlpm.ang)*(Tableau37[Thickness]=_xlpm.th),0),_xlpm.c,_xlfn.XMATCH(TEXT(_xlpm.v,"0"),Tableau37[#Headers],0),IFERROR(INDEX(Tableau37[],_xlpm.r,_xlpm.c),""))</f>
        <v>16.806000000000001</v>
      </c>
      <c r="L651" cm="1">
        <f t="array" ref="L651">_xlfn.LET(_xlpm.m,$A651,_xlpm.ang,VALUE(L$1),_xlpm.th,$B651,_xlpm.v,$E651,_xlpm.r,_xlfn.XMATCH(1,(Tableau37[MaterialNumber2]=_xlpm.m)*(Tableau37[Angle]=_xlpm.ang)*(Tableau37[Thickness]=_xlpm.th),0),_xlpm.c,_xlfn.XMATCH(TEXT(_xlpm.v,"0"),Tableau37[#Headers],0),IFERROR(INDEX(Tableau37[],_xlpm.r,_xlpm.c),""))</f>
        <v>7.806</v>
      </c>
      <c r="M651" cm="1">
        <f t="array" ref="M651">_xlfn.LET(_xlpm.m,$A651,_xlpm.ang,VALUE(M$1),_xlpm.th,$B651,_xlpm.v,$E651,_xlpm.r,_xlfn.XMATCH(1,(Tableau37[MaterialNumber2]=_xlpm.m)*(Tableau37[Angle]=_xlpm.ang)*(Tableau37[Thickness]=_xlpm.th),0),_xlpm.c,_xlfn.XMATCH(TEXT(_xlpm.v,"0"),Tableau37[#Headers],0),IFERROR(INDEX(Tableau37[],_xlpm.r,_xlpm.c),""))</f>
        <v>4.8559999999999999</v>
      </c>
      <c r="N651" cm="1">
        <f t="array" ref="N651">_xlfn.LET(_xlpm.m,$A651,_xlpm.ang,VALUE(N$1),_xlpm.th,$B651,_xlpm.v,$E651,_xlpm.r,_xlfn.XMATCH(1,(Tableau37[MaterialNumber2]=_xlpm.m)*(Tableau37[Angle]=_xlpm.ang)*(Tableau37[Thickness]=_xlpm.th),0),_xlpm.c,_xlfn.XMATCH(TEXT(_xlpm.v,"0"),Tableau37[#Headers],0),IFERROR(INDEX(Tableau37[],_xlpm.r,_xlpm.c),""))</f>
        <v>3.1080000000000001</v>
      </c>
      <c r="O651">
        <v>0</v>
      </c>
    </row>
    <row r="652" spans="1:15" x14ac:dyDescent="0.25">
      <c r="A652">
        <v>1</v>
      </c>
      <c r="B652" s="31">
        <v>10</v>
      </c>
      <c r="C652">
        <v>1</v>
      </c>
      <c r="D652">
        <v>20</v>
      </c>
      <c r="E652" s="15">
        <v>125</v>
      </c>
      <c r="F652">
        <v>0</v>
      </c>
      <c r="G652">
        <v>0</v>
      </c>
      <c r="H652" cm="1">
        <f t="array" ref="H652">_xlfn.LET(_xlpm.m,$A652,_xlpm.ang,VALUE(H$1),_xlpm.th,$B652,_xlpm.v,$E652,_xlpm.r,_xlfn.XMATCH(1,(Tableau37[MaterialNumber2]=_xlpm.m)*(Tableau37[Angle]=_xlpm.ang)*(Tableau37[Thickness]=_xlpm.th),0),_xlpm.c,_xlfn.XMATCH(TEXT(_xlpm.v,"0"),Tableau37[#Headers],0),IFERROR(INDEX(Tableau37[],_xlpm.r,_xlpm.c),""))</f>
        <v>3.17</v>
      </c>
      <c r="I652" cm="1">
        <f t="array" ref="I652">_xlfn.LET(_xlpm.m,$A652,_xlpm.ang,VALUE(I$1),_xlpm.th,$B652,_xlpm.v,$E652,_xlpm.r,_xlfn.XMATCH(1,(Tableau37[MaterialNumber2]=_xlpm.m)*(Tableau37[Angle]=_xlpm.ang)*(Tableau37[Thickness]=_xlpm.th),0),_xlpm.c,_xlfn.XMATCH(TEXT(_xlpm.v,"0"),Tableau37[#Headers],0),IFERROR(INDEX(Tableau37[],_xlpm.r,_xlpm.c),""))</f>
        <v>6.7380000000000004</v>
      </c>
      <c r="J652" cm="1">
        <f t="array" ref="J652">_xlfn.LET(_xlpm.m,$A652,_xlpm.ang,VALUE(J$1),_xlpm.th,$B652,_xlpm.v,$E652,_xlpm.r,_xlfn.XMATCH(1,(Tableau37[MaterialNumber2]=_xlpm.m)*(Tableau37[Angle]=_xlpm.ang)*(Tableau37[Thickness]=_xlpm.th),0),_xlpm.c,_xlfn.XMATCH(TEXT(_xlpm.v,"0"),Tableau37[#Headers],0),IFERROR(INDEX(Tableau37[],_xlpm.r,_xlpm.c),""))</f>
        <v>10.513999999999999</v>
      </c>
      <c r="K652" cm="1">
        <f t="array" ref="K652">_xlfn.LET(_xlpm.m,$A652,_xlpm.ang,VALUE(K$1),_xlpm.th,$B652,_xlpm.v,$E652,_xlpm.r,_xlfn.XMATCH(1,(Tableau37[MaterialNumber2]=_xlpm.m)*(Tableau37[Angle]=_xlpm.ang)*(Tableau37[Thickness]=_xlpm.th),0),_xlpm.c,_xlfn.XMATCH(TEXT(_xlpm.v,"0"),Tableau37[#Headers],0),IFERROR(INDEX(Tableau37[],_xlpm.r,_xlpm.c),""))</f>
        <v>18.018000000000001</v>
      </c>
      <c r="L652" cm="1">
        <f t="array" ref="L652">_xlfn.LET(_xlpm.m,$A652,_xlpm.ang,VALUE(L$1),_xlpm.th,$B652,_xlpm.v,$E652,_xlpm.r,_xlfn.XMATCH(1,(Tableau37[MaterialNumber2]=_xlpm.m)*(Tableau37[Angle]=_xlpm.ang)*(Tableau37[Thickness]=_xlpm.th),0),_xlpm.c,_xlfn.XMATCH(TEXT(_xlpm.v,"0"),Tableau37[#Headers],0),IFERROR(INDEX(Tableau37[],_xlpm.r,_xlpm.c),""))</f>
        <v>8.3699999999999992</v>
      </c>
      <c r="M652" cm="1">
        <f t="array" ref="M652">_xlfn.LET(_xlpm.m,$A652,_xlpm.ang,VALUE(M$1),_xlpm.th,$B652,_xlpm.v,$E652,_xlpm.r,_xlfn.XMATCH(1,(Tableau37[MaterialNumber2]=_xlpm.m)*(Tableau37[Angle]=_xlpm.ang)*(Tableau37[Thickness]=_xlpm.th),0),_xlpm.c,_xlfn.XMATCH(TEXT(_xlpm.v,"0"),Tableau37[#Headers],0),IFERROR(INDEX(Tableau37[],_xlpm.r,_xlpm.c),""))</f>
        <v>5.2060000000000004</v>
      </c>
      <c r="N652" cm="1">
        <f t="array" ref="N652">_xlfn.LET(_xlpm.m,$A652,_xlpm.ang,VALUE(N$1),_xlpm.th,$B652,_xlpm.v,$E652,_xlpm.r,_xlfn.XMATCH(1,(Tableau37[MaterialNumber2]=_xlpm.m)*(Tableau37[Angle]=_xlpm.ang)*(Tableau37[Thickness]=_xlpm.th),0),_xlpm.c,_xlfn.XMATCH(TEXT(_xlpm.v,"0"),Tableau37[#Headers],0),IFERROR(INDEX(Tableau37[],_xlpm.r,_xlpm.c),""))</f>
        <v>3.3319999999999999</v>
      </c>
      <c r="O652">
        <v>0</v>
      </c>
    </row>
    <row r="653" spans="1:15" x14ac:dyDescent="0.25">
      <c r="A653">
        <v>1</v>
      </c>
      <c r="B653" s="31">
        <v>12</v>
      </c>
      <c r="C653">
        <v>1</v>
      </c>
      <c r="D653">
        <v>0.7</v>
      </c>
      <c r="E653" s="14">
        <v>4</v>
      </c>
      <c r="F653">
        <v>0</v>
      </c>
      <c r="G653">
        <v>0</v>
      </c>
      <c r="H653" cm="1">
        <f t="array" ref="H653">_xlfn.LET(_xlpm.m,$A653,_xlpm.ang,VALUE(H$1),_xlpm.th,$B653,_xlpm.v,$E653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53" cm="1">
        <f t="array" ref="I653">_xlfn.LET(_xlpm.m,$A653,_xlpm.ang,VALUE(I$1),_xlpm.th,$B653,_xlpm.v,$E653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53" cm="1">
        <f t="array" ref="J653">_xlfn.LET(_xlpm.m,$A653,_xlpm.ang,VALUE(J$1),_xlpm.th,$B653,_xlpm.v,$E653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53" cm="1">
        <f t="array" ref="K653">_xlfn.LET(_xlpm.m,$A653,_xlpm.ang,VALUE(K$1),_xlpm.th,$B653,_xlpm.v,$E653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53" cm="1">
        <f t="array" ref="L653">_xlfn.LET(_xlpm.m,$A653,_xlpm.ang,VALUE(L$1),_xlpm.th,$B653,_xlpm.v,$E653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53" cm="1">
        <f t="array" ref="M653">_xlfn.LET(_xlpm.m,$A653,_xlpm.ang,VALUE(M$1),_xlpm.th,$B653,_xlpm.v,$E653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53" cm="1">
        <f t="array" ref="N653">_xlfn.LET(_xlpm.m,$A653,_xlpm.ang,VALUE(N$1),_xlpm.th,$B653,_xlpm.v,$E653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53">
        <v>0</v>
      </c>
    </row>
    <row r="654" spans="1:15" x14ac:dyDescent="0.25">
      <c r="A654">
        <v>1</v>
      </c>
      <c r="B654" s="31">
        <v>12</v>
      </c>
      <c r="C654">
        <v>1</v>
      </c>
      <c r="D654">
        <v>1</v>
      </c>
      <c r="E654" s="13">
        <v>6</v>
      </c>
      <c r="F654">
        <v>0</v>
      </c>
      <c r="G654">
        <v>0</v>
      </c>
      <c r="H654" cm="1">
        <f t="array" ref="H654">_xlfn.LET(_xlpm.m,$A654,_xlpm.ang,VALUE(H$1),_xlpm.th,$B654,_xlpm.v,$E654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54" cm="1">
        <f t="array" ref="I654">_xlfn.LET(_xlpm.m,$A654,_xlpm.ang,VALUE(I$1),_xlpm.th,$B654,_xlpm.v,$E654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54" cm="1">
        <f t="array" ref="J654">_xlfn.LET(_xlpm.m,$A654,_xlpm.ang,VALUE(J$1),_xlpm.th,$B654,_xlpm.v,$E654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54" cm="1">
        <f t="array" ref="K654">_xlfn.LET(_xlpm.m,$A654,_xlpm.ang,VALUE(K$1),_xlpm.th,$B654,_xlpm.v,$E654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54" cm="1">
        <f t="array" ref="L654">_xlfn.LET(_xlpm.m,$A654,_xlpm.ang,VALUE(L$1),_xlpm.th,$B654,_xlpm.v,$E654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54" cm="1">
        <f t="array" ref="M654">_xlfn.LET(_xlpm.m,$A654,_xlpm.ang,VALUE(M$1),_xlpm.th,$B654,_xlpm.v,$E654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54" cm="1">
        <f t="array" ref="N654">_xlfn.LET(_xlpm.m,$A654,_xlpm.ang,VALUE(N$1),_xlpm.th,$B654,_xlpm.v,$E654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54">
        <v>0</v>
      </c>
    </row>
    <row r="655" spans="1:15" x14ac:dyDescent="0.25">
      <c r="A655">
        <v>1</v>
      </c>
      <c r="B655" s="31">
        <v>12</v>
      </c>
      <c r="C655">
        <v>1</v>
      </c>
      <c r="D655">
        <v>1.1000000000000001</v>
      </c>
      <c r="E655" s="14">
        <v>7</v>
      </c>
      <c r="F655">
        <v>0</v>
      </c>
      <c r="G655">
        <v>0</v>
      </c>
      <c r="H655" cm="1">
        <f t="array" ref="H655">_xlfn.LET(_xlpm.m,$A655,_xlpm.ang,VALUE(H$1),_xlpm.th,$B655,_xlpm.v,$E655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55" cm="1">
        <f t="array" ref="I655">_xlfn.LET(_xlpm.m,$A655,_xlpm.ang,VALUE(I$1),_xlpm.th,$B655,_xlpm.v,$E655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55" cm="1">
        <f t="array" ref="J655">_xlfn.LET(_xlpm.m,$A655,_xlpm.ang,VALUE(J$1),_xlpm.th,$B655,_xlpm.v,$E655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55" cm="1">
        <f t="array" ref="K655">_xlfn.LET(_xlpm.m,$A655,_xlpm.ang,VALUE(K$1),_xlpm.th,$B655,_xlpm.v,$E655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55" cm="1">
        <f t="array" ref="L655">_xlfn.LET(_xlpm.m,$A655,_xlpm.ang,VALUE(L$1),_xlpm.th,$B655,_xlpm.v,$E655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55" cm="1">
        <f t="array" ref="M655">_xlfn.LET(_xlpm.m,$A655,_xlpm.ang,VALUE(M$1),_xlpm.th,$B655,_xlpm.v,$E655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55" cm="1">
        <f t="array" ref="N655">_xlfn.LET(_xlpm.m,$A655,_xlpm.ang,VALUE(N$1),_xlpm.th,$B655,_xlpm.v,$E655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55">
        <v>0</v>
      </c>
    </row>
    <row r="656" spans="1:15" x14ac:dyDescent="0.25">
      <c r="A656">
        <v>1</v>
      </c>
      <c r="B656" s="31">
        <v>12</v>
      </c>
      <c r="C656">
        <v>1</v>
      </c>
      <c r="D656">
        <v>1.3</v>
      </c>
      <c r="E656" s="13">
        <v>8</v>
      </c>
      <c r="F656">
        <v>0</v>
      </c>
      <c r="G656">
        <v>0</v>
      </c>
      <c r="H656" cm="1">
        <f t="array" ref="H656">_xlfn.LET(_xlpm.m,$A656,_xlpm.ang,VALUE(H$1),_xlpm.th,$B656,_xlpm.v,$E656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56" cm="1">
        <f t="array" ref="I656">_xlfn.LET(_xlpm.m,$A656,_xlpm.ang,VALUE(I$1),_xlpm.th,$B656,_xlpm.v,$E656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56" cm="1">
        <f t="array" ref="J656">_xlfn.LET(_xlpm.m,$A656,_xlpm.ang,VALUE(J$1),_xlpm.th,$B656,_xlpm.v,$E656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56" cm="1">
        <f t="array" ref="K656">_xlfn.LET(_xlpm.m,$A656,_xlpm.ang,VALUE(K$1),_xlpm.th,$B656,_xlpm.v,$E656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56" cm="1">
        <f t="array" ref="L656">_xlfn.LET(_xlpm.m,$A656,_xlpm.ang,VALUE(L$1),_xlpm.th,$B656,_xlpm.v,$E656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56" cm="1">
        <f t="array" ref="M656">_xlfn.LET(_xlpm.m,$A656,_xlpm.ang,VALUE(M$1),_xlpm.th,$B656,_xlpm.v,$E656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56" cm="1">
        <f t="array" ref="N656">_xlfn.LET(_xlpm.m,$A656,_xlpm.ang,VALUE(N$1),_xlpm.th,$B656,_xlpm.v,$E656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56">
        <v>0</v>
      </c>
    </row>
    <row r="657" spans="1:15" x14ac:dyDescent="0.25">
      <c r="A657">
        <v>1</v>
      </c>
      <c r="B657" s="31">
        <v>12</v>
      </c>
      <c r="C657">
        <v>1</v>
      </c>
      <c r="D657">
        <v>1.6</v>
      </c>
      <c r="E657" s="14">
        <v>10</v>
      </c>
      <c r="F657">
        <v>0</v>
      </c>
      <c r="G657">
        <v>0</v>
      </c>
      <c r="H657" cm="1">
        <f t="array" ref="H657">_xlfn.LET(_xlpm.m,$A657,_xlpm.ang,VALUE(H$1),_xlpm.th,$B657,_xlpm.v,$E657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57" cm="1">
        <f t="array" ref="I657">_xlfn.LET(_xlpm.m,$A657,_xlpm.ang,VALUE(I$1),_xlpm.th,$B657,_xlpm.v,$E657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57" cm="1">
        <f t="array" ref="J657">_xlfn.LET(_xlpm.m,$A657,_xlpm.ang,VALUE(J$1),_xlpm.th,$B657,_xlpm.v,$E657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57" cm="1">
        <f t="array" ref="K657">_xlfn.LET(_xlpm.m,$A657,_xlpm.ang,VALUE(K$1),_xlpm.th,$B657,_xlpm.v,$E657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57" cm="1">
        <f t="array" ref="L657">_xlfn.LET(_xlpm.m,$A657,_xlpm.ang,VALUE(L$1),_xlpm.th,$B657,_xlpm.v,$E657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57" cm="1">
        <f t="array" ref="M657">_xlfn.LET(_xlpm.m,$A657,_xlpm.ang,VALUE(M$1),_xlpm.th,$B657,_xlpm.v,$E657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57" cm="1">
        <f t="array" ref="N657">_xlfn.LET(_xlpm.m,$A657,_xlpm.ang,VALUE(N$1),_xlpm.th,$B657,_xlpm.v,$E657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57">
        <v>0</v>
      </c>
    </row>
    <row r="658" spans="1:15" x14ac:dyDescent="0.25">
      <c r="A658">
        <v>1</v>
      </c>
      <c r="B658" s="31">
        <v>12</v>
      </c>
      <c r="C658">
        <v>1</v>
      </c>
      <c r="D658">
        <v>2</v>
      </c>
      <c r="E658" s="13">
        <v>12</v>
      </c>
      <c r="F658">
        <v>0</v>
      </c>
      <c r="G658">
        <v>0</v>
      </c>
      <c r="H658" cm="1">
        <f t="array" ref="H658">_xlfn.LET(_xlpm.m,$A658,_xlpm.ang,VALUE(H$1),_xlpm.th,$B658,_xlpm.v,$E658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58" cm="1">
        <f t="array" ref="I658">_xlfn.LET(_xlpm.m,$A658,_xlpm.ang,VALUE(I$1),_xlpm.th,$B658,_xlpm.v,$E658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58" cm="1">
        <f t="array" ref="J658">_xlfn.LET(_xlpm.m,$A658,_xlpm.ang,VALUE(J$1),_xlpm.th,$B658,_xlpm.v,$E658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58" cm="1">
        <f t="array" ref="K658">_xlfn.LET(_xlpm.m,$A658,_xlpm.ang,VALUE(K$1),_xlpm.th,$B658,_xlpm.v,$E658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58" cm="1">
        <f t="array" ref="L658">_xlfn.LET(_xlpm.m,$A658,_xlpm.ang,VALUE(L$1),_xlpm.th,$B658,_xlpm.v,$E658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58" cm="1">
        <f t="array" ref="M658">_xlfn.LET(_xlpm.m,$A658,_xlpm.ang,VALUE(M$1),_xlpm.th,$B658,_xlpm.v,$E658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58" cm="1">
        <f t="array" ref="N658">_xlfn.LET(_xlpm.m,$A658,_xlpm.ang,VALUE(N$1),_xlpm.th,$B658,_xlpm.v,$E658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58">
        <v>0</v>
      </c>
    </row>
    <row r="659" spans="1:15" x14ac:dyDescent="0.25">
      <c r="A659">
        <v>1</v>
      </c>
      <c r="B659" s="31">
        <v>12</v>
      </c>
      <c r="C659">
        <v>1</v>
      </c>
      <c r="D659">
        <v>2.2999999999999998</v>
      </c>
      <c r="E659" s="14">
        <v>14</v>
      </c>
      <c r="F659">
        <v>0</v>
      </c>
      <c r="G659">
        <v>0</v>
      </c>
      <c r="H659" cm="1">
        <f t="array" ref="H659">_xlfn.LET(_xlpm.m,$A659,_xlpm.ang,VALUE(H$1),_xlpm.th,$B659,_xlpm.v,$E659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59" cm="1">
        <f t="array" ref="I659">_xlfn.LET(_xlpm.m,$A659,_xlpm.ang,VALUE(I$1),_xlpm.th,$B659,_xlpm.v,$E659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59" cm="1">
        <f t="array" ref="J659">_xlfn.LET(_xlpm.m,$A659,_xlpm.ang,VALUE(J$1),_xlpm.th,$B659,_xlpm.v,$E659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59" cm="1">
        <f t="array" ref="K659">_xlfn.LET(_xlpm.m,$A659,_xlpm.ang,VALUE(K$1),_xlpm.th,$B659,_xlpm.v,$E659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59" cm="1">
        <f t="array" ref="L659">_xlfn.LET(_xlpm.m,$A659,_xlpm.ang,VALUE(L$1),_xlpm.th,$B659,_xlpm.v,$E659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59" cm="1">
        <f t="array" ref="M659">_xlfn.LET(_xlpm.m,$A659,_xlpm.ang,VALUE(M$1),_xlpm.th,$B659,_xlpm.v,$E659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59" cm="1">
        <f t="array" ref="N659">_xlfn.LET(_xlpm.m,$A659,_xlpm.ang,VALUE(N$1),_xlpm.th,$B659,_xlpm.v,$E659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59">
        <v>0</v>
      </c>
    </row>
    <row r="660" spans="1:15" x14ac:dyDescent="0.25">
      <c r="A660">
        <v>1</v>
      </c>
      <c r="B660" s="31">
        <v>12</v>
      </c>
      <c r="C660">
        <v>1</v>
      </c>
      <c r="E660" s="13">
        <v>15</v>
      </c>
      <c r="F660">
        <v>0</v>
      </c>
      <c r="G660">
        <v>0</v>
      </c>
      <c r="H660" t="str" cm="1">
        <f t="array" ref="H660">_xlfn.LET(_xlpm.m,$A660,_xlpm.ang,VALUE(H$1),_xlpm.th,$B660,_xlpm.v,$E660,_xlpm.r,_xlfn.XMATCH(1,(Tableau37[MaterialNumber2]=_xlpm.m)*(Tableau37[Angle]=_xlpm.ang)*(Tableau37[Thickness]=_xlpm.th),0),_xlpm.c,_xlfn.XMATCH(TEXT(_xlpm.v,"0"),Tableau37[#Headers],0),IFERROR(INDEX(Tableau37[],_xlpm.r,_xlpm.c),""))</f>
        <v/>
      </c>
      <c r="I660" t="str" cm="1">
        <f t="array" ref="I660">_xlfn.LET(_xlpm.m,$A660,_xlpm.ang,VALUE(I$1),_xlpm.th,$B660,_xlpm.v,$E660,_xlpm.r,_xlfn.XMATCH(1,(Tableau37[MaterialNumber2]=_xlpm.m)*(Tableau37[Angle]=_xlpm.ang)*(Tableau37[Thickness]=_xlpm.th),0),_xlpm.c,_xlfn.XMATCH(TEXT(_xlpm.v,"0"),Tableau37[#Headers],0),IFERROR(INDEX(Tableau37[],_xlpm.r,_xlpm.c),""))</f>
        <v/>
      </c>
      <c r="J660" t="str" cm="1">
        <f t="array" ref="J660">_xlfn.LET(_xlpm.m,$A660,_xlpm.ang,VALUE(J$1),_xlpm.th,$B660,_xlpm.v,$E660,_xlpm.r,_xlfn.XMATCH(1,(Tableau37[MaterialNumber2]=_xlpm.m)*(Tableau37[Angle]=_xlpm.ang)*(Tableau37[Thickness]=_xlpm.th),0),_xlpm.c,_xlfn.XMATCH(TEXT(_xlpm.v,"0"),Tableau37[#Headers],0),IFERROR(INDEX(Tableau37[],_xlpm.r,_xlpm.c),""))</f>
        <v/>
      </c>
      <c r="K660" t="str" cm="1">
        <f t="array" ref="K660">_xlfn.LET(_xlpm.m,$A660,_xlpm.ang,VALUE(K$1),_xlpm.th,$B660,_xlpm.v,$E660,_xlpm.r,_xlfn.XMATCH(1,(Tableau37[MaterialNumber2]=_xlpm.m)*(Tableau37[Angle]=_xlpm.ang)*(Tableau37[Thickness]=_xlpm.th),0),_xlpm.c,_xlfn.XMATCH(TEXT(_xlpm.v,"0"),Tableau37[#Headers],0),IFERROR(INDEX(Tableau37[],_xlpm.r,_xlpm.c),""))</f>
        <v/>
      </c>
      <c r="L660" t="str" cm="1">
        <f t="array" ref="L660">_xlfn.LET(_xlpm.m,$A660,_xlpm.ang,VALUE(L$1),_xlpm.th,$B660,_xlpm.v,$E660,_xlpm.r,_xlfn.XMATCH(1,(Tableau37[MaterialNumber2]=_xlpm.m)*(Tableau37[Angle]=_xlpm.ang)*(Tableau37[Thickness]=_xlpm.th),0),_xlpm.c,_xlfn.XMATCH(TEXT(_xlpm.v,"0"),Tableau37[#Headers],0),IFERROR(INDEX(Tableau37[],_xlpm.r,_xlpm.c),""))</f>
        <v/>
      </c>
      <c r="M660" t="str" cm="1">
        <f t="array" ref="M660">_xlfn.LET(_xlpm.m,$A660,_xlpm.ang,VALUE(M$1),_xlpm.th,$B660,_xlpm.v,$E660,_xlpm.r,_xlfn.XMATCH(1,(Tableau37[MaterialNumber2]=_xlpm.m)*(Tableau37[Angle]=_xlpm.ang)*(Tableau37[Thickness]=_xlpm.th),0),_xlpm.c,_xlfn.XMATCH(TEXT(_xlpm.v,"0"),Tableau37[#Headers],0),IFERROR(INDEX(Tableau37[],_xlpm.r,_xlpm.c),""))</f>
        <v/>
      </c>
      <c r="N660" t="str" cm="1">
        <f t="array" ref="N660">_xlfn.LET(_xlpm.m,$A660,_xlpm.ang,VALUE(N$1),_xlpm.th,$B660,_xlpm.v,$E660,_xlpm.r,_xlfn.XMATCH(1,(Tableau37[MaterialNumber2]=_xlpm.m)*(Tableau37[Angle]=_xlpm.ang)*(Tableau37[Thickness]=_xlpm.th),0),_xlpm.c,_xlfn.XMATCH(TEXT(_xlpm.v,"0"),Tableau37[#Headers],0),IFERROR(INDEX(Tableau37[],_xlpm.r,_xlpm.c),""))</f>
        <v/>
      </c>
      <c r="O660">
        <v>0</v>
      </c>
    </row>
    <row r="661" spans="1:15" x14ac:dyDescent="0.25">
      <c r="A661">
        <v>1</v>
      </c>
      <c r="B661" s="31">
        <v>12</v>
      </c>
      <c r="C661">
        <v>1</v>
      </c>
      <c r="D661">
        <v>2.6</v>
      </c>
      <c r="E661" s="14">
        <v>16</v>
      </c>
      <c r="F661">
        <v>0</v>
      </c>
      <c r="G661">
        <v>0</v>
      </c>
      <c r="H661" cm="1">
        <f t="array" ref="H661">_xlfn.LET(_xlpm.m,$A661,_xlpm.ang,VALUE(H$1),_xlpm.th,$B661,_xlpm.v,$E661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61" cm="1">
        <f t="array" ref="I661">_xlfn.LET(_xlpm.m,$A661,_xlpm.ang,VALUE(I$1),_xlpm.th,$B661,_xlpm.v,$E661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61" cm="1">
        <f t="array" ref="J661">_xlfn.LET(_xlpm.m,$A661,_xlpm.ang,VALUE(J$1),_xlpm.th,$B661,_xlpm.v,$E661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61" cm="1">
        <f t="array" ref="K661">_xlfn.LET(_xlpm.m,$A661,_xlpm.ang,VALUE(K$1),_xlpm.th,$B661,_xlpm.v,$E661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61" cm="1">
        <f t="array" ref="L661">_xlfn.LET(_xlpm.m,$A661,_xlpm.ang,VALUE(L$1),_xlpm.th,$B661,_xlpm.v,$E661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61" cm="1">
        <f t="array" ref="M661">_xlfn.LET(_xlpm.m,$A661,_xlpm.ang,VALUE(M$1),_xlpm.th,$B661,_xlpm.v,$E661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61" cm="1">
        <f t="array" ref="N661">_xlfn.LET(_xlpm.m,$A661,_xlpm.ang,VALUE(N$1),_xlpm.th,$B661,_xlpm.v,$E661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61">
        <v>0</v>
      </c>
    </row>
    <row r="662" spans="1:15" x14ac:dyDescent="0.25">
      <c r="A662">
        <v>1</v>
      </c>
      <c r="B662" s="31">
        <v>12</v>
      </c>
      <c r="C662">
        <v>1</v>
      </c>
      <c r="D662">
        <v>3</v>
      </c>
      <c r="E662" s="13">
        <v>18</v>
      </c>
      <c r="F662">
        <v>0</v>
      </c>
      <c r="G662">
        <v>0</v>
      </c>
      <c r="H662" cm="1">
        <f t="array" ref="H662">_xlfn.LET(_xlpm.m,$A662,_xlpm.ang,VALUE(H$1),_xlpm.th,$B662,_xlpm.v,$E662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62" cm="1">
        <f t="array" ref="I662">_xlfn.LET(_xlpm.m,$A662,_xlpm.ang,VALUE(I$1),_xlpm.th,$B662,_xlpm.v,$E662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62" cm="1">
        <f t="array" ref="J662">_xlfn.LET(_xlpm.m,$A662,_xlpm.ang,VALUE(J$1),_xlpm.th,$B662,_xlpm.v,$E662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62" cm="1">
        <f t="array" ref="K662">_xlfn.LET(_xlpm.m,$A662,_xlpm.ang,VALUE(K$1),_xlpm.th,$B662,_xlpm.v,$E662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62" cm="1">
        <f t="array" ref="L662">_xlfn.LET(_xlpm.m,$A662,_xlpm.ang,VALUE(L$1),_xlpm.th,$B662,_xlpm.v,$E662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62" cm="1">
        <f t="array" ref="M662">_xlfn.LET(_xlpm.m,$A662,_xlpm.ang,VALUE(M$1),_xlpm.th,$B662,_xlpm.v,$E662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62" cm="1">
        <f t="array" ref="N662">_xlfn.LET(_xlpm.m,$A662,_xlpm.ang,VALUE(N$1),_xlpm.th,$B662,_xlpm.v,$E662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62">
        <v>0</v>
      </c>
    </row>
    <row r="663" spans="1:15" x14ac:dyDescent="0.25">
      <c r="A663">
        <v>1</v>
      </c>
      <c r="B663" s="31">
        <v>12</v>
      </c>
      <c r="C663">
        <v>1</v>
      </c>
      <c r="D663">
        <v>3.3</v>
      </c>
      <c r="E663" s="14">
        <v>20</v>
      </c>
      <c r="F663">
        <v>0</v>
      </c>
      <c r="G663">
        <v>0</v>
      </c>
      <c r="H663" cm="1">
        <f t="array" ref="H663">_xlfn.LET(_xlpm.m,$A663,_xlpm.ang,VALUE(H$1),_xlpm.th,$B663,_xlpm.v,$E663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63" cm="1">
        <f t="array" ref="I663">_xlfn.LET(_xlpm.m,$A663,_xlpm.ang,VALUE(I$1),_xlpm.th,$B663,_xlpm.v,$E663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63" cm="1">
        <f t="array" ref="J663">_xlfn.LET(_xlpm.m,$A663,_xlpm.ang,VALUE(J$1),_xlpm.th,$B663,_xlpm.v,$E663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63" cm="1">
        <f t="array" ref="K663">_xlfn.LET(_xlpm.m,$A663,_xlpm.ang,VALUE(K$1),_xlpm.th,$B663,_xlpm.v,$E663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63" cm="1">
        <f t="array" ref="L663">_xlfn.LET(_xlpm.m,$A663,_xlpm.ang,VALUE(L$1),_xlpm.th,$B663,_xlpm.v,$E663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63" cm="1">
        <f t="array" ref="M663">_xlfn.LET(_xlpm.m,$A663,_xlpm.ang,VALUE(M$1),_xlpm.th,$B663,_xlpm.v,$E663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63" cm="1">
        <f t="array" ref="N663">_xlfn.LET(_xlpm.m,$A663,_xlpm.ang,VALUE(N$1),_xlpm.th,$B663,_xlpm.v,$E663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63">
        <v>0</v>
      </c>
    </row>
    <row r="664" spans="1:15" x14ac:dyDescent="0.25">
      <c r="A664">
        <v>1</v>
      </c>
      <c r="B664" s="31">
        <v>12</v>
      </c>
      <c r="C664">
        <v>1</v>
      </c>
      <c r="E664" s="13">
        <v>22</v>
      </c>
      <c r="F664">
        <v>0</v>
      </c>
      <c r="G664">
        <v>0</v>
      </c>
      <c r="H664" t="str" cm="1">
        <f t="array" ref="H664">_xlfn.LET(_xlpm.m,$A664,_xlpm.ang,VALUE(H$1),_xlpm.th,$B664,_xlpm.v,$E664,_xlpm.r,_xlfn.XMATCH(1,(Tableau37[MaterialNumber2]=_xlpm.m)*(Tableau37[Angle]=_xlpm.ang)*(Tableau37[Thickness]=_xlpm.th),0),_xlpm.c,_xlfn.XMATCH(TEXT(_xlpm.v,"0"),Tableau37[#Headers],0),IFERROR(INDEX(Tableau37[],_xlpm.r,_xlpm.c),""))</f>
        <v/>
      </c>
      <c r="I664" t="str" cm="1">
        <f t="array" ref="I664">_xlfn.LET(_xlpm.m,$A664,_xlpm.ang,VALUE(I$1),_xlpm.th,$B664,_xlpm.v,$E664,_xlpm.r,_xlfn.XMATCH(1,(Tableau37[MaterialNumber2]=_xlpm.m)*(Tableau37[Angle]=_xlpm.ang)*(Tableau37[Thickness]=_xlpm.th),0),_xlpm.c,_xlfn.XMATCH(TEXT(_xlpm.v,"0"),Tableau37[#Headers],0),IFERROR(INDEX(Tableau37[],_xlpm.r,_xlpm.c),""))</f>
        <v/>
      </c>
      <c r="J664" t="str" cm="1">
        <f t="array" ref="J664">_xlfn.LET(_xlpm.m,$A664,_xlpm.ang,VALUE(J$1),_xlpm.th,$B664,_xlpm.v,$E664,_xlpm.r,_xlfn.XMATCH(1,(Tableau37[MaterialNumber2]=_xlpm.m)*(Tableau37[Angle]=_xlpm.ang)*(Tableau37[Thickness]=_xlpm.th),0),_xlpm.c,_xlfn.XMATCH(TEXT(_xlpm.v,"0"),Tableau37[#Headers],0),IFERROR(INDEX(Tableau37[],_xlpm.r,_xlpm.c),""))</f>
        <v/>
      </c>
      <c r="K664" t="str" cm="1">
        <f t="array" ref="K664">_xlfn.LET(_xlpm.m,$A664,_xlpm.ang,VALUE(K$1),_xlpm.th,$B664,_xlpm.v,$E664,_xlpm.r,_xlfn.XMATCH(1,(Tableau37[MaterialNumber2]=_xlpm.m)*(Tableau37[Angle]=_xlpm.ang)*(Tableau37[Thickness]=_xlpm.th),0),_xlpm.c,_xlfn.XMATCH(TEXT(_xlpm.v,"0"),Tableau37[#Headers],0),IFERROR(INDEX(Tableau37[],_xlpm.r,_xlpm.c),""))</f>
        <v/>
      </c>
      <c r="L664" t="str" cm="1">
        <f t="array" ref="L664">_xlfn.LET(_xlpm.m,$A664,_xlpm.ang,VALUE(L$1),_xlpm.th,$B664,_xlpm.v,$E664,_xlpm.r,_xlfn.XMATCH(1,(Tableau37[MaterialNumber2]=_xlpm.m)*(Tableau37[Angle]=_xlpm.ang)*(Tableau37[Thickness]=_xlpm.th),0),_xlpm.c,_xlfn.XMATCH(TEXT(_xlpm.v,"0"),Tableau37[#Headers],0),IFERROR(INDEX(Tableau37[],_xlpm.r,_xlpm.c),""))</f>
        <v/>
      </c>
      <c r="M664" t="str" cm="1">
        <f t="array" ref="M664">_xlfn.LET(_xlpm.m,$A664,_xlpm.ang,VALUE(M$1),_xlpm.th,$B664,_xlpm.v,$E664,_xlpm.r,_xlfn.XMATCH(1,(Tableau37[MaterialNumber2]=_xlpm.m)*(Tableau37[Angle]=_xlpm.ang)*(Tableau37[Thickness]=_xlpm.th),0),_xlpm.c,_xlfn.XMATCH(TEXT(_xlpm.v,"0"),Tableau37[#Headers],0),IFERROR(INDEX(Tableau37[],_xlpm.r,_xlpm.c),""))</f>
        <v/>
      </c>
      <c r="N664" t="str" cm="1">
        <f t="array" ref="N664">_xlfn.LET(_xlpm.m,$A664,_xlpm.ang,VALUE(N$1),_xlpm.th,$B664,_xlpm.v,$E664,_xlpm.r,_xlfn.XMATCH(1,(Tableau37[MaterialNumber2]=_xlpm.m)*(Tableau37[Angle]=_xlpm.ang)*(Tableau37[Thickness]=_xlpm.th),0),_xlpm.c,_xlfn.XMATCH(TEXT(_xlpm.v,"0"),Tableau37[#Headers],0),IFERROR(INDEX(Tableau37[],_xlpm.r,_xlpm.c),""))</f>
        <v/>
      </c>
      <c r="O664">
        <v>0</v>
      </c>
    </row>
    <row r="665" spans="1:15" x14ac:dyDescent="0.25">
      <c r="A665">
        <v>1</v>
      </c>
      <c r="B665" s="31">
        <v>12</v>
      </c>
      <c r="C665">
        <v>1</v>
      </c>
      <c r="D665">
        <v>4</v>
      </c>
      <c r="E665" s="14">
        <v>25</v>
      </c>
      <c r="F665">
        <v>0</v>
      </c>
      <c r="G665">
        <v>0</v>
      </c>
      <c r="H665" cm="1">
        <f t="array" ref="H665">_xlfn.LET(_xlpm.m,$A665,_xlpm.ang,VALUE(H$1),_xlpm.th,$B665,_xlpm.v,$E665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65" cm="1">
        <f t="array" ref="I665">_xlfn.LET(_xlpm.m,$A665,_xlpm.ang,VALUE(I$1),_xlpm.th,$B665,_xlpm.v,$E665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65" cm="1">
        <f t="array" ref="J665">_xlfn.LET(_xlpm.m,$A665,_xlpm.ang,VALUE(J$1),_xlpm.th,$B665,_xlpm.v,$E665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65" cm="1">
        <f t="array" ref="K665">_xlfn.LET(_xlpm.m,$A665,_xlpm.ang,VALUE(K$1),_xlpm.th,$B665,_xlpm.v,$E665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65" cm="1">
        <f t="array" ref="L665">_xlfn.LET(_xlpm.m,$A665,_xlpm.ang,VALUE(L$1),_xlpm.th,$B665,_xlpm.v,$E665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65" cm="1">
        <f t="array" ref="M665">_xlfn.LET(_xlpm.m,$A665,_xlpm.ang,VALUE(M$1),_xlpm.th,$B665,_xlpm.v,$E665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65" cm="1">
        <f t="array" ref="N665">_xlfn.LET(_xlpm.m,$A665,_xlpm.ang,VALUE(N$1),_xlpm.th,$B665,_xlpm.v,$E665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65">
        <v>0</v>
      </c>
    </row>
    <row r="666" spans="1:15" x14ac:dyDescent="0.25">
      <c r="A666">
        <v>1</v>
      </c>
      <c r="B666" s="31">
        <v>12</v>
      </c>
      <c r="C666">
        <v>1</v>
      </c>
      <c r="E666" s="13">
        <v>30</v>
      </c>
      <c r="F666">
        <v>0</v>
      </c>
      <c r="G666">
        <v>0</v>
      </c>
      <c r="H666" t="str" cm="1">
        <f t="array" ref="H666">_xlfn.LET(_xlpm.m,$A666,_xlpm.ang,VALUE(H$1),_xlpm.th,$B666,_xlpm.v,$E666,_xlpm.r,_xlfn.XMATCH(1,(Tableau37[MaterialNumber2]=_xlpm.m)*(Tableau37[Angle]=_xlpm.ang)*(Tableau37[Thickness]=_xlpm.th),0),_xlpm.c,_xlfn.XMATCH(TEXT(_xlpm.v,"0"),Tableau37[#Headers],0),IFERROR(INDEX(Tableau37[],_xlpm.r,_xlpm.c),""))</f>
        <v/>
      </c>
      <c r="I666" t="str" cm="1">
        <f t="array" ref="I666">_xlfn.LET(_xlpm.m,$A666,_xlpm.ang,VALUE(I$1),_xlpm.th,$B666,_xlpm.v,$E666,_xlpm.r,_xlfn.XMATCH(1,(Tableau37[MaterialNumber2]=_xlpm.m)*(Tableau37[Angle]=_xlpm.ang)*(Tableau37[Thickness]=_xlpm.th),0),_xlpm.c,_xlfn.XMATCH(TEXT(_xlpm.v,"0"),Tableau37[#Headers],0),IFERROR(INDEX(Tableau37[],_xlpm.r,_xlpm.c),""))</f>
        <v/>
      </c>
      <c r="J666" t="str" cm="1">
        <f t="array" ref="J666">_xlfn.LET(_xlpm.m,$A666,_xlpm.ang,VALUE(J$1),_xlpm.th,$B666,_xlpm.v,$E666,_xlpm.r,_xlfn.XMATCH(1,(Tableau37[MaterialNumber2]=_xlpm.m)*(Tableau37[Angle]=_xlpm.ang)*(Tableau37[Thickness]=_xlpm.th),0),_xlpm.c,_xlfn.XMATCH(TEXT(_xlpm.v,"0"),Tableau37[#Headers],0),IFERROR(INDEX(Tableau37[],_xlpm.r,_xlpm.c),""))</f>
        <v/>
      </c>
      <c r="K666" t="str" cm="1">
        <f t="array" ref="K666">_xlfn.LET(_xlpm.m,$A666,_xlpm.ang,VALUE(K$1),_xlpm.th,$B666,_xlpm.v,$E666,_xlpm.r,_xlfn.XMATCH(1,(Tableau37[MaterialNumber2]=_xlpm.m)*(Tableau37[Angle]=_xlpm.ang)*(Tableau37[Thickness]=_xlpm.th),0),_xlpm.c,_xlfn.XMATCH(TEXT(_xlpm.v,"0"),Tableau37[#Headers],0),IFERROR(INDEX(Tableau37[],_xlpm.r,_xlpm.c),""))</f>
        <v/>
      </c>
      <c r="L666" t="str" cm="1">
        <f t="array" ref="L666">_xlfn.LET(_xlpm.m,$A666,_xlpm.ang,VALUE(L$1),_xlpm.th,$B666,_xlpm.v,$E666,_xlpm.r,_xlfn.XMATCH(1,(Tableau37[MaterialNumber2]=_xlpm.m)*(Tableau37[Angle]=_xlpm.ang)*(Tableau37[Thickness]=_xlpm.th),0),_xlpm.c,_xlfn.XMATCH(TEXT(_xlpm.v,"0"),Tableau37[#Headers],0),IFERROR(INDEX(Tableau37[],_xlpm.r,_xlpm.c),""))</f>
        <v/>
      </c>
      <c r="M666" t="str" cm="1">
        <f t="array" ref="M666">_xlfn.LET(_xlpm.m,$A666,_xlpm.ang,VALUE(M$1),_xlpm.th,$B666,_xlpm.v,$E666,_xlpm.r,_xlfn.XMATCH(1,(Tableau37[MaterialNumber2]=_xlpm.m)*(Tableau37[Angle]=_xlpm.ang)*(Tableau37[Thickness]=_xlpm.th),0),_xlpm.c,_xlfn.XMATCH(TEXT(_xlpm.v,"0"),Tableau37[#Headers],0),IFERROR(INDEX(Tableau37[],_xlpm.r,_xlpm.c),""))</f>
        <v/>
      </c>
      <c r="N666" t="str" cm="1">
        <f t="array" ref="N666">_xlfn.LET(_xlpm.m,$A666,_xlpm.ang,VALUE(N$1),_xlpm.th,$B666,_xlpm.v,$E666,_xlpm.r,_xlfn.XMATCH(1,(Tableau37[MaterialNumber2]=_xlpm.m)*(Tableau37[Angle]=_xlpm.ang)*(Tableau37[Thickness]=_xlpm.th),0),_xlpm.c,_xlfn.XMATCH(TEXT(_xlpm.v,"0"),Tableau37[#Headers],0),IFERROR(INDEX(Tableau37[],_xlpm.r,_xlpm.c),""))</f>
        <v/>
      </c>
      <c r="O666">
        <v>0</v>
      </c>
    </row>
    <row r="667" spans="1:15" x14ac:dyDescent="0.25">
      <c r="A667">
        <v>1</v>
      </c>
      <c r="B667" s="31">
        <v>12</v>
      </c>
      <c r="C667">
        <v>1</v>
      </c>
      <c r="D667">
        <v>5</v>
      </c>
      <c r="E667" s="14">
        <v>32</v>
      </c>
      <c r="F667">
        <v>0</v>
      </c>
      <c r="G667">
        <v>0</v>
      </c>
      <c r="H667" cm="1">
        <f t="array" ref="H667">_xlfn.LET(_xlpm.m,$A667,_xlpm.ang,VALUE(H$1),_xlpm.th,$B667,_xlpm.v,$E667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67" cm="1">
        <f t="array" ref="I667">_xlfn.LET(_xlpm.m,$A667,_xlpm.ang,VALUE(I$1),_xlpm.th,$B667,_xlpm.v,$E667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67" cm="1">
        <f t="array" ref="J667">_xlfn.LET(_xlpm.m,$A667,_xlpm.ang,VALUE(J$1),_xlpm.th,$B667,_xlpm.v,$E667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67" cm="1">
        <f t="array" ref="K667">_xlfn.LET(_xlpm.m,$A667,_xlpm.ang,VALUE(K$1),_xlpm.th,$B667,_xlpm.v,$E667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67" cm="1">
        <f t="array" ref="L667">_xlfn.LET(_xlpm.m,$A667,_xlpm.ang,VALUE(L$1),_xlpm.th,$B667,_xlpm.v,$E667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67" cm="1">
        <f t="array" ref="M667">_xlfn.LET(_xlpm.m,$A667,_xlpm.ang,VALUE(M$1),_xlpm.th,$B667,_xlpm.v,$E667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67" cm="1">
        <f t="array" ref="N667">_xlfn.LET(_xlpm.m,$A667,_xlpm.ang,VALUE(N$1),_xlpm.th,$B667,_xlpm.v,$E667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67">
        <v>0</v>
      </c>
    </row>
    <row r="668" spans="1:15" x14ac:dyDescent="0.25">
      <c r="A668">
        <v>1</v>
      </c>
      <c r="B668" s="31">
        <v>12</v>
      </c>
      <c r="C668">
        <v>1</v>
      </c>
      <c r="D668">
        <v>6.5</v>
      </c>
      <c r="E668" s="13">
        <v>40</v>
      </c>
      <c r="F668">
        <v>0</v>
      </c>
      <c r="G668">
        <v>0</v>
      </c>
      <c r="H668" cm="1">
        <f t="array" ref="H668">_xlfn.LET(_xlpm.m,$A668,_xlpm.ang,VALUE(H$1),_xlpm.th,$B668,_xlpm.v,$E668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68" cm="1">
        <f t="array" ref="I668">_xlfn.LET(_xlpm.m,$A668,_xlpm.ang,VALUE(I$1),_xlpm.th,$B668,_xlpm.v,$E668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68" cm="1">
        <f t="array" ref="J668">_xlfn.LET(_xlpm.m,$A668,_xlpm.ang,VALUE(J$1),_xlpm.th,$B668,_xlpm.v,$E668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68" cm="1">
        <f t="array" ref="K668">_xlfn.LET(_xlpm.m,$A668,_xlpm.ang,VALUE(K$1),_xlpm.th,$B668,_xlpm.v,$E668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68" cm="1">
        <f t="array" ref="L668">_xlfn.LET(_xlpm.m,$A668,_xlpm.ang,VALUE(L$1),_xlpm.th,$B668,_xlpm.v,$E668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68" cm="1">
        <f t="array" ref="M668">_xlfn.LET(_xlpm.m,$A668,_xlpm.ang,VALUE(M$1),_xlpm.th,$B668,_xlpm.v,$E668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68" cm="1">
        <f t="array" ref="N668">_xlfn.LET(_xlpm.m,$A668,_xlpm.ang,VALUE(N$1),_xlpm.th,$B668,_xlpm.v,$E668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68">
        <v>0</v>
      </c>
    </row>
    <row r="669" spans="1:15" x14ac:dyDescent="0.25">
      <c r="A669">
        <v>1</v>
      </c>
      <c r="B669" s="31">
        <v>12</v>
      </c>
      <c r="C669">
        <v>1</v>
      </c>
      <c r="D669">
        <v>8</v>
      </c>
      <c r="E669" s="14">
        <v>50</v>
      </c>
      <c r="F669">
        <v>0</v>
      </c>
      <c r="G669">
        <v>0</v>
      </c>
      <c r="H669" cm="1">
        <f t="array" ref="H669">_xlfn.LET(_xlpm.m,$A669,_xlpm.ang,VALUE(H$1),_xlpm.th,$B669,_xlpm.v,$E669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69" cm="1">
        <f t="array" ref="I669">_xlfn.LET(_xlpm.m,$A669,_xlpm.ang,VALUE(I$1),_xlpm.th,$B669,_xlpm.v,$E669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69" cm="1">
        <f t="array" ref="J669">_xlfn.LET(_xlpm.m,$A669,_xlpm.ang,VALUE(J$1),_xlpm.th,$B669,_xlpm.v,$E669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69" cm="1">
        <f t="array" ref="K669">_xlfn.LET(_xlpm.m,$A669,_xlpm.ang,VALUE(K$1),_xlpm.th,$B669,_xlpm.v,$E669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69" cm="1">
        <f t="array" ref="L669">_xlfn.LET(_xlpm.m,$A669,_xlpm.ang,VALUE(L$1),_xlpm.th,$B669,_xlpm.v,$E669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69" cm="1">
        <f t="array" ref="M669">_xlfn.LET(_xlpm.m,$A669,_xlpm.ang,VALUE(M$1),_xlpm.th,$B669,_xlpm.v,$E669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69" cm="1">
        <f t="array" ref="N669">_xlfn.LET(_xlpm.m,$A669,_xlpm.ang,VALUE(N$1),_xlpm.th,$B669,_xlpm.v,$E669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69">
        <v>0</v>
      </c>
    </row>
    <row r="670" spans="1:15" x14ac:dyDescent="0.25">
      <c r="A670">
        <v>1</v>
      </c>
      <c r="B670" s="31">
        <v>12</v>
      </c>
      <c r="C670">
        <v>1</v>
      </c>
      <c r="D670">
        <v>10</v>
      </c>
      <c r="E670" s="13">
        <v>63</v>
      </c>
      <c r="F670">
        <v>0</v>
      </c>
      <c r="G670">
        <v>0</v>
      </c>
      <c r="H670" cm="1">
        <f t="array" ref="H670">_xlfn.LET(_xlpm.m,$A670,_xlpm.ang,VALUE(H$1),_xlpm.th,$B670,_xlpm.v,$E670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70" cm="1">
        <f t="array" ref="I670">_xlfn.LET(_xlpm.m,$A670,_xlpm.ang,VALUE(I$1),_xlpm.th,$B670,_xlpm.v,$E670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70" cm="1">
        <f t="array" ref="J670">_xlfn.LET(_xlpm.m,$A670,_xlpm.ang,VALUE(J$1),_xlpm.th,$B670,_xlpm.v,$E670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70" cm="1">
        <f t="array" ref="K670">_xlfn.LET(_xlpm.m,$A670,_xlpm.ang,VALUE(K$1),_xlpm.th,$B670,_xlpm.v,$E670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70" cm="1">
        <f t="array" ref="L670">_xlfn.LET(_xlpm.m,$A670,_xlpm.ang,VALUE(L$1),_xlpm.th,$B670,_xlpm.v,$E670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70" cm="1">
        <f t="array" ref="M670">_xlfn.LET(_xlpm.m,$A670,_xlpm.ang,VALUE(M$1),_xlpm.th,$B670,_xlpm.v,$E670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70" cm="1">
        <f t="array" ref="N670">_xlfn.LET(_xlpm.m,$A670,_xlpm.ang,VALUE(N$1),_xlpm.th,$B670,_xlpm.v,$E670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70">
        <v>0</v>
      </c>
    </row>
    <row r="671" spans="1:15" x14ac:dyDescent="0.25">
      <c r="A671">
        <v>1</v>
      </c>
      <c r="B671" s="31">
        <v>12</v>
      </c>
      <c r="C671">
        <v>1</v>
      </c>
      <c r="D671">
        <v>13</v>
      </c>
      <c r="E671" s="14">
        <v>80</v>
      </c>
      <c r="F671">
        <v>0</v>
      </c>
      <c r="G671">
        <v>0</v>
      </c>
      <c r="H671" cm="1">
        <f t="array" ref="H671">_xlfn.LET(_xlpm.m,$A671,_xlpm.ang,VALUE(H$1),_xlpm.th,$B671,_xlpm.v,$E671,_xlpm.r,_xlfn.XMATCH(1,(Tableau37[MaterialNumber2]=_xlpm.m)*(Tableau37[Angle]=_xlpm.ang)*(Tableau37[Thickness]=_xlpm.th),0),_xlpm.c,_xlfn.XMATCH(TEXT(_xlpm.v,"0"),Tableau37[#Headers],0),IFERROR(INDEX(Tableau37[],_xlpm.r,_xlpm.c),""))</f>
        <v>3.2080000000000002</v>
      </c>
      <c r="I671" cm="1">
        <f t="array" ref="I671">_xlfn.LET(_xlpm.m,$A671,_xlpm.ang,VALUE(I$1),_xlpm.th,$B671,_xlpm.v,$E671,_xlpm.r,_xlfn.XMATCH(1,(Tableau37[MaterialNumber2]=_xlpm.m)*(Tableau37[Angle]=_xlpm.ang)*(Tableau37[Thickness]=_xlpm.th),0),_xlpm.c,_xlfn.XMATCH(TEXT(_xlpm.v,"0"),Tableau37[#Headers],0),IFERROR(INDEX(Tableau37[],_xlpm.r,_xlpm.c),""))</f>
        <v>6.8159999999999998</v>
      </c>
      <c r="J671" cm="1">
        <f t="array" ref="J671">_xlfn.LET(_xlpm.m,$A671,_xlpm.ang,VALUE(J$1),_xlpm.th,$B671,_xlpm.v,$E671,_xlpm.r,_xlfn.XMATCH(1,(Tableau37[MaterialNumber2]=_xlpm.m)*(Tableau37[Angle]=_xlpm.ang)*(Tableau37[Thickness]=_xlpm.th),0),_xlpm.c,_xlfn.XMATCH(TEXT(_xlpm.v,"0"),Tableau37[#Headers],0),IFERROR(INDEX(Tableau37[],_xlpm.r,_xlpm.c),""))</f>
        <v>10.635999999999999</v>
      </c>
      <c r="K671" cm="1">
        <f t="array" ref="K671">_xlfn.LET(_xlpm.m,$A671,_xlpm.ang,VALUE(K$1),_xlpm.th,$B671,_xlpm.v,$E671,_xlpm.r,_xlfn.XMATCH(1,(Tableau37[MaterialNumber2]=_xlpm.m)*(Tableau37[Angle]=_xlpm.ang)*(Tableau37[Thickness]=_xlpm.th),0),_xlpm.c,_xlfn.XMATCH(TEXT(_xlpm.v,"0"),Tableau37[#Headers],0),IFERROR(INDEX(Tableau37[],_xlpm.r,_xlpm.c),""))</f>
        <v>18.228000000000002</v>
      </c>
      <c r="L671" cm="1">
        <f t="array" ref="L671">_xlfn.LET(_xlpm.m,$A671,_xlpm.ang,VALUE(L$1),_xlpm.th,$B671,_xlpm.v,$E671,_xlpm.r,_xlfn.XMATCH(1,(Tableau37[MaterialNumber2]=_xlpm.m)*(Tableau37[Angle]=_xlpm.ang)*(Tableau37[Thickness]=_xlpm.th),0),_xlpm.c,_xlfn.XMATCH(TEXT(_xlpm.v,"0"),Tableau37[#Headers],0),IFERROR(INDEX(Tableau37[],_xlpm.r,_xlpm.c),""))</f>
        <v>8.4659999999999993</v>
      </c>
      <c r="M671" cm="1">
        <f t="array" ref="M671">_xlfn.LET(_xlpm.m,$A671,_xlpm.ang,VALUE(M$1),_xlpm.th,$B671,_xlpm.v,$E671,_xlpm.r,_xlfn.XMATCH(1,(Tableau37[MaterialNumber2]=_xlpm.m)*(Tableau37[Angle]=_xlpm.ang)*(Tableau37[Thickness]=_xlpm.th),0),_xlpm.c,_xlfn.XMATCH(TEXT(_xlpm.v,"0"),Tableau37[#Headers],0),IFERROR(INDEX(Tableau37[],_xlpm.r,_xlpm.c),""))</f>
        <v>5.2679999999999998</v>
      </c>
      <c r="N671" cm="1">
        <f t="array" ref="N671">_xlfn.LET(_xlpm.m,$A671,_xlpm.ang,VALUE(N$1),_xlpm.th,$B671,_xlpm.v,$E671,_xlpm.r,_xlfn.XMATCH(1,(Tableau37[MaterialNumber2]=_xlpm.m)*(Tableau37[Angle]=_xlpm.ang)*(Tableau37[Thickness]=_xlpm.th),0),_xlpm.c,_xlfn.XMATCH(TEXT(_xlpm.v,"0"),Tableau37[#Headers],0),IFERROR(INDEX(Tableau37[],_xlpm.r,_xlpm.c),""))</f>
        <v>3.3719999999999999</v>
      </c>
      <c r="O671">
        <v>0</v>
      </c>
    </row>
    <row r="672" spans="1:15" x14ac:dyDescent="0.25">
      <c r="A672">
        <v>1</v>
      </c>
      <c r="B672" s="31">
        <v>12</v>
      </c>
      <c r="C672">
        <v>1</v>
      </c>
      <c r="D672">
        <v>16</v>
      </c>
      <c r="E672" s="13">
        <v>100</v>
      </c>
      <c r="F672">
        <v>0</v>
      </c>
      <c r="G672">
        <v>0</v>
      </c>
      <c r="H672" cm="1">
        <f t="array" ref="H672">_xlfn.LET(_xlpm.m,$A672,_xlpm.ang,VALUE(H$1),_xlpm.th,$B672,_xlpm.v,$E672,_xlpm.r,_xlfn.XMATCH(1,(Tableau37[MaterialNumber2]=_xlpm.m)*(Tableau37[Angle]=_xlpm.ang)*(Tableau37[Thickness]=_xlpm.th),0),_xlpm.c,_xlfn.XMATCH(TEXT(_xlpm.v,"0"),Tableau37[#Headers],0),IFERROR(INDEX(Tableau37[],_xlpm.r,_xlpm.c),""))</f>
        <v>3.3780000000000001</v>
      </c>
      <c r="I672" cm="1">
        <f t="array" ref="I672">_xlfn.LET(_xlpm.m,$A672,_xlpm.ang,VALUE(I$1),_xlpm.th,$B672,_xlpm.v,$E672,_xlpm.r,_xlfn.XMATCH(1,(Tableau37[MaterialNumber2]=_xlpm.m)*(Tableau37[Angle]=_xlpm.ang)*(Tableau37[Thickness]=_xlpm.th),0),_xlpm.c,_xlfn.XMATCH(TEXT(_xlpm.v,"0"),Tableau37[#Headers],0),IFERROR(INDEX(Tableau37[],_xlpm.r,_xlpm.c),""))</f>
        <v>7.18</v>
      </c>
      <c r="J672" cm="1">
        <f t="array" ref="J672">_xlfn.LET(_xlpm.m,$A672,_xlpm.ang,VALUE(J$1),_xlpm.th,$B672,_xlpm.v,$E672,_xlpm.r,_xlfn.XMATCH(1,(Tableau37[MaterialNumber2]=_xlpm.m)*(Tableau37[Angle]=_xlpm.ang)*(Tableau37[Thickness]=_xlpm.th),0),_xlpm.c,_xlfn.XMATCH(TEXT(_xlpm.v,"0"),Tableau37[#Headers],0),IFERROR(INDEX(Tableau37[],_xlpm.r,_xlpm.c),""))</f>
        <v>11.202</v>
      </c>
      <c r="K672" cm="1">
        <f t="array" ref="K672">_xlfn.LET(_xlpm.m,$A672,_xlpm.ang,VALUE(K$1),_xlpm.th,$B672,_xlpm.v,$E672,_xlpm.r,_xlfn.XMATCH(1,(Tableau37[MaterialNumber2]=_xlpm.m)*(Tableau37[Angle]=_xlpm.ang)*(Tableau37[Thickness]=_xlpm.th),0),_xlpm.c,_xlfn.XMATCH(TEXT(_xlpm.v,"0"),Tableau37[#Headers],0),IFERROR(INDEX(Tableau37[],_xlpm.r,_xlpm.c),""))</f>
        <v>19.198</v>
      </c>
      <c r="L672" cm="1">
        <f t="array" ref="L672">_xlfn.LET(_xlpm.m,$A672,_xlpm.ang,VALUE(L$1),_xlpm.th,$B672,_xlpm.v,$E672,_xlpm.r,_xlfn.XMATCH(1,(Tableau37[MaterialNumber2]=_xlpm.m)*(Tableau37[Angle]=_xlpm.ang)*(Tableau37[Thickness]=_xlpm.th),0),_xlpm.c,_xlfn.XMATCH(TEXT(_xlpm.v,"0"),Tableau37[#Headers],0),IFERROR(INDEX(Tableau37[],_xlpm.r,_xlpm.c),""))</f>
        <v>8.9160000000000004</v>
      </c>
      <c r="M672" cm="1">
        <f t="array" ref="M672">_xlfn.LET(_xlpm.m,$A672,_xlpm.ang,VALUE(M$1),_xlpm.th,$B672,_xlpm.v,$E672,_xlpm.r,_xlfn.XMATCH(1,(Tableau37[MaterialNumber2]=_xlpm.m)*(Tableau37[Angle]=_xlpm.ang)*(Tableau37[Thickness]=_xlpm.th),0),_xlpm.c,_xlfn.XMATCH(TEXT(_xlpm.v,"0"),Tableau37[#Headers],0),IFERROR(INDEX(Tableau37[],_xlpm.r,_xlpm.c),""))</f>
        <v>5.548</v>
      </c>
      <c r="N672" cm="1">
        <f t="array" ref="N672">_xlfn.LET(_xlpm.m,$A672,_xlpm.ang,VALUE(N$1),_xlpm.th,$B672,_xlpm.v,$E672,_xlpm.r,_xlfn.XMATCH(1,(Tableau37[MaterialNumber2]=_xlpm.m)*(Tableau37[Angle]=_xlpm.ang)*(Tableau37[Thickness]=_xlpm.th),0),_xlpm.c,_xlfn.XMATCH(TEXT(_xlpm.v,"0"),Tableau37[#Headers],0),IFERROR(INDEX(Tableau37[],_xlpm.r,_xlpm.c),""))</f>
        <v>3.55</v>
      </c>
      <c r="O672">
        <v>0</v>
      </c>
    </row>
    <row r="673" spans="1:15" x14ac:dyDescent="0.25">
      <c r="A673">
        <v>1</v>
      </c>
      <c r="B673" s="31">
        <v>12</v>
      </c>
      <c r="C673">
        <v>1</v>
      </c>
      <c r="D673">
        <v>20</v>
      </c>
      <c r="E673" s="15">
        <v>125</v>
      </c>
      <c r="F673">
        <v>0</v>
      </c>
      <c r="G673">
        <v>0</v>
      </c>
      <c r="H673" cm="1">
        <f t="array" ref="H673">_xlfn.LET(_xlpm.m,$A673,_xlpm.ang,VALUE(H$1),_xlpm.th,$B673,_xlpm.v,$E673,_xlpm.r,_xlfn.XMATCH(1,(Tableau37[MaterialNumber2]=_xlpm.m)*(Tableau37[Angle]=_xlpm.ang)*(Tableau37[Thickness]=_xlpm.th),0),_xlpm.c,_xlfn.XMATCH(TEXT(_xlpm.v,"0"),Tableau37[#Headers],0),IFERROR(INDEX(Tableau37[],_xlpm.r,_xlpm.c),""))</f>
        <v>3.5920000000000001</v>
      </c>
      <c r="I673" cm="1">
        <f t="array" ref="I673">_xlfn.LET(_xlpm.m,$A673,_xlpm.ang,VALUE(I$1),_xlpm.th,$B673,_xlpm.v,$E673,_xlpm.r,_xlfn.XMATCH(1,(Tableau37[MaterialNumber2]=_xlpm.m)*(Tableau37[Angle]=_xlpm.ang)*(Tableau37[Thickness]=_xlpm.th),0),_xlpm.c,_xlfn.XMATCH(TEXT(_xlpm.v,"0"),Tableau37[#Headers],0),IFERROR(INDEX(Tableau37[],_xlpm.r,_xlpm.c),""))</f>
        <v>7.6319999999999997</v>
      </c>
      <c r="J673" cm="1">
        <f t="array" ref="J673">_xlfn.LET(_xlpm.m,$A673,_xlpm.ang,VALUE(J$1),_xlpm.th,$B673,_xlpm.v,$E673,_xlpm.r,_xlfn.XMATCH(1,(Tableau37[MaterialNumber2]=_xlpm.m)*(Tableau37[Angle]=_xlpm.ang)*(Tableau37[Thickness]=_xlpm.th),0),_xlpm.c,_xlfn.XMATCH(TEXT(_xlpm.v,"0"),Tableau37[#Headers],0),IFERROR(INDEX(Tableau37[],_xlpm.r,_xlpm.c),""))</f>
        <v>11.907999999999999</v>
      </c>
      <c r="K673" cm="1">
        <f t="array" ref="K673">_xlfn.LET(_xlpm.m,$A673,_xlpm.ang,VALUE(K$1),_xlpm.th,$B673,_xlpm.v,$E673,_xlpm.r,_xlfn.XMATCH(1,(Tableau37[MaterialNumber2]=_xlpm.m)*(Tableau37[Angle]=_xlpm.ang)*(Tableau37[Thickness]=_xlpm.th),0),_xlpm.c,_xlfn.XMATCH(TEXT(_xlpm.v,"0"),Tableau37[#Headers],0),IFERROR(INDEX(Tableau37[],_xlpm.r,_xlpm.c),""))</f>
        <v>20.41</v>
      </c>
      <c r="L673" cm="1">
        <f t="array" ref="L673">_xlfn.LET(_xlpm.m,$A673,_xlpm.ang,VALUE(L$1),_xlpm.th,$B673,_xlpm.v,$E673,_xlpm.r,_xlfn.XMATCH(1,(Tableau37[MaterialNumber2]=_xlpm.m)*(Tableau37[Angle]=_xlpm.ang)*(Tableau37[Thickness]=_xlpm.th),0),_xlpm.c,_xlfn.XMATCH(TEXT(_xlpm.v,"0"),Tableau37[#Headers],0),IFERROR(INDEX(Tableau37[],_xlpm.r,_xlpm.c),""))</f>
        <v>9.48</v>
      </c>
      <c r="M673" cm="1">
        <f t="array" ref="M673">_xlfn.LET(_xlpm.m,$A673,_xlpm.ang,VALUE(M$1),_xlpm.th,$B673,_xlpm.v,$E673,_xlpm.r,_xlfn.XMATCH(1,(Tableau37[MaterialNumber2]=_xlpm.m)*(Tableau37[Angle]=_xlpm.ang)*(Tableau37[Thickness]=_xlpm.th),0),_xlpm.c,_xlfn.XMATCH(TEXT(_xlpm.v,"0"),Tableau37[#Headers],0),IFERROR(INDEX(Tableau37[],_xlpm.r,_xlpm.c),""))</f>
        <v>5.8979999999999997</v>
      </c>
      <c r="N673" cm="1">
        <f t="array" ref="N673">_xlfn.LET(_xlpm.m,$A673,_xlpm.ang,VALUE(N$1),_xlpm.th,$B673,_xlpm.v,$E673,_xlpm.r,_xlfn.XMATCH(1,(Tableau37[MaterialNumber2]=_xlpm.m)*(Tableau37[Angle]=_xlpm.ang)*(Tableau37[Thickness]=_xlpm.th),0),_xlpm.c,_xlfn.XMATCH(TEXT(_xlpm.v,"0"),Tableau37[#Headers],0),IFERROR(INDEX(Tableau37[],_xlpm.r,_xlpm.c),""))</f>
        <v>3.7759999999999998</v>
      </c>
      <c r="O673">
        <v>0</v>
      </c>
    </row>
    <row r="674" spans="1:15" x14ac:dyDescent="0.25">
      <c r="A674">
        <v>1</v>
      </c>
      <c r="B674" s="31">
        <v>15</v>
      </c>
      <c r="C674">
        <v>1</v>
      </c>
      <c r="D674">
        <v>0.7</v>
      </c>
      <c r="E674" s="14">
        <v>4</v>
      </c>
      <c r="F674">
        <v>0</v>
      </c>
      <c r="G674">
        <v>0</v>
      </c>
      <c r="H674" cm="1">
        <f t="array" ref="H674">_xlfn.LET(_xlpm.m,$A674,_xlpm.ang,VALUE(H$1),_xlpm.th,$B674,_xlpm.v,$E674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74" cm="1">
        <f t="array" ref="I674">_xlfn.LET(_xlpm.m,$A674,_xlpm.ang,VALUE(I$1),_xlpm.th,$B674,_xlpm.v,$E674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74" cm="1">
        <f t="array" ref="J674">_xlfn.LET(_xlpm.m,$A674,_xlpm.ang,VALUE(J$1),_xlpm.th,$B674,_xlpm.v,$E674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74" cm="1">
        <f t="array" ref="K674">_xlfn.LET(_xlpm.m,$A674,_xlpm.ang,VALUE(K$1),_xlpm.th,$B674,_xlpm.v,$E674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74" cm="1">
        <f t="array" ref="L674">_xlfn.LET(_xlpm.m,$A674,_xlpm.ang,VALUE(L$1),_xlpm.th,$B674,_xlpm.v,$E674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74" cm="1">
        <f t="array" ref="M674">_xlfn.LET(_xlpm.m,$A674,_xlpm.ang,VALUE(M$1),_xlpm.th,$B674,_xlpm.v,$E674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74" cm="1">
        <f t="array" ref="N674">_xlfn.LET(_xlpm.m,$A674,_xlpm.ang,VALUE(N$1),_xlpm.th,$B674,_xlpm.v,$E674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74">
        <v>0</v>
      </c>
    </row>
    <row r="675" spans="1:15" x14ac:dyDescent="0.25">
      <c r="A675">
        <v>1</v>
      </c>
      <c r="B675" s="31">
        <v>15</v>
      </c>
      <c r="C675">
        <v>1</v>
      </c>
      <c r="D675">
        <v>1</v>
      </c>
      <c r="E675" s="13">
        <v>6</v>
      </c>
      <c r="F675">
        <v>0</v>
      </c>
      <c r="G675">
        <v>0</v>
      </c>
      <c r="H675" cm="1">
        <f t="array" ref="H675">_xlfn.LET(_xlpm.m,$A675,_xlpm.ang,VALUE(H$1),_xlpm.th,$B675,_xlpm.v,$E675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75" cm="1">
        <f t="array" ref="I675">_xlfn.LET(_xlpm.m,$A675,_xlpm.ang,VALUE(I$1),_xlpm.th,$B675,_xlpm.v,$E675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75" cm="1">
        <f t="array" ref="J675">_xlfn.LET(_xlpm.m,$A675,_xlpm.ang,VALUE(J$1),_xlpm.th,$B675,_xlpm.v,$E675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75" cm="1">
        <f t="array" ref="K675">_xlfn.LET(_xlpm.m,$A675,_xlpm.ang,VALUE(K$1),_xlpm.th,$B675,_xlpm.v,$E675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75" cm="1">
        <f t="array" ref="L675">_xlfn.LET(_xlpm.m,$A675,_xlpm.ang,VALUE(L$1),_xlpm.th,$B675,_xlpm.v,$E675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75" cm="1">
        <f t="array" ref="M675">_xlfn.LET(_xlpm.m,$A675,_xlpm.ang,VALUE(M$1),_xlpm.th,$B675,_xlpm.v,$E675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75" cm="1">
        <f t="array" ref="N675">_xlfn.LET(_xlpm.m,$A675,_xlpm.ang,VALUE(N$1),_xlpm.th,$B675,_xlpm.v,$E675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75">
        <v>0</v>
      </c>
    </row>
    <row r="676" spans="1:15" x14ac:dyDescent="0.25">
      <c r="A676">
        <v>1</v>
      </c>
      <c r="B676" s="31">
        <v>15</v>
      </c>
      <c r="C676">
        <v>1</v>
      </c>
      <c r="D676">
        <v>1.1000000000000001</v>
      </c>
      <c r="E676" s="14">
        <v>7</v>
      </c>
      <c r="F676">
        <v>0</v>
      </c>
      <c r="G676">
        <v>0</v>
      </c>
      <c r="H676" cm="1">
        <f t="array" ref="H676">_xlfn.LET(_xlpm.m,$A676,_xlpm.ang,VALUE(H$1),_xlpm.th,$B676,_xlpm.v,$E676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76" cm="1">
        <f t="array" ref="I676">_xlfn.LET(_xlpm.m,$A676,_xlpm.ang,VALUE(I$1),_xlpm.th,$B676,_xlpm.v,$E676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76" cm="1">
        <f t="array" ref="J676">_xlfn.LET(_xlpm.m,$A676,_xlpm.ang,VALUE(J$1),_xlpm.th,$B676,_xlpm.v,$E676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76" cm="1">
        <f t="array" ref="K676">_xlfn.LET(_xlpm.m,$A676,_xlpm.ang,VALUE(K$1),_xlpm.th,$B676,_xlpm.v,$E676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76" cm="1">
        <f t="array" ref="L676">_xlfn.LET(_xlpm.m,$A676,_xlpm.ang,VALUE(L$1),_xlpm.th,$B676,_xlpm.v,$E676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76" cm="1">
        <f t="array" ref="M676">_xlfn.LET(_xlpm.m,$A676,_xlpm.ang,VALUE(M$1),_xlpm.th,$B676,_xlpm.v,$E676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76" cm="1">
        <f t="array" ref="N676">_xlfn.LET(_xlpm.m,$A676,_xlpm.ang,VALUE(N$1),_xlpm.th,$B676,_xlpm.v,$E676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76">
        <v>0</v>
      </c>
    </row>
    <row r="677" spans="1:15" x14ac:dyDescent="0.25">
      <c r="A677">
        <v>1</v>
      </c>
      <c r="B677" s="31">
        <v>15</v>
      </c>
      <c r="C677">
        <v>1</v>
      </c>
      <c r="D677">
        <v>1.3</v>
      </c>
      <c r="E677" s="13">
        <v>8</v>
      </c>
      <c r="F677">
        <v>0</v>
      </c>
      <c r="G677">
        <v>0</v>
      </c>
      <c r="H677" cm="1">
        <f t="array" ref="H677">_xlfn.LET(_xlpm.m,$A677,_xlpm.ang,VALUE(H$1),_xlpm.th,$B677,_xlpm.v,$E677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77" cm="1">
        <f t="array" ref="I677">_xlfn.LET(_xlpm.m,$A677,_xlpm.ang,VALUE(I$1),_xlpm.th,$B677,_xlpm.v,$E677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77" cm="1">
        <f t="array" ref="J677">_xlfn.LET(_xlpm.m,$A677,_xlpm.ang,VALUE(J$1),_xlpm.th,$B677,_xlpm.v,$E677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77" cm="1">
        <f t="array" ref="K677">_xlfn.LET(_xlpm.m,$A677,_xlpm.ang,VALUE(K$1),_xlpm.th,$B677,_xlpm.v,$E677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77" cm="1">
        <f t="array" ref="L677">_xlfn.LET(_xlpm.m,$A677,_xlpm.ang,VALUE(L$1),_xlpm.th,$B677,_xlpm.v,$E677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77" cm="1">
        <f t="array" ref="M677">_xlfn.LET(_xlpm.m,$A677,_xlpm.ang,VALUE(M$1),_xlpm.th,$B677,_xlpm.v,$E677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77" cm="1">
        <f t="array" ref="N677">_xlfn.LET(_xlpm.m,$A677,_xlpm.ang,VALUE(N$1),_xlpm.th,$B677,_xlpm.v,$E677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77">
        <v>0</v>
      </c>
    </row>
    <row r="678" spans="1:15" x14ac:dyDescent="0.25">
      <c r="A678">
        <v>1</v>
      </c>
      <c r="B678" s="31">
        <v>15</v>
      </c>
      <c r="C678">
        <v>1</v>
      </c>
      <c r="D678">
        <v>1.6</v>
      </c>
      <c r="E678" s="14">
        <v>10</v>
      </c>
      <c r="F678">
        <v>0</v>
      </c>
      <c r="G678">
        <v>0</v>
      </c>
      <c r="H678" cm="1">
        <f t="array" ref="H678">_xlfn.LET(_xlpm.m,$A678,_xlpm.ang,VALUE(H$1),_xlpm.th,$B678,_xlpm.v,$E678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78" cm="1">
        <f t="array" ref="I678">_xlfn.LET(_xlpm.m,$A678,_xlpm.ang,VALUE(I$1),_xlpm.th,$B678,_xlpm.v,$E678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78" cm="1">
        <f t="array" ref="J678">_xlfn.LET(_xlpm.m,$A678,_xlpm.ang,VALUE(J$1),_xlpm.th,$B678,_xlpm.v,$E678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78" cm="1">
        <f t="array" ref="K678">_xlfn.LET(_xlpm.m,$A678,_xlpm.ang,VALUE(K$1),_xlpm.th,$B678,_xlpm.v,$E678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78" cm="1">
        <f t="array" ref="L678">_xlfn.LET(_xlpm.m,$A678,_xlpm.ang,VALUE(L$1),_xlpm.th,$B678,_xlpm.v,$E678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78" cm="1">
        <f t="array" ref="M678">_xlfn.LET(_xlpm.m,$A678,_xlpm.ang,VALUE(M$1),_xlpm.th,$B678,_xlpm.v,$E678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78" cm="1">
        <f t="array" ref="N678">_xlfn.LET(_xlpm.m,$A678,_xlpm.ang,VALUE(N$1),_xlpm.th,$B678,_xlpm.v,$E678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78">
        <v>0</v>
      </c>
    </row>
    <row r="679" spans="1:15" x14ac:dyDescent="0.25">
      <c r="A679">
        <v>1</v>
      </c>
      <c r="B679" s="31">
        <v>15</v>
      </c>
      <c r="C679">
        <v>1</v>
      </c>
      <c r="D679">
        <v>2</v>
      </c>
      <c r="E679" s="13">
        <v>12</v>
      </c>
      <c r="F679">
        <v>0</v>
      </c>
      <c r="G679">
        <v>0</v>
      </c>
      <c r="H679" cm="1">
        <f t="array" ref="H679">_xlfn.LET(_xlpm.m,$A679,_xlpm.ang,VALUE(H$1),_xlpm.th,$B679,_xlpm.v,$E679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79" cm="1">
        <f t="array" ref="I679">_xlfn.LET(_xlpm.m,$A679,_xlpm.ang,VALUE(I$1),_xlpm.th,$B679,_xlpm.v,$E679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79" cm="1">
        <f t="array" ref="J679">_xlfn.LET(_xlpm.m,$A679,_xlpm.ang,VALUE(J$1),_xlpm.th,$B679,_xlpm.v,$E679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79" cm="1">
        <f t="array" ref="K679">_xlfn.LET(_xlpm.m,$A679,_xlpm.ang,VALUE(K$1),_xlpm.th,$B679,_xlpm.v,$E679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79" cm="1">
        <f t="array" ref="L679">_xlfn.LET(_xlpm.m,$A679,_xlpm.ang,VALUE(L$1),_xlpm.th,$B679,_xlpm.v,$E679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79" cm="1">
        <f t="array" ref="M679">_xlfn.LET(_xlpm.m,$A679,_xlpm.ang,VALUE(M$1),_xlpm.th,$B679,_xlpm.v,$E679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79" cm="1">
        <f t="array" ref="N679">_xlfn.LET(_xlpm.m,$A679,_xlpm.ang,VALUE(N$1),_xlpm.th,$B679,_xlpm.v,$E679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79">
        <v>0</v>
      </c>
    </row>
    <row r="680" spans="1:15" x14ac:dyDescent="0.25">
      <c r="A680">
        <v>1</v>
      </c>
      <c r="B680" s="31">
        <v>15</v>
      </c>
      <c r="C680">
        <v>1</v>
      </c>
      <c r="D680">
        <v>2.2999999999999998</v>
      </c>
      <c r="E680" s="14">
        <v>14</v>
      </c>
      <c r="F680">
        <v>0</v>
      </c>
      <c r="G680">
        <v>0</v>
      </c>
      <c r="H680" cm="1">
        <f t="array" ref="H680">_xlfn.LET(_xlpm.m,$A680,_xlpm.ang,VALUE(H$1),_xlpm.th,$B680,_xlpm.v,$E680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80" cm="1">
        <f t="array" ref="I680">_xlfn.LET(_xlpm.m,$A680,_xlpm.ang,VALUE(I$1),_xlpm.th,$B680,_xlpm.v,$E680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80" cm="1">
        <f t="array" ref="J680">_xlfn.LET(_xlpm.m,$A680,_xlpm.ang,VALUE(J$1),_xlpm.th,$B680,_xlpm.v,$E680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80" cm="1">
        <f t="array" ref="K680">_xlfn.LET(_xlpm.m,$A680,_xlpm.ang,VALUE(K$1),_xlpm.th,$B680,_xlpm.v,$E680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80" cm="1">
        <f t="array" ref="L680">_xlfn.LET(_xlpm.m,$A680,_xlpm.ang,VALUE(L$1),_xlpm.th,$B680,_xlpm.v,$E680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80" cm="1">
        <f t="array" ref="M680">_xlfn.LET(_xlpm.m,$A680,_xlpm.ang,VALUE(M$1),_xlpm.th,$B680,_xlpm.v,$E680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80" cm="1">
        <f t="array" ref="N680">_xlfn.LET(_xlpm.m,$A680,_xlpm.ang,VALUE(N$1),_xlpm.th,$B680,_xlpm.v,$E680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80">
        <v>0</v>
      </c>
    </row>
    <row r="681" spans="1:15" x14ac:dyDescent="0.25">
      <c r="A681">
        <v>1</v>
      </c>
      <c r="B681" s="31">
        <v>15</v>
      </c>
      <c r="C681">
        <v>1</v>
      </c>
      <c r="E681" s="13">
        <v>15</v>
      </c>
      <c r="F681">
        <v>0</v>
      </c>
      <c r="G681">
        <v>0</v>
      </c>
      <c r="H681" t="str" cm="1">
        <f t="array" ref="H681">_xlfn.LET(_xlpm.m,$A681,_xlpm.ang,VALUE(H$1),_xlpm.th,$B681,_xlpm.v,$E681,_xlpm.r,_xlfn.XMATCH(1,(Tableau37[MaterialNumber2]=_xlpm.m)*(Tableau37[Angle]=_xlpm.ang)*(Tableau37[Thickness]=_xlpm.th),0),_xlpm.c,_xlfn.XMATCH(TEXT(_xlpm.v,"0"),Tableau37[#Headers],0),IFERROR(INDEX(Tableau37[],_xlpm.r,_xlpm.c),""))</f>
        <v/>
      </c>
      <c r="I681" t="str" cm="1">
        <f t="array" ref="I681">_xlfn.LET(_xlpm.m,$A681,_xlpm.ang,VALUE(I$1),_xlpm.th,$B681,_xlpm.v,$E681,_xlpm.r,_xlfn.XMATCH(1,(Tableau37[MaterialNumber2]=_xlpm.m)*(Tableau37[Angle]=_xlpm.ang)*(Tableau37[Thickness]=_xlpm.th),0),_xlpm.c,_xlfn.XMATCH(TEXT(_xlpm.v,"0"),Tableau37[#Headers],0),IFERROR(INDEX(Tableau37[],_xlpm.r,_xlpm.c),""))</f>
        <v/>
      </c>
      <c r="J681" t="str" cm="1">
        <f t="array" ref="J681">_xlfn.LET(_xlpm.m,$A681,_xlpm.ang,VALUE(J$1),_xlpm.th,$B681,_xlpm.v,$E681,_xlpm.r,_xlfn.XMATCH(1,(Tableau37[MaterialNumber2]=_xlpm.m)*(Tableau37[Angle]=_xlpm.ang)*(Tableau37[Thickness]=_xlpm.th),0),_xlpm.c,_xlfn.XMATCH(TEXT(_xlpm.v,"0"),Tableau37[#Headers],0),IFERROR(INDEX(Tableau37[],_xlpm.r,_xlpm.c),""))</f>
        <v/>
      </c>
      <c r="K681" t="str" cm="1">
        <f t="array" ref="K681">_xlfn.LET(_xlpm.m,$A681,_xlpm.ang,VALUE(K$1),_xlpm.th,$B681,_xlpm.v,$E681,_xlpm.r,_xlfn.XMATCH(1,(Tableau37[MaterialNumber2]=_xlpm.m)*(Tableau37[Angle]=_xlpm.ang)*(Tableau37[Thickness]=_xlpm.th),0),_xlpm.c,_xlfn.XMATCH(TEXT(_xlpm.v,"0"),Tableau37[#Headers],0),IFERROR(INDEX(Tableau37[],_xlpm.r,_xlpm.c),""))</f>
        <v/>
      </c>
      <c r="L681" t="str" cm="1">
        <f t="array" ref="L681">_xlfn.LET(_xlpm.m,$A681,_xlpm.ang,VALUE(L$1),_xlpm.th,$B681,_xlpm.v,$E681,_xlpm.r,_xlfn.XMATCH(1,(Tableau37[MaterialNumber2]=_xlpm.m)*(Tableau37[Angle]=_xlpm.ang)*(Tableau37[Thickness]=_xlpm.th),0),_xlpm.c,_xlfn.XMATCH(TEXT(_xlpm.v,"0"),Tableau37[#Headers],0),IFERROR(INDEX(Tableau37[],_xlpm.r,_xlpm.c),""))</f>
        <v/>
      </c>
      <c r="M681" t="str" cm="1">
        <f t="array" ref="M681">_xlfn.LET(_xlpm.m,$A681,_xlpm.ang,VALUE(M$1),_xlpm.th,$B681,_xlpm.v,$E681,_xlpm.r,_xlfn.XMATCH(1,(Tableau37[MaterialNumber2]=_xlpm.m)*(Tableau37[Angle]=_xlpm.ang)*(Tableau37[Thickness]=_xlpm.th),0),_xlpm.c,_xlfn.XMATCH(TEXT(_xlpm.v,"0"),Tableau37[#Headers],0),IFERROR(INDEX(Tableau37[],_xlpm.r,_xlpm.c),""))</f>
        <v/>
      </c>
      <c r="N681" t="str" cm="1">
        <f t="array" ref="N681">_xlfn.LET(_xlpm.m,$A681,_xlpm.ang,VALUE(N$1),_xlpm.th,$B681,_xlpm.v,$E681,_xlpm.r,_xlfn.XMATCH(1,(Tableau37[MaterialNumber2]=_xlpm.m)*(Tableau37[Angle]=_xlpm.ang)*(Tableau37[Thickness]=_xlpm.th),0),_xlpm.c,_xlfn.XMATCH(TEXT(_xlpm.v,"0"),Tableau37[#Headers],0),IFERROR(INDEX(Tableau37[],_xlpm.r,_xlpm.c),""))</f>
        <v/>
      </c>
      <c r="O681">
        <v>0</v>
      </c>
    </row>
    <row r="682" spans="1:15" x14ac:dyDescent="0.25">
      <c r="A682">
        <v>1</v>
      </c>
      <c r="B682" s="31">
        <v>15</v>
      </c>
      <c r="C682">
        <v>1</v>
      </c>
      <c r="D682">
        <v>2.6</v>
      </c>
      <c r="E682" s="14">
        <v>16</v>
      </c>
      <c r="F682">
        <v>0</v>
      </c>
      <c r="G682">
        <v>0</v>
      </c>
      <c r="H682" cm="1">
        <f t="array" ref="H682">_xlfn.LET(_xlpm.m,$A682,_xlpm.ang,VALUE(H$1),_xlpm.th,$B682,_xlpm.v,$E682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82" cm="1">
        <f t="array" ref="I682">_xlfn.LET(_xlpm.m,$A682,_xlpm.ang,VALUE(I$1),_xlpm.th,$B682,_xlpm.v,$E682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82" cm="1">
        <f t="array" ref="J682">_xlfn.LET(_xlpm.m,$A682,_xlpm.ang,VALUE(J$1),_xlpm.th,$B682,_xlpm.v,$E682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82" cm="1">
        <f t="array" ref="K682">_xlfn.LET(_xlpm.m,$A682,_xlpm.ang,VALUE(K$1),_xlpm.th,$B682,_xlpm.v,$E682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82" cm="1">
        <f t="array" ref="L682">_xlfn.LET(_xlpm.m,$A682,_xlpm.ang,VALUE(L$1),_xlpm.th,$B682,_xlpm.v,$E682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82" cm="1">
        <f t="array" ref="M682">_xlfn.LET(_xlpm.m,$A682,_xlpm.ang,VALUE(M$1),_xlpm.th,$B682,_xlpm.v,$E682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82" cm="1">
        <f t="array" ref="N682">_xlfn.LET(_xlpm.m,$A682,_xlpm.ang,VALUE(N$1),_xlpm.th,$B682,_xlpm.v,$E682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82">
        <v>0</v>
      </c>
    </row>
    <row r="683" spans="1:15" x14ac:dyDescent="0.25">
      <c r="A683">
        <v>1</v>
      </c>
      <c r="B683" s="31">
        <v>15</v>
      </c>
      <c r="C683">
        <v>1</v>
      </c>
      <c r="D683">
        <v>3</v>
      </c>
      <c r="E683" s="13">
        <v>18</v>
      </c>
      <c r="F683">
        <v>0</v>
      </c>
      <c r="G683">
        <v>0</v>
      </c>
      <c r="H683" cm="1">
        <f t="array" ref="H683">_xlfn.LET(_xlpm.m,$A683,_xlpm.ang,VALUE(H$1),_xlpm.th,$B683,_xlpm.v,$E683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83" cm="1">
        <f t="array" ref="I683">_xlfn.LET(_xlpm.m,$A683,_xlpm.ang,VALUE(I$1),_xlpm.th,$B683,_xlpm.v,$E683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83" cm="1">
        <f t="array" ref="J683">_xlfn.LET(_xlpm.m,$A683,_xlpm.ang,VALUE(J$1),_xlpm.th,$B683,_xlpm.v,$E683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83" cm="1">
        <f t="array" ref="K683">_xlfn.LET(_xlpm.m,$A683,_xlpm.ang,VALUE(K$1),_xlpm.th,$B683,_xlpm.v,$E683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83" cm="1">
        <f t="array" ref="L683">_xlfn.LET(_xlpm.m,$A683,_xlpm.ang,VALUE(L$1),_xlpm.th,$B683,_xlpm.v,$E683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83" cm="1">
        <f t="array" ref="M683">_xlfn.LET(_xlpm.m,$A683,_xlpm.ang,VALUE(M$1),_xlpm.th,$B683,_xlpm.v,$E683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83" cm="1">
        <f t="array" ref="N683">_xlfn.LET(_xlpm.m,$A683,_xlpm.ang,VALUE(N$1),_xlpm.th,$B683,_xlpm.v,$E683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83">
        <v>0</v>
      </c>
    </row>
    <row r="684" spans="1:15" x14ac:dyDescent="0.25">
      <c r="A684">
        <v>1</v>
      </c>
      <c r="B684" s="31">
        <v>15</v>
      </c>
      <c r="C684">
        <v>1</v>
      </c>
      <c r="D684">
        <v>3.3</v>
      </c>
      <c r="E684" s="14">
        <v>20</v>
      </c>
      <c r="F684">
        <v>0</v>
      </c>
      <c r="G684">
        <v>0</v>
      </c>
      <c r="H684" cm="1">
        <f t="array" ref="H684">_xlfn.LET(_xlpm.m,$A684,_xlpm.ang,VALUE(H$1),_xlpm.th,$B684,_xlpm.v,$E684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84" cm="1">
        <f t="array" ref="I684">_xlfn.LET(_xlpm.m,$A684,_xlpm.ang,VALUE(I$1),_xlpm.th,$B684,_xlpm.v,$E684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84" cm="1">
        <f t="array" ref="J684">_xlfn.LET(_xlpm.m,$A684,_xlpm.ang,VALUE(J$1),_xlpm.th,$B684,_xlpm.v,$E684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84" cm="1">
        <f t="array" ref="K684">_xlfn.LET(_xlpm.m,$A684,_xlpm.ang,VALUE(K$1),_xlpm.th,$B684,_xlpm.v,$E684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84" cm="1">
        <f t="array" ref="L684">_xlfn.LET(_xlpm.m,$A684,_xlpm.ang,VALUE(L$1),_xlpm.th,$B684,_xlpm.v,$E684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84" cm="1">
        <f t="array" ref="M684">_xlfn.LET(_xlpm.m,$A684,_xlpm.ang,VALUE(M$1),_xlpm.th,$B684,_xlpm.v,$E684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84" cm="1">
        <f t="array" ref="N684">_xlfn.LET(_xlpm.m,$A684,_xlpm.ang,VALUE(N$1),_xlpm.th,$B684,_xlpm.v,$E684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84">
        <v>0</v>
      </c>
    </row>
    <row r="685" spans="1:15" x14ac:dyDescent="0.25">
      <c r="A685">
        <v>1</v>
      </c>
      <c r="B685" s="31">
        <v>15</v>
      </c>
      <c r="C685">
        <v>1</v>
      </c>
      <c r="E685" s="13">
        <v>22</v>
      </c>
      <c r="F685">
        <v>0</v>
      </c>
      <c r="G685">
        <v>0</v>
      </c>
      <c r="H685" t="str" cm="1">
        <f t="array" ref="H685">_xlfn.LET(_xlpm.m,$A685,_xlpm.ang,VALUE(H$1),_xlpm.th,$B685,_xlpm.v,$E685,_xlpm.r,_xlfn.XMATCH(1,(Tableau37[MaterialNumber2]=_xlpm.m)*(Tableau37[Angle]=_xlpm.ang)*(Tableau37[Thickness]=_xlpm.th),0),_xlpm.c,_xlfn.XMATCH(TEXT(_xlpm.v,"0"),Tableau37[#Headers],0),IFERROR(INDEX(Tableau37[],_xlpm.r,_xlpm.c),""))</f>
        <v/>
      </c>
      <c r="I685" t="str" cm="1">
        <f t="array" ref="I685">_xlfn.LET(_xlpm.m,$A685,_xlpm.ang,VALUE(I$1),_xlpm.th,$B685,_xlpm.v,$E685,_xlpm.r,_xlfn.XMATCH(1,(Tableau37[MaterialNumber2]=_xlpm.m)*(Tableau37[Angle]=_xlpm.ang)*(Tableau37[Thickness]=_xlpm.th),0),_xlpm.c,_xlfn.XMATCH(TEXT(_xlpm.v,"0"),Tableau37[#Headers],0),IFERROR(INDEX(Tableau37[],_xlpm.r,_xlpm.c),""))</f>
        <v/>
      </c>
      <c r="J685" t="str" cm="1">
        <f t="array" ref="J685">_xlfn.LET(_xlpm.m,$A685,_xlpm.ang,VALUE(J$1),_xlpm.th,$B685,_xlpm.v,$E685,_xlpm.r,_xlfn.XMATCH(1,(Tableau37[MaterialNumber2]=_xlpm.m)*(Tableau37[Angle]=_xlpm.ang)*(Tableau37[Thickness]=_xlpm.th),0),_xlpm.c,_xlfn.XMATCH(TEXT(_xlpm.v,"0"),Tableau37[#Headers],0),IFERROR(INDEX(Tableau37[],_xlpm.r,_xlpm.c),""))</f>
        <v/>
      </c>
      <c r="K685" t="str" cm="1">
        <f t="array" ref="K685">_xlfn.LET(_xlpm.m,$A685,_xlpm.ang,VALUE(K$1),_xlpm.th,$B685,_xlpm.v,$E685,_xlpm.r,_xlfn.XMATCH(1,(Tableau37[MaterialNumber2]=_xlpm.m)*(Tableau37[Angle]=_xlpm.ang)*(Tableau37[Thickness]=_xlpm.th),0),_xlpm.c,_xlfn.XMATCH(TEXT(_xlpm.v,"0"),Tableau37[#Headers],0),IFERROR(INDEX(Tableau37[],_xlpm.r,_xlpm.c),""))</f>
        <v/>
      </c>
      <c r="L685" t="str" cm="1">
        <f t="array" ref="L685">_xlfn.LET(_xlpm.m,$A685,_xlpm.ang,VALUE(L$1),_xlpm.th,$B685,_xlpm.v,$E685,_xlpm.r,_xlfn.XMATCH(1,(Tableau37[MaterialNumber2]=_xlpm.m)*(Tableau37[Angle]=_xlpm.ang)*(Tableau37[Thickness]=_xlpm.th),0),_xlpm.c,_xlfn.XMATCH(TEXT(_xlpm.v,"0"),Tableau37[#Headers],0),IFERROR(INDEX(Tableau37[],_xlpm.r,_xlpm.c),""))</f>
        <v/>
      </c>
      <c r="M685" t="str" cm="1">
        <f t="array" ref="M685">_xlfn.LET(_xlpm.m,$A685,_xlpm.ang,VALUE(M$1),_xlpm.th,$B685,_xlpm.v,$E685,_xlpm.r,_xlfn.XMATCH(1,(Tableau37[MaterialNumber2]=_xlpm.m)*(Tableau37[Angle]=_xlpm.ang)*(Tableau37[Thickness]=_xlpm.th),0),_xlpm.c,_xlfn.XMATCH(TEXT(_xlpm.v,"0"),Tableau37[#Headers],0),IFERROR(INDEX(Tableau37[],_xlpm.r,_xlpm.c),""))</f>
        <v/>
      </c>
      <c r="N685" t="str" cm="1">
        <f t="array" ref="N685">_xlfn.LET(_xlpm.m,$A685,_xlpm.ang,VALUE(N$1),_xlpm.th,$B685,_xlpm.v,$E685,_xlpm.r,_xlfn.XMATCH(1,(Tableau37[MaterialNumber2]=_xlpm.m)*(Tableau37[Angle]=_xlpm.ang)*(Tableau37[Thickness]=_xlpm.th),0),_xlpm.c,_xlfn.XMATCH(TEXT(_xlpm.v,"0"),Tableau37[#Headers],0),IFERROR(INDEX(Tableau37[],_xlpm.r,_xlpm.c),""))</f>
        <v/>
      </c>
      <c r="O685">
        <v>0</v>
      </c>
    </row>
    <row r="686" spans="1:15" x14ac:dyDescent="0.25">
      <c r="A686">
        <v>1</v>
      </c>
      <c r="B686" s="31">
        <v>15</v>
      </c>
      <c r="C686">
        <v>1</v>
      </c>
      <c r="D686">
        <v>4</v>
      </c>
      <c r="E686" s="14">
        <v>25</v>
      </c>
      <c r="F686">
        <v>0</v>
      </c>
      <c r="G686">
        <v>0</v>
      </c>
      <c r="H686" cm="1">
        <f t="array" ref="H686">_xlfn.LET(_xlpm.m,$A686,_xlpm.ang,VALUE(H$1),_xlpm.th,$B686,_xlpm.v,$E686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86" cm="1">
        <f t="array" ref="I686">_xlfn.LET(_xlpm.m,$A686,_xlpm.ang,VALUE(I$1),_xlpm.th,$B686,_xlpm.v,$E686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86" cm="1">
        <f t="array" ref="J686">_xlfn.LET(_xlpm.m,$A686,_xlpm.ang,VALUE(J$1),_xlpm.th,$B686,_xlpm.v,$E686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86" cm="1">
        <f t="array" ref="K686">_xlfn.LET(_xlpm.m,$A686,_xlpm.ang,VALUE(K$1),_xlpm.th,$B686,_xlpm.v,$E686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86" cm="1">
        <f t="array" ref="L686">_xlfn.LET(_xlpm.m,$A686,_xlpm.ang,VALUE(L$1),_xlpm.th,$B686,_xlpm.v,$E686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86" cm="1">
        <f t="array" ref="M686">_xlfn.LET(_xlpm.m,$A686,_xlpm.ang,VALUE(M$1),_xlpm.th,$B686,_xlpm.v,$E686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86" cm="1">
        <f t="array" ref="N686">_xlfn.LET(_xlpm.m,$A686,_xlpm.ang,VALUE(N$1),_xlpm.th,$B686,_xlpm.v,$E686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86">
        <v>0</v>
      </c>
    </row>
    <row r="687" spans="1:15" x14ac:dyDescent="0.25">
      <c r="A687">
        <v>1</v>
      </c>
      <c r="B687" s="31">
        <v>15</v>
      </c>
      <c r="C687">
        <v>1</v>
      </c>
      <c r="E687" s="13">
        <v>30</v>
      </c>
      <c r="F687">
        <v>0</v>
      </c>
      <c r="G687">
        <v>0</v>
      </c>
      <c r="H687" t="str" cm="1">
        <f t="array" ref="H687">_xlfn.LET(_xlpm.m,$A687,_xlpm.ang,VALUE(H$1),_xlpm.th,$B687,_xlpm.v,$E687,_xlpm.r,_xlfn.XMATCH(1,(Tableau37[MaterialNumber2]=_xlpm.m)*(Tableau37[Angle]=_xlpm.ang)*(Tableau37[Thickness]=_xlpm.th),0),_xlpm.c,_xlfn.XMATCH(TEXT(_xlpm.v,"0"),Tableau37[#Headers],0),IFERROR(INDEX(Tableau37[],_xlpm.r,_xlpm.c),""))</f>
        <v/>
      </c>
      <c r="I687" t="str" cm="1">
        <f t="array" ref="I687">_xlfn.LET(_xlpm.m,$A687,_xlpm.ang,VALUE(I$1),_xlpm.th,$B687,_xlpm.v,$E687,_xlpm.r,_xlfn.XMATCH(1,(Tableau37[MaterialNumber2]=_xlpm.m)*(Tableau37[Angle]=_xlpm.ang)*(Tableau37[Thickness]=_xlpm.th),0),_xlpm.c,_xlfn.XMATCH(TEXT(_xlpm.v,"0"),Tableau37[#Headers],0),IFERROR(INDEX(Tableau37[],_xlpm.r,_xlpm.c),""))</f>
        <v/>
      </c>
      <c r="J687" t="str" cm="1">
        <f t="array" ref="J687">_xlfn.LET(_xlpm.m,$A687,_xlpm.ang,VALUE(J$1),_xlpm.th,$B687,_xlpm.v,$E687,_xlpm.r,_xlfn.XMATCH(1,(Tableau37[MaterialNumber2]=_xlpm.m)*(Tableau37[Angle]=_xlpm.ang)*(Tableau37[Thickness]=_xlpm.th),0),_xlpm.c,_xlfn.XMATCH(TEXT(_xlpm.v,"0"),Tableau37[#Headers],0),IFERROR(INDEX(Tableau37[],_xlpm.r,_xlpm.c),""))</f>
        <v/>
      </c>
      <c r="K687" t="str" cm="1">
        <f t="array" ref="K687">_xlfn.LET(_xlpm.m,$A687,_xlpm.ang,VALUE(K$1),_xlpm.th,$B687,_xlpm.v,$E687,_xlpm.r,_xlfn.XMATCH(1,(Tableau37[MaterialNumber2]=_xlpm.m)*(Tableau37[Angle]=_xlpm.ang)*(Tableau37[Thickness]=_xlpm.th),0),_xlpm.c,_xlfn.XMATCH(TEXT(_xlpm.v,"0"),Tableau37[#Headers],0),IFERROR(INDEX(Tableau37[],_xlpm.r,_xlpm.c),""))</f>
        <v/>
      </c>
      <c r="L687" t="str" cm="1">
        <f t="array" ref="L687">_xlfn.LET(_xlpm.m,$A687,_xlpm.ang,VALUE(L$1),_xlpm.th,$B687,_xlpm.v,$E687,_xlpm.r,_xlfn.XMATCH(1,(Tableau37[MaterialNumber2]=_xlpm.m)*(Tableau37[Angle]=_xlpm.ang)*(Tableau37[Thickness]=_xlpm.th),0),_xlpm.c,_xlfn.XMATCH(TEXT(_xlpm.v,"0"),Tableau37[#Headers],0),IFERROR(INDEX(Tableau37[],_xlpm.r,_xlpm.c),""))</f>
        <v/>
      </c>
      <c r="M687" t="str" cm="1">
        <f t="array" ref="M687">_xlfn.LET(_xlpm.m,$A687,_xlpm.ang,VALUE(M$1),_xlpm.th,$B687,_xlpm.v,$E687,_xlpm.r,_xlfn.XMATCH(1,(Tableau37[MaterialNumber2]=_xlpm.m)*(Tableau37[Angle]=_xlpm.ang)*(Tableau37[Thickness]=_xlpm.th),0),_xlpm.c,_xlfn.XMATCH(TEXT(_xlpm.v,"0"),Tableau37[#Headers],0),IFERROR(INDEX(Tableau37[],_xlpm.r,_xlpm.c),""))</f>
        <v/>
      </c>
      <c r="N687" t="str" cm="1">
        <f t="array" ref="N687">_xlfn.LET(_xlpm.m,$A687,_xlpm.ang,VALUE(N$1),_xlpm.th,$B687,_xlpm.v,$E687,_xlpm.r,_xlfn.XMATCH(1,(Tableau37[MaterialNumber2]=_xlpm.m)*(Tableau37[Angle]=_xlpm.ang)*(Tableau37[Thickness]=_xlpm.th),0),_xlpm.c,_xlfn.XMATCH(TEXT(_xlpm.v,"0"),Tableau37[#Headers],0),IFERROR(INDEX(Tableau37[],_xlpm.r,_xlpm.c),""))</f>
        <v/>
      </c>
      <c r="O687">
        <v>0</v>
      </c>
    </row>
    <row r="688" spans="1:15" x14ac:dyDescent="0.25">
      <c r="A688">
        <v>1</v>
      </c>
      <c r="B688" s="31">
        <v>15</v>
      </c>
      <c r="C688">
        <v>1</v>
      </c>
      <c r="D688">
        <v>5</v>
      </c>
      <c r="E688" s="14">
        <v>32</v>
      </c>
      <c r="F688">
        <v>0</v>
      </c>
      <c r="G688">
        <v>0</v>
      </c>
      <c r="H688" cm="1">
        <f t="array" ref="H688">_xlfn.LET(_xlpm.m,$A688,_xlpm.ang,VALUE(H$1),_xlpm.th,$B688,_xlpm.v,$E688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88" cm="1">
        <f t="array" ref="I688">_xlfn.LET(_xlpm.m,$A688,_xlpm.ang,VALUE(I$1),_xlpm.th,$B688,_xlpm.v,$E688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88" cm="1">
        <f t="array" ref="J688">_xlfn.LET(_xlpm.m,$A688,_xlpm.ang,VALUE(J$1),_xlpm.th,$B688,_xlpm.v,$E688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88" cm="1">
        <f t="array" ref="K688">_xlfn.LET(_xlpm.m,$A688,_xlpm.ang,VALUE(K$1),_xlpm.th,$B688,_xlpm.v,$E688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88" cm="1">
        <f t="array" ref="L688">_xlfn.LET(_xlpm.m,$A688,_xlpm.ang,VALUE(L$1),_xlpm.th,$B688,_xlpm.v,$E688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88" cm="1">
        <f t="array" ref="M688">_xlfn.LET(_xlpm.m,$A688,_xlpm.ang,VALUE(M$1),_xlpm.th,$B688,_xlpm.v,$E688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88" cm="1">
        <f t="array" ref="N688">_xlfn.LET(_xlpm.m,$A688,_xlpm.ang,VALUE(N$1),_xlpm.th,$B688,_xlpm.v,$E688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88">
        <v>0</v>
      </c>
    </row>
    <row r="689" spans="1:15" x14ac:dyDescent="0.25">
      <c r="A689">
        <v>1</v>
      </c>
      <c r="B689" s="31">
        <v>15</v>
      </c>
      <c r="C689">
        <v>1</v>
      </c>
      <c r="D689">
        <v>6.5</v>
      </c>
      <c r="E689" s="13">
        <v>40</v>
      </c>
      <c r="F689">
        <v>0</v>
      </c>
      <c r="G689">
        <v>0</v>
      </c>
      <c r="H689" cm="1">
        <f t="array" ref="H689">_xlfn.LET(_xlpm.m,$A689,_xlpm.ang,VALUE(H$1),_xlpm.th,$B689,_xlpm.v,$E689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89" cm="1">
        <f t="array" ref="I689">_xlfn.LET(_xlpm.m,$A689,_xlpm.ang,VALUE(I$1),_xlpm.th,$B689,_xlpm.v,$E689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89" cm="1">
        <f t="array" ref="J689">_xlfn.LET(_xlpm.m,$A689,_xlpm.ang,VALUE(J$1),_xlpm.th,$B689,_xlpm.v,$E689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89" cm="1">
        <f t="array" ref="K689">_xlfn.LET(_xlpm.m,$A689,_xlpm.ang,VALUE(K$1),_xlpm.th,$B689,_xlpm.v,$E689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89" cm="1">
        <f t="array" ref="L689">_xlfn.LET(_xlpm.m,$A689,_xlpm.ang,VALUE(L$1),_xlpm.th,$B689,_xlpm.v,$E689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89" cm="1">
        <f t="array" ref="M689">_xlfn.LET(_xlpm.m,$A689,_xlpm.ang,VALUE(M$1),_xlpm.th,$B689,_xlpm.v,$E689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89" cm="1">
        <f t="array" ref="N689">_xlfn.LET(_xlpm.m,$A689,_xlpm.ang,VALUE(N$1),_xlpm.th,$B689,_xlpm.v,$E689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89">
        <v>0</v>
      </c>
    </row>
    <row r="690" spans="1:15" x14ac:dyDescent="0.25">
      <c r="A690">
        <v>1</v>
      </c>
      <c r="B690" s="31">
        <v>15</v>
      </c>
      <c r="C690">
        <v>1</v>
      </c>
      <c r="D690">
        <v>8</v>
      </c>
      <c r="E690" s="14">
        <v>50</v>
      </c>
      <c r="F690">
        <v>0</v>
      </c>
      <c r="G690">
        <v>0</v>
      </c>
      <c r="H690" cm="1">
        <f t="array" ref="H690">_xlfn.LET(_xlpm.m,$A690,_xlpm.ang,VALUE(H$1),_xlpm.th,$B690,_xlpm.v,$E690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90" cm="1">
        <f t="array" ref="I690">_xlfn.LET(_xlpm.m,$A690,_xlpm.ang,VALUE(I$1),_xlpm.th,$B690,_xlpm.v,$E690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90" cm="1">
        <f t="array" ref="J690">_xlfn.LET(_xlpm.m,$A690,_xlpm.ang,VALUE(J$1),_xlpm.th,$B690,_xlpm.v,$E690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90" cm="1">
        <f t="array" ref="K690">_xlfn.LET(_xlpm.m,$A690,_xlpm.ang,VALUE(K$1),_xlpm.th,$B690,_xlpm.v,$E690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90" cm="1">
        <f t="array" ref="L690">_xlfn.LET(_xlpm.m,$A690,_xlpm.ang,VALUE(L$1),_xlpm.th,$B690,_xlpm.v,$E690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90" cm="1">
        <f t="array" ref="M690">_xlfn.LET(_xlpm.m,$A690,_xlpm.ang,VALUE(M$1),_xlpm.th,$B690,_xlpm.v,$E690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90" cm="1">
        <f t="array" ref="N690">_xlfn.LET(_xlpm.m,$A690,_xlpm.ang,VALUE(N$1),_xlpm.th,$B690,_xlpm.v,$E690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90">
        <v>0</v>
      </c>
    </row>
    <row r="691" spans="1:15" x14ac:dyDescent="0.25">
      <c r="A691">
        <v>1</v>
      </c>
      <c r="B691" s="31">
        <v>15</v>
      </c>
      <c r="C691">
        <v>1</v>
      </c>
      <c r="D691">
        <v>10</v>
      </c>
      <c r="E691" s="13">
        <v>63</v>
      </c>
      <c r="F691">
        <v>0</v>
      </c>
      <c r="G691">
        <v>0</v>
      </c>
      <c r="H691" cm="1">
        <f t="array" ref="H691">_xlfn.LET(_xlpm.m,$A691,_xlpm.ang,VALUE(H$1),_xlpm.th,$B691,_xlpm.v,$E691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91" cm="1">
        <f t="array" ref="I691">_xlfn.LET(_xlpm.m,$A691,_xlpm.ang,VALUE(I$1),_xlpm.th,$B691,_xlpm.v,$E691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91" cm="1">
        <f t="array" ref="J691">_xlfn.LET(_xlpm.m,$A691,_xlpm.ang,VALUE(J$1),_xlpm.th,$B691,_xlpm.v,$E691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91" cm="1">
        <f t="array" ref="K691">_xlfn.LET(_xlpm.m,$A691,_xlpm.ang,VALUE(K$1),_xlpm.th,$B691,_xlpm.v,$E691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91" cm="1">
        <f t="array" ref="L691">_xlfn.LET(_xlpm.m,$A691,_xlpm.ang,VALUE(L$1),_xlpm.th,$B691,_xlpm.v,$E691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91" cm="1">
        <f t="array" ref="M691">_xlfn.LET(_xlpm.m,$A691,_xlpm.ang,VALUE(M$1),_xlpm.th,$B691,_xlpm.v,$E691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91" cm="1">
        <f t="array" ref="N691">_xlfn.LET(_xlpm.m,$A691,_xlpm.ang,VALUE(N$1),_xlpm.th,$B691,_xlpm.v,$E691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91">
        <v>0</v>
      </c>
    </row>
    <row r="692" spans="1:15" x14ac:dyDescent="0.25">
      <c r="A692">
        <v>1</v>
      </c>
      <c r="B692" s="31">
        <v>15</v>
      </c>
      <c r="C692">
        <v>1</v>
      </c>
      <c r="D692">
        <v>13</v>
      </c>
      <c r="E692" s="14">
        <v>80</v>
      </c>
      <c r="F692">
        <v>0</v>
      </c>
      <c r="G692">
        <v>0</v>
      </c>
      <c r="H692" cm="1">
        <f t="array" ref="H692">_xlfn.LET(_xlpm.m,$A692,_xlpm.ang,VALUE(H$1),_xlpm.th,$B692,_xlpm.v,$E692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92" cm="1">
        <f t="array" ref="I692">_xlfn.LET(_xlpm.m,$A692,_xlpm.ang,VALUE(I$1),_xlpm.th,$B692,_xlpm.v,$E692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92" cm="1">
        <f t="array" ref="J692">_xlfn.LET(_xlpm.m,$A692,_xlpm.ang,VALUE(J$1),_xlpm.th,$B692,_xlpm.v,$E692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92" cm="1">
        <f t="array" ref="K692">_xlfn.LET(_xlpm.m,$A692,_xlpm.ang,VALUE(K$1),_xlpm.th,$B692,_xlpm.v,$E692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92" cm="1">
        <f t="array" ref="L692">_xlfn.LET(_xlpm.m,$A692,_xlpm.ang,VALUE(L$1),_xlpm.th,$B692,_xlpm.v,$E692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92" cm="1">
        <f t="array" ref="M692">_xlfn.LET(_xlpm.m,$A692,_xlpm.ang,VALUE(M$1),_xlpm.th,$B692,_xlpm.v,$E692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92" cm="1">
        <f t="array" ref="N692">_xlfn.LET(_xlpm.m,$A692,_xlpm.ang,VALUE(N$1),_xlpm.th,$B692,_xlpm.v,$E692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92">
        <v>0</v>
      </c>
    </row>
    <row r="693" spans="1:15" x14ac:dyDescent="0.25">
      <c r="A693">
        <v>1</v>
      </c>
      <c r="B693" s="31">
        <v>15</v>
      </c>
      <c r="C693">
        <v>1</v>
      </c>
      <c r="D693">
        <v>16</v>
      </c>
      <c r="E693" s="13">
        <v>100</v>
      </c>
      <c r="F693">
        <v>0</v>
      </c>
      <c r="G693">
        <v>0</v>
      </c>
      <c r="H693" cm="1">
        <f t="array" ref="H693">_xlfn.LET(_xlpm.m,$A693,_xlpm.ang,VALUE(H$1),_xlpm.th,$B693,_xlpm.v,$E693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93" cm="1">
        <f t="array" ref="I693">_xlfn.LET(_xlpm.m,$A693,_xlpm.ang,VALUE(I$1),_xlpm.th,$B693,_xlpm.v,$E693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93" cm="1">
        <f t="array" ref="J693">_xlfn.LET(_xlpm.m,$A693,_xlpm.ang,VALUE(J$1),_xlpm.th,$B693,_xlpm.v,$E693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93" cm="1">
        <f t="array" ref="K693">_xlfn.LET(_xlpm.m,$A693,_xlpm.ang,VALUE(K$1),_xlpm.th,$B693,_xlpm.v,$E693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93" cm="1">
        <f t="array" ref="L693">_xlfn.LET(_xlpm.m,$A693,_xlpm.ang,VALUE(L$1),_xlpm.th,$B693,_xlpm.v,$E693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93" cm="1">
        <f t="array" ref="M693">_xlfn.LET(_xlpm.m,$A693,_xlpm.ang,VALUE(M$1),_xlpm.th,$B693,_xlpm.v,$E693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93" cm="1">
        <f t="array" ref="N693">_xlfn.LET(_xlpm.m,$A693,_xlpm.ang,VALUE(N$1),_xlpm.th,$B693,_xlpm.v,$E693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93">
        <v>0</v>
      </c>
    </row>
    <row r="694" spans="1:15" x14ac:dyDescent="0.25">
      <c r="A694">
        <v>1</v>
      </c>
      <c r="B694" s="31">
        <v>15</v>
      </c>
      <c r="C694">
        <v>1</v>
      </c>
      <c r="D694">
        <v>20</v>
      </c>
      <c r="E694" s="15">
        <v>125</v>
      </c>
      <c r="F694">
        <v>0</v>
      </c>
      <c r="G694">
        <v>0</v>
      </c>
      <c r="H694" cm="1">
        <f t="array" ref="H694">_xlfn.LET(_xlpm.m,$A694,_xlpm.ang,VALUE(H$1),_xlpm.th,$B694,_xlpm.v,$E694,_xlpm.r,_xlfn.XMATCH(1,(Tableau37[MaterialNumber2]=_xlpm.m)*(Tableau37[Angle]=_xlpm.ang)*(Tableau37[Thickness]=_xlpm.th),0),_xlpm.c,_xlfn.XMATCH(TEXT(_xlpm.v,"0"),Tableau37[#Headers],0),IFERROR(INDEX(Tableau37[],_xlpm.r,_xlpm.c),""))</f>
        <v>4.2220000000000004</v>
      </c>
      <c r="I694" cm="1">
        <f t="array" ref="I694">_xlfn.LET(_xlpm.m,$A694,_xlpm.ang,VALUE(I$1),_xlpm.th,$B694,_xlpm.v,$E694,_xlpm.r,_xlfn.XMATCH(1,(Tableau37[MaterialNumber2]=_xlpm.m)*(Tableau37[Angle]=_xlpm.ang)*(Tableau37[Thickness]=_xlpm.th),0),_xlpm.c,_xlfn.XMATCH(TEXT(_xlpm.v,"0"),Tableau37[#Headers],0),IFERROR(INDEX(Tableau37[],_xlpm.r,_xlpm.c),""))</f>
        <v>8.9740000000000002</v>
      </c>
      <c r="J694" cm="1">
        <f t="array" ref="J694">_xlfn.LET(_xlpm.m,$A694,_xlpm.ang,VALUE(J$1),_xlpm.th,$B694,_xlpm.v,$E694,_xlpm.r,_xlfn.XMATCH(1,(Tableau37[MaterialNumber2]=_xlpm.m)*(Tableau37[Angle]=_xlpm.ang)*(Tableau37[Thickness]=_xlpm.th),0),_xlpm.c,_xlfn.XMATCH(TEXT(_xlpm.v,"0"),Tableau37[#Headers],0),IFERROR(INDEX(Tableau37[],_xlpm.r,_xlpm.c),""))</f>
        <v>14.002000000000001</v>
      </c>
      <c r="K694" cm="1">
        <f t="array" ref="K694">_xlfn.LET(_xlpm.m,$A694,_xlpm.ang,VALUE(K$1),_xlpm.th,$B694,_xlpm.v,$E694,_xlpm.r,_xlfn.XMATCH(1,(Tableau37[MaterialNumber2]=_xlpm.m)*(Tableau37[Angle]=_xlpm.ang)*(Tableau37[Thickness]=_xlpm.th),0),_xlpm.c,_xlfn.XMATCH(TEXT(_xlpm.v,"0"),Tableau37[#Headers],0),IFERROR(INDEX(Tableau37[],_xlpm.r,_xlpm.c),""))</f>
        <v>23.998000000000001</v>
      </c>
      <c r="L694" cm="1">
        <f t="array" ref="L694">_xlfn.LET(_xlpm.m,$A694,_xlpm.ang,VALUE(L$1),_xlpm.th,$B694,_xlpm.v,$E694,_xlpm.r,_xlfn.XMATCH(1,(Tableau37[MaterialNumber2]=_xlpm.m)*(Tableau37[Angle]=_xlpm.ang)*(Tableau37[Thickness]=_xlpm.th),0),_xlpm.c,_xlfn.XMATCH(TEXT(_xlpm.v,"0"),Tableau37[#Headers],0),IFERROR(INDEX(Tableau37[],_xlpm.r,_xlpm.c),""))</f>
        <v>11.146000000000001</v>
      </c>
      <c r="M694" cm="1">
        <f t="array" ref="M694">_xlfn.LET(_xlpm.m,$A694,_xlpm.ang,VALUE(M$1),_xlpm.th,$B694,_xlpm.v,$E694,_xlpm.r,_xlfn.XMATCH(1,(Tableau37[MaterialNumber2]=_xlpm.m)*(Tableau37[Angle]=_xlpm.ang)*(Tableau37[Thickness]=_xlpm.th),0),_xlpm.c,_xlfn.XMATCH(TEXT(_xlpm.v,"0"),Tableau37[#Headers],0),IFERROR(INDEX(Tableau37[],_xlpm.r,_xlpm.c),""))</f>
        <v>7.1340000000000003</v>
      </c>
      <c r="N694" cm="1">
        <f t="array" ref="N694">_xlfn.LET(_xlpm.m,$A694,_xlpm.ang,VALUE(N$1),_xlpm.th,$B694,_xlpm.v,$E694,_xlpm.r,_xlfn.XMATCH(1,(Tableau37[MaterialNumber2]=_xlpm.m)*(Tableau37[Angle]=_xlpm.ang)*(Tableau37[Thickness]=_xlpm.th),0),_xlpm.c,_xlfn.XMATCH(TEXT(_xlpm.v,"0"),Tableau37[#Headers],0),IFERROR(INDEX(Tableau37[],_xlpm.r,_xlpm.c),""))</f>
        <v>4.4379999999999997</v>
      </c>
      <c r="O694">
        <v>0</v>
      </c>
    </row>
    <row r="695" spans="1:15" x14ac:dyDescent="0.25">
      <c r="A695">
        <v>1</v>
      </c>
      <c r="B695" s="31">
        <v>20</v>
      </c>
      <c r="C695">
        <v>1</v>
      </c>
      <c r="D695">
        <v>0.7</v>
      </c>
      <c r="E695" s="14">
        <v>4</v>
      </c>
      <c r="F695">
        <v>0</v>
      </c>
      <c r="G695">
        <v>0</v>
      </c>
      <c r="H695" cm="1">
        <f t="array" ref="H695">_xlfn.LET(_xlpm.m,$A695,_xlpm.ang,VALUE(H$1),_xlpm.th,$B695,_xlpm.v,$E695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95" cm="1">
        <f t="array" ref="I695">_xlfn.LET(_xlpm.m,$A695,_xlpm.ang,VALUE(I$1),_xlpm.th,$B695,_xlpm.v,$E695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95" cm="1">
        <f t="array" ref="J695">_xlfn.LET(_xlpm.m,$A695,_xlpm.ang,VALUE(J$1),_xlpm.th,$B695,_xlpm.v,$E695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95" cm="1">
        <f t="array" ref="K695">_xlfn.LET(_xlpm.m,$A695,_xlpm.ang,VALUE(K$1),_xlpm.th,$B695,_xlpm.v,$E695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95" cm="1">
        <f t="array" ref="L695">_xlfn.LET(_xlpm.m,$A695,_xlpm.ang,VALUE(L$1),_xlpm.th,$B695,_xlpm.v,$E695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95" cm="1">
        <f t="array" ref="M695">_xlfn.LET(_xlpm.m,$A695,_xlpm.ang,VALUE(M$1),_xlpm.th,$B695,_xlpm.v,$E695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95" cm="1">
        <f t="array" ref="N695">_xlfn.LET(_xlpm.m,$A695,_xlpm.ang,VALUE(N$1),_xlpm.th,$B695,_xlpm.v,$E695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95">
        <v>0</v>
      </c>
    </row>
    <row r="696" spans="1:15" x14ac:dyDescent="0.25">
      <c r="A696">
        <v>1</v>
      </c>
      <c r="B696" s="31">
        <v>20</v>
      </c>
      <c r="C696">
        <v>1</v>
      </c>
      <c r="D696">
        <v>1</v>
      </c>
      <c r="E696" s="13">
        <v>6</v>
      </c>
      <c r="F696">
        <v>0</v>
      </c>
      <c r="G696">
        <v>0</v>
      </c>
      <c r="H696" cm="1">
        <f t="array" ref="H696">_xlfn.LET(_xlpm.m,$A696,_xlpm.ang,VALUE(H$1),_xlpm.th,$B696,_xlpm.v,$E696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96" cm="1">
        <f t="array" ref="I696">_xlfn.LET(_xlpm.m,$A696,_xlpm.ang,VALUE(I$1),_xlpm.th,$B696,_xlpm.v,$E696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96" cm="1">
        <f t="array" ref="J696">_xlfn.LET(_xlpm.m,$A696,_xlpm.ang,VALUE(J$1),_xlpm.th,$B696,_xlpm.v,$E696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96" cm="1">
        <f t="array" ref="K696">_xlfn.LET(_xlpm.m,$A696,_xlpm.ang,VALUE(K$1),_xlpm.th,$B696,_xlpm.v,$E696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96" cm="1">
        <f t="array" ref="L696">_xlfn.LET(_xlpm.m,$A696,_xlpm.ang,VALUE(L$1),_xlpm.th,$B696,_xlpm.v,$E696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96" cm="1">
        <f t="array" ref="M696">_xlfn.LET(_xlpm.m,$A696,_xlpm.ang,VALUE(M$1),_xlpm.th,$B696,_xlpm.v,$E696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96" cm="1">
        <f t="array" ref="N696">_xlfn.LET(_xlpm.m,$A696,_xlpm.ang,VALUE(N$1),_xlpm.th,$B696,_xlpm.v,$E696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96">
        <v>0</v>
      </c>
    </row>
    <row r="697" spans="1:15" x14ac:dyDescent="0.25">
      <c r="A697">
        <v>1</v>
      </c>
      <c r="B697" s="31">
        <v>20</v>
      </c>
      <c r="C697">
        <v>1</v>
      </c>
      <c r="D697">
        <v>1.1000000000000001</v>
      </c>
      <c r="E697" s="14">
        <v>7</v>
      </c>
      <c r="F697">
        <v>0</v>
      </c>
      <c r="G697">
        <v>0</v>
      </c>
      <c r="H697" cm="1">
        <f t="array" ref="H697">_xlfn.LET(_xlpm.m,$A697,_xlpm.ang,VALUE(H$1),_xlpm.th,$B697,_xlpm.v,$E697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97" cm="1">
        <f t="array" ref="I697">_xlfn.LET(_xlpm.m,$A697,_xlpm.ang,VALUE(I$1),_xlpm.th,$B697,_xlpm.v,$E697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97" cm="1">
        <f t="array" ref="J697">_xlfn.LET(_xlpm.m,$A697,_xlpm.ang,VALUE(J$1),_xlpm.th,$B697,_xlpm.v,$E697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97" cm="1">
        <f t="array" ref="K697">_xlfn.LET(_xlpm.m,$A697,_xlpm.ang,VALUE(K$1),_xlpm.th,$B697,_xlpm.v,$E697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97" cm="1">
        <f t="array" ref="L697">_xlfn.LET(_xlpm.m,$A697,_xlpm.ang,VALUE(L$1),_xlpm.th,$B697,_xlpm.v,$E697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97" cm="1">
        <f t="array" ref="M697">_xlfn.LET(_xlpm.m,$A697,_xlpm.ang,VALUE(M$1),_xlpm.th,$B697,_xlpm.v,$E697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97" cm="1">
        <f t="array" ref="N697">_xlfn.LET(_xlpm.m,$A697,_xlpm.ang,VALUE(N$1),_xlpm.th,$B697,_xlpm.v,$E697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97">
        <v>0</v>
      </c>
    </row>
    <row r="698" spans="1:15" x14ac:dyDescent="0.25">
      <c r="A698">
        <v>1</v>
      </c>
      <c r="B698" s="31">
        <v>20</v>
      </c>
      <c r="C698">
        <v>1</v>
      </c>
      <c r="D698">
        <v>1.3</v>
      </c>
      <c r="E698" s="13">
        <v>8</v>
      </c>
      <c r="F698">
        <v>0</v>
      </c>
      <c r="G698">
        <v>0</v>
      </c>
      <c r="H698" cm="1">
        <f t="array" ref="H698">_xlfn.LET(_xlpm.m,$A698,_xlpm.ang,VALUE(H$1),_xlpm.th,$B698,_xlpm.v,$E698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98" cm="1">
        <f t="array" ref="I698">_xlfn.LET(_xlpm.m,$A698,_xlpm.ang,VALUE(I$1),_xlpm.th,$B698,_xlpm.v,$E698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98" cm="1">
        <f t="array" ref="J698">_xlfn.LET(_xlpm.m,$A698,_xlpm.ang,VALUE(J$1),_xlpm.th,$B698,_xlpm.v,$E698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98" cm="1">
        <f t="array" ref="K698">_xlfn.LET(_xlpm.m,$A698,_xlpm.ang,VALUE(K$1),_xlpm.th,$B698,_xlpm.v,$E698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98" cm="1">
        <f t="array" ref="L698">_xlfn.LET(_xlpm.m,$A698,_xlpm.ang,VALUE(L$1),_xlpm.th,$B698,_xlpm.v,$E698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98" cm="1">
        <f t="array" ref="M698">_xlfn.LET(_xlpm.m,$A698,_xlpm.ang,VALUE(M$1),_xlpm.th,$B698,_xlpm.v,$E698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98" cm="1">
        <f t="array" ref="N698">_xlfn.LET(_xlpm.m,$A698,_xlpm.ang,VALUE(N$1),_xlpm.th,$B698,_xlpm.v,$E698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98">
        <v>0</v>
      </c>
    </row>
    <row r="699" spans="1:15" x14ac:dyDescent="0.25">
      <c r="A699">
        <v>1</v>
      </c>
      <c r="B699" s="31">
        <v>20</v>
      </c>
      <c r="C699">
        <v>1</v>
      </c>
      <c r="D699">
        <v>1.6</v>
      </c>
      <c r="E699" s="14">
        <v>10</v>
      </c>
      <c r="F699">
        <v>0</v>
      </c>
      <c r="G699">
        <v>0</v>
      </c>
      <c r="H699" cm="1">
        <f t="array" ref="H699">_xlfn.LET(_xlpm.m,$A699,_xlpm.ang,VALUE(H$1),_xlpm.th,$B699,_xlpm.v,$E699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699" cm="1">
        <f t="array" ref="I699">_xlfn.LET(_xlpm.m,$A699,_xlpm.ang,VALUE(I$1),_xlpm.th,$B699,_xlpm.v,$E699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699" cm="1">
        <f t="array" ref="J699">_xlfn.LET(_xlpm.m,$A699,_xlpm.ang,VALUE(J$1),_xlpm.th,$B699,_xlpm.v,$E699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699" cm="1">
        <f t="array" ref="K699">_xlfn.LET(_xlpm.m,$A699,_xlpm.ang,VALUE(K$1),_xlpm.th,$B699,_xlpm.v,$E699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699" cm="1">
        <f t="array" ref="L699">_xlfn.LET(_xlpm.m,$A699,_xlpm.ang,VALUE(L$1),_xlpm.th,$B699,_xlpm.v,$E699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699" cm="1">
        <f t="array" ref="M699">_xlfn.LET(_xlpm.m,$A699,_xlpm.ang,VALUE(M$1),_xlpm.th,$B699,_xlpm.v,$E699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699" cm="1">
        <f t="array" ref="N699">_xlfn.LET(_xlpm.m,$A699,_xlpm.ang,VALUE(N$1),_xlpm.th,$B699,_xlpm.v,$E699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699">
        <v>0</v>
      </c>
    </row>
    <row r="700" spans="1:15" x14ac:dyDescent="0.25">
      <c r="A700">
        <v>1</v>
      </c>
      <c r="B700" s="31">
        <v>20</v>
      </c>
      <c r="C700">
        <v>1</v>
      </c>
      <c r="D700">
        <v>2</v>
      </c>
      <c r="E700" s="13">
        <v>12</v>
      </c>
      <c r="F700">
        <v>0</v>
      </c>
      <c r="G700">
        <v>0</v>
      </c>
      <c r="H700" cm="1">
        <f t="array" ref="H700">_xlfn.LET(_xlpm.m,$A700,_xlpm.ang,VALUE(H$1),_xlpm.th,$B700,_xlpm.v,$E700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00" cm="1">
        <f t="array" ref="I700">_xlfn.LET(_xlpm.m,$A700,_xlpm.ang,VALUE(I$1),_xlpm.th,$B700,_xlpm.v,$E700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00" cm="1">
        <f t="array" ref="J700">_xlfn.LET(_xlpm.m,$A700,_xlpm.ang,VALUE(J$1),_xlpm.th,$B700,_xlpm.v,$E700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00" cm="1">
        <f t="array" ref="K700">_xlfn.LET(_xlpm.m,$A700,_xlpm.ang,VALUE(K$1),_xlpm.th,$B700,_xlpm.v,$E700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00" cm="1">
        <f t="array" ref="L700">_xlfn.LET(_xlpm.m,$A700,_xlpm.ang,VALUE(L$1),_xlpm.th,$B700,_xlpm.v,$E700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00" cm="1">
        <f t="array" ref="M700">_xlfn.LET(_xlpm.m,$A700,_xlpm.ang,VALUE(M$1),_xlpm.th,$B700,_xlpm.v,$E700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00" cm="1">
        <f t="array" ref="N700">_xlfn.LET(_xlpm.m,$A700,_xlpm.ang,VALUE(N$1),_xlpm.th,$B700,_xlpm.v,$E700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00">
        <v>0</v>
      </c>
    </row>
    <row r="701" spans="1:15" x14ac:dyDescent="0.25">
      <c r="A701">
        <v>1</v>
      </c>
      <c r="B701" s="31">
        <v>20</v>
      </c>
      <c r="C701">
        <v>1</v>
      </c>
      <c r="D701">
        <v>2.2999999999999998</v>
      </c>
      <c r="E701" s="14">
        <v>14</v>
      </c>
      <c r="F701">
        <v>0</v>
      </c>
      <c r="G701">
        <v>0</v>
      </c>
      <c r="H701" cm="1">
        <f t="array" ref="H701">_xlfn.LET(_xlpm.m,$A701,_xlpm.ang,VALUE(H$1),_xlpm.th,$B701,_xlpm.v,$E701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01" cm="1">
        <f t="array" ref="I701">_xlfn.LET(_xlpm.m,$A701,_xlpm.ang,VALUE(I$1),_xlpm.th,$B701,_xlpm.v,$E701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01" cm="1">
        <f t="array" ref="J701">_xlfn.LET(_xlpm.m,$A701,_xlpm.ang,VALUE(J$1),_xlpm.th,$B701,_xlpm.v,$E701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01" cm="1">
        <f t="array" ref="K701">_xlfn.LET(_xlpm.m,$A701,_xlpm.ang,VALUE(K$1),_xlpm.th,$B701,_xlpm.v,$E701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01" cm="1">
        <f t="array" ref="L701">_xlfn.LET(_xlpm.m,$A701,_xlpm.ang,VALUE(L$1),_xlpm.th,$B701,_xlpm.v,$E701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01" cm="1">
        <f t="array" ref="M701">_xlfn.LET(_xlpm.m,$A701,_xlpm.ang,VALUE(M$1),_xlpm.th,$B701,_xlpm.v,$E701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01" cm="1">
        <f t="array" ref="N701">_xlfn.LET(_xlpm.m,$A701,_xlpm.ang,VALUE(N$1),_xlpm.th,$B701,_xlpm.v,$E701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01">
        <v>0</v>
      </c>
    </row>
    <row r="702" spans="1:15" x14ac:dyDescent="0.25">
      <c r="A702">
        <v>1</v>
      </c>
      <c r="B702" s="31">
        <v>20</v>
      </c>
      <c r="C702">
        <v>1</v>
      </c>
      <c r="E702" s="13">
        <v>15</v>
      </c>
      <c r="F702">
        <v>0</v>
      </c>
      <c r="G702">
        <v>0</v>
      </c>
      <c r="H702" t="str" cm="1">
        <f t="array" ref="H702">_xlfn.LET(_xlpm.m,$A702,_xlpm.ang,VALUE(H$1),_xlpm.th,$B702,_xlpm.v,$E702,_xlpm.r,_xlfn.XMATCH(1,(Tableau37[MaterialNumber2]=_xlpm.m)*(Tableau37[Angle]=_xlpm.ang)*(Tableau37[Thickness]=_xlpm.th),0),_xlpm.c,_xlfn.XMATCH(TEXT(_xlpm.v,"0"),Tableau37[#Headers],0),IFERROR(INDEX(Tableau37[],_xlpm.r,_xlpm.c),""))</f>
        <v/>
      </c>
      <c r="I702" t="str" cm="1">
        <f t="array" ref="I702">_xlfn.LET(_xlpm.m,$A702,_xlpm.ang,VALUE(I$1),_xlpm.th,$B702,_xlpm.v,$E702,_xlpm.r,_xlfn.XMATCH(1,(Tableau37[MaterialNumber2]=_xlpm.m)*(Tableau37[Angle]=_xlpm.ang)*(Tableau37[Thickness]=_xlpm.th),0),_xlpm.c,_xlfn.XMATCH(TEXT(_xlpm.v,"0"),Tableau37[#Headers],0),IFERROR(INDEX(Tableau37[],_xlpm.r,_xlpm.c),""))</f>
        <v/>
      </c>
      <c r="J702" t="str" cm="1">
        <f t="array" ref="J702">_xlfn.LET(_xlpm.m,$A702,_xlpm.ang,VALUE(J$1),_xlpm.th,$B702,_xlpm.v,$E702,_xlpm.r,_xlfn.XMATCH(1,(Tableau37[MaterialNumber2]=_xlpm.m)*(Tableau37[Angle]=_xlpm.ang)*(Tableau37[Thickness]=_xlpm.th),0),_xlpm.c,_xlfn.XMATCH(TEXT(_xlpm.v,"0"),Tableau37[#Headers],0),IFERROR(INDEX(Tableau37[],_xlpm.r,_xlpm.c),""))</f>
        <v/>
      </c>
      <c r="K702" t="str" cm="1">
        <f t="array" ref="K702">_xlfn.LET(_xlpm.m,$A702,_xlpm.ang,VALUE(K$1),_xlpm.th,$B702,_xlpm.v,$E702,_xlpm.r,_xlfn.XMATCH(1,(Tableau37[MaterialNumber2]=_xlpm.m)*(Tableau37[Angle]=_xlpm.ang)*(Tableau37[Thickness]=_xlpm.th),0),_xlpm.c,_xlfn.XMATCH(TEXT(_xlpm.v,"0"),Tableau37[#Headers],0),IFERROR(INDEX(Tableau37[],_xlpm.r,_xlpm.c),""))</f>
        <v/>
      </c>
      <c r="L702" t="str" cm="1">
        <f t="array" ref="L702">_xlfn.LET(_xlpm.m,$A702,_xlpm.ang,VALUE(L$1),_xlpm.th,$B702,_xlpm.v,$E702,_xlpm.r,_xlfn.XMATCH(1,(Tableau37[MaterialNumber2]=_xlpm.m)*(Tableau37[Angle]=_xlpm.ang)*(Tableau37[Thickness]=_xlpm.th),0),_xlpm.c,_xlfn.XMATCH(TEXT(_xlpm.v,"0"),Tableau37[#Headers],0),IFERROR(INDEX(Tableau37[],_xlpm.r,_xlpm.c),""))</f>
        <v/>
      </c>
      <c r="M702" t="str" cm="1">
        <f t="array" ref="M702">_xlfn.LET(_xlpm.m,$A702,_xlpm.ang,VALUE(M$1),_xlpm.th,$B702,_xlpm.v,$E702,_xlpm.r,_xlfn.XMATCH(1,(Tableau37[MaterialNumber2]=_xlpm.m)*(Tableau37[Angle]=_xlpm.ang)*(Tableau37[Thickness]=_xlpm.th),0),_xlpm.c,_xlfn.XMATCH(TEXT(_xlpm.v,"0"),Tableau37[#Headers],0),IFERROR(INDEX(Tableau37[],_xlpm.r,_xlpm.c),""))</f>
        <v/>
      </c>
      <c r="N702" t="str" cm="1">
        <f t="array" ref="N702">_xlfn.LET(_xlpm.m,$A702,_xlpm.ang,VALUE(N$1),_xlpm.th,$B702,_xlpm.v,$E702,_xlpm.r,_xlfn.XMATCH(1,(Tableau37[MaterialNumber2]=_xlpm.m)*(Tableau37[Angle]=_xlpm.ang)*(Tableau37[Thickness]=_xlpm.th),0),_xlpm.c,_xlfn.XMATCH(TEXT(_xlpm.v,"0"),Tableau37[#Headers],0),IFERROR(INDEX(Tableau37[],_xlpm.r,_xlpm.c),""))</f>
        <v/>
      </c>
      <c r="O702">
        <v>0</v>
      </c>
    </row>
    <row r="703" spans="1:15" x14ac:dyDescent="0.25">
      <c r="A703">
        <v>1</v>
      </c>
      <c r="B703" s="31">
        <v>20</v>
      </c>
      <c r="C703">
        <v>1</v>
      </c>
      <c r="D703">
        <v>2.6</v>
      </c>
      <c r="E703" s="14">
        <v>16</v>
      </c>
      <c r="F703">
        <v>0</v>
      </c>
      <c r="G703">
        <v>0</v>
      </c>
      <c r="H703" cm="1">
        <f t="array" ref="H703">_xlfn.LET(_xlpm.m,$A703,_xlpm.ang,VALUE(H$1),_xlpm.th,$B703,_xlpm.v,$E703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03" cm="1">
        <f t="array" ref="I703">_xlfn.LET(_xlpm.m,$A703,_xlpm.ang,VALUE(I$1),_xlpm.th,$B703,_xlpm.v,$E703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03" cm="1">
        <f t="array" ref="J703">_xlfn.LET(_xlpm.m,$A703,_xlpm.ang,VALUE(J$1),_xlpm.th,$B703,_xlpm.v,$E703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03" cm="1">
        <f t="array" ref="K703">_xlfn.LET(_xlpm.m,$A703,_xlpm.ang,VALUE(K$1),_xlpm.th,$B703,_xlpm.v,$E703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03" cm="1">
        <f t="array" ref="L703">_xlfn.LET(_xlpm.m,$A703,_xlpm.ang,VALUE(L$1),_xlpm.th,$B703,_xlpm.v,$E703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03" cm="1">
        <f t="array" ref="M703">_xlfn.LET(_xlpm.m,$A703,_xlpm.ang,VALUE(M$1),_xlpm.th,$B703,_xlpm.v,$E703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03" cm="1">
        <f t="array" ref="N703">_xlfn.LET(_xlpm.m,$A703,_xlpm.ang,VALUE(N$1),_xlpm.th,$B703,_xlpm.v,$E703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03">
        <v>0</v>
      </c>
    </row>
    <row r="704" spans="1:15" x14ac:dyDescent="0.25">
      <c r="A704">
        <v>1</v>
      </c>
      <c r="B704" s="31">
        <v>20</v>
      </c>
      <c r="C704">
        <v>1</v>
      </c>
      <c r="D704">
        <v>3</v>
      </c>
      <c r="E704" s="13">
        <v>18</v>
      </c>
      <c r="F704">
        <v>0</v>
      </c>
      <c r="G704">
        <v>0</v>
      </c>
      <c r="H704" cm="1">
        <f t="array" ref="H704">_xlfn.LET(_xlpm.m,$A704,_xlpm.ang,VALUE(H$1),_xlpm.th,$B704,_xlpm.v,$E704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04" cm="1">
        <f t="array" ref="I704">_xlfn.LET(_xlpm.m,$A704,_xlpm.ang,VALUE(I$1),_xlpm.th,$B704,_xlpm.v,$E704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04" cm="1">
        <f t="array" ref="J704">_xlfn.LET(_xlpm.m,$A704,_xlpm.ang,VALUE(J$1),_xlpm.th,$B704,_xlpm.v,$E704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04" cm="1">
        <f t="array" ref="K704">_xlfn.LET(_xlpm.m,$A704,_xlpm.ang,VALUE(K$1),_xlpm.th,$B704,_xlpm.v,$E704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04" cm="1">
        <f t="array" ref="L704">_xlfn.LET(_xlpm.m,$A704,_xlpm.ang,VALUE(L$1),_xlpm.th,$B704,_xlpm.v,$E704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04" cm="1">
        <f t="array" ref="M704">_xlfn.LET(_xlpm.m,$A704,_xlpm.ang,VALUE(M$1),_xlpm.th,$B704,_xlpm.v,$E704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04" cm="1">
        <f t="array" ref="N704">_xlfn.LET(_xlpm.m,$A704,_xlpm.ang,VALUE(N$1),_xlpm.th,$B704,_xlpm.v,$E704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04">
        <v>0</v>
      </c>
    </row>
    <row r="705" spans="1:15" x14ac:dyDescent="0.25">
      <c r="A705">
        <v>1</v>
      </c>
      <c r="B705" s="31">
        <v>20</v>
      </c>
      <c r="C705">
        <v>1</v>
      </c>
      <c r="D705">
        <v>3.3</v>
      </c>
      <c r="E705" s="14">
        <v>20</v>
      </c>
      <c r="F705">
        <v>0</v>
      </c>
      <c r="G705">
        <v>0</v>
      </c>
      <c r="H705" cm="1">
        <f t="array" ref="H705">_xlfn.LET(_xlpm.m,$A705,_xlpm.ang,VALUE(H$1),_xlpm.th,$B705,_xlpm.v,$E705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05" cm="1">
        <f t="array" ref="I705">_xlfn.LET(_xlpm.m,$A705,_xlpm.ang,VALUE(I$1),_xlpm.th,$B705,_xlpm.v,$E705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05" cm="1">
        <f t="array" ref="J705">_xlfn.LET(_xlpm.m,$A705,_xlpm.ang,VALUE(J$1),_xlpm.th,$B705,_xlpm.v,$E705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05" cm="1">
        <f t="array" ref="K705">_xlfn.LET(_xlpm.m,$A705,_xlpm.ang,VALUE(K$1),_xlpm.th,$B705,_xlpm.v,$E705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05" cm="1">
        <f t="array" ref="L705">_xlfn.LET(_xlpm.m,$A705,_xlpm.ang,VALUE(L$1),_xlpm.th,$B705,_xlpm.v,$E705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05" cm="1">
        <f t="array" ref="M705">_xlfn.LET(_xlpm.m,$A705,_xlpm.ang,VALUE(M$1),_xlpm.th,$B705,_xlpm.v,$E705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05" cm="1">
        <f t="array" ref="N705">_xlfn.LET(_xlpm.m,$A705,_xlpm.ang,VALUE(N$1),_xlpm.th,$B705,_xlpm.v,$E705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05">
        <v>0</v>
      </c>
    </row>
    <row r="706" spans="1:15" x14ac:dyDescent="0.25">
      <c r="A706">
        <v>1</v>
      </c>
      <c r="B706" s="31">
        <v>20</v>
      </c>
      <c r="C706">
        <v>1</v>
      </c>
      <c r="E706" s="13">
        <v>22</v>
      </c>
      <c r="F706">
        <v>0</v>
      </c>
      <c r="G706">
        <v>0</v>
      </c>
      <c r="H706" t="str" cm="1">
        <f t="array" ref="H706">_xlfn.LET(_xlpm.m,$A706,_xlpm.ang,VALUE(H$1),_xlpm.th,$B706,_xlpm.v,$E706,_xlpm.r,_xlfn.XMATCH(1,(Tableau37[MaterialNumber2]=_xlpm.m)*(Tableau37[Angle]=_xlpm.ang)*(Tableau37[Thickness]=_xlpm.th),0),_xlpm.c,_xlfn.XMATCH(TEXT(_xlpm.v,"0"),Tableau37[#Headers],0),IFERROR(INDEX(Tableau37[],_xlpm.r,_xlpm.c),""))</f>
        <v/>
      </c>
      <c r="I706" t="str" cm="1">
        <f t="array" ref="I706">_xlfn.LET(_xlpm.m,$A706,_xlpm.ang,VALUE(I$1),_xlpm.th,$B706,_xlpm.v,$E706,_xlpm.r,_xlfn.XMATCH(1,(Tableau37[MaterialNumber2]=_xlpm.m)*(Tableau37[Angle]=_xlpm.ang)*(Tableau37[Thickness]=_xlpm.th),0),_xlpm.c,_xlfn.XMATCH(TEXT(_xlpm.v,"0"),Tableau37[#Headers],0),IFERROR(INDEX(Tableau37[],_xlpm.r,_xlpm.c),""))</f>
        <v/>
      </c>
      <c r="J706" t="str" cm="1">
        <f t="array" ref="J706">_xlfn.LET(_xlpm.m,$A706,_xlpm.ang,VALUE(J$1),_xlpm.th,$B706,_xlpm.v,$E706,_xlpm.r,_xlfn.XMATCH(1,(Tableau37[MaterialNumber2]=_xlpm.m)*(Tableau37[Angle]=_xlpm.ang)*(Tableau37[Thickness]=_xlpm.th),0),_xlpm.c,_xlfn.XMATCH(TEXT(_xlpm.v,"0"),Tableau37[#Headers],0),IFERROR(INDEX(Tableau37[],_xlpm.r,_xlpm.c),""))</f>
        <v/>
      </c>
      <c r="K706" t="str" cm="1">
        <f t="array" ref="K706">_xlfn.LET(_xlpm.m,$A706,_xlpm.ang,VALUE(K$1),_xlpm.th,$B706,_xlpm.v,$E706,_xlpm.r,_xlfn.XMATCH(1,(Tableau37[MaterialNumber2]=_xlpm.m)*(Tableau37[Angle]=_xlpm.ang)*(Tableau37[Thickness]=_xlpm.th),0),_xlpm.c,_xlfn.XMATCH(TEXT(_xlpm.v,"0"),Tableau37[#Headers],0),IFERROR(INDEX(Tableau37[],_xlpm.r,_xlpm.c),""))</f>
        <v/>
      </c>
      <c r="L706" t="str" cm="1">
        <f t="array" ref="L706">_xlfn.LET(_xlpm.m,$A706,_xlpm.ang,VALUE(L$1),_xlpm.th,$B706,_xlpm.v,$E706,_xlpm.r,_xlfn.XMATCH(1,(Tableau37[MaterialNumber2]=_xlpm.m)*(Tableau37[Angle]=_xlpm.ang)*(Tableau37[Thickness]=_xlpm.th),0),_xlpm.c,_xlfn.XMATCH(TEXT(_xlpm.v,"0"),Tableau37[#Headers],0),IFERROR(INDEX(Tableau37[],_xlpm.r,_xlpm.c),""))</f>
        <v/>
      </c>
      <c r="M706" t="str" cm="1">
        <f t="array" ref="M706">_xlfn.LET(_xlpm.m,$A706,_xlpm.ang,VALUE(M$1),_xlpm.th,$B706,_xlpm.v,$E706,_xlpm.r,_xlfn.XMATCH(1,(Tableau37[MaterialNumber2]=_xlpm.m)*(Tableau37[Angle]=_xlpm.ang)*(Tableau37[Thickness]=_xlpm.th),0),_xlpm.c,_xlfn.XMATCH(TEXT(_xlpm.v,"0"),Tableau37[#Headers],0),IFERROR(INDEX(Tableau37[],_xlpm.r,_xlpm.c),""))</f>
        <v/>
      </c>
      <c r="N706" t="str" cm="1">
        <f t="array" ref="N706">_xlfn.LET(_xlpm.m,$A706,_xlpm.ang,VALUE(N$1),_xlpm.th,$B706,_xlpm.v,$E706,_xlpm.r,_xlfn.XMATCH(1,(Tableau37[MaterialNumber2]=_xlpm.m)*(Tableau37[Angle]=_xlpm.ang)*(Tableau37[Thickness]=_xlpm.th),0),_xlpm.c,_xlfn.XMATCH(TEXT(_xlpm.v,"0"),Tableau37[#Headers],0),IFERROR(INDEX(Tableau37[],_xlpm.r,_xlpm.c),""))</f>
        <v/>
      </c>
      <c r="O706">
        <v>0</v>
      </c>
    </row>
    <row r="707" spans="1:15" x14ac:dyDescent="0.25">
      <c r="A707">
        <v>1</v>
      </c>
      <c r="B707" s="31">
        <v>20</v>
      </c>
      <c r="C707">
        <v>1</v>
      </c>
      <c r="D707">
        <v>4</v>
      </c>
      <c r="E707" s="14">
        <v>25</v>
      </c>
      <c r="F707">
        <v>0</v>
      </c>
      <c r="G707">
        <v>0</v>
      </c>
      <c r="H707" cm="1">
        <f t="array" ref="H707">_xlfn.LET(_xlpm.m,$A707,_xlpm.ang,VALUE(H$1),_xlpm.th,$B707,_xlpm.v,$E707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07" cm="1">
        <f t="array" ref="I707">_xlfn.LET(_xlpm.m,$A707,_xlpm.ang,VALUE(I$1),_xlpm.th,$B707,_xlpm.v,$E707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07" cm="1">
        <f t="array" ref="J707">_xlfn.LET(_xlpm.m,$A707,_xlpm.ang,VALUE(J$1),_xlpm.th,$B707,_xlpm.v,$E707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07" cm="1">
        <f t="array" ref="K707">_xlfn.LET(_xlpm.m,$A707,_xlpm.ang,VALUE(K$1),_xlpm.th,$B707,_xlpm.v,$E707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07" cm="1">
        <f t="array" ref="L707">_xlfn.LET(_xlpm.m,$A707,_xlpm.ang,VALUE(L$1),_xlpm.th,$B707,_xlpm.v,$E707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07" cm="1">
        <f t="array" ref="M707">_xlfn.LET(_xlpm.m,$A707,_xlpm.ang,VALUE(M$1),_xlpm.th,$B707,_xlpm.v,$E707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07" cm="1">
        <f t="array" ref="N707">_xlfn.LET(_xlpm.m,$A707,_xlpm.ang,VALUE(N$1),_xlpm.th,$B707,_xlpm.v,$E707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07">
        <v>0</v>
      </c>
    </row>
    <row r="708" spans="1:15" x14ac:dyDescent="0.25">
      <c r="A708">
        <v>1</v>
      </c>
      <c r="B708" s="31">
        <v>20</v>
      </c>
      <c r="C708">
        <v>1</v>
      </c>
      <c r="E708" s="13">
        <v>30</v>
      </c>
      <c r="F708">
        <v>0</v>
      </c>
      <c r="G708">
        <v>0</v>
      </c>
      <c r="H708" t="str" cm="1">
        <f t="array" ref="H708">_xlfn.LET(_xlpm.m,$A708,_xlpm.ang,VALUE(H$1),_xlpm.th,$B708,_xlpm.v,$E708,_xlpm.r,_xlfn.XMATCH(1,(Tableau37[MaterialNumber2]=_xlpm.m)*(Tableau37[Angle]=_xlpm.ang)*(Tableau37[Thickness]=_xlpm.th),0),_xlpm.c,_xlfn.XMATCH(TEXT(_xlpm.v,"0"),Tableau37[#Headers],0),IFERROR(INDEX(Tableau37[],_xlpm.r,_xlpm.c),""))</f>
        <v/>
      </c>
      <c r="I708" t="str" cm="1">
        <f t="array" ref="I708">_xlfn.LET(_xlpm.m,$A708,_xlpm.ang,VALUE(I$1),_xlpm.th,$B708,_xlpm.v,$E708,_xlpm.r,_xlfn.XMATCH(1,(Tableau37[MaterialNumber2]=_xlpm.m)*(Tableau37[Angle]=_xlpm.ang)*(Tableau37[Thickness]=_xlpm.th),0),_xlpm.c,_xlfn.XMATCH(TEXT(_xlpm.v,"0"),Tableau37[#Headers],0),IFERROR(INDEX(Tableau37[],_xlpm.r,_xlpm.c),""))</f>
        <v/>
      </c>
      <c r="J708" t="str" cm="1">
        <f t="array" ref="J708">_xlfn.LET(_xlpm.m,$A708,_xlpm.ang,VALUE(J$1),_xlpm.th,$B708,_xlpm.v,$E708,_xlpm.r,_xlfn.XMATCH(1,(Tableau37[MaterialNumber2]=_xlpm.m)*(Tableau37[Angle]=_xlpm.ang)*(Tableau37[Thickness]=_xlpm.th),0),_xlpm.c,_xlfn.XMATCH(TEXT(_xlpm.v,"0"),Tableau37[#Headers],0),IFERROR(INDEX(Tableau37[],_xlpm.r,_xlpm.c),""))</f>
        <v/>
      </c>
      <c r="K708" t="str" cm="1">
        <f t="array" ref="K708">_xlfn.LET(_xlpm.m,$A708,_xlpm.ang,VALUE(K$1),_xlpm.th,$B708,_xlpm.v,$E708,_xlpm.r,_xlfn.XMATCH(1,(Tableau37[MaterialNumber2]=_xlpm.m)*(Tableau37[Angle]=_xlpm.ang)*(Tableau37[Thickness]=_xlpm.th),0),_xlpm.c,_xlfn.XMATCH(TEXT(_xlpm.v,"0"),Tableau37[#Headers],0),IFERROR(INDEX(Tableau37[],_xlpm.r,_xlpm.c),""))</f>
        <v/>
      </c>
      <c r="L708" t="str" cm="1">
        <f t="array" ref="L708">_xlfn.LET(_xlpm.m,$A708,_xlpm.ang,VALUE(L$1),_xlpm.th,$B708,_xlpm.v,$E708,_xlpm.r,_xlfn.XMATCH(1,(Tableau37[MaterialNumber2]=_xlpm.m)*(Tableau37[Angle]=_xlpm.ang)*(Tableau37[Thickness]=_xlpm.th),0),_xlpm.c,_xlfn.XMATCH(TEXT(_xlpm.v,"0"),Tableau37[#Headers],0),IFERROR(INDEX(Tableau37[],_xlpm.r,_xlpm.c),""))</f>
        <v/>
      </c>
      <c r="M708" t="str" cm="1">
        <f t="array" ref="M708">_xlfn.LET(_xlpm.m,$A708,_xlpm.ang,VALUE(M$1),_xlpm.th,$B708,_xlpm.v,$E708,_xlpm.r,_xlfn.XMATCH(1,(Tableau37[MaterialNumber2]=_xlpm.m)*(Tableau37[Angle]=_xlpm.ang)*(Tableau37[Thickness]=_xlpm.th),0),_xlpm.c,_xlfn.XMATCH(TEXT(_xlpm.v,"0"),Tableau37[#Headers],0),IFERROR(INDEX(Tableau37[],_xlpm.r,_xlpm.c),""))</f>
        <v/>
      </c>
      <c r="N708" t="str" cm="1">
        <f t="array" ref="N708">_xlfn.LET(_xlpm.m,$A708,_xlpm.ang,VALUE(N$1),_xlpm.th,$B708,_xlpm.v,$E708,_xlpm.r,_xlfn.XMATCH(1,(Tableau37[MaterialNumber2]=_xlpm.m)*(Tableau37[Angle]=_xlpm.ang)*(Tableau37[Thickness]=_xlpm.th),0),_xlpm.c,_xlfn.XMATCH(TEXT(_xlpm.v,"0"),Tableau37[#Headers],0),IFERROR(INDEX(Tableau37[],_xlpm.r,_xlpm.c),""))</f>
        <v/>
      </c>
      <c r="O708">
        <v>0</v>
      </c>
    </row>
    <row r="709" spans="1:15" x14ac:dyDescent="0.25">
      <c r="A709">
        <v>1</v>
      </c>
      <c r="B709" s="31">
        <v>20</v>
      </c>
      <c r="C709">
        <v>1</v>
      </c>
      <c r="D709">
        <v>5</v>
      </c>
      <c r="E709" s="14">
        <v>32</v>
      </c>
      <c r="F709">
        <v>0</v>
      </c>
      <c r="G709">
        <v>0</v>
      </c>
      <c r="H709" cm="1">
        <f t="array" ref="H709">_xlfn.LET(_xlpm.m,$A709,_xlpm.ang,VALUE(H$1),_xlpm.th,$B709,_xlpm.v,$E709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09" cm="1">
        <f t="array" ref="I709">_xlfn.LET(_xlpm.m,$A709,_xlpm.ang,VALUE(I$1),_xlpm.th,$B709,_xlpm.v,$E709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09" cm="1">
        <f t="array" ref="J709">_xlfn.LET(_xlpm.m,$A709,_xlpm.ang,VALUE(J$1),_xlpm.th,$B709,_xlpm.v,$E709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09" cm="1">
        <f t="array" ref="K709">_xlfn.LET(_xlpm.m,$A709,_xlpm.ang,VALUE(K$1),_xlpm.th,$B709,_xlpm.v,$E709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09" cm="1">
        <f t="array" ref="L709">_xlfn.LET(_xlpm.m,$A709,_xlpm.ang,VALUE(L$1),_xlpm.th,$B709,_xlpm.v,$E709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09" cm="1">
        <f t="array" ref="M709">_xlfn.LET(_xlpm.m,$A709,_xlpm.ang,VALUE(M$1),_xlpm.th,$B709,_xlpm.v,$E709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09" cm="1">
        <f t="array" ref="N709">_xlfn.LET(_xlpm.m,$A709,_xlpm.ang,VALUE(N$1),_xlpm.th,$B709,_xlpm.v,$E709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09">
        <v>0</v>
      </c>
    </row>
    <row r="710" spans="1:15" x14ac:dyDescent="0.25">
      <c r="A710">
        <v>1</v>
      </c>
      <c r="B710" s="31">
        <v>20</v>
      </c>
      <c r="C710">
        <v>1</v>
      </c>
      <c r="D710">
        <v>6.5</v>
      </c>
      <c r="E710" s="13">
        <v>40</v>
      </c>
      <c r="F710">
        <v>0</v>
      </c>
      <c r="G710">
        <v>0</v>
      </c>
      <c r="H710" cm="1">
        <f t="array" ref="H710">_xlfn.LET(_xlpm.m,$A710,_xlpm.ang,VALUE(H$1),_xlpm.th,$B710,_xlpm.v,$E710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10" cm="1">
        <f t="array" ref="I710">_xlfn.LET(_xlpm.m,$A710,_xlpm.ang,VALUE(I$1),_xlpm.th,$B710,_xlpm.v,$E710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10" cm="1">
        <f t="array" ref="J710">_xlfn.LET(_xlpm.m,$A710,_xlpm.ang,VALUE(J$1),_xlpm.th,$B710,_xlpm.v,$E710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10" cm="1">
        <f t="array" ref="K710">_xlfn.LET(_xlpm.m,$A710,_xlpm.ang,VALUE(K$1),_xlpm.th,$B710,_xlpm.v,$E710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10" cm="1">
        <f t="array" ref="L710">_xlfn.LET(_xlpm.m,$A710,_xlpm.ang,VALUE(L$1),_xlpm.th,$B710,_xlpm.v,$E710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10" cm="1">
        <f t="array" ref="M710">_xlfn.LET(_xlpm.m,$A710,_xlpm.ang,VALUE(M$1),_xlpm.th,$B710,_xlpm.v,$E710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10" cm="1">
        <f t="array" ref="N710">_xlfn.LET(_xlpm.m,$A710,_xlpm.ang,VALUE(N$1),_xlpm.th,$B710,_xlpm.v,$E710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10">
        <v>0</v>
      </c>
    </row>
    <row r="711" spans="1:15" x14ac:dyDescent="0.25">
      <c r="A711">
        <v>1</v>
      </c>
      <c r="B711" s="31">
        <v>20</v>
      </c>
      <c r="C711">
        <v>1</v>
      </c>
      <c r="D711">
        <v>8</v>
      </c>
      <c r="E711" s="14">
        <v>50</v>
      </c>
      <c r="F711">
        <v>0</v>
      </c>
      <c r="G711">
        <v>0</v>
      </c>
      <c r="H711" cm="1">
        <f t="array" ref="H711">_xlfn.LET(_xlpm.m,$A711,_xlpm.ang,VALUE(H$1),_xlpm.th,$B711,_xlpm.v,$E711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11" cm="1">
        <f t="array" ref="I711">_xlfn.LET(_xlpm.m,$A711,_xlpm.ang,VALUE(I$1),_xlpm.th,$B711,_xlpm.v,$E711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11" cm="1">
        <f t="array" ref="J711">_xlfn.LET(_xlpm.m,$A711,_xlpm.ang,VALUE(J$1),_xlpm.th,$B711,_xlpm.v,$E711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11" cm="1">
        <f t="array" ref="K711">_xlfn.LET(_xlpm.m,$A711,_xlpm.ang,VALUE(K$1),_xlpm.th,$B711,_xlpm.v,$E711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11" cm="1">
        <f t="array" ref="L711">_xlfn.LET(_xlpm.m,$A711,_xlpm.ang,VALUE(L$1),_xlpm.th,$B711,_xlpm.v,$E711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11" cm="1">
        <f t="array" ref="M711">_xlfn.LET(_xlpm.m,$A711,_xlpm.ang,VALUE(M$1),_xlpm.th,$B711,_xlpm.v,$E711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11" cm="1">
        <f t="array" ref="N711">_xlfn.LET(_xlpm.m,$A711,_xlpm.ang,VALUE(N$1),_xlpm.th,$B711,_xlpm.v,$E711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11">
        <v>0</v>
      </c>
    </row>
    <row r="712" spans="1:15" x14ac:dyDescent="0.25">
      <c r="A712">
        <v>1</v>
      </c>
      <c r="B712" s="31">
        <v>20</v>
      </c>
      <c r="C712">
        <v>1</v>
      </c>
      <c r="D712">
        <v>10</v>
      </c>
      <c r="E712" s="13">
        <v>63</v>
      </c>
      <c r="F712">
        <v>0</v>
      </c>
      <c r="G712">
        <v>0</v>
      </c>
      <c r="H712" cm="1">
        <f t="array" ref="H712">_xlfn.LET(_xlpm.m,$A712,_xlpm.ang,VALUE(H$1),_xlpm.th,$B712,_xlpm.v,$E712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12" cm="1">
        <f t="array" ref="I712">_xlfn.LET(_xlpm.m,$A712,_xlpm.ang,VALUE(I$1),_xlpm.th,$B712,_xlpm.v,$E712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12" cm="1">
        <f t="array" ref="J712">_xlfn.LET(_xlpm.m,$A712,_xlpm.ang,VALUE(J$1),_xlpm.th,$B712,_xlpm.v,$E712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12" cm="1">
        <f t="array" ref="K712">_xlfn.LET(_xlpm.m,$A712,_xlpm.ang,VALUE(K$1),_xlpm.th,$B712,_xlpm.v,$E712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12" cm="1">
        <f t="array" ref="L712">_xlfn.LET(_xlpm.m,$A712,_xlpm.ang,VALUE(L$1),_xlpm.th,$B712,_xlpm.v,$E712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12" cm="1">
        <f t="array" ref="M712">_xlfn.LET(_xlpm.m,$A712,_xlpm.ang,VALUE(M$1),_xlpm.th,$B712,_xlpm.v,$E712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12" cm="1">
        <f t="array" ref="N712">_xlfn.LET(_xlpm.m,$A712,_xlpm.ang,VALUE(N$1),_xlpm.th,$B712,_xlpm.v,$E712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12">
        <v>0</v>
      </c>
    </row>
    <row r="713" spans="1:15" x14ac:dyDescent="0.25">
      <c r="A713">
        <v>1</v>
      </c>
      <c r="B713" s="31">
        <v>20</v>
      </c>
      <c r="C713">
        <v>1</v>
      </c>
      <c r="D713">
        <v>13</v>
      </c>
      <c r="E713" s="14">
        <v>80</v>
      </c>
      <c r="F713">
        <v>0</v>
      </c>
      <c r="G713">
        <v>0</v>
      </c>
      <c r="H713" cm="1">
        <f t="array" ref="H713">_xlfn.LET(_xlpm.m,$A713,_xlpm.ang,VALUE(H$1),_xlpm.th,$B713,_xlpm.v,$E713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13" cm="1">
        <f t="array" ref="I713">_xlfn.LET(_xlpm.m,$A713,_xlpm.ang,VALUE(I$1),_xlpm.th,$B713,_xlpm.v,$E713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13" cm="1">
        <f t="array" ref="J713">_xlfn.LET(_xlpm.m,$A713,_xlpm.ang,VALUE(J$1),_xlpm.th,$B713,_xlpm.v,$E713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13" cm="1">
        <f t="array" ref="K713">_xlfn.LET(_xlpm.m,$A713,_xlpm.ang,VALUE(K$1),_xlpm.th,$B713,_xlpm.v,$E713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13" cm="1">
        <f t="array" ref="L713">_xlfn.LET(_xlpm.m,$A713,_xlpm.ang,VALUE(L$1),_xlpm.th,$B713,_xlpm.v,$E713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13" cm="1">
        <f t="array" ref="M713">_xlfn.LET(_xlpm.m,$A713,_xlpm.ang,VALUE(M$1),_xlpm.th,$B713,_xlpm.v,$E713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13" cm="1">
        <f t="array" ref="N713">_xlfn.LET(_xlpm.m,$A713,_xlpm.ang,VALUE(N$1),_xlpm.th,$B713,_xlpm.v,$E713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13">
        <v>0</v>
      </c>
    </row>
    <row r="714" spans="1:15" x14ac:dyDescent="0.25">
      <c r="A714">
        <v>1</v>
      </c>
      <c r="B714" s="31">
        <v>20</v>
      </c>
      <c r="C714">
        <v>1</v>
      </c>
      <c r="D714">
        <v>16</v>
      </c>
      <c r="E714" s="13">
        <v>100</v>
      </c>
      <c r="F714">
        <v>0</v>
      </c>
      <c r="G714">
        <v>0</v>
      </c>
      <c r="H714" cm="1">
        <f t="array" ref="H714">_xlfn.LET(_xlpm.m,$A714,_xlpm.ang,VALUE(H$1),_xlpm.th,$B714,_xlpm.v,$E714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14" cm="1">
        <f t="array" ref="I714">_xlfn.LET(_xlpm.m,$A714,_xlpm.ang,VALUE(I$1),_xlpm.th,$B714,_xlpm.v,$E714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14" cm="1">
        <f t="array" ref="J714">_xlfn.LET(_xlpm.m,$A714,_xlpm.ang,VALUE(J$1),_xlpm.th,$B714,_xlpm.v,$E714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14" cm="1">
        <f t="array" ref="K714">_xlfn.LET(_xlpm.m,$A714,_xlpm.ang,VALUE(K$1),_xlpm.th,$B714,_xlpm.v,$E714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14" cm="1">
        <f t="array" ref="L714">_xlfn.LET(_xlpm.m,$A714,_xlpm.ang,VALUE(L$1),_xlpm.th,$B714,_xlpm.v,$E714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14" cm="1">
        <f t="array" ref="M714">_xlfn.LET(_xlpm.m,$A714,_xlpm.ang,VALUE(M$1),_xlpm.th,$B714,_xlpm.v,$E714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14" cm="1">
        <f t="array" ref="N714">_xlfn.LET(_xlpm.m,$A714,_xlpm.ang,VALUE(N$1),_xlpm.th,$B714,_xlpm.v,$E714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14">
        <v>0</v>
      </c>
    </row>
    <row r="715" spans="1:15" x14ac:dyDescent="0.25">
      <c r="A715">
        <v>1</v>
      </c>
      <c r="B715" s="31">
        <v>20</v>
      </c>
      <c r="C715">
        <v>1</v>
      </c>
      <c r="D715">
        <v>20</v>
      </c>
      <c r="E715" s="15">
        <v>125</v>
      </c>
      <c r="F715">
        <v>0</v>
      </c>
      <c r="G715">
        <v>0</v>
      </c>
      <c r="H715" cm="1">
        <f t="array" ref="H715">_xlfn.LET(_xlpm.m,$A715,_xlpm.ang,VALUE(H$1),_xlpm.th,$B715,_xlpm.v,$E715,_xlpm.r,_xlfn.XMATCH(1,(Tableau37[MaterialNumber2]=_xlpm.m)*(Tableau37[Angle]=_xlpm.ang)*(Tableau37[Thickness]=_xlpm.th),0),_xlpm.c,_xlfn.XMATCH(TEXT(_xlpm.v,"0"),Tableau37[#Headers],0),IFERROR(INDEX(Tableau37[],_xlpm.r,_xlpm.c),""))</f>
        <v>5.274</v>
      </c>
      <c r="I715" cm="1">
        <f t="array" ref="I715">_xlfn.LET(_xlpm.m,$A715,_xlpm.ang,VALUE(I$1),_xlpm.th,$B715,_xlpm.v,$E715,_xlpm.r,_xlfn.XMATCH(1,(Tableau37[MaterialNumber2]=_xlpm.m)*(Tableau37[Angle]=_xlpm.ang)*(Tableau37[Thickness]=_xlpm.th),0),_xlpm.c,_xlfn.XMATCH(TEXT(_xlpm.v,"0"),Tableau37[#Headers],0),IFERROR(INDEX(Tableau37[],_xlpm.r,_xlpm.c),""))</f>
        <v>11.21</v>
      </c>
      <c r="J715" cm="1">
        <f t="array" ref="J715">_xlfn.LET(_xlpm.m,$A715,_xlpm.ang,VALUE(J$1),_xlpm.th,$B715,_xlpm.v,$E715,_xlpm.r,_xlfn.XMATCH(1,(Tableau37[MaterialNumber2]=_xlpm.m)*(Tableau37[Angle]=_xlpm.ang)*(Tableau37[Thickness]=_xlpm.th),0),_xlpm.c,_xlfn.XMATCH(TEXT(_xlpm.v,"0"),Tableau37[#Headers],0),IFERROR(INDEX(Tableau37[],_xlpm.r,_xlpm.c),""))</f>
        <v>17.489999999999998</v>
      </c>
      <c r="K715" cm="1">
        <f t="array" ref="K715">_xlfn.LET(_xlpm.m,$A715,_xlpm.ang,VALUE(K$1),_xlpm.th,$B715,_xlpm.v,$E715,_xlpm.r,_xlfn.XMATCH(1,(Tableau37[MaterialNumber2]=_xlpm.m)*(Tableau37[Angle]=_xlpm.ang)*(Tableau37[Thickness]=_xlpm.th),0),_xlpm.c,_xlfn.XMATCH(TEXT(_xlpm.v,"0"),Tableau37[#Headers],0),IFERROR(INDEX(Tableau37[],_xlpm.r,_xlpm.c),""))</f>
        <v>29.975999999999999</v>
      </c>
      <c r="L715" cm="1">
        <f t="array" ref="L715">_xlfn.LET(_xlpm.m,$A715,_xlpm.ang,VALUE(L$1),_xlpm.th,$B715,_xlpm.v,$E715,_xlpm.r,_xlfn.XMATCH(1,(Tableau37[MaterialNumber2]=_xlpm.m)*(Tableau37[Angle]=_xlpm.ang)*(Tableau37[Thickness]=_xlpm.th),0),_xlpm.c,_xlfn.XMATCH(TEXT(_xlpm.v,"0"),Tableau37[#Headers],0),IFERROR(INDEX(Tableau37[],_xlpm.r,_xlpm.c),""))</f>
        <v>13.923999999999999</v>
      </c>
      <c r="M715" cm="1">
        <f t="array" ref="M715">_xlfn.LET(_xlpm.m,$A715,_xlpm.ang,VALUE(M$1),_xlpm.th,$B715,_xlpm.v,$E715,_xlpm.r,_xlfn.XMATCH(1,(Tableau37[MaterialNumber2]=_xlpm.m)*(Tableau37[Angle]=_xlpm.ang)*(Tableau37[Thickness]=_xlpm.th),0),_xlpm.c,_xlfn.XMATCH(TEXT(_xlpm.v,"0"),Tableau37[#Headers],0),IFERROR(INDEX(Tableau37[],_xlpm.r,_xlpm.c),""))</f>
        <v>8.6620000000000008</v>
      </c>
      <c r="N715" cm="1">
        <f t="array" ref="N715">_xlfn.LET(_xlpm.m,$A715,_xlpm.ang,VALUE(N$1),_xlpm.th,$B715,_xlpm.v,$E715,_xlpm.r,_xlfn.XMATCH(1,(Tableau37[MaterialNumber2]=_xlpm.m)*(Tableau37[Angle]=_xlpm.ang)*(Tableau37[Thickness]=_xlpm.th),0),_xlpm.c,_xlfn.XMATCH(TEXT(_xlpm.v,"0"),Tableau37[#Headers],0),IFERROR(INDEX(Tableau37[],_xlpm.r,_xlpm.c),""))</f>
        <v>5.5439999999999996</v>
      </c>
      <c r="O715">
        <v>0</v>
      </c>
    </row>
    <row r="716" spans="1:15" x14ac:dyDescent="0.25">
      <c r="A716">
        <v>1</v>
      </c>
      <c r="B716" s="31">
        <v>25</v>
      </c>
      <c r="C716">
        <v>1</v>
      </c>
      <c r="D716">
        <v>0.7</v>
      </c>
      <c r="E716" s="14">
        <v>4</v>
      </c>
      <c r="F716">
        <v>0</v>
      </c>
      <c r="G716">
        <v>0</v>
      </c>
      <c r="H716" cm="1">
        <f t="array" ref="H716">_xlfn.LET(_xlpm.m,$A716,_xlpm.ang,VALUE(H$1),_xlpm.th,$B716,_xlpm.v,$E716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16" cm="1">
        <f t="array" ref="I716">_xlfn.LET(_xlpm.m,$A716,_xlpm.ang,VALUE(I$1),_xlpm.th,$B716,_xlpm.v,$E716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16" cm="1">
        <f t="array" ref="J716">_xlfn.LET(_xlpm.m,$A716,_xlpm.ang,VALUE(J$1),_xlpm.th,$B716,_xlpm.v,$E716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16" cm="1">
        <f t="array" ref="K716">_xlfn.LET(_xlpm.m,$A716,_xlpm.ang,VALUE(K$1),_xlpm.th,$B716,_xlpm.v,$E716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16" cm="1">
        <f t="array" ref="L716">_xlfn.LET(_xlpm.m,$A716,_xlpm.ang,VALUE(L$1),_xlpm.th,$B716,_xlpm.v,$E716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16" cm="1">
        <f t="array" ref="M716">_xlfn.LET(_xlpm.m,$A716,_xlpm.ang,VALUE(M$1),_xlpm.th,$B716,_xlpm.v,$E716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16" cm="1">
        <f t="array" ref="N716">_xlfn.LET(_xlpm.m,$A716,_xlpm.ang,VALUE(N$1),_xlpm.th,$B716,_xlpm.v,$E716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16">
        <v>0</v>
      </c>
    </row>
    <row r="717" spans="1:15" x14ac:dyDescent="0.25">
      <c r="A717">
        <v>1</v>
      </c>
      <c r="B717" s="31">
        <v>25</v>
      </c>
      <c r="C717">
        <v>1</v>
      </c>
      <c r="D717">
        <v>1</v>
      </c>
      <c r="E717" s="13">
        <v>6</v>
      </c>
      <c r="F717">
        <v>0</v>
      </c>
      <c r="G717">
        <v>0</v>
      </c>
      <c r="H717" cm="1">
        <f t="array" ref="H717">_xlfn.LET(_xlpm.m,$A717,_xlpm.ang,VALUE(H$1),_xlpm.th,$B717,_xlpm.v,$E717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17" cm="1">
        <f t="array" ref="I717">_xlfn.LET(_xlpm.m,$A717,_xlpm.ang,VALUE(I$1),_xlpm.th,$B717,_xlpm.v,$E717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17" cm="1">
        <f t="array" ref="J717">_xlfn.LET(_xlpm.m,$A717,_xlpm.ang,VALUE(J$1),_xlpm.th,$B717,_xlpm.v,$E717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17" cm="1">
        <f t="array" ref="K717">_xlfn.LET(_xlpm.m,$A717,_xlpm.ang,VALUE(K$1),_xlpm.th,$B717,_xlpm.v,$E717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17" cm="1">
        <f t="array" ref="L717">_xlfn.LET(_xlpm.m,$A717,_xlpm.ang,VALUE(L$1),_xlpm.th,$B717,_xlpm.v,$E717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17" cm="1">
        <f t="array" ref="M717">_xlfn.LET(_xlpm.m,$A717,_xlpm.ang,VALUE(M$1),_xlpm.th,$B717,_xlpm.v,$E717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17" cm="1">
        <f t="array" ref="N717">_xlfn.LET(_xlpm.m,$A717,_xlpm.ang,VALUE(N$1),_xlpm.th,$B717,_xlpm.v,$E717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17">
        <v>0</v>
      </c>
    </row>
    <row r="718" spans="1:15" x14ac:dyDescent="0.25">
      <c r="A718">
        <v>1</v>
      </c>
      <c r="B718" s="31">
        <v>25</v>
      </c>
      <c r="C718">
        <v>1</v>
      </c>
      <c r="D718">
        <v>1.1000000000000001</v>
      </c>
      <c r="E718" s="14">
        <v>7</v>
      </c>
      <c r="F718">
        <v>0</v>
      </c>
      <c r="G718">
        <v>0</v>
      </c>
      <c r="H718" cm="1">
        <f t="array" ref="H718">_xlfn.LET(_xlpm.m,$A718,_xlpm.ang,VALUE(H$1),_xlpm.th,$B718,_xlpm.v,$E718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18" cm="1">
        <f t="array" ref="I718">_xlfn.LET(_xlpm.m,$A718,_xlpm.ang,VALUE(I$1),_xlpm.th,$B718,_xlpm.v,$E718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18" cm="1">
        <f t="array" ref="J718">_xlfn.LET(_xlpm.m,$A718,_xlpm.ang,VALUE(J$1),_xlpm.th,$B718,_xlpm.v,$E718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18" cm="1">
        <f t="array" ref="K718">_xlfn.LET(_xlpm.m,$A718,_xlpm.ang,VALUE(K$1),_xlpm.th,$B718,_xlpm.v,$E718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18" cm="1">
        <f t="array" ref="L718">_xlfn.LET(_xlpm.m,$A718,_xlpm.ang,VALUE(L$1),_xlpm.th,$B718,_xlpm.v,$E718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18" cm="1">
        <f t="array" ref="M718">_xlfn.LET(_xlpm.m,$A718,_xlpm.ang,VALUE(M$1),_xlpm.th,$B718,_xlpm.v,$E718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18" cm="1">
        <f t="array" ref="N718">_xlfn.LET(_xlpm.m,$A718,_xlpm.ang,VALUE(N$1),_xlpm.th,$B718,_xlpm.v,$E718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18">
        <v>0</v>
      </c>
    </row>
    <row r="719" spans="1:15" x14ac:dyDescent="0.25">
      <c r="A719">
        <v>1</v>
      </c>
      <c r="B719" s="31">
        <v>25</v>
      </c>
      <c r="C719">
        <v>1</v>
      </c>
      <c r="D719">
        <v>1.3</v>
      </c>
      <c r="E719" s="13">
        <v>8</v>
      </c>
      <c r="F719">
        <v>0</v>
      </c>
      <c r="G719">
        <v>0</v>
      </c>
      <c r="H719" cm="1">
        <f t="array" ref="H719">_xlfn.LET(_xlpm.m,$A719,_xlpm.ang,VALUE(H$1),_xlpm.th,$B719,_xlpm.v,$E719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19" cm="1">
        <f t="array" ref="I719">_xlfn.LET(_xlpm.m,$A719,_xlpm.ang,VALUE(I$1),_xlpm.th,$B719,_xlpm.v,$E719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19" cm="1">
        <f t="array" ref="J719">_xlfn.LET(_xlpm.m,$A719,_xlpm.ang,VALUE(J$1),_xlpm.th,$B719,_xlpm.v,$E719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19" cm="1">
        <f t="array" ref="K719">_xlfn.LET(_xlpm.m,$A719,_xlpm.ang,VALUE(K$1),_xlpm.th,$B719,_xlpm.v,$E719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19" cm="1">
        <f t="array" ref="L719">_xlfn.LET(_xlpm.m,$A719,_xlpm.ang,VALUE(L$1),_xlpm.th,$B719,_xlpm.v,$E719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19" cm="1">
        <f t="array" ref="M719">_xlfn.LET(_xlpm.m,$A719,_xlpm.ang,VALUE(M$1),_xlpm.th,$B719,_xlpm.v,$E719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19" cm="1">
        <f t="array" ref="N719">_xlfn.LET(_xlpm.m,$A719,_xlpm.ang,VALUE(N$1),_xlpm.th,$B719,_xlpm.v,$E719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19">
        <v>0</v>
      </c>
    </row>
    <row r="720" spans="1:15" x14ac:dyDescent="0.25">
      <c r="A720">
        <v>1</v>
      </c>
      <c r="B720" s="31">
        <v>25</v>
      </c>
      <c r="C720">
        <v>1</v>
      </c>
      <c r="D720">
        <v>1.6</v>
      </c>
      <c r="E720" s="14">
        <v>10</v>
      </c>
      <c r="F720">
        <v>0</v>
      </c>
      <c r="G720">
        <v>0</v>
      </c>
      <c r="H720" cm="1">
        <f t="array" ref="H720">_xlfn.LET(_xlpm.m,$A720,_xlpm.ang,VALUE(H$1),_xlpm.th,$B720,_xlpm.v,$E720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20" cm="1">
        <f t="array" ref="I720">_xlfn.LET(_xlpm.m,$A720,_xlpm.ang,VALUE(I$1),_xlpm.th,$B720,_xlpm.v,$E720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20" cm="1">
        <f t="array" ref="J720">_xlfn.LET(_xlpm.m,$A720,_xlpm.ang,VALUE(J$1),_xlpm.th,$B720,_xlpm.v,$E720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20" cm="1">
        <f t="array" ref="K720">_xlfn.LET(_xlpm.m,$A720,_xlpm.ang,VALUE(K$1),_xlpm.th,$B720,_xlpm.v,$E720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20" cm="1">
        <f t="array" ref="L720">_xlfn.LET(_xlpm.m,$A720,_xlpm.ang,VALUE(L$1),_xlpm.th,$B720,_xlpm.v,$E720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20" cm="1">
        <f t="array" ref="M720">_xlfn.LET(_xlpm.m,$A720,_xlpm.ang,VALUE(M$1),_xlpm.th,$B720,_xlpm.v,$E720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20" cm="1">
        <f t="array" ref="N720">_xlfn.LET(_xlpm.m,$A720,_xlpm.ang,VALUE(N$1),_xlpm.th,$B720,_xlpm.v,$E720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20">
        <v>0</v>
      </c>
    </row>
    <row r="721" spans="1:15" x14ac:dyDescent="0.25">
      <c r="A721">
        <v>1</v>
      </c>
      <c r="B721" s="31">
        <v>25</v>
      </c>
      <c r="C721">
        <v>1</v>
      </c>
      <c r="D721">
        <v>2</v>
      </c>
      <c r="E721" s="13">
        <v>12</v>
      </c>
      <c r="F721">
        <v>0</v>
      </c>
      <c r="G721">
        <v>0</v>
      </c>
      <c r="H721" cm="1">
        <f t="array" ref="H721">_xlfn.LET(_xlpm.m,$A721,_xlpm.ang,VALUE(H$1),_xlpm.th,$B721,_xlpm.v,$E721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21" cm="1">
        <f t="array" ref="I721">_xlfn.LET(_xlpm.m,$A721,_xlpm.ang,VALUE(I$1),_xlpm.th,$B721,_xlpm.v,$E721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21" cm="1">
        <f t="array" ref="J721">_xlfn.LET(_xlpm.m,$A721,_xlpm.ang,VALUE(J$1),_xlpm.th,$B721,_xlpm.v,$E721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21" cm="1">
        <f t="array" ref="K721">_xlfn.LET(_xlpm.m,$A721,_xlpm.ang,VALUE(K$1),_xlpm.th,$B721,_xlpm.v,$E721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21" cm="1">
        <f t="array" ref="L721">_xlfn.LET(_xlpm.m,$A721,_xlpm.ang,VALUE(L$1),_xlpm.th,$B721,_xlpm.v,$E721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21" cm="1">
        <f t="array" ref="M721">_xlfn.LET(_xlpm.m,$A721,_xlpm.ang,VALUE(M$1),_xlpm.th,$B721,_xlpm.v,$E721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21" cm="1">
        <f t="array" ref="N721">_xlfn.LET(_xlpm.m,$A721,_xlpm.ang,VALUE(N$1),_xlpm.th,$B721,_xlpm.v,$E721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21">
        <v>0</v>
      </c>
    </row>
    <row r="722" spans="1:15" x14ac:dyDescent="0.25">
      <c r="A722">
        <v>1</v>
      </c>
      <c r="B722" s="31">
        <v>25</v>
      </c>
      <c r="C722">
        <v>1</v>
      </c>
      <c r="D722">
        <v>2.2999999999999998</v>
      </c>
      <c r="E722" s="14">
        <v>14</v>
      </c>
      <c r="F722">
        <v>0</v>
      </c>
      <c r="G722">
        <v>0</v>
      </c>
      <c r="H722" cm="1">
        <f t="array" ref="H722">_xlfn.LET(_xlpm.m,$A722,_xlpm.ang,VALUE(H$1),_xlpm.th,$B722,_xlpm.v,$E722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22" cm="1">
        <f t="array" ref="I722">_xlfn.LET(_xlpm.m,$A722,_xlpm.ang,VALUE(I$1),_xlpm.th,$B722,_xlpm.v,$E722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22" cm="1">
        <f t="array" ref="J722">_xlfn.LET(_xlpm.m,$A722,_xlpm.ang,VALUE(J$1),_xlpm.th,$B722,_xlpm.v,$E722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22" cm="1">
        <f t="array" ref="K722">_xlfn.LET(_xlpm.m,$A722,_xlpm.ang,VALUE(K$1),_xlpm.th,$B722,_xlpm.v,$E722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22" cm="1">
        <f t="array" ref="L722">_xlfn.LET(_xlpm.m,$A722,_xlpm.ang,VALUE(L$1),_xlpm.th,$B722,_xlpm.v,$E722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22" cm="1">
        <f t="array" ref="M722">_xlfn.LET(_xlpm.m,$A722,_xlpm.ang,VALUE(M$1),_xlpm.th,$B722,_xlpm.v,$E722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22" cm="1">
        <f t="array" ref="N722">_xlfn.LET(_xlpm.m,$A722,_xlpm.ang,VALUE(N$1),_xlpm.th,$B722,_xlpm.v,$E722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22">
        <v>0</v>
      </c>
    </row>
    <row r="723" spans="1:15" x14ac:dyDescent="0.25">
      <c r="A723">
        <v>1</v>
      </c>
      <c r="B723" s="31">
        <v>25</v>
      </c>
      <c r="C723">
        <v>1</v>
      </c>
      <c r="E723" s="13">
        <v>15</v>
      </c>
      <c r="F723">
        <v>0</v>
      </c>
      <c r="G723">
        <v>0</v>
      </c>
      <c r="H723" t="str" cm="1">
        <f t="array" ref="H723">_xlfn.LET(_xlpm.m,$A723,_xlpm.ang,VALUE(H$1),_xlpm.th,$B723,_xlpm.v,$E723,_xlpm.r,_xlfn.XMATCH(1,(Tableau37[MaterialNumber2]=_xlpm.m)*(Tableau37[Angle]=_xlpm.ang)*(Tableau37[Thickness]=_xlpm.th),0),_xlpm.c,_xlfn.XMATCH(TEXT(_xlpm.v,"0"),Tableau37[#Headers],0),IFERROR(INDEX(Tableau37[],_xlpm.r,_xlpm.c),""))</f>
        <v/>
      </c>
      <c r="I723" t="str" cm="1">
        <f t="array" ref="I723">_xlfn.LET(_xlpm.m,$A723,_xlpm.ang,VALUE(I$1),_xlpm.th,$B723,_xlpm.v,$E723,_xlpm.r,_xlfn.XMATCH(1,(Tableau37[MaterialNumber2]=_xlpm.m)*(Tableau37[Angle]=_xlpm.ang)*(Tableau37[Thickness]=_xlpm.th),0),_xlpm.c,_xlfn.XMATCH(TEXT(_xlpm.v,"0"),Tableau37[#Headers],0),IFERROR(INDEX(Tableau37[],_xlpm.r,_xlpm.c),""))</f>
        <v/>
      </c>
      <c r="J723" t="str" cm="1">
        <f t="array" ref="J723">_xlfn.LET(_xlpm.m,$A723,_xlpm.ang,VALUE(J$1),_xlpm.th,$B723,_xlpm.v,$E723,_xlpm.r,_xlfn.XMATCH(1,(Tableau37[MaterialNumber2]=_xlpm.m)*(Tableau37[Angle]=_xlpm.ang)*(Tableau37[Thickness]=_xlpm.th),0),_xlpm.c,_xlfn.XMATCH(TEXT(_xlpm.v,"0"),Tableau37[#Headers],0),IFERROR(INDEX(Tableau37[],_xlpm.r,_xlpm.c),""))</f>
        <v/>
      </c>
      <c r="K723" t="str" cm="1">
        <f t="array" ref="K723">_xlfn.LET(_xlpm.m,$A723,_xlpm.ang,VALUE(K$1),_xlpm.th,$B723,_xlpm.v,$E723,_xlpm.r,_xlfn.XMATCH(1,(Tableau37[MaterialNumber2]=_xlpm.m)*(Tableau37[Angle]=_xlpm.ang)*(Tableau37[Thickness]=_xlpm.th),0),_xlpm.c,_xlfn.XMATCH(TEXT(_xlpm.v,"0"),Tableau37[#Headers],0),IFERROR(INDEX(Tableau37[],_xlpm.r,_xlpm.c),""))</f>
        <v/>
      </c>
      <c r="L723" t="str" cm="1">
        <f t="array" ref="L723">_xlfn.LET(_xlpm.m,$A723,_xlpm.ang,VALUE(L$1),_xlpm.th,$B723,_xlpm.v,$E723,_xlpm.r,_xlfn.XMATCH(1,(Tableau37[MaterialNumber2]=_xlpm.m)*(Tableau37[Angle]=_xlpm.ang)*(Tableau37[Thickness]=_xlpm.th),0),_xlpm.c,_xlfn.XMATCH(TEXT(_xlpm.v,"0"),Tableau37[#Headers],0),IFERROR(INDEX(Tableau37[],_xlpm.r,_xlpm.c),""))</f>
        <v/>
      </c>
      <c r="M723" t="str" cm="1">
        <f t="array" ref="M723">_xlfn.LET(_xlpm.m,$A723,_xlpm.ang,VALUE(M$1),_xlpm.th,$B723,_xlpm.v,$E723,_xlpm.r,_xlfn.XMATCH(1,(Tableau37[MaterialNumber2]=_xlpm.m)*(Tableau37[Angle]=_xlpm.ang)*(Tableau37[Thickness]=_xlpm.th),0),_xlpm.c,_xlfn.XMATCH(TEXT(_xlpm.v,"0"),Tableau37[#Headers],0),IFERROR(INDEX(Tableau37[],_xlpm.r,_xlpm.c),""))</f>
        <v/>
      </c>
      <c r="N723" t="str" cm="1">
        <f t="array" ref="N723">_xlfn.LET(_xlpm.m,$A723,_xlpm.ang,VALUE(N$1),_xlpm.th,$B723,_xlpm.v,$E723,_xlpm.r,_xlfn.XMATCH(1,(Tableau37[MaterialNumber2]=_xlpm.m)*(Tableau37[Angle]=_xlpm.ang)*(Tableau37[Thickness]=_xlpm.th),0),_xlpm.c,_xlfn.XMATCH(TEXT(_xlpm.v,"0"),Tableau37[#Headers],0),IFERROR(INDEX(Tableau37[],_xlpm.r,_xlpm.c),""))</f>
        <v/>
      </c>
      <c r="O723">
        <v>0</v>
      </c>
    </row>
    <row r="724" spans="1:15" x14ac:dyDescent="0.25">
      <c r="A724">
        <v>1</v>
      </c>
      <c r="B724" s="31">
        <v>25</v>
      </c>
      <c r="C724">
        <v>1</v>
      </c>
      <c r="D724">
        <v>2.6</v>
      </c>
      <c r="E724" s="14">
        <v>16</v>
      </c>
      <c r="F724">
        <v>0</v>
      </c>
      <c r="G724">
        <v>0</v>
      </c>
      <c r="H724" cm="1">
        <f t="array" ref="H724">_xlfn.LET(_xlpm.m,$A724,_xlpm.ang,VALUE(H$1),_xlpm.th,$B724,_xlpm.v,$E724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24" cm="1">
        <f t="array" ref="I724">_xlfn.LET(_xlpm.m,$A724,_xlpm.ang,VALUE(I$1),_xlpm.th,$B724,_xlpm.v,$E724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24" cm="1">
        <f t="array" ref="J724">_xlfn.LET(_xlpm.m,$A724,_xlpm.ang,VALUE(J$1),_xlpm.th,$B724,_xlpm.v,$E724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24" cm="1">
        <f t="array" ref="K724">_xlfn.LET(_xlpm.m,$A724,_xlpm.ang,VALUE(K$1),_xlpm.th,$B724,_xlpm.v,$E724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24" cm="1">
        <f t="array" ref="L724">_xlfn.LET(_xlpm.m,$A724,_xlpm.ang,VALUE(L$1),_xlpm.th,$B724,_xlpm.v,$E724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24" cm="1">
        <f t="array" ref="M724">_xlfn.LET(_xlpm.m,$A724,_xlpm.ang,VALUE(M$1),_xlpm.th,$B724,_xlpm.v,$E724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24" cm="1">
        <f t="array" ref="N724">_xlfn.LET(_xlpm.m,$A724,_xlpm.ang,VALUE(N$1),_xlpm.th,$B724,_xlpm.v,$E724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24">
        <v>0</v>
      </c>
    </row>
    <row r="725" spans="1:15" x14ac:dyDescent="0.25">
      <c r="A725">
        <v>1</v>
      </c>
      <c r="B725" s="31">
        <v>25</v>
      </c>
      <c r="C725">
        <v>1</v>
      </c>
      <c r="D725">
        <v>3</v>
      </c>
      <c r="E725" s="13">
        <v>18</v>
      </c>
      <c r="F725">
        <v>0</v>
      </c>
      <c r="G725">
        <v>0</v>
      </c>
      <c r="H725" cm="1">
        <f t="array" ref="H725">_xlfn.LET(_xlpm.m,$A725,_xlpm.ang,VALUE(H$1),_xlpm.th,$B725,_xlpm.v,$E725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25" cm="1">
        <f t="array" ref="I725">_xlfn.LET(_xlpm.m,$A725,_xlpm.ang,VALUE(I$1),_xlpm.th,$B725,_xlpm.v,$E725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25" cm="1">
        <f t="array" ref="J725">_xlfn.LET(_xlpm.m,$A725,_xlpm.ang,VALUE(J$1),_xlpm.th,$B725,_xlpm.v,$E725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25" cm="1">
        <f t="array" ref="K725">_xlfn.LET(_xlpm.m,$A725,_xlpm.ang,VALUE(K$1),_xlpm.th,$B725,_xlpm.v,$E725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25" cm="1">
        <f t="array" ref="L725">_xlfn.LET(_xlpm.m,$A725,_xlpm.ang,VALUE(L$1),_xlpm.th,$B725,_xlpm.v,$E725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25" cm="1">
        <f t="array" ref="M725">_xlfn.LET(_xlpm.m,$A725,_xlpm.ang,VALUE(M$1),_xlpm.th,$B725,_xlpm.v,$E725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25" cm="1">
        <f t="array" ref="N725">_xlfn.LET(_xlpm.m,$A725,_xlpm.ang,VALUE(N$1),_xlpm.th,$B725,_xlpm.v,$E725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25">
        <v>0</v>
      </c>
    </row>
    <row r="726" spans="1:15" x14ac:dyDescent="0.25">
      <c r="A726">
        <v>1</v>
      </c>
      <c r="B726" s="31">
        <v>25</v>
      </c>
      <c r="C726">
        <v>1</v>
      </c>
      <c r="D726">
        <v>3.3</v>
      </c>
      <c r="E726" s="14">
        <v>20</v>
      </c>
      <c r="F726">
        <v>0</v>
      </c>
      <c r="G726">
        <v>0</v>
      </c>
      <c r="H726" cm="1">
        <f t="array" ref="H726">_xlfn.LET(_xlpm.m,$A726,_xlpm.ang,VALUE(H$1),_xlpm.th,$B726,_xlpm.v,$E726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26" cm="1">
        <f t="array" ref="I726">_xlfn.LET(_xlpm.m,$A726,_xlpm.ang,VALUE(I$1),_xlpm.th,$B726,_xlpm.v,$E726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26" cm="1">
        <f t="array" ref="J726">_xlfn.LET(_xlpm.m,$A726,_xlpm.ang,VALUE(J$1),_xlpm.th,$B726,_xlpm.v,$E726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26" cm="1">
        <f t="array" ref="K726">_xlfn.LET(_xlpm.m,$A726,_xlpm.ang,VALUE(K$1),_xlpm.th,$B726,_xlpm.v,$E726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26" cm="1">
        <f t="array" ref="L726">_xlfn.LET(_xlpm.m,$A726,_xlpm.ang,VALUE(L$1),_xlpm.th,$B726,_xlpm.v,$E726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26" cm="1">
        <f t="array" ref="M726">_xlfn.LET(_xlpm.m,$A726,_xlpm.ang,VALUE(M$1),_xlpm.th,$B726,_xlpm.v,$E726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26" cm="1">
        <f t="array" ref="N726">_xlfn.LET(_xlpm.m,$A726,_xlpm.ang,VALUE(N$1),_xlpm.th,$B726,_xlpm.v,$E726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26">
        <v>0</v>
      </c>
    </row>
    <row r="727" spans="1:15" x14ac:dyDescent="0.25">
      <c r="A727">
        <v>1</v>
      </c>
      <c r="B727" s="31">
        <v>25</v>
      </c>
      <c r="C727">
        <v>1</v>
      </c>
      <c r="E727" s="13">
        <v>22</v>
      </c>
      <c r="F727">
        <v>0</v>
      </c>
      <c r="G727">
        <v>0</v>
      </c>
      <c r="H727" t="str" cm="1">
        <f t="array" ref="H727">_xlfn.LET(_xlpm.m,$A727,_xlpm.ang,VALUE(H$1),_xlpm.th,$B727,_xlpm.v,$E727,_xlpm.r,_xlfn.XMATCH(1,(Tableau37[MaterialNumber2]=_xlpm.m)*(Tableau37[Angle]=_xlpm.ang)*(Tableau37[Thickness]=_xlpm.th),0),_xlpm.c,_xlfn.XMATCH(TEXT(_xlpm.v,"0"),Tableau37[#Headers],0),IFERROR(INDEX(Tableau37[],_xlpm.r,_xlpm.c),""))</f>
        <v/>
      </c>
      <c r="I727" t="str" cm="1">
        <f t="array" ref="I727">_xlfn.LET(_xlpm.m,$A727,_xlpm.ang,VALUE(I$1),_xlpm.th,$B727,_xlpm.v,$E727,_xlpm.r,_xlfn.XMATCH(1,(Tableau37[MaterialNumber2]=_xlpm.m)*(Tableau37[Angle]=_xlpm.ang)*(Tableau37[Thickness]=_xlpm.th),0),_xlpm.c,_xlfn.XMATCH(TEXT(_xlpm.v,"0"),Tableau37[#Headers],0),IFERROR(INDEX(Tableau37[],_xlpm.r,_xlpm.c),""))</f>
        <v/>
      </c>
      <c r="J727" t="str" cm="1">
        <f t="array" ref="J727">_xlfn.LET(_xlpm.m,$A727,_xlpm.ang,VALUE(J$1),_xlpm.th,$B727,_xlpm.v,$E727,_xlpm.r,_xlfn.XMATCH(1,(Tableau37[MaterialNumber2]=_xlpm.m)*(Tableau37[Angle]=_xlpm.ang)*(Tableau37[Thickness]=_xlpm.th),0),_xlpm.c,_xlfn.XMATCH(TEXT(_xlpm.v,"0"),Tableau37[#Headers],0),IFERROR(INDEX(Tableau37[],_xlpm.r,_xlpm.c),""))</f>
        <v/>
      </c>
      <c r="K727" t="str" cm="1">
        <f t="array" ref="K727">_xlfn.LET(_xlpm.m,$A727,_xlpm.ang,VALUE(K$1),_xlpm.th,$B727,_xlpm.v,$E727,_xlpm.r,_xlfn.XMATCH(1,(Tableau37[MaterialNumber2]=_xlpm.m)*(Tableau37[Angle]=_xlpm.ang)*(Tableau37[Thickness]=_xlpm.th),0),_xlpm.c,_xlfn.XMATCH(TEXT(_xlpm.v,"0"),Tableau37[#Headers],0),IFERROR(INDEX(Tableau37[],_xlpm.r,_xlpm.c),""))</f>
        <v/>
      </c>
      <c r="L727" t="str" cm="1">
        <f t="array" ref="L727">_xlfn.LET(_xlpm.m,$A727,_xlpm.ang,VALUE(L$1),_xlpm.th,$B727,_xlpm.v,$E727,_xlpm.r,_xlfn.XMATCH(1,(Tableau37[MaterialNumber2]=_xlpm.m)*(Tableau37[Angle]=_xlpm.ang)*(Tableau37[Thickness]=_xlpm.th),0),_xlpm.c,_xlfn.XMATCH(TEXT(_xlpm.v,"0"),Tableau37[#Headers],0),IFERROR(INDEX(Tableau37[],_xlpm.r,_xlpm.c),""))</f>
        <v/>
      </c>
      <c r="M727" t="str" cm="1">
        <f t="array" ref="M727">_xlfn.LET(_xlpm.m,$A727,_xlpm.ang,VALUE(M$1),_xlpm.th,$B727,_xlpm.v,$E727,_xlpm.r,_xlfn.XMATCH(1,(Tableau37[MaterialNumber2]=_xlpm.m)*(Tableau37[Angle]=_xlpm.ang)*(Tableau37[Thickness]=_xlpm.th),0),_xlpm.c,_xlfn.XMATCH(TEXT(_xlpm.v,"0"),Tableau37[#Headers],0),IFERROR(INDEX(Tableau37[],_xlpm.r,_xlpm.c),""))</f>
        <v/>
      </c>
      <c r="N727" t="str" cm="1">
        <f t="array" ref="N727">_xlfn.LET(_xlpm.m,$A727,_xlpm.ang,VALUE(N$1),_xlpm.th,$B727,_xlpm.v,$E727,_xlpm.r,_xlfn.XMATCH(1,(Tableau37[MaterialNumber2]=_xlpm.m)*(Tableau37[Angle]=_xlpm.ang)*(Tableau37[Thickness]=_xlpm.th),0),_xlpm.c,_xlfn.XMATCH(TEXT(_xlpm.v,"0"),Tableau37[#Headers],0),IFERROR(INDEX(Tableau37[],_xlpm.r,_xlpm.c),""))</f>
        <v/>
      </c>
      <c r="O727">
        <v>0</v>
      </c>
    </row>
    <row r="728" spans="1:15" x14ac:dyDescent="0.25">
      <c r="A728">
        <v>1</v>
      </c>
      <c r="B728" s="31">
        <v>25</v>
      </c>
      <c r="C728">
        <v>1</v>
      </c>
      <c r="D728">
        <v>4</v>
      </c>
      <c r="E728" s="14">
        <v>25</v>
      </c>
      <c r="F728">
        <v>0</v>
      </c>
      <c r="G728">
        <v>0</v>
      </c>
      <c r="H728" cm="1">
        <f t="array" ref="H728">_xlfn.LET(_xlpm.m,$A728,_xlpm.ang,VALUE(H$1),_xlpm.th,$B728,_xlpm.v,$E728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28" cm="1">
        <f t="array" ref="I728">_xlfn.LET(_xlpm.m,$A728,_xlpm.ang,VALUE(I$1),_xlpm.th,$B728,_xlpm.v,$E728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28" cm="1">
        <f t="array" ref="J728">_xlfn.LET(_xlpm.m,$A728,_xlpm.ang,VALUE(J$1),_xlpm.th,$B728,_xlpm.v,$E728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28" cm="1">
        <f t="array" ref="K728">_xlfn.LET(_xlpm.m,$A728,_xlpm.ang,VALUE(K$1),_xlpm.th,$B728,_xlpm.v,$E728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28" cm="1">
        <f t="array" ref="L728">_xlfn.LET(_xlpm.m,$A728,_xlpm.ang,VALUE(L$1),_xlpm.th,$B728,_xlpm.v,$E728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28" cm="1">
        <f t="array" ref="M728">_xlfn.LET(_xlpm.m,$A728,_xlpm.ang,VALUE(M$1),_xlpm.th,$B728,_xlpm.v,$E728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28" cm="1">
        <f t="array" ref="N728">_xlfn.LET(_xlpm.m,$A728,_xlpm.ang,VALUE(N$1),_xlpm.th,$B728,_xlpm.v,$E728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28">
        <v>0</v>
      </c>
    </row>
    <row r="729" spans="1:15" x14ac:dyDescent="0.25">
      <c r="A729">
        <v>1</v>
      </c>
      <c r="B729" s="31">
        <v>25</v>
      </c>
      <c r="C729">
        <v>1</v>
      </c>
      <c r="E729" s="13">
        <v>30</v>
      </c>
      <c r="F729">
        <v>0</v>
      </c>
      <c r="G729">
        <v>0</v>
      </c>
      <c r="H729" t="str" cm="1">
        <f t="array" ref="H729">_xlfn.LET(_xlpm.m,$A729,_xlpm.ang,VALUE(H$1),_xlpm.th,$B729,_xlpm.v,$E729,_xlpm.r,_xlfn.XMATCH(1,(Tableau37[MaterialNumber2]=_xlpm.m)*(Tableau37[Angle]=_xlpm.ang)*(Tableau37[Thickness]=_xlpm.th),0),_xlpm.c,_xlfn.XMATCH(TEXT(_xlpm.v,"0"),Tableau37[#Headers],0),IFERROR(INDEX(Tableau37[],_xlpm.r,_xlpm.c),""))</f>
        <v/>
      </c>
      <c r="I729" t="str" cm="1">
        <f t="array" ref="I729">_xlfn.LET(_xlpm.m,$A729,_xlpm.ang,VALUE(I$1),_xlpm.th,$B729,_xlpm.v,$E729,_xlpm.r,_xlfn.XMATCH(1,(Tableau37[MaterialNumber2]=_xlpm.m)*(Tableau37[Angle]=_xlpm.ang)*(Tableau37[Thickness]=_xlpm.th),0),_xlpm.c,_xlfn.XMATCH(TEXT(_xlpm.v,"0"),Tableau37[#Headers],0),IFERROR(INDEX(Tableau37[],_xlpm.r,_xlpm.c),""))</f>
        <v/>
      </c>
      <c r="J729" t="str" cm="1">
        <f t="array" ref="J729">_xlfn.LET(_xlpm.m,$A729,_xlpm.ang,VALUE(J$1),_xlpm.th,$B729,_xlpm.v,$E729,_xlpm.r,_xlfn.XMATCH(1,(Tableau37[MaterialNumber2]=_xlpm.m)*(Tableau37[Angle]=_xlpm.ang)*(Tableau37[Thickness]=_xlpm.th),0),_xlpm.c,_xlfn.XMATCH(TEXT(_xlpm.v,"0"),Tableau37[#Headers],0),IFERROR(INDEX(Tableau37[],_xlpm.r,_xlpm.c),""))</f>
        <v/>
      </c>
      <c r="K729" t="str" cm="1">
        <f t="array" ref="K729">_xlfn.LET(_xlpm.m,$A729,_xlpm.ang,VALUE(K$1),_xlpm.th,$B729,_xlpm.v,$E729,_xlpm.r,_xlfn.XMATCH(1,(Tableau37[MaterialNumber2]=_xlpm.m)*(Tableau37[Angle]=_xlpm.ang)*(Tableau37[Thickness]=_xlpm.th),0),_xlpm.c,_xlfn.XMATCH(TEXT(_xlpm.v,"0"),Tableau37[#Headers],0),IFERROR(INDEX(Tableau37[],_xlpm.r,_xlpm.c),""))</f>
        <v/>
      </c>
      <c r="L729" t="str" cm="1">
        <f t="array" ref="L729">_xlfn.LET(_xlpm.m,$A729,_xlpm.ang,VALUE(L$1),_xlpm.th,$B729,_xlpm.v,$E729,_xlpm.r,_xlfn.XMATCH(1,(Tableau37[MaterialNumber2]=_xlpm.m)*(Tableau37[Angle]=_xlpm.ang)*(Tableau37[Thickness]=_xlpm.th),0),_xlpm.c,_xlfn.XMATCH(TEXT(_xlpm.v,"0"),Tableau37[#Headers],0),IFERROR(INDEX(Tableau37[],_xlpm.r,_xlpm.c),""))</f>
        <v/>
      </c>
      <c r="M729" t="str" cm="1">
        <f t="array" ref="M729">_xlfn.LET(_xlpm.m,$A729,_xlpm.ang,VALUE(M$1),_xlpm.th,$B729,_xlpm.v,$E729,_xlpm.r,_xlfn.XMATCH(1,(Tableau37[MaterialNumber2]=_xlpm.m)*(Tableau37[Angle]=_xlpm.ang)*(Tableau37[Thickness]=_xlpm.th),0),_xlpm.c,_xlfn.XMATCH(TEXT(_xlpm.v,"0"),Tableau37[#Headers],0),IFERROR(INDEX(Tableau37[],_xlpm.r,_xlpm.c),""))</f>
        <v/>
      </c>
      <c r="N729" t="str" cm="1">
        <f t="array" ref="N729">_xlfn.LET(_xlpm.m,$A729,_xlpm.ang,VALUE(N$1),_xlpm.th,$B729,_xlpm.v,$E729,_xlpm.r,_xlfn.XMATCH(1,(Tableau37[MaterialNumber2]=_xlpm.m)*(Tableau37[Angle]=_xlpm.ang)*(Tableau37[Thickness]=_xlpm.th),0),_xlpm.c,_xlfn.XMATCH(TEXT(_xlpm.v,"0"),Tableau37[#Headers],0),IFERROR(INDEX(Tableau37[],_xlpm.r,_xlpm.c),""))</f>
        <v/>
      </c>
      <c r="O729">
        <v>0</v>
      </c>
    </row>
    <row r="730" spans="1:15" x14ac:dyDescent="0.25">
      <c r="A730">
        <v>1</v>
      </c>
      <c r="B730" s="31">
        <v>25</v>
      </c>
      <c r="C730">
        <v>1</v>
      </c>
      <c r="D730">
        <v>5</v>
      </c>
      <c r="E730" s="14">
        <v>32</v>
      </c>
      <c r="F730">
        <v>0</v>
      </c>
      <c r="G730">
        <v>0</v>
      </c>
      <c r="H730" cm="1">
        <f t="array" ref="H730">_xlfn.LET(_xlpm.m,$A730,_xlpm.ang,VALUE(H$1),_xlpm.th,$B730,_xlpm.v,$E730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30" cm="1">
        <f t="array" ref="I730">_xlfn.LET(_xlpm.m,$A730,_xlpm.ang,VALUE(I$1),_xlpm.th,$B730,_xlpm.v,$E730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30" cm="1">
        <f t="array" ref="J730">_xlfn.LET(_xlpm.m,$A730,_xlpm.ang,VALUE(J$1),_xlpm.th,$B730,_xlpm.v,$E730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30" cm="1">
        <f t="array" ref="K730">_xlfn.LET(_xlpm.m,$A730,_xlpm.ang,VALUE(K$1),_xlpm.th,$B730,_xlpm.v,$E730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30" cm="1">
        <f t="array" ref="L730">_xlfn.LET(_xlpm.m,$A730,_xlpm.ang,VALUE(L$1),_xlpm.th,$B730,_xlpm.v,$E730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30" cm="1">
        <f t="array" ref="M730">_xlfn.LET(_xlpm.m,$A730,_xlpm.ang,VALUE(M$1),_xlpm.th,$B730,_xlpm.v,$E730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30" cm="1">
        <f t="array" ref="N730">_xlfn.LET(_xlpm.m,$A730,_xlpm.ang,VALUE(N$1),_xlpm.th,$B730,_xlpm.v,$E730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30">
        <v>0</v>
      </c>
    </row>
    <row r="731" spans="1:15" x14ac:dyDescent="0.25">
      <c r="A731">
        <v>1</v>
      </c>
      <c r="B731" s="31">
        <v>25</v>
      </c>
      <c r="C731">
        <v>1</v>
      </c>
      <c r="D731">
        <v>6.5</v>
      </c>
      <c r="E731" s="13">
        <v>40</v>
      </c>
      <c r="F731">
        <v>0</v>
      </c>
      <c r="G731">
        <v>0</v>
      </c>
      <c r="H731" cm="1">
        <f t="array" ref="H731">_xlfn.LET(_xlpm.m,$A731,_xlpm.ang,VALUE(H$1),_xlpm.th,$B731,_xlpm.v,$E731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31" cm="1">
        <f t="array" ref="I731">_xlfn.LET(_xlpm.m,$A731,_xlpm.ang,VALUE(I$1),_xlpm.th,$B731,_xlpm.v,$E731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31" cm="1">
        <f t="array" ref="J731">_xlfn.LET(_xlpm.m,$A731,_xlpm.ang,VALUE(J$1),_xlpm.th,$B731,_xlpm.v,$E731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31" cm="1">
        <f t="array" ref="K731">_xlfn.LET(_xlpm.m,$A731,_xlpm.ang,VALUE(K$1),_xlpm.th,$B731,_xlpm.v,$E731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31" cm="1">
        <f t="array" ref="L731">_xlfn.LET(_xlpm.m,$A731,_xlpm.ang,VALUE(L$1),_xlpm.th,$B731,_xlpm.v,$E731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31" cm="1">
        <f t="array" ref="M731">_xlfn.LET(_xlpm.m,$A731,_xlpm.ang,VALUE(M$1),_xlpm.th,$B731,_xlpm.v,$E731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31" cm="1">
        <f t="array" ref="N731">_xlfn.LET(_xlpm.m,$A731,_xlpm.ang,VALUE(N$1),_xlpm.th,$B731,_xlpm.v,$E731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31">
        <v>0</v>
      </c>
    </row>
    <row r="732" spans="1:15" x14ac:dyDescent="0.25">
      <c r="A732">
        <v>1</v>
      </c>
      <c r="B732" s="31">
        <v>25</v>
      </c>
      <c r="C732">
        <v>1</v>
      </c>
      <c r="D732">
        <v>8</v>
      </c>
      <c r="E732" s="14">
        <v>50</v>
      </c>
      <c r="F732">
        <v>0</v>
      </c>
      <c r="G732">
        <v>0</v>
      </c>
      <c r="H732" cm="1">
        <f t="array" ref="H732">_xlfn.LET(_xlpm.m,$A732,_xlpm.ang,VALUE(H$1),_xlpm.th,$B732,_xlpm.v,$E732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32" cm="1">
        <f t="array" ref="I732">_xlfn.LET(_xlpm.m,$A732,_xlpm.ang,VALUE(I$1),_xlpm.th,$B732,_xlpm.v,$E732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32" cm="1">
        <f t="array" ref="J732">_xlfn.LET(_xlpm.m,$A732,_xlpm.ang,VALUE(J$1),_xlpm.th,$B732,_xlpm.v,$E732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32" cm="1">
        <f t="array" ref="K732">_xlfn.LET(_xlpm.m,$A732,_xlpm.ang,VALUE(K$1),_xlpm.th,$B732,_xlpm.v,$E732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32" cm="1">
        <f t="array" ref="L732">_xlfn.LET(_xlpm.m,$A732,_xlpm.ang,VALUE(L$1),_xlpm.th,$B732,_xlpm.v,$E732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32" cm="1">
        <f t="array" ref="M732">_xlfn.LET(_xlpm.m,$A732,_xlpm.ang,VALUE(M$1),_xlpm.th,$B732,_xlpm.v,$E732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32" cm="1">
        <f t="array" ref="N732">_xlfn.LET(_xlpm.m,$A732,_xlpm.ang,VALUE(N$1),_xlpm.th,$B732,_xlpm.v,$E732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32">
        <v>0</v>
      </c>
    </row>
    <row r="733" spans="1:15" x14ac:dyDescent="0.25">
      <c r="A733">
        <v>1</v>
      </c>
      <c r="B733" s="31">
        <v>25</v>
      </c>
      <c r="C733">
        <v>1</v>
      </c>
      <c r="D733">
        <v>10</v>
      </c>
      <c r="E733" s="13">
        <v>63</v>
      </c>
      <c r="F733">
        <v>0</v>
      </c>
      <c r="G733">
        <v>0</v>
      </c>
      <c r="H733" cm="1">
        <f t="array" ref="H733">_xlfn.LET(_xlpm.m,$A733,_xlpm.ang,VALUE(H$1),_xlpm.th,$B733,_xlpm.v,$E733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33" cm="1">
        <f t="array" ref="I733">_xlfn.LET(_xlpm.m,$A733,_xlpm.ang,VALUE(I$1),_xlpm.th,$B733,_xlpm.v,$E733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33" cm="1">
        <f t="array" ref="J733">_xlfn.LET(_xlpm.m,$A733,_xlpm.ang,VALUE(J$1),_xlpm.th,$B733,_xlpm.v,$E733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33" cm="1">
        <f t="array" ref="K733">_xlfn.LET(_xlpm.m,$A733,_xlpm.ang,VALUE(K$1),_xlpm.th,$B733,_xlpm.v,$E733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33" cm="1">
        <f t="array" ref="L733">_xlfn.LET(_xlpm.m,$A733,_xlpm.ang,VALUE(L$1),_xlpm.th,$B733,_xlpm.v,$E733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33" cm="1">
        <f t="array" ref="M733">_xlfn.LET(_xlpm.m,$A733,_xlpm.ang,VALUE(M$1),_xlpm.th,$B733,_xlpm.v,$E733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33" cm="1">
        <f t="array" ref="N733">_xlfn.LET(_xlpm.m,$A733,_xlpm.ang,VALUE(N$1),_xlpm.th,$B733,_xlpm.v,$E733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33">
        <v>0</v>
      </c>
    </row>
    <row r="734" spans="1:15" x14ac:dyDescent="0.25">
      <c r="A734">
        <v>1</v>
      </c>
      <c r="B734" s="31">
        <v>25</v>
      </c>
      <c r="C734">
        <v>1</v>
      </c>
      <c r="D734">
        <v>13</v>
      </c>
      <c r="E734" s="14">
        <v>80</v>
      </c>
      <c r="F734">
        <v>0</v>
      </c>
      <c r="G734">
        <v>0</v>
      </c>
      <c r="H734" cm="1">
        <f t="array" ref="H734">_xlfn.LET(_xlpm.m,$A734,_xlpm.ang,VALUE(H$1),_xlpm.th,$B734,_xlpm.v,$E734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34" cm="1">
        <f t="array" ref="I734">_xlfn.LET(_xlpm.m,$A734,_xlpm.ang,VALUE(I$1),_xlpm.th,$B734,_xlpm.v,$E734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34" cm="1">
        <f t="array" ref="J734">_xlfn.LET(_xlpm.m,$A734,_xlpm.ang,VALUE(J$1),_xlpm.th,$B734,_xlpm.v,$E734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34" cm="1">
        <f t="array" ref="K734">_xlfn.LET(_xlpm.m,$A734,_xlpm.ang,VALUE(K$1),_xlpm.th,$B734,_xlpm.v,$E734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34" cm="1">
        <f t="array" ref="L734">_xlfn.LET(_xlpm.m,$A734,_xlpm.ang,VALUE(L$1),_xlpm.th,$B734,_xlpm.v,$E734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34" cm="1">
        <f t="array" ref="M734">_xlfn.LET(_xlpm.m,$A734,_xlpm.ang,VALUE(M$1),_xlpm.th,$B734,_xlpm.v,$E734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34" cm="1">
        <f t="array" ref="N734">_xlfn.LET(_xlpm.m,$A734,_xlpm.ang,VALUE(N$1),_xlpm.th,$B734,_xlpm.v,$E734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34">
        <v>0</v>
      </c>
    </row>
    <row r="735" spans="1:15" x14ac:dyDescent="0.25">
      <c r="A735">
        <v>1</v>
      </c>
      <c r="B735" s="31">
        <v>25</v>
      </c>
      <c r="C735">
        <v>1</v>
      </c>
      <c r="D735">
        <v>16</v>
      </c>
      <c r="E735" s="13">
        <v>100</v>
      </c>
      <c r="F735">
        <v>0</v>
      </c>
      <c r="G735">
        <v>0</v>
      </c>
      <c r="H735" cm="1">
        <f t="array" ref="H735">_xlfn.LET(_xlpm.m,$A735,_xlpm.ang,VALUE(H$1),_xlpm.th,$B735,_xlpm.v,$E735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35" cm="1">
        <f t="array" ref="I735">_xlfn.LET(_xlpm.m,$A735,_xlpm.ang,VALUE(I$1),_xlpm.th,$B735,_xlpm.v,$E735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35" cm="1">
        <f t="array" ref="J735">_xlfn.LET(_xlpm.m,$A735,_xlpm.ang,VALUE(J$1),_xlpm.th,$B735,_xlpm.v,$E735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35" cm="1">
        <f t="array" ref="K735">_xlfn.LET(_xlpm.m,$A735,_xlpm.ang,VALUE(K$1),_xlpm.th,$B735,_xlpm.v,$E735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35" cm="1">
        <f t="array" ref="L735">_xlfn.LET(_xlpm.m,$A735,_xlpm.ang,VALUE(L$1),_xlpm.th,$B735,_xlpm.v,$E735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35" cm="1">
        <f t="array" ref="M735">_xlfn.LET(_xlpm.m,$A735,_xlpm.ang,VALUE(M$1),_xlpm.th,$B735,_xlpm.v,$E735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35" cm="1">
        <f t="array" ref="N735">_xlfn.LET(_xlpm.m,$A735,_xlpm.ang,VALUE(N$1),_xlpm.th,$B735,_xlpm.v,$E735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35">
        <v>0</v>
      </c>
    </row>
    <row r="736" spans="1:15" x14ac:dyDescent="0.25">
      <c r="A736">
        <v>1</v>
      </c>
      <c r="B736" s="31">
        <v>25</v>
      </c>
      <c r="C736">
        <v>1</v>
      </c>
      <c r="D736">
        <v>20</v>
      </c>
      <c r="E736" s="15">
        <v>125</v>
      </c>
      <c r="F736">
        <v>0</v>
      </c>
      <c r="G736">
        <v>0</v>
      </c>
      <c r="H736" cm="1">
        <f t="array" ref="H736">_xlfn.LET(_xlpm.m,$A736,_xlpm.ang,VALUE(H$1),_xlpm.th,$B736,_xlpm.v,$E736,_xlpm.r,_xlfn.XMATCH(1,(Tableau37[MaterialNumber2]=_xlpm.m)*(Tableau37[Angle]=_xlpm.ang)*(Tableau37[Thickness]=_xlpm.th),0),_xlpm.c,_xlfn.XMATCH(TEXT(_xlpm.v,"0"),Tableau37[#Headers],0),IFERROR(INDEX(Tableau37[],_xlpm.r,_xlpm.c),""))</f>
        <v>6.3280000000000003</v>
      </c>
      <c r="I736" cm="1">
        <f t="array" ref="I736">_xlfn.LET(_xlpm.m,$A736,_xlpm.ang,VALUE(I$1),_xlpm.th,$B736,_xlpm.v,$E736,_xlpm.r,_xlfn.XMATCH(1,(Tableau37[MaterialNumber2]=_xlpm.m)*(Tableau37[Angle]=_xlpm.ang)*(Tableau37[Thickness]=_xlpm.th),0),_xlpm.c,_xlfn.XMATCH(TEXT(_xlpm.v,"0"),Tableau37[#Headers],0),IFERROR(INDEX(Tableau37[],_xlpm.r,_xlpm.c),""))</f>
        <v>13.446</v>
      </c>
      <c r="J736" cm="1">
        <f t="array" ref="J736">_xlfn.LET(_xlpm.m,$A736,_xlpm.ang,VALUE(J$1),_xlpm.th,$B736,_xlpm.v,$E736,_xlpm.r,_xlfn.XMATCH(1,(Tableau37[MaterialNumber2]=_xlpm.m)*(Tableau37[Angle]=_xlpm.ang)*(Tableau37[Thickness]=_xlpm.th),0),_xlpm.c,_xlfn.XMATCH(TEXT(_xlpm.v,"0"),Tableau37[#Headers],0),IFERROR(INDEX(Tableau37[],_xlpm.r,_xlpm.c),""))</f>
        <v>20.98</v>
      </c>
      <c r="K736" cm="1">
        <f t="array" ref="K736">_xlfn.LET(_xlpm.m,$A736,_xlpm.ang,VALUE(K$1),_xlpm.th,$B736,_xlpm.v,$E736,_xlpm.r,_xlfn.XMATCH(1,(Tableau37[MaterialNumber2]=_xlpm.m)*(Tableau37[Angle]=_xlpm.ang)*(Tableau37[Thickness]=_xlpm.th),0),_xlpm.c,_xlfn.XMATCH(TEXT(_xlpm.v,"0"),Tableau37[#Headers],0),IFERROR(INDEX(Tableau37[],_xlpm.r,_xlpm.c),""))</f>
        <v>35.956000000000003</v>
      </c>
      <c r="L736" cm="1">
        <f t="array" ref="L736">_xlfn.LET(_xlpm.m,$A736,_xlpm.ang,VALUE(L$1),_xlpm.th,$B736,_xlpm.v,$E736,_xlpm.r,_xlfn.XMATCH(1,(Tableau37[MaterialNumber2]=_xlpm.m)*(Tableau37[Angle]=_xlpm.ang)*(Tableau37[Thickness]=_xlpm.th),0),_xlpm.c,_xlfn.XMATCH(TEXT(_xlpm.v,"0"),Tableau37[#Headers],0),IFERROR(INDEX(Tableau37[],_xlpm.r,_xlpm.c),""))</f>
        <v>16.7</v>
      </c>
      <c r="M736" cm="1">
        <f t="array" ref="M736">_xlfn.LET(_xlpm.m,$A736,_xlpm.ang,VALUE(M$1),_xlpm.th,$B736,_xlpm.v,$E736,_xlpm.r,_xlfn.XMATCH(1,(Tableau37[MaterialNumber2]=_xlpm.m)*(Tableau37[Angle]=_xlpm.ang)*(Tableau37[Thickness]=_xlpm.th),0),_xlpm.c,_xlfn.XMATCH(TEXT(_xlpm.v,"0"),Tableau37[#Headers],0),IFERROR(INDEX(Tableau37[],_xlpm.r,_xlpm.c),""))</f>
        <v>10.39</v>
      </c>
      <c r="N736" cm="1">
        <f t="array" ref="N736">_xlfn.LET(_xlpm.m,$A736,_xlpm.ang,VALUE(N$1),_xlpm.th,$B736,_xlpm.v,$E736,_xlpm.r,_xlfn.XMATCH(1,(Tableau37[MaterialNumber2]=_xlpm.m)*(Tableau37[Angle]=_xlpm.ang)*(Tableau37[Thickness]=_xlpm.th),0),_xlpm.c,_xlfn.XMATCH(TEXT(_xlpm.v,"0"),Tableau37[#Headers],0),IFERROR(INDEX(Tableau37[],_xlpm.r,_xlpm.c),""))</f>
        <v>6.65</v>
      </c>
      <c r="O736">
        <v>0</v>
      </c>
    </row>
    <row r="737" spans="1:15" x14ac:dyDescent="0.25">
      <c r="A737">
        <v>1</v>
      </c>
      <c r="B737" s="31">
        <v>30</v>
      </c>
      <c r="C737">
        <v>1</v>
      </c>
      <c r="D737">
        <v>0.7</v>
      </c>
      <c r="E737" s="14">
        <v>4</v>
      </c>
      <c r="F737">
        <v>0</v>
      </c>
      <c r="G737">
        <v>0</v>
      </c>
      <c r="H737" cm="1">
        <f t="array" ref="H737">_xlfn.LET(_xlpm.m,$A737,_xlpm.ang,VALUE(H$1),_xlpm.th,$B737,_xlpm.v,$E737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37" cm="1">
        <f t="array" ref="I737">_xlfn.LET(_xlpm.m,$A737,_xlpm.ang,VALUE(I$1),_xlpm.th,$B737,_xlpm.v,$E737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37" cm="1">
        <f t="array" ref="J737">_xlfn.LET(_xlpm.m,$A737,_xlpm.ang,VALUE(J$1),_xlpm.th,$B737,_xlpm.v,$E737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37" cm="1">
        <f t="array" ref="K737">_xlfn.LET(_xlpm.m,$A737,_xlpm.ang,VALUE(K$1),_xlpm.th,$B737,_xlpm.v,$E737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37" cm="1">
        <f t="array" ref="L737">_xlfn.LET(_xlpm.m,$A737,_xlpm.ang,VALUE(L$1),_xlpm.th,$B737,_xlpm.v,$E737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37" cm="1">
        <f t="array" ref="M737">_xlfn.LET(_xlpm.m,$A737,_xlpm.ang,VALUE(M$1),_xlpm.th,$B737,_xlpm.v,$E737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37" cm="1">
        <f t="array" ref="N737">_xlfn.LET(_xlpm.m,$A737,_xlpm.ang,VALUE(N$1),_xlpm.th,$B737,_xlpm.v,$E737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37">
        <v>0</v>
      </c>
    </row>
    <row r="738" spans="1:15" x14ac:dyDescent="0.25">
      <c r="A738">
        <v>1</v>
      </c>
      <c r="B738" s="31">
        <v>30</v>
      </c>
      <c r="C738">
        <v>1</v>
      </c>
      <c r="D738">
        <v>1</v>
      </c>
      <c r="E738" s="13">
        <v>6</v>
      </c>
      <c r="F738">
        <v>0</v>
      </c>
      <c r="G738">
        <v>0</v>
      </c>
      <c r="H738" cm="1">
        <f t="array" ref="H738">_xlfn.LET(_xlpm.m,$A738,_xlpm.ang,VALUE(H$1),_xlpm.th,$B738,_xlpm.v,$E738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38" cm="1">
        <f t="array" ref="I738">_xlfn.LET(_xlpm.m,$A738,_xlpm.ang,VALUE(I$1),_xlpm.th,$B738,_xlpm.v,$E738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38" cm="1">
        <f t="array" ref="J738">_xlfn.LET(_xlpm.m,$A738,_xlpm.ang,VALUE(J$1),_xlpm.th,$B738,_xlpm.v,$E738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38" cm="1">
        <f t="array" ref="K738">_xlfn.LET(_xlpm.m,$A738,_xlpm.ang,VALUE(K$1),_xlpm.th,$B738,_xlpm.v,$E738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38" cm="1">
        <f t="array" ref="L738">_xlfn.LET(_xlpm.m,$A738,_xlpm.ang,VALUE(L$1),_xlpm.th,$B738,_xlpm.v,$E738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38" cm="1">
        <f t="array" ref="M738">_xlfn.LET(_xlpm.m,$A738,_xlpm.ang,VALUE(M$1),_xlpm.th,$B738,_xlpm.v,$E738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38" cm="1">
        <f t="array" ref="N738">_xlfn.LET(_xlpm.m,$A738,_xlpm.ang,VALUE(N$1),_xlpm.th,$B738,_xlpm.v,$E738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38">
        <v>0</v>
      </c>
    </row>
    <row r="739" spans="1:15" x14ac:dyDescent="0.25">
      <c r="A739">
        <v>1</v>
      </c>
      <c r="B739" s="31">
        <v>30</v>
      </c>
      <c r="C739">
        <v>1</v>
      </c>
      <c r="D739">
        <v>1.1000000000000001</v>
      </c>
      <c r="E739" s="14">
        <v>7</v>
      </c>
      <c r="F739">
        <v>0</v>
      </c>
      <c r="G739">
        <v>0</v>
      </c>
      <c r="H739" cm="1">
        <f t="array" ref="H739">_xlfn.LET(_xlpm.m,$A739,_xlpm.ang,VALUE(H$1),_xlpm.th,$B739,_xlpm.v,$E739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39" cm="1">
        <f t="array" ref="I739">_xlfn.LET(_xlpm.m,$A739,_xlpm.ang,VALUE(I$1),_xlpm.th,$B739,_xlpm.v,$E739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39" cm="1">
        <f t="array" ref="J739">_xlfn.LET(_xlpm.m,$A739,_xlpm.ang,VALUE(J$1),_xlpm.th,$B739,_xlpm.v,$E739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39" cm="1">
        <f t="array" ref="K739">_xlfn.LET(_xlpm.m,$A739,_xlpm.ang,VALUE(K$1),_xlpm.th,$B739,_xlpm.v,$E739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39" cm="1">
        <f t="array" ref="L739">_xlfn.LET(_xlpm.m,$A739,_xlpm.ang,VALUE(L$1),_xlpm.th,$B739,_xlpm.v,$E739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39" cm="1">
        <f t="array" ref="M739">_xlfn.LET(_xlpm.m,$A739,_xlpm.ang,VALUE(M$1),_xlpm.th,$B739,_xlpm.v,$E739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39" cm="1">
        <f t="array" ref="N739">_xlfn.LET(_xlpm.m,$A739,_xlpm.ang,VALUE(N$1),_xlpm.th,$B739,_xlpm.v,$E739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39">
        <v>0</v>
      </c>
    </row>
    <row r="740" spans="1:15" x14ac:dyDescent="0.25">
      <c r="A740">
        <v>1</v>
      </c>
      <c r="B740" s="31">
        <v>30</v>
      </c>
      <c r="C740">
        <v>1</v>
      </c>
      <c r="D740">
        <v>1.3</v>
      </c>
      <c r="E740" s="13">
        <v>8</v>
      </c>
      <c r="F740">
        <v>0</v>
      </c>
      <c r="G740">
        <v>0</v>
      </c>
      <c r="H740" cm="1">
        <f t="array" ref="H740">_xlfn.LET(_xlpm.m,$A740,_xlpm.ang,VALUE(H$1),_xlpm.th,$B740,_xlpm.v,$E740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40" cm="1">
        <f t="array" ref="I740">_xlfn.LET(_xlpm.m,$A740,_xlpm.ang,VALUE(I$1),_xlpm.th,$B740,_xlpm.v,$E740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40" cm="1">
        <f t="array" ref="J740">_xlfn.LET(_xlpm.m,$A740,_xlpm.ang,VALUE(J$1),_xlpm.th,$B740,_xlpm.v,$E740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40" cm="1">
        <f t="array" ref="K740">_xlfn.LET(_xlpm.m,$A740,_xlpm.ang,VALUE(K$1),_xlpm.th,$B740,_xlpm.v,$E740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40" cm="1">
        <f t="array" ref="L740">_xlfn.LET(_xlpm.m,$A740,_xlpm.ang,VALUE(L$1),_xlpm.th,$B740,_xlpm.v,$E740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40" cm="1">
        <f t="array" ref="M740">_xlfn.LET(_xlpm.m,$A740,_xlpm.ang,VALUE(M$1),_xlpm.th,$B740,_xlpm.v,$E740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40" cm="1">
        <f t="array" ref="N740">_xlfn.LET(_xlpm.m,$A740,_xlpm.ang,VALUE(N$1),_xlpm.th,$B740,_xlpm.v,$E740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40">
        <v>0</v>
      </c>
    </row>
    <row r="741" spans="1:15" x14ac:dyDescent="0.25">
      <c r="A741">
        <v>1</v>
      </c>
      <c r="B741" s="31">
        <v>30</v>
      </c>
      <c r="C741">
        <v>1</v>
      </c>
      <c r="D741">
        <v>1.6</v>
      </c>
      <c r="E741" s="14">
        <v>10</v>
      </c>
      <c r="F741">
        <v>0</v>
      </c>
      <c r="G741">
        <v>0</v>
      </c>
      <c r="H741" cm="1">
        <f t="array" ref="H741">_xlfn.LET(_xlpm.m,$A741,_xlpm.ang,VALUE(H$1),_xlpm.th,$B741,_xlpm.v,$E741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41" cm="1">
        <f t="array" ref="I741">_xlfn.LET(_xlpm.m,$A741,_xlpm.ang,VALUE(I$1),_xlpm.th,$B741,_xlpm.v,$E741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41" cm="1">
        <f t="array" ref="J741">_xlfn.LET(_xlpm.m,$A741,_xlpm.ang,VALUE(J$1),_xlpm.th,$B741,_xlpm.v,$E741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41" cm="1">
        <f t="array" ref="K741">_xlfn.LET(_xlpm.m,$A741,_xlpm.ang,VALUE(K$1),_xlpm.th,$B741,_xlpm.v,$E741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41" cm="1">
        <f t="array" ref="L741">_xlfn.LET(_xlpm.m,$A741,_xlpm.ang,VALUE(L$1),_xlpm.th,$B741,_xlpm.v,$E741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41" cm="1">
        <f t="array" ref="M741">_xlfn.LET(_xlpm.m,$A741,_xlpm.ang,VALUE(M$1),_xlpm.th,$B741,_xlpm.v,$E741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41" cm="1">
        <f t="array" ref="N741">_xlfn.LET(_xlpm.m,$A741,_xlpm.ang,VALUE(N$1),_xlpm.th,$B741,_xlpm.v,$E741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41">
        <v>0</v>
      </c>
    </row>
    <row r="742" spans="1:15" x14ac:dyDescent="0.25">
      <c r="A742">
        <v>1</v>
      </c>
      <c r="B742" s="31">
        <v>30</v>
      </c>
      <c r="C742">
        <v>1</v>
      </c>
      <c r="D742">
        <v>2</v>
      </c>
      <c r="E742" s="13">
        <v>12</v>
      </c>
      <c r="F742">
        <v>0</v>
      </c>
      <c r="G742">
        <v>0</v>
      </c>
      <c r="H742" cm="1">
        <f t="array" ref="H742">_xlfn.LET(_xlpm.m,$A742,_xlpm.ang,VALUE(H$1),_xlpm.th,$B742,_xlpm.v,$E742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42" cm="1">
        <f t="array" ref="I742">_xlfn.LET(_xlpm.m,$A742,_xlpm.ang,VALUE(I$1),_xlpm.th,$B742,_xlpm.v,$E742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42" cm="1">
        <f t="array" ref="J742">_xlfn.LET(_xlpm.m,$A742,_xlpm.ang,VALUE(J$1),_xlpm.th,$B742,_xlpm.v,$E742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42" cm="1">
        <f t="array" ref="K742">_xlfn.LET(_xlpm.m,$A742,_xlpm.ang,VALUE(K$1),_xlpm.th,$B742,_xlpm.v,$E742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42" cm="1">
        <f t="array" ref="L742">_xlfn.LET(_xlpm.m,$A742,_xlpm.ang,VALUE(L$1),_xlpm.th,$B742,_xlpm.v,$E742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42" cm="1">
        <f t="array" ref="M742">_xlfn.LET(_xlpm.m,$A742,_xlpm.ang,VALUE(M$1),_xlpm.th,$B742,_xlpm.v,$E742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42" cm="1">
        <f t="array" ref="N742">_xlfn.LET(_xlpm.m,$A742,_xlpm.ang,VALUE(N$1),_xlpm.th,$B742,_xlpm.v,$E742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42">
        <v>0</v>
      </c>
    </row>
    <row r="743" spans="1:15" x14ac:dyDescent="0.25">
      <c r="A743">
        <v>1</v>
      </c>
      <c r="B743" s="31">
        <v>30</v>
      </c>
      <c r="C743">
        <v>1</v>
      </c>
      <c r="D743">
        <v>2.2999999999999998</v>
      </c>
      <c r="E743" s="14">
        <v>14</v>
      </c>
      <c r="F743">
        <v>0</v>
      </c>
      <c r="G743">
        <v>0</v>
      </c>
      <c r="H743" cm="1">
        <f t="array" ref="H743">_xlfn.LET(_xlpm.m,$A743,_xlpm.ang,VALUE(H$1),_xlpm.th,$B743,_xlpm.v,$E743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43" cm="1">
        <f t="array" ref="I743">_xlfn.LET(_xlpm.m,$A743,_xlpm.ang,VALUE(I$1),_xlpm.th,$B743,_xlpm.v,$E743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43" cm="1">
        <f t="array" ref="J743">_xlfn.LET(_xlpm.m,$A743,_xlpm.ang,VALUE(J$1),_xlpm.th,$B743,_xlpm.v,$E743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43" cm="1">
        <f t="array" ref="K743">_xlfn.LET(_xlpm.m,$A743,_xlpm.ang,VALUE(K$1),_xlpm.th,$B743,_xlpm.v,$E743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43" cm="1">
        <f t="array" ref="L743">_xlfn.LET(_xlpm.m,$A743,_xlpm.ang,VALUE(L$1),_xlpm.th,$B743,_xlpm.v,$E743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43" cm="1">
        <f t="array" ref="M743">_xlfn.LET(_xlpm.m,$A743,_xlpm.ang,VALUE(M$1),_xlpm.th,$B743,_xlpm.v,$E743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43" cm="1">
        <f t="array" ref="N743">_xlfn.LET(_xlpm.m,$A743,_xlpm.ang,VALUE(N$1),_xlpm.th,$B743,_xlpm.v,$E743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43">
        <v>0</v>
      </c>
    </row>
    <row r="744" spans="1:15" x14ac:dyDescent="0.25">
      <c r="A744">
        <v>1</v>
      </c>
      <c r="B744" s="31">
        <v>30</v>
      </c>
      <c r="C744">
        <v>1</v>
      </c>
      <c r="E744" s="13">
        <v>15</v>
      </c>
      <c r="F744">
        <v>0</v>
      </c>
      <c r="G744">
        <v>0</v>
      </c>
      <c r="H744" t="str" cm="1">
        <f t="array" ref="H744">_xlfn.LET(_xlpm.m,$A744,_xlpm.ang,VALUE(H$1),_xlpm.th,$B744,_xlpm.v,$E744,_xlpm.r,_xlfn.XMATCH(1,(Tableau37[MaterialNumber2]=_xlpm.m)*(Tableau37[Angle]=_xlpm.ang)*(Tableau37[Thickness]=_xlpm.th),0),_xlpm.c,_xlfn.XMATCH(TEXT(_xlpm.v,"0"),Tableau37[#Headers],0),IFERROR(INDEX(Tableau37[],_xlpm.r,_xlpm.c),""))</f>
        <v/>
      </c>
      <c r="I744" t="str" cm="1">
        <f t="array" ref="I744">_xlfn.LET(_xlpm.m,$A744,_xlpm.ang,VALUE(I$1),_xlpm.th,$B744,_xlpm.v,$E744,_xlpm.r,_xlfn.XMATCH(1,(Tableau37[MaterialNumber2]=_xlpm.m)*(Tableau37[Angle]=_xlpm.ang)*(Tableau37[Thickness]=_xlpm.th),0),_xlpm.c,_xlfn.XMATCH(TEXT(_xlpm.v,"0"),Tableau37[#Headers],0),IFERROR(INDEX(Tableau37[],_xlpm.r,_xlpm.c),""))</f>
        <v/>
      </c>
      <c r="J744" t="str" cm="1">
        <f t="array" ref="J744">_xlfn.LET(_xlpm.m,$A744,_xlpm.ang,VALUE(J$1),_xlpm.th,$B744,_xlpm.v,$E744,_xlpm.r,_xlfn.XMATCH(1,(Tableau37[MaterialNumber2]=_xlpm.m)*(Tableau37[Angle]=_xlpm.ang)*(Tableau37[Thickness]=_xlpm.th),0),_xlpm.c,_xlfn.XMATCH(TEXT(_xlpm.v,"0"),Tableau37[#Headers],0),IFERROR(INDEX(Tableau37[],_xlpm.r,_xlpm.c),""))</f>
        <v/>
      </c>
      <c r="K744" t="str" cm="1">
        <f t="array" ref="K744">_xlfn.LET(_xlpm.m,$A744,_xlpm.ang,VALUE(K$1),_xlpm.th,$B744,_xlpm.v,$E744,_xlpm.r,_xlfn.XMATCH(1,(Tableau37[MaterialNumber2]=_xlpm.m)*(Tableau37[Angle]=_xlpm.ang)*(Tableau37[Thickness]=_xlpm.th),0),_xlpm.c,_xlfn.XMATCH(TEXT(_xlpm.v,"0"),Tableau37[#Headers],0),IFERROR(INDEX(Tableau37[],_xlpm.r,_xlpm.c),""))</f>
        <v/>
      </c>
      <c r="L744" t="str" cm="1">
        <f t="array" ref="L744">_xlfn.LET(_xlpm.m,$A744,_xlpm.ang,VALUE(L$1),_xlpm.th,$B744,_xlpm.v,$E744,_xlpm.r,_xlfn.XMATCH(1,(Tableau37[MaterialNumber2]=_xlpm.m)*(Tableau37[Angle]=_xlpm.ang)*(Tableau37[Thickness]=_xlpm.th),0),_xlpm.c,_xlfn.XMATCH(TEXT(_xlpm.v,"0"),Tableau37[#Headers],0),IFERROR(INDEX(Tableau37[],_xlpm.r,_xlpm.c),""))</f>
        <v/>
      </c>
      <c r="M744" t="str" cm="1">
        <f t="array" ref="M744">_xlfn.LET(_xlpm.m,$A744,_xlpm.ang,VALUE(M$1),_xlpm.th,$B744,_xlpm.v,$E744,_xlpm.r,_xlfn.XMATCH(1,(Tableau37[MaterialNumber2]=_xlpm.m)*(Tableau37[Angle]=_xlpm.ang)*(Tableau37[Thickness]=_xlpm.th),0),_xlpm.c,_xlfn.XMATCH(TEXT(_xlpm.v,"0"),Tableau37[#Headers],0),IFERROR(INDEX(Tableau37[],_xlpm.r,_xlpm.c),""))</f>
        <v/>
      </c>
      <c r="N744" t="str" cm="1">
        <f t="array" ref="N744">_xlfn.LET(_xlpm.m,$A744,_xlpm.ang,VALUE(N$1),_xlpm.th,$B744,_xlpm.v,$E744,_xlpm.r,_xlfn.XMATCH(1,(Tableau37[MaterialNumber2]=_xlpm.m)*(Tableau37[Angle]=_xlpm.ang)*(Tableau37[Thickness]=_xlpm.th),0),_xlpm.c,_xlfn.XMATCH(TEXT(_xlpm.v,"0"),Tableau37[#Headers],0),IFERROR(INDEX(Tableau37[],_xlpm.r,_xlpm.c),""))</f>
        <v/>
      </c>
      <c r="O744">
        <v>0</v>
      </c>
    </row>
    <row r="745" spans="1:15" x14ac:dyDescent="0.25">
      <c r="A745">
        <v>1</v>
      </c>
      <c r="B745" s="31">
        <v>30</v>
      </c>
      <c r="C745">
        <v>1</v>
      </c>
      <c r="D745">
        <v>2.6</v>
      </c>
      <c r="E745" s="14">
        <v>16</v>
      </c>
      <c r="F745">
        <v>0</v>
      </c>
      <c r="G745">
        <v>0</v>
      </c>
      <c r="H745" cm="1">
        <f t="array" ref="H745">_xlfn.LET(_xlpm.m,$A745,_xlpm.ang,VALUE(H$1),_xlpm.th,$B745,_xlpm.v,$E745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45" cm="1">
        <f t="array" ref="I745">_xlfn.LET(_xlpm.m,$A745,_xlpm.ang,VALUE(I$1),_xlpm.th,$B745,_xlpm.v,$E745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45" cm="1">
        <f t="array" ref="J745">_xlfn.LET(_xlpm.m,$A745,_xlpm.ang,VALUE(J$1),_xlpm.th,$B745,_xlpm.v,$E745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45" cm="1">
        <f t="array" ref="K745">_xlfn.LET(_xlpm.m,$A745,_xlpm.ang,VALUE(K$1),_xlpm.th,$B745,_xlpm.v,$E745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45" cm="1">
        <f t="array" ref="L745">_xlfn.LET(_xlpm.m,$A745,_xlpm.ang,VALUE(L$1),_xlpm.th,$B745,_xlpm.v,$E745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45" cm="1">
        <f t="array" ref="M745">_xlfn.LET(_xlpm.m,$A745,_xlpm.ang,VALUE(M$1),_xlpm.th,$B745,_xlpm.v,$E745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45" cm="1">
        <f t="array" ref="N745">_xlfn.LET(_xlpm.m,$A745,_xlpm.ang,VALUE(N$1),_xlpm.th,$B745,_xlpm.v,$E745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45">
        <v>0</v>
      </c>
    </row>
    <row r="746" spans="1:15" x14ac:dyDescent="0.25">
      <c r="A746">
        <v>1</v>
      </c>
      <c r="B746" s="31">
        <v>30</v>
      </c>
      <c r="C746">
        <v>1</v>
      </c>
      <c r="D746">
        <v>3</v>
      </c>
      <c r="E746" s="13">
        <v>18</v>
      </c>
      <c r="F746">
        <v>0</v>
      </c>
      <c r="G746">
        <v>0</v>
      </c>
      <c r="H746" cm="1">
        <f t="array" ref="H746">_xlfn.LET(_xlpm.m,$A746,_xlpm.ang,VALUE(H$1),_xlpm.th,$B746,_xlpm.v,$E746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46" cm="1">
        <f t="array" ref="I746">_xlfn.LET(_xlpm.m,$A746,_xlpm.ang,VALUE(I$1),_xlpm.th,$B746,_xlpm.v,$E746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46" cm="1">
        <f t="array" ref="J746">_xlfn.LET(_xlpm.m,$A746,_xlpm.ang,VALUE(J$1),_xlpm.th,$B746,_xlpm.v,$E746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46" cm="1">
        <f t="array" ref="K746">_xlfn.LET(_xlpm.m,$A746,_xlpm.ang,VALUE(K$1),_xlpm.th,$B746,_xlpm.v,$E746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46" cm="1">
        <f t="array" ref="L746">_xlfn.LET(_xlpm.m,$A746,_xlpm.ang,VALUE(L$1),_xlpm.th,$B746,_xlpm.v,$E746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46" cm="1">
        <f t="array" ref="M746">_xlfn.LET(_xlpm.m,$A746,_xlpm.ang,VALUE(M$1),_xlpm.th,$B746,_xlpm.v,$E746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46" cm="1">
        <f t="array" ref="N746">_xlfn.LET(_xlpm.m,$A746,_xlpm.ang,VALUE(N$1),_xlpm.th,$B746,_xlpm.v,$E746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46">
        <v>0</v>
      </c>
    </row>
    <row r="747" spans="1:15" x14ac:dyDescent="0.25">
      <c r="A747">
        <v>1</v>
      </c>
      <c r="B747" s="31">
        <v>30</v>
      </c>
      <c r="C747">
        <v>1</v>
      </c>
      <c r="D747">
        <v>3.3</v>
      </c>
      <c r="E747" s="14">
        <v>20</v>
      </c>
      <c r="F747">
        <v>0</v>
      </c>
      <c r="G747">
        <v>0</v>
      </c>
      <c r="H747" cm="1">
        <f t="array" ref="H747">_xlfn.LET(_xlpm.m,$A747,_xlpm.ang,VALUE(H$1),_xlpm.th,$B747,_xlpm.v,$E747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47" cm="1">
        <f t="array" ref="I747">_xlfn.LET(_xlpm.m,$A747,_xlpm.ang,VALUE(I$1),_xlpm.th,$B747,_xlpm.v,$E747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47" cm="1">
        <f t="array" ref="J747">_xlfn.LET(_xlpm.m,$A747,_xlpm.ang,VALUE(J$1),_xlpm.th,$B747,_xlpm.v,$E747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47" cm="1">
        <f t="array" ref="K747">_xlfn.LET(_xlpm.m,$A747,_xlpm.ang,VALUE(K$1),_xlpm.th,$B747,_xlpm.v,$E747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47" cm="1">
        <f t="array" ref="L747">_xlfn.LET(_xlpm.m,$A747,_xlpm.ang,VALUE(L$1),_xlpm.th,$B747,_xlpm.v,$E747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47" cm="1">
        <f t="array" ref="M747">_xlfn.LET(_xlpm.m,$A747,_xlpm.ang,VALUE(M$1),_xlpm.th,$B747,_xlpm.v,$E747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47" cm="1">
        <f t="array" ref="N747">_xlfn.LET(_xlpm.m,$A747,_xlpm.ang,VALUE(N$1),_xlpm.th,$B747,_xlpm.v,$E747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47">
        <v>0</v>
      </c>
    </row>
    <row r="748" spans="1:15" x14ac:dyDescent="0.25">
      <c r="A748">
        <v>1</v>
      </c>
      <c r="B748" s="31">
        <v>30</v>
      </c>
      <c r="C748">
        <v>1</v>
      </c>
      <c r="E748" s="13">
        <v>22</v>
      </c>
      <c r="F748">
        <v>0</v>
      </c>
      <c r="G748">
        <v>0</v>
      </c>
      <c r="H748" t="str" cm="1">
        <f t="array" ref="H748">_xlfn.LET(_xlpm.m,$A748,_xlpm.ang,VALUE(H$1),_xlpm.th,$B748,_xlpm.v,$E748,_xlpm.r,_xlfn.XMATCH(1,(Tableau37[MaterialNumber2]=_xlpm.m)*(Tableau37[Angle]=_xlpm.ang)*(Tableau37[Thickness]=_xlpm.th),0),_xlpm.c,_xlfn.XMATCH(TEXT(_xlpm.v,"0"),Tableau37[#Headers],0),IFERROR(INDEX(Tableau37[],_xlpm.r,_xlpm.c),""))</f>
        <v/>
      </c>
      <c r="I748" t="str" cm="1">
        <f t="array" ref="I748">_xlfn.LET(_xlpm.m,$A748,_xlpm.ang,VALUE(I$1),_xlpm.th,$B748,_xlpm.v,$E748,_xlpm.r,_xlfn.XMATCH(1,(Tableau37[MaterialNumber2]=_xlpm.m)*(Tableau37[Angle]=_xlpm.ang)*(Tableau37[Thickness]=_xlpm.th),0),_xlpm.c,_xlfn.XMATCH(TEXT(_xlpm.v,"0"),Tableau37[#Headers],0),IFERROR(INDEX(Tableau37[],_xlpm.r,_xlpm.c),""))</f>
        <v/>
      </c>
      <c r="J748" t="str" cm="1">
        <f t="array" ref="J748">_xlfn.LET(_xlpm.m,$A748,_xlpm.ang,VALUE(J$1),_xlpm.th,$B748,_xlpm.v,$E748,_xlpm.r,_xlfn.XMATCH(1,(Tableau37[MaterialNumber2]=_xlpm.m)*(Tableau37[Angle]=_xlpm.ang)*(Tableau37[Thickness]=_xlpm.th),0),_xlpm.c,_xlfn.XMATCH(TEXT(_xlpm.v,"0"),Tableau37[#Headers],0),IFERROR(INDEX(Tableau37[],_xlpm.r,_xlpm.c),""))</f>
        <v/>
      </c>
      <c r="K748" t="str" cm="1">
        <f t="array" ref="K748">_xlfn.LET(_xlpm.m,$A748,_xlpm.ang,VALUE(K$1),_xlpm.th,$B748,_xlpm.v,$E748,_xlpm.r,_xlfn.XMATCH(1,(Tableau37[MaterialNumber2]=_xlpm.m)*(Tableau37[Angle]=_xlpm.ang)*(Tableau37[Thickness]=_xlpm.th),0),_xlpm.c,_xlfn.XMATCH(TEXT(_xlpm.v,"0"),Tableau37[#Headers],0),IFERROR(INDEX(Tableau37[],_xlpm.r,_xlpm.c),""))</f>
        <v/>
      </c>
      <c r="L748" t="str" cm="1">
        <f t="array" ref="L748">_xlfn.LET(_xlpm.m,$A748,_xlpm.ang,VALUE(L$1),_xlpm.th,$B748,_xlpm.v,$E748,_xlpm.r,_xlfn.XMATCH(1,(Tableau37[MaterialNumber2]=_xlpm.m)*(Tableau37[Angle]=_xlpm.ang)*(Tableau37[Thickness]=_xlpm.th),0),_xlpm.c,_xlfn.XMATCH(TEXT(_xlpm.v,"0"),Tableau37[#Headers],0),IFERROR(INDEX(Tableau37[],_xlpm.r,_xlpm.c),""))</f>
        <v/>
      </c>
      <c r="M748" t="str" cm="1">
        <f t="array" ref="M748">_xlfn.LET(_xlpm.m,$A748,_xlpm.ang,VALUE(M$1),_xlpm.th,$B748,_xlpm.v,$E748,_xlpm.r,_xlfn.XMATCH(1,(Tableau37[MaterialNumber2]=_xlpm.m)*(Tableau37[Angle]=_xlpm.ang)*(Tableau37[Thickness]=_xlpm.th),0),_xlpm.c,_xlfn.XMATCH(TEXT(_xlpm.v,"0"),Tableau37[#Headers],0),IFERROR(INDEX(Tableau37[],_xlpm.r,_xlpm.c),""))</f>
        <v/>
      </c>
      <c r="N748" t="str" cm="1">
        <f t="array" ref="N748">_xlfn.LET(_xlpm.m,$A748,_xlpm.ang,VALUE(N$1),_xlpm.th,$B748,_xlpm.v,$E748,_xlpm.r,_xlfn.XMATCH(1,(Tableau37[MaterialNumber2]=_xlpm.m)*(Tableau37[Angle]=_xlpm.ang)*(Tableau37[Thickness]=_xlpm.th),0),_xlpm.c,_xlfn.XMATCH(TEXT(_xlpm.v,"0"),Tableau37[#Headers],0),IFERROR(INDEX(Tableau37[],_xlpm.r,_xlpm.c),""))</f>
        <v/>
      </c>
      <c r="O748">
        <v>0</v>
      </c>
    </row>
    <row r="749" spans="1:15" x14ac:dyDescent="0.25">
      <c r="A749">
        <v>1</v>
      </c>
      <c r="B749" s="31">
        <v>30</v>
      </c>
      <c r="C749">
        <v>1</v>
      </c>
      <c r="D749">
        <v>4</v>
      </c>
      <c r="E749" s="14">
        <v>25</v>
      </c>
      <c r="F749">
        <v>0</v>
      </c>
      <c r="G749">
        <v>0</v>
      </c>
      <c r="H749" cm="1">
        <f t="array" ref="H749">_xlfn.LET(_xlpm.m,$A749,_xlpm.ang,VALUE(H$1),_xlpm.th,$B749,_xlpm.v,$E749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49" cm="1">
        <f t="array" ref="I749">_xlfn.LET(_xlpm.m,$A749,_xlpm.ang,VALUE(I$1),_xlpm.th,$B749,_xlpm.v,$E749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49" cm="1">
        <f t="array" ref="J749">_xlfn.LET(_xlpm.m,$A749,_xlpm.ang,VALUE(J$1),_xlpm.th,$B749,_xlpm.v,$E749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49" cm="1">
        <f t="array" ref="K749">_xlfn.LET(_xlpm.m,$A749,_xlpm.ang,VALUE(K$1),_xlpm.th,$B749,_xlpm.v,$E749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49" cm="1">
        <f t="array" ref="L749">_xlfn.LET(_xlpm.m,$A749,_xlpm.ang,VALUE(L$1),_xlpm.th,$B749,_xlpm.v,$E749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49" cm="1">
        <f t="array" ref="M749">_xlfn.LET(_xlpm.m,$A749,_xlpm.ang,VALUE(M$1),_xlpm.th,$B749,_xlpm.v,$E749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49" cm="1">
        <f t="array" ref="N749">_xlfn.LET(_xlpm.m,$A749,_xlpm.ang,VALUE(N$1),_xlpm.th,$B749,_xlpm.v,$E749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49">
        <v>0</v>
      </c>
    </row>
    <row r="750" spans="1:15" x14ac:dyDescent="0.25">
      <c r="A750">
        <v>1</v>
      </c>
      <c r="B750" s="31">
        <v>30</v>
      </c>
      <c r="C750">
        <v>1</v>
      </c>
      <c r="E750" s="13">
        <v>30</v>
      </c>
      <c r="F750">
        <v>0</v>
      </c>
      <c r="G750">
        <v>0</v>
      </c>
      <c r="H750" t="str" cm="1">
        <f t="array" ref="H750">_xlfn.LET(_xlpm.m,$A750,_xlpm.ang,VALUE(H$1),_xlpm.th,$B750,_xlpm.v,$E750,_xlpm.r,_xlfn.XMATCH(1,(Tableau37[MaterialNumber2]=_xlpm.m)*(Tableau37[Angle]=_xlpm.ang)*(Tableau37[Thickness]=_xlpm.th),0),_xlpm.c,_xlfn.XMATCH(TEXT(_xlpm.v,"0"),Tableau37[#Headers],0),IFERROR(INDEX(Tableau37[],_xlpm.r,_xlpm.c),""))</f>
        <v/>
      </c>
      <c r="I750" t="str" cm="1">
        <f t="array" ref="I750">_xlfn.LET(_xlpm.m,$A750,_xlpm.ang,VALUE(I$1),_xlpm.th,$B750,_xlpm.v,$E750,_xlpm.r,_xlfn.XMATCH(1,(Tableau37[MaterialNumber2]=_xlpm.m)*(Tableau37[Angle]=_xlpm.ang)*(Tableau37[Thickness]=_xlpm.th),0),_xlpm.c,_xlfn.XMATCH(TEXT(_xlpm.v,"0"),Tableau37[#Headers],0),IFERROR(INDEX(Tableau37[],_xlpm.r,_xlpm.c),""))</f>
        <v/>
      </c>
      <c r="J750" t="str" cm="1">
        <f t="array" ref="J750">_xlfn.LET(_xlpm.m,$A750,_xlpm.ang,VALUE(J$1),_xlpm.th,$B750,_xlpm.v,$E750,_xlpm.r,_xlfn.XMATCH(1,(Tableau37[MaterialNumber2]=_xlpm.m)*(Tableau37[Angle]=_xlpm.ang)*(Tableau37[Thickness]=_xlpm.th),0),_xlpm.c,_xlfn.XMATCH(TEXT(_xlpm.v,"0"),Tableau37[#Headers],0),IFERROR(INDEX(Tableau37[],_xlpm.r,_xlpm.c),""))</f>
        <v/>
      </c>
      <c r="K750" t="str" cm="1">
        <f t="array" ref="K750">_xlfn.LET(_xlpm.m,$A750,_xlpm.ang,VALUE(K$1),_xlpm.th,$B750,_xlpm.v,$E750,_xlpm.r,_xlfn.XMATCH(1,(Tableau37[MaterialNumber2]=_xlpm.m)*(Tableau37[Angle]=_xlpm.ang)*(Tableau37[Thickness]=_xlpm.th),0),_xlpm.c,_xlfn.XMATCH(TEXT(_xlpm.v,"0"),Tableau37[#Headers],0),IFERROR(INDEX(Tableau37[],_xlpm.r,_xlpm.c),""))</f>
        <v/>
      </c>
      <c r="L750" t="str" cm="1">
        <f t="array" ref="L750">_xlfn.LET(_xlpm.m,$A750,_xlpm.ang,VALUE(L$1),_xlpm.th,$B750,_xlpm.v,$E750,_xlpm.r,_xlfn.XMATCH(1,(Tableau37[MaterialNumber2]=_xlpm.m)*(Tableau37[Angle]=_xlpm.ang)*(Tableau37[Thickness]=_xlpm.th),0),_xlpm.c,_xlfn.XMATCH(TEXT(_xlpm.v,"0"),Tableau37[#Headers],0),IFERROR(INDEX(Tableau37[],_xlpm.r,_xlpm.c),""))</f>
        <v/>
      </c>
      <c r="M750" t="str" cm="1">
        <f t="array" ref="M750">_xlfn.LET(_xlpm.m,$A750,_xlpm.ang,VALUE(M$1),_xlpm.th,$B750,_xlpm.v,$E750,_xlpm.r,_xlfn.XMATCH(1,(Tableau37[MaterialNumber2]=_xlpm.m)*(Tableau37[Angle]=_xlpm.ang)*(Tableau37[Thickness]=_xlpm.th),0),_xlpm.c,_xlfn.XMATCH(TEXT(_xlpm.v,"0"),Tableau37[#Headers],0),IFERROR(INDEX(Tableau37[],_xlpm.r,_xlpm.c),""))</f>
        <v/>
      </c>
      <c r="N750" t="str" cm="1">
        <f t="array" ref="N750">_xlfn.LET(_xlpm.m,$A750,_xlpm.ang,VALUE(N$1),_xlpm.th,$B750,_xlpm.v,$E750,_xlpm.r,_xlfn.XMATCH(1,(Tableau37[MaterialNumber2]=_xlpm.m)*(Tableau37[Angle]=_xlpm.ang)*(Tableau37[Thickness]=_xlpm.th),0),_xlpm.c,_xlfn.XMATCH(TEXT(_xlpm.v,"0"),Tableau37[#Headers],0),IFERROR(INDEX(Tableau37[],_xlpm.r,_xlpm.c),""))</f>
        <v/>
      </c>
      <c r="O750">
        <v>0</v>
      </c>
    </row>
    <row r="751" spans="1:15" x14ac:dyDescent="0.25">
      <c r="A751">
        <v>1</v>
      </c>
      <c r="B751" s="31">
        <v>30</v>
      </c>
      <c r="C751">
        <v>1</v>
      </c>
      <c r="D751">
        <v>5</v>
      </c>
      <c r="E751" s="14">
        <v>32</v>
      </c>
      <c r="F751">
        <v>0</v>
      </c>
      <c r="G751">
        <v>0</v>
      </c>
      <c r="H751" cm="1">
        <f t="array" ref="H751">_xlfn.LET(_xlpm.m,$A751,_xlpm.ang,VALUE(H$1),_xlpm.th,$B751,_xlpm.v,$E751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51" cm="1">
        <f t="array" ref="I751">_xlfn.LET(_xlpm.m,$A751,_xlpm.ang,VALUE(I$1),_xlpm.th,$B751,_xlpm.v,$E751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51" cm="1">
        <f t="array" ref="J751">_xlfn.LET(_xlpm.m,$A751,_xlpm.ang,VALUE(J$1),_xlpm.th,$B751,_xlpm.v,$E751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51" cm="1">
        <f t="array" ref="K751">_xlfn.LET(_xlpm.m,$A751,_xlpm.ang,VALUE(K$1),_xlpm.th,$B751,_xlpm.v,$E751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51" cm="1">
        <f t="array" ref="L751">_xlfn.LET(_xlpm.m,$A751,_xlpm.ang,VALUE(L$1),_xlpm.th,$B751,_xlpm.v,$E751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51" cm="1">
        <f t="array" ref="M751">_xlfn.LET(_xlpm.m,$A751,_xlpm.ang,VALUE(M$1),_xlpm.th,$B751,_xlpm.v,$E751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51" cm="1">
        <f t="array" ref="N751">_xlfn.LET(_xlpm.m,$A751,_xlpm.ang,VALUE(N$1),_xlpm.th,$B751,_xlpm.v,$E751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51">
        <v>0</v>
      </c>
    </row>
    <row r="752" spans="1:15" x14ac:dyDescent="0.25">
      <c r="A752">
        <v>1</v>
      </c>
      <c r="B752" s="31">
        <v>30</v>
      </c>
      <c r="C752">
        <v>1</v>
      </c>
      <c r="D752">
        <v>6.5</v>
      </c>
      <c r="E752" s="13">
        <v>40</v>
      </c>
      <c r="F752">
        <v>0</v>
      </c>
      <c r="G752">
        <v>0</v>
      </c>
      <c r="H752" cm="1">
        <f t="array" ref="H752">_xlfn.LET(_xlpm.m,$A752,_xlpm.ang,VALUE(H$1),_xlpm.th,$B752,_xlpm.v,$E752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52" cm="1">
        <f t="array" ref="I752">_xlfn.LET(_xlpm.m,$A752,_xlpm.ang,VALUE(I$1),_xlpm.th,$B752,_xlpm.v,$E752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52" cm="1">
        <f t="array" ref="J752">_xlfn.LET(_xlpm.m,$A752,_xlpm.ang,VALUE(J$1),_xlpm.th,$B752,_xlpm.v,$E752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52" cm="1">
        <f t="array" ref="K752">_xlfn.LET(_xlpm.m,$A752,_xlpm.ang,VALUE(K$1),_xlpm.th,$B752,_xlpm.v,$E752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52" cm="1">
        <f t="array" ref="L752">_xlfn.LET(_xlpm.m,$A752,_xlpm.ang,VALUE(L$1),_xlpm.th,$B752,_xlpm.v,$E752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52" cm="1">
        <f t="array" ref="M752">_xlfn.LET(_xlpm.m,$A752,_xlpm.ang,VALUE(M$1),_xlpm.th,$B752,_xlpm.v,$E752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52" cm="1">
        <f t="array" ref="N752">_xlfn.LET(_xlpm.m,$A752,_xlpm.ang,VALUE(N$1),_xlpm.th,$B752,_xlpm.v,$E752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52">
        <v>0</v>
      </c>
    </row>
    <row r="753" spans="1:15" x14ac:dyDescent="0.25">
      <c r="A753">
        <v>1</v>
      </c>
      <c r="B753" s="31">
        <v>30</v>
      </c>
      <c r="C753">
        <v>1</v>
      </c>
      <c r="D753">
        <v>8</v>
      </c>
      <c r="E753" s="14">
        <v>50</v>
      </c>
      <c r="F753">
        <v>0</v>
      </c>
      <c r="G753">
        <v>0</v>
      </c>
      <c r="H753" cm="1">
        <f t="array" ref="H753">_xlfn.LET(_xlpm.m,$A753,_xlpm.ang,VALUE(H$1),_xlpm.th,$B753,_xlpm.v,$E753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53" cm="1">
        <f t="array" ref="I753">_xlfn.LET(_xlpm.m,$A753,_xlpm.ang,VALUE(I$1),_xlpm.th,$B753,_xlpm.v,$E753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53" cm="1">
        <f t="array" ref="J753">_xlfn.LET(_xlpm.m,$A753,_xlpm.ang,VALUE(J$1),_xlpm.th,$B753,_xlpm.v,$E753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53" cm="1">
        <f t="array" ref="K753">_xlfn.LET(_xlpm.m,$A753,_xlpm.ang,VALUE(K$1),_xlpm.th,$B753,_xlpm.v,$E753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53" cm="1">
        <f t="array" ref="L753">_xlfn.LET(_xlpm.m,$A753,_xlpm.ang,VALUE(L$1),_xlpm.th,$B753,_xlpm.v,$E753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53" cm="1">
        <f t="array" ref="M753">_xlfn.LET(_xlpm.m,$A753,_xlpm.ang,VALUE(M$1),_xlpm.th,$B753,_xlpm.v,$E753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53" cm="1">
        <f t="array" ref="N753">_xlfn.LET(_xlpm.m,$A753,_xlpm.ang,VALUE(N$1),_xlpm.th,$B753,_xlpm.v,$E753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53">
        <v>0</v>
      </c>
    </row>
    <row r="754" spans="1:15" x14ac:dyDescent="0.25">
      <c r="A754">
        <v>1</v>
      </c>
      <c r="B754" s="31">
        <v>30</v>
      </c>
      <c r="C754">
        <v>1</v>
      </c>
      <c r="D754">
        <v>10</v>
      </c>
      <c r="E754" s="13">
        <v>63</v>
      </c>
      <c r="F754">
        <v>0</v>
      </c>
      <c r="G754">
        <v>0</v>
      </c>
      <c r="H754" cm="1">
        <f t="array" ref="H754">_xlfn.LET(_xlpm.m,$A754,_xlpm.ang,VALUE(H$1),_xlpm.th,$B754,_xlpm.v,$E754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54" cm="1">
        <f t="array" ref="I754">_xlfn.LET(_xlpm.m,$A754,_xlpm.ang,VALUE(I$1),_xlpm.th,$B754,_xlpm.v,$E754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54" cm="1">
        <f t="array" ref="J754">_xlfn.LET(_xlpm.m,$A754,_xlpm.ang,VALUE(J$1),_xlpm.th,$B754,_xlpm.v,$E754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54" cm="1">
        <f t="array" ref="K754">_xlfn.LET(_xlpm.m,$A754,_xlpm.ang,VALUE(K$1),_xlpm.th,$B754,_xlpm.v,$E754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54" cm="1">
        <f t="array" ref="L754">_xlfn.LET(_xlpm.m,$A754,_xlpm.ang,VALUE(L$1),_xlpm.th,$B754,_xlpm.v,$E754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54" cm="1">
        <f t="array" ref="M754">_xlfn.LET(_xlpm.m,$A754,_xlpm.ang,VALUE(M$1),_xlpm.th,$B754,_xlpm.v,$E754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54" cm="1">
        <f t="array" ref="N754">_xlfn.LET(_xlpm.m,$A754,_xlpm.ang,VALUE(N$1),_xlpm.th,$B754,_xlpm.v,$E754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54">
        <v>0</v>
      </c>
    </row>
    <row r="755" spans="1:15" x14ac:dyDescent="0.25">
      <c r="A755">
        <v>1</v>
      </c>
      <c r="B755" s="31">
        <v>30</v>
      </c>
      <c r="C755">
        <v>1</v>
      </c>
      <c r="D755">
        <v>13</v>
      </c>
      <c r="E755" s="14">
        <v>80</v>
      </c>
      <c r="F755">
        <v>0</v>
      </c>
      <c r="G755">
        <v>0</v>
      </c>
      <c r="H755" cm="1">
        <f t="array" ref="H755">_xlfn.LET(_xlpm.m,$A755,_xlpm.ang,VALUE(H$1),_xlpm.th,$B755,_xlpm.v,$E755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55" cm="1">
        <f t="array" ref="I755">_xlfn.LET(_xlpm.m,$A755,_xlpm.ang,VALUE(I$1),_xlpm.th,$B755,_xlpm.v,$E755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55" cm="1">
        <f t="array" ref="J755">_xlfn.LET(_xlpm.m,$A755,_xlpm.ang,VALUE(J$1),_xlpm.th,$B755,_xlpm.v,$E755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55" cm="1">
        <f t="array" ref="K755">_xlfn.LET(_xlpm.m,$A755,_xlpm.ang,VALUE(K$1),_xlpm.th,$B755,_xlpm.v,$E755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55" cm="1">
        <f t="array" ref="L755">_xlfn.LET(_xlpm.m,$A755,_xlpm.ang,VALUE(L$1),_xlpm.th,$B755,_xlpm.v,$E755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55" cm="1">
        <f t="array" ref="M755">_xlfn.LET(_xlpm.m,$A755,_xlpm.ang,VALUE(M$1),_xlpm.th,$B755,_xlpm.v,$E755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55" cm="1">
        <f t="array" ref="N755">_xlfn.LET(_xlpm.m,$A755,_xlpm.ang,VALUE(N$1),_xlpm.th,$B755,_xlpm.v,$E755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55">
        <v>0</v>
      </c>
    </row>
    <row r="756" spans="1:15" x14ac:dyDescent="0.25">
      <c r="A756">
        <v>1</v>
      </c>
      <c r="B756" s="31">
        <v>30</v>
      </c>
      <c r="C756">
        <v>1</v>
      </c>
      <c r="D756">
        <v>16</v>
      </c>
      <c r="E756" s="13">
        <v>100</v>
      </c>
      <c r="F756">
        <v>0</v>
      </c>
      <c r="G756">
        <v>0</v>
      </c>
      <c r="H756" cm="1">
        <f t="array" ref="H756">_xlfn.LET(_xlpm.m,$A756,_xlpm.ang,VALUE(H$1),_xlpm.th,$B756,_xlpm.v,$E756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56" cm="1">
        <f t="array" ref="I756">_xlfn.LET(_xlpm.m,$A756,_xlpm.ang,VALUE(I$1),_xlpm.th,$B756,_xlpm.v,$E756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56" cm="1">
        <f t="array" ref="J756">_xlfn.LET(_xlpm.m,$A756,_xlpm.ang,VALUE(J$1),_xlpm.th,$B756,_xlpm.v,$E756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56" cm="1">
        <f t="array" ref="K756">_xlfn.LET(_xlpm.m,$A756,_xlpm.ang,VALUE(K$1),_xlpm.th,$B756,_xlpm.v,$E756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56" cm="1">
        <f t="array" ref="L756">_xlfn.LET(_xlpm.m,$A756,_xlpm.ang,VALUE(L$1),_xlpm.th,$B756,_xlpm.v,$E756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56" cm="1">
        <f t="array" ref="M756">_xlfn.LET(_xlpm.m,$A756,_xlpm.ang,VALUE(M$1),_xlpm.th,$B756,_xlpm.v,$E756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56" cm="1">
        <f t="array" ref="N756">_xlfn.LET(_xlpm.m,$A756,_xlpm.ang,VALUE(N$1),_xlpm.th,$B756,_xlpm.v,$E756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56">
        <v>0</v>
      </c>
    </row>
    <row r="757" spans="1:15" x14ac:dyDescent="0.25">
      <c r="A757">
        <v>1</v>
      </c>
      <c r="B757" s="31">
        <v>30</v>
      </c>
      <c r="C757">
        <v>1</v>
      </c>
      <c r="D757">
        <v>0.7</v>
      </c>
      <c r="E757" s="15">
        <v>125</v>
      </c>
      <c r="F757">
        <v>0</v>
      </c>
      <c r="G757">
        <v>0</v>
      </c>
      <c r="H757" cm="1">
        <f t="array" ref="H757">_xlfn.LET(_xlpm.m,$A757,_xlpm.ang,VALUE(H$1),_xlpm.th,$B757,_xlpm.v,$E757,_xlpm.r,_xlfn.XMATCH(1,(Tableau37[MaterialNumber2]=_xlpm.m)*(Tableau37[Angle]=_xlpm.ang)*(Tableau37[Thickness]=_xlpm.th),0),_xlpm.c,_xlfn.XMATCH(TEXT(_xlpm.v,"0"),Tableau37[#Headers],0),IFERROR(INDEX(Tableau37[],_xlpm.r,_xlpm.c),""))</f>
        <v>7.38</v>
      </c>
      <c r="I757" cm="1">
        <f t="array" ref="I757">_xlfn.LET(_xlpm.m,$A757,_xlpm.ang,VALUE(I$1),_xlpm.th,$B757,_xlpm.v,$E757,_xlpm.r,_xlfn.XMATCH(1,(Tableau37[MaterialNumber2]=_xlpm.m)*(Tableau37[Angle]=_xlpm.ang)*(Tableau37[Thickness]=_xlpm.th),0),_xlpm.c,_xlfn.XMATCH(TEXT(_xlpm.v,"0"),Tableau37[#Headers],0),IFERROR(INDEX(Tableau37[],_xlpm.r,_xlpm.c),""))</f>
        <v>15.682</v>
      </c>
      <c r="J757" cm="1">
        <f t="array" ref="J757">_xlfn.LET(_xlpm.m,$A757,_xlpm.ang,VALUE(J$1),_xlpm.th,$B757,_xlpm.v,$E757,_xlpm.r,_xlfn.XMATCH(1,(Tableau37[MaterialNumber2]=_xlpm.m)*(Tableau37[Angle]=_xlpm.ang)*(Tableau37[Thickness]=_xlpm.th),0),_xlpm.c,_xlfn.XMATCH(TEXT(_xlpm.v,"0"),Tableau37[#Headers],0),IFERROR(INDEX(Tableau37[],_xlpm.r,_xlpm.c),""))</f>
        <v>24.468</v>
      </c>
      <c r="K757" cm="1">
        <f t="array" ref="K757">_xlfn.LET(_xlpm.m,$A757,_xlpm.ang,VALUE(K$1),_xlpm.th,$B757,_xlpm.v,$E757,_xlpm.r,_xlfn.XMATCH(1,(Tableau37[MaterialNumber2]=_xlpm.m)*(Tableau37[Angle]=_xlpm.ang)*(Tableau37[Thickness]=_xlpm.th),0),_xlpm.c,_xlfn.XMATCH(TEXT(_xlpm.v,"0"),Tableau37[#Headers],0),IFERROR(INDEX(Tableau37[],_xlpm.r,_xlpm.c),""))</f>
        <v>41.933999999999997</v>
      </c>
      <c r="L757" cm="1">
        <f t="array" ref="L757">_xlfn.LET(_xlpm.m,$A757,_xlpm.ang,VALUE(L$1),_xlpm.th,$B757,_xlpm.v,$E757,_xlpm.r,_xlfn.XMATCH(1,(Tableau37[MaterialNumber2]=_xlpm.m)*(Tableau37[Angle]=_xlpm.ang)*(Tableau37[Thickness]=_xlpm.th),0),_xlpm.c,_xlfn.XMATCH(TEXT(_xlpm.v,"0"),Tableau37[#Headers],0),IFERROR(INDEX(Tableau37[],_xlpm.r,_xlpm.c),""))</f>
        <v>19.478000000000002</v>
      </c>
      <c r="M757" cm="1">
        <f t="array" ref="M757">_xlfn.LET(_xlpm.m,$A757,_xlpm.ang,VALUE(M$1),_xlpm.th,$B757,_xlpm.v,$E757,_xlpm.r,_xlfn.XMATCH(1,(Tableau37[MaterialNumber2]=_xlpm.m)*(Tableau37[Angle]=_xlpm.ang)*(Tableau37[Thickness]=_xlpm.th),0),_xlpm.c,_xlfn.XMATCH(TEXT(_xlpm.v,"0"),Tableau37[#Headers],0),IFERROR(INDEX(Tableau37[],_xlpm.r,_xlpm.c),""))</f>
        <v>12.118</v>
      </c>
      <c r="N757" cm="1">
        <f t="array" ref="N757">_xlfn.LET(_xlpm.m,$A757,_xlpm.ang,VALUE(N$1),_xlpm.th,$B757,_xlpm.v,$E757,_xlpm.r,_xlfn.XMATCH(1,(Tableau37[MaterialNumber2]=_xlpm.m)*(Tableau37[Angle]=_xlpm.ang)*(Tableau37[Thickness]=_xlpm.th),0),_xlpm.c,_xlfn.XMATCH(TEXT(_xlpm.v,"0"),Tableau37[#Headers],0),IFERROR(INDEX(Tableau37[],_xlpm.r,_xlpm.c),""))</f>
        <v>7.7560000000000002</v>
      </c>
      <c r="O757">
        <v>0</v>
      </c>
    </row>
    <row r="758" spans="1:15" x14ac:dyDescent="0.25">
      <c r="A758">
        <v>2</v>
      </c>
      <c r="B758" s="11">
        <v>0.5</v>
      </c>
      <c r="C758">
        <v>1</v>
      </c>
      <c r="D758">
        <v>0.7</v>
      </c>
      <c r="E758" s="14">
        <v>4</v>
      </c>
      <c r="F758">
        <v>0</v>
      </c>
      <c r="G758">
        <v>0</v>
      </c>
      <c r="H758" cm="1">
        <f t="array" ref="H758">_xlfn.LET(_xlpm.m,$A758,_xlpm.ang,VALUE(H$1),_xlpm.th,$B758,_xlpm.v,$E758,_xlpm.r,_xlfn.XMATCH(1,(Tableau37[MaterialNumber2]=_xlpm.m)*(Tableau37[Angle]=_xlpm.ang)*(Tableau37[Thickness]=_xlpm.th),0),_xlpm.c,_xlfn.XMATCH(TEXT(_xlpm.v,"0"),Tableau37[#Headers],0),IFERROR(INDEX(Tableau37[],_xlpm.r,_xlpm.c),""))</f>
        <v>0.182</v>
      </c>
      <c r="I758" cm="1">
        <f t="array" ref="I758">_xlfn.LET(_xlpm.m,$A758,_xlpm.ang,VALUE(I$1),_xlpm.th,$B758,_xlpm.v,$E758,_xlpm.r,_xlfn.XMATCH(1,(Tableau37[MaterialNumber2]=_xlpm.m)*(Tableau37[Angle]=_xlpm.ang)*(Tableau37[Thickness]=_xlpm.th),0),_xlpm.c,_xlfn.XMATCH(TEXT(_xlpm.v,"0"),Tableau37[#Headers],0),IFERROR(INDEX(Tableau37[],_xlpm.r,_xlpm.c),""))</f>
        <v>0.38800000000000001</v>
      </c>
      <c r="J758" cm="1">
        <f t="array" ref="J758">_xlfn.LET(_xlpm.m,$A758,_xlpm.ang,VALUE(J$1),_xlpm.th,$B758,_xlpm.v,$E758,_xlpm.r,_xlfn.XMATCH(1,(Tableau37[MaterialNumber2]=_xlpm.m)*(Tableau37[Angle]=_xlpm.ang)*(Tableau37[Thickness]=_xlpm.th),0),_xlpm.c,_xlfn.XMATCH(TEXT(_xlpm.v,"0"),Tableau37[#Headers],0),IFERROR(INDEX(Tableau37[],_xlpm.r,_xlpm.c),""))</f>
        <v>0.60599999999999998</v>
      </c>
      <c r="K758" cm="1">
        <f t="array" ref="K758">_xlfn.LET(_xlpm.m,$A758,_xlpm.ang,VALUE(K$1),_xlpm.th,$B758,_xlpm.v,$E758,_xlpm.r,_xlfn.XMATCH(1,(Tableau37[MaterialNumber2]=_xlpm.m)*(Tableau37[Angle]=_xlpm.ang)*(Tableau37[Thickness]=_xlpm.th),0),_xlpm.c,_xlfn.XMATCH(TEXT(_xlpm.v,"0"),Tableau37[#Headers],0),IFERROR(INDEX(Tableau37[],_xlpm.r,_xlpm.c),""))</f>
        <v>1.04</v>
      </c>
      <c r="L758" cm="1">
        <f t="array" ref="L758">_xlfn.LET(_xlpm.m,$A758,_xlpm.ang,VALUE(L$1),_xlpm.th,$B758,_xlpm.v,$E758,_xlpm.r,_xlfn.XMATCH(1,(Tableau37[MaterialNumber2]=_xlpm.m)*(Tableau37[Angle]=_xlpm.ang)*(Tableau37[Thickness]=_xlpm.th),0),_xlpm.c,_xlfn.XMATCH(TEXT(_xlpm.v,"0"),Tableau37[#Headers],0),IFERROR(INDEX(Tableau37[],_xlpm.r,_xlpm.c),""))</f>
        <v>0.45200000000000001</v>
      </c>
      <c r="M758" cm="1">
        <f t="array" ref="M758">_xlfn.LET(_xlpm.m,$A758,_xlpm.ang,VALUE(M$1),_xlpm.th,$B758,_xlpm.v,$E758,_xlpm.r,_xlfn.XMATCH(1,(Tableau37[MaterialNumber2]=_xlpm.m)*(Tableau37[Angle]=_xlpm.ang)*(Tableau37[Thickness]=_xlpm.th),0),_xlpm.c,_xlfn.XMATCH(TEXT(_xlpm.v,"0"),Tableau37[#Headers],0),IFERROR(INDEX(Tableau37[],_xlpm.r,_xlpm.c),""))</f>
        <v>0.32200000000000001</v>
      </c>
      <c r="N758" cm="1">
        <f t="array" ref="N758">_xlfn.LET(_xlpm.m,$A758,_xlpm.ang,VALUE(N$1),_xlpm.th,$B758,_xlpm.v,$E758,_xlpm.r,_xlfn.XMATCH(1,(Tableau37[MaterialNumber2]=_xlpm.m)*(Tableau37[Angle]=_xlpm.ang)*(Tableau37[Thickness]=_xlpm.th),0),_xlpm.c,_xlfn.XMATCH(TEXT(_xlpm.v,"0"),Tableau37[#Headers],0),IFERROR(INDEX(Tableau37[],_xlpm.r,_xlpm.c),""))</f>
        <v>0.19400000000000001</v>
      </c>
      <c r="O758">
        <v>0</v>
      </c>
    </row>
    <row r="759" spans="1:15" x14ac:dyDescent="0.25">
      <c r="A759">
        <v>2</v>
      </c>
      <c r="B759" s="11">
        <v>0.5</v>
      </c>
      <c r="C759">
        <v>1</v>
      </c>
      <c r="D759">
        <v>1</v>
      </c>
      <c r="E759" s="13">
        <v>6</v>
      </c>
      <c r="F759">
        <v>0</v>
      </c>
      <c r="G759">
        <v>0</v>
      </c>
      <c r="H759" cm="1">
        <f t="array" ref="H759">_xlfn.LET(_xlpm.m,$A759,_xlpm.ang,VALUE(H$1),_xlpm.th,$B759,_xlpm.v,$E759,_xlpm.r,_xlfn.XMATCH(1,(Tableau37[MaterialNumber2]=_xlpm.m)*(Tableau37[Angle]=_xlpm.ang)*(Tableau37[Thickness]=_xlpm.th),0),_xlpm.c,_xlfn.XMATCH(TEXT(_xlpm.v,"0"),Tableau37[#Headers],0),IFERROR(INDEX(Tableau37[],_xlpm.r,_xlpm.c),""))</f>
        <v>0.222</v>
      </c>
      <c r="I759" cm="1">
        <f t="array" ref="I759">_xlfn.LET(_xlpm.m,$A759,_xlpm.ang,VALUE(I$1),_xlpm.th,$B759,_xlpm.v,$E759,_xlpm.r,_xlfn.XMATCH(1,(Tableau37[MaterialNumber2]=_xlpm.m)*(Tableau37[Angle]=_xlpm.ang)*(Tableau37[Thickness]=_xlpm.th),0),_xlpm.c,_xlfn.XMATCH(TEXT(_xlpm.v,"0"),Tableau37[#Headers],0),IFERROR(INDEX(Tableau37[],_xlpm.r,_xlpm.c),""))</f>
        <v>0.47199999999999998</v>
      </c>
      <c r="J759" cm="1">
        <f t="array" ref="J759">_xlfn.LET(_xlpm.m,$A759,_xlpm.ang,VALUE(J$1),_xlpm.th,$B759,_xlpm.v,$E759,_xlpm.r,_xlfn.XMATCH(1,(Tableau37[MaterialNumber2]=_xlpm.m)*(Tableau37[Angle]=_xlpm.ang)*(Tableau37[Thickness]=_xlpm.th),0),_xlpm.c,_xlfn.XMATCH(TEXT(_xlpm.v,"0"),Tableau37[#Headers],0),IFERROR(INDEX(Tableau37[],_xlpm.r,_xlpm.c),""))</f>
        <v>0.73799999999999999</v>
      </c>
      <c r="K759" cm="1">
        <f t="array" ref="K759">_xlfn.LET(_xlpm.m,$A759,_xlpm.ang,VALUE(K$1),_xlpm.th,$B759,_xlpm.v,$E759,_xlpm.r,_xlfn.XMATCH(1,(Tableau37[MaterialNumber2]=_xlpm.m)*(Tableau37[Angle]=_xlpm.ang)*(Tableau37[Thickness]=_xlpm.th),0),_xlpm.c,_xlfn.XMATCH(TEXT(_xlpm.v,"0"),Tableau37[#Headers],0),IFERROR(INDEX(Tableau37[],_xlpm.r,_xlpm.c),""))</f>
        <v>1.264</v>
      </c>
      <c r="L759" cm="1">
        <f t="array" ref="L759">_xlfn.LET(_xlpm.m,$A759,_xlpm.ang,VALUE(L$1),_xlpm.th,$B759,_xlpm.v,$E759,_xlpm.r,_xlfn.XMATCH(1,(Tableau37[MaterialNumber2]=_xlpm.m)*(Tableau37[Angle]=_xlpm.ang)*(Tableau37[Thickness]=_xlpm.th),0),_xlpm.c,_xlfn.XMATCH(TEXT(_xlpm.v,"0"),Tableau37[#Headers],0),IFERROR(INDEX(Tableau37[],_xlpm.r,_xlpm.c),""))</f>
        <v>0.55000000000000004</v>
      </c>
      <c r="M759" cm="1">
        <f t="array" ref="M759">_xlfn.LET(_xlpm.m,$A759,_xlpm.ang,VALUE(M$1),_xlpm.th,$B759,_xlpm.v,$E759,_xlpm.r,_xlfn.XMATCH(1,(Tableau37[MaterialNumber2]=_xlpm.m)*(Tableau37[Angle]=_xlpm.ang)*(Tableau37[Thickness]=_xlpm.th),0),_xlpm.c,_xlfn.XMATCH(TEXT(_xlpm.v,"0"),Tableau37[#Headers],0),IFERROR(INDEX(Tableau37[],_xlpm.r,_xlpm.c),""))</f>
        <v>0.39200000000000002</v>
      </c>
      <c r="N759" cm="1">
        <f t="array" ref="N759">_xlfn.LET(_xlpm.m,$A759,_xlpm.ang,VALUE(N$1),_xlpm.th,$B759,_xlpm.v,$E759,_xlpm.r,_xlfn.XMATCH(1,(Tableau37[MaterialNumber2]=_xlpm.m)*(Tableau37[Angle]=_xlpm.ang)*(Tableau37[Thickness]=_xlpm.th),0),_xlpm.c,_xlfn.XMATCH(TEXT(_xlpm.v,"0"),Tableau37[#Headers],0),IFERROR(INDEX(Tableau37[],_xlpm.r,_xlpm.c),""))</f>
        <v>0.23599999999999999</v>
      </c>
      <c r="O759">
        <v>0</v>
      </c>
    </row>
    <row r="760" spans="1:15" x14ac:dyDescent="0.25">
      <c r="A760">
        <v>2</v>
      </c>
      <c r="B760" s="11">
        <v>0.5</v>
      </c>
      <c r="C760">
        <v>1</v>
      </c>
      <c r="D760">
        <v>1.1000000000000001</v>
      </c>
      <c r="E760" s="14">
        <v>7</v>
      </c>
      <c r="F760">
        <v>0</v>
      </c>
      <c r="G760">
        <v>0</v>
      </c>
      <c r="H760" cm="1">
        <f t="array" ref="H760">_xlfn.LET(_xlpm.m,$A760,_xlpm.ang,VALUE(H$1),_xlpm.th,$B760,_xlpm.v,$E760,_xlpm.r,_xlfn.XMATCH(1,(Tableau37[MaterialNumber2]=_xlpm.m)*(Tableau37[Angle]=_xlpm.ang)*(Tableau37[Thickness]=_xlpm.th),0),_xlpm.c,_xlfn.XMATCH(TEXT(_xlpm.v,"0"),Tableau37[#Headers],0),IFERROR(INDEX(Tableau37[],_xlpm.r,_xlpm.c),""))</f>
        <v>0.24199999999999999</v>
      </c>
      <c r="I760" cm="1">
        <f t="array" ref="I760">_xlfn.LET(_xlpm.m,$A760,_xlpm.ang,VALUE(I$1),_xlpm.th,$B760,_xlpm.v,$E760,_xlpm.r,_xlfn.XMATCH(1,(Tableau37[MaterialNumber2]=_xlpm.m)*(Tableau37[Angle]=_xlpm.ang)*(Tableau37[Thickness]=_xlpm.th),0),_xlpm.c,_xlfn.XMATCH(TEXT(_xlpm.v,"0"),Tableau37[#Headers],0),IFERROR(INDEX(Tableau37[],_xlpm.r,_xlpm.c),""))</f>
        <v>0.51400000000000001</v>
      </c>
      <c r="J760" cm="1">
        <f t="array" ref="J760">_xlfn.LET(_xlpm.m,$A760,_xlpm.ang,VALUE(J$1),_xlpm.th,$B760,_xlpm.v,$E760,_xlpm.r,_xlfn.XMATCH(1,(Tableau37[MaterialNumber2]=_xlpm.m)*(Tableau37[Angle]=_xlpm.ang)*(Tableau37[Thickness]=_xlpm.th),0),_xlpm.c,_xlfn.XMATCH(TEXT(_xlpm.v,"0"),Tableau37[#Headers],0),IFERROR(INDEX(Tableau37[],_xlpm.r,_xlpm.c),""))</f>
        <v>0.80200000000000005</v>
      </c>
      <c r="K760" cm="1">
        <f t="array" ref="K760">_xlfn.LET(_xlpm.m,$A760,_xlpm.ang,VALUE(K$1),_xlpm.th,$B760,_xlpm.v,$E760,_xlpm.r,_xlfn.XMATCH(1,(Tableau37[MaterialNumber2]=_xlpm.m)*(Tableau37[Angle]=_xlpm.ang)*(Tableau37[Thickness]=_xlpm.th),0),_xlpm.c,_xlfn.XMATCH(TEXT(_xlpm.v,"0"),Tableau37[#Headers],0),IFERROR(INDEX(Tableau37[],_xlpm.r,_xlpm.c),""))</f>
        <v>1.3759999999999999</v>
      </c>
      <c r="L760" cm="1">
        <f t="array" ref="L760">_xlfn.LET(_xlpm.m,$A760,_xlpm.ang,VALUE(L$1),_xlpm.th,$B760,_xlpm.v,$E760,_xlpm.r,_xlfn.XMATCH(1,(Tableau37[MaterialNumber2]=_xlpm.m)*(Tableau37[Angle]=_xlpm.ang)*(Tableau37[Thickness]=_xlpm.th),0),_xlpm.c,_xlfn.XMATCH(TEXT(_xlpm.v,"0"),Tableau37[#Headers],0),IFERROR(INDEX(Tableau37[],_xlpm.r,_xlpm.c),""))</f>
        <v>0.59799999999999998</v>
      </c>
      <c r="M760" cm="1">
        <f t="array" ref="M760">_xlfn.LET(_xlpm.m,$A760,_xlpm.ang,VALUE(M$1),_xlpm.th,$B760,_xlpm.v,$E760,_xlpm.r,_xlfn.XMATCH(1,(Tableau37[MaterialNumber2]=_xlpm.m)*(Tableau37[Angle]=_xlpm.ang)*(Tableau37[Thickness]=_xlpm.th),0),_xlpm.c,_xlfn.XMATCH(TEXT(_xlpm.v,"0"),Tableau37[#Headers],0),IFERROR(INDEX(Tableau37[],_xlpm.r,_xlpm.c),""))</f>
        <v>0.42799999999999999</v>
      </c>
      <c r="N760" cm="1">
        <f t="array" ref="N760">_xlfn.LET(_xlpm.m,$A760,_xlpm.ang,VALUE(N$1),_xlpm.th,$B760,_xlpm.v,$E760,_xlpm.r,_xlfn.XMATCH(1,(Tableau37[MaterialNumber2]=_xlpm.m)*(Tableau37[Angle]=_xlpm.ang)*(Tableau37[Thickness]=_xlpm.th),0),_xlpm.c,_xlfn.XMATCH(TEXT(_xlpm.v,"0"),Tableau37[#Headers],0),IFERROR(INDEX(Tableau37[],_xlpm.r,_xlpm.c),""))</f>
        <v>0.25600000000000001</v>
      </c>
      <c r="O760">
        <v>0</v>
      </c>
    </row>
    <row r="761" spans="1:15" x14ac:dyDescent="0.25">
      <c r="A761">
        <v>2</v>
      </c>
      <c r="B761" s="11">
        <v>0.5</v>
      </c>
      <c r="C761">
        <v>1</v>
      </c>
      <c r="D761">
        <v>1.3</v>
      </c>
      <c r="E761" s="13">
        <v>8</v>
      </c>
      <c r="F761">
        <v>0</v>
      </c>
      <c r="G761">
        <v>0</v>
      </c>
      <c r="H761" cm="1">
        <f t="array" ref="H761">_xlfn.LET(_xlpm.m,$A761,_xlpm.ang,VALUE(H$1),_xlpm.th,$B761,_xlpm.v,$E761,_xlpm.r,_xlfn.XMATCH(1,(Tableau37[MaterialNumber2]=_xlpm.m)*(Tableau37[Angle]=_xlpm.ang)*(Tableau37[Thickness]=_xlpm.th),0),_xlpm.c,_xlfn.XMATCH(TEXT(_xlpm.v,"0"),Tableau37[#Headers],0),IFERROR(INDEX(Tableau37[],_xlpm.r,_xlpm.c),""))</f>
        <v>0.26200000000000001</v>
      </c>
      <c r="I761" cm="1">
        <f t="array" ref="I761">_xlfn.LET(_xlpm.m,$A761,_xlpm.ang,VALUE(I$1),_xlpm.th,$B761,_xlpm.v,$E761,_xlpm.r,_xlfn.XMATCH(1,(Tableau37[MaterialNumber2]=_xlpm.m)*(Tableau37[Angle]=_xlpm.ang)*(Tableau37[Thickness]=_xlpm.th),0),_xlpm.c,_xlfn.XMATCH(TEXT(_xlpm.v,"0"),Tableau37[#Headers],0),IFERROR(INDEX(Tableau37[],_xlpm.r,_xlpm.c),""))</f>
        <v>0.55600000000000005</v>
      </c>
      <c r="J761" cm="1">
        <f t="array" ref="J761">_xlfn.LET(_xlpm.m,$A761,_xlpm.ang,VALUE(J$1),_xlpm.th,$B761,_xlpm.v,$E761,_xlpm.r,_xlfn.XMATCH(1,(Tableau37[MaterialNumber2]=_xlpm.m)*(Tableau37[Angle]=_xlpm.ang)*(Tableau37[Thickness]=_xlpm.th),0),_xlpm.c,_xlfn.XMATCH(TEXT(_xlpm.v,"0"),Tableau37[#Headers],0),IFERROR(INDEX(Tableau37[],_xlpm.r,_xlpm.c),""))</f>
        <v>0.86799999999999999</v>
      </c>
      <c r="K761" cm="1">
        <f t="array" ref="K761">_xlfn.LET(_xlpm.m,$A761,_xlpm.ang,VALUE(K$1),_xlpm.th,$B761,_xlpm.v,$E761,_xlpm.r,_xlfn.XMATCH(1,(Tableau37[MaterialNumber2]=_xlpm.m)*(Tableau37[Angle]=_xlpm.ang)*(Tableau37[Thickness]=_xlpm.th),0),_xlpm.c,_xlfn.XMATCH(TEXT(_xlpm.v,"0"),Tableau37[#Headers],0),IFERROR(INDEX(Tableau37[],_xlpm.r,_xlpm.c),""))</f>
        <v>1.488</v>
      </c>
      <c r="L761" cm="1">
        <f t="array" ref="L761">_xlfn.LET(_xlpm.m,$A761,_xlpm.ang,VALUE(L$1),_xlpm.th,$B761,_xlpm.v,$E761,_xlpm.r,_xlfn.XMATCH(1,(Tableau37[MaterialNumber2]=_xlpm.m)*(Tableau37[Angle]=_xlpm.ang)*(Tableau37[Thickness]=_xlpm.th),0),_xlpm.c,_xlfn.XMATCH(TEXT(_xlpm.v,"0"),Tableau37[#Headers],0),IFERROR(INDEX(Tableau37[],_xlpm.r,_xlpm.c),""))</f>
        <v>0.64800000000000002</v>
      </c>
      <c r="M761" cm="1">
        <f t="array" ref="M761">_xlfn.LET(_xlpm.m,$A761,_xlpm.ang,VALUE(M$1),_xlpm.th,$B761,_xlpm.v,$E761,_xlpm.r,_xlfn.XMATCH(1,(Tableau37[MaterialNumber2]=_xlpm.m)*(Tableau37[Angle]=_xlpm.ang)*(Tableau37[Thickness]=_xlpm.th),0),_xlpm.c,_xlfn.XMATCH(TEXT(_xlpm.v,"0"),Tableau37[#Headers],0),IFERROR(INDEX(Tableau37[],_xlpm.r,_xlpm.c),""))</f>
        <v>0.432</v>
      </c>
      <c r="N761" cm="1">
        <f t="array" ref="N761">_xlfn.LET(_xlpm.m,$A761,_xlpm.ang,VALUE(N$1),_xlpm.th,$B761,_xlpm.v,$E761,_xlpm.r,_xlfn.XMATCH(1,(Tableau37[MaterialNumber2]=_xlpm.m)*(Tableau37[Angle]=_xlpm.ang)*(Tableau37[Thickness]=_xlpm.th),0),_xlpm.c,_xlfn.XMATCH(TEXT(_xlpm.v,"0"),Tableau37[#Headers],0),IFERROR(INDEX(Tableau37[],_xlpm.r,_xlpm.c),""))</f>
        <v>0.27800000000000002</v>
      </c>
      <c r="O761">
        <v>0</v>
      </c>
    </row>
    <row r="762" spans="1:15" x14ac:dyDescent="0.25">
      <c r="A762">
        <v>2</v>
      </c>
      <c r="B762" s="11">
        <v>0.5</v>
      </c>
      <c r="C762">
        <v>1</v>
      </c>
      <c r="D762">
        <v>1.6</v>
      </c>
      <c r="E762" s="14">
        <v>10</v>
      </c>
      <c r="F762">
        <v>0</v>
      </c>
      <c r="G762">
        <v>0</v>
      </c>
      <c r="H762" cm="1">
        <f t="array" ref="H762">_xlfn.LET(_xlpm.m,$A762,_xlpm.ang,VALUE(H$1),_xlpm.th,$B762,_xlpm.v,$E762,_xlpm.r,_xlfn.XMATCH(1,(Tableau37[MaterialNumber2]=_xlpm.m)*(Tableau37[Angle]=_xlpm.ang)*(Tableau37[Thickness]=_xlpm.th),0),_xlpm.c,_xlfn.XMATCH(TEXT(_xlpm.v,"0"),Tableau37[#Headers],0),IFERROR(INDEX(Tableau37[],_xlpm.r,_xlpm.c),""))</f>
        <v>0.3</v>
      </c>
      <c r="I762" cm="1">
        <f t="array" ref="I762">_xlfn.LET(_xlpm.m,$A762,_xlpm.ang,VALUE(I$1),_xlpm.th,$B762,_xlpm.v,$E762,_xlpm.r,_xlfn.XMATCH(1,(Tableau37[MaterialNumber2]=_xlpm.m)*(Tableau37[Angle]=_xlpm.ang)*(Tableau37[Thickness]=_xlpm.th),0),_xlpm.c,_xlfn.XMATCH(TEXT(_xlpm.v,"0"),Tableau37[#Headers],0),IFERROR(INDEX(Tableau37[],_xlpm.r,_xlpm.c),""))</f>
        <v>0.64</v>
      </c>
      <c r="J762" cm="1">
        <f t="array" ref="J762">_xlfn.LET(_xlpm.m,$A762,_xlpm.ang,VALUE(J$1),_xlpm.th,$B762,_xlpm.v,$E762,_xlpm.r,_xlfn.XMATCH(1,(Tableau37[MaterialNumber2]=_xlpm.m)*(Tableau37[Angle]=_xlpm.ang)*(Tableau37[Thickness]=_xlpm.th),0),_xlpm.c,_xlfn.XMATCH(TEXT(_xlpm.v,"0"),Tableau37[#Headers],0),IFERROR(INDEX(Tableau37[],_xlpm.r,_xlpm.c),""))</f>
        <v>1</v>
      </c>
      <c r="K762" cm="1">
        <f t="array" ref="K762">_xlfn.LET(_xlpm.m,$A762,_xlpm.ang,VALUE(K$1),_xlpm.th,$B762,_xlpm.v,$E762,_xlpm.r,_xlfn.XMATCH(1,(Tableau37[MaterialNumber2]=_xlpm.m)*(Tableau37[Angle]=_xlpm.ang)*(Tableau37[Thickness]=_xlpm.th),0),_xlpm.c,_xlfn.XMATCH(TEXT(_xlpm.v,"0"),Tableau37[#Headers],0),IFERROR(INDEX(Tableau37[],_xlpm.r,_xlpm.c),""))</f>
        <v>1.712</v>
      </c>
      <c r="L762" cm="1">
        <f t="array" ref="L762">_xlfn.LET(_xlpm.m,$A762,_xlpm.ang,VALUE(L$1),_xlpm.th,$B762,_xlpm.v,$E762,_xlpm.r,_xlfn.XMATCH(1,(Tableau37[MaterialNumber2]=_xlpm.m)*(Tableau37[Angle]=_xlpm.ang)*(Tableau37[Thickness]=_xlpm.th),0),_xlpm.c,_xlfn.XMATCH(TEXT(_xlpm.v,"0"),Tableau37[#Headers],0),IFERROR(INDEX(Tableau37[],_xlpm.r,_xlpm.c),""))</f>
        <v>0.746</v>
      </c>
      <c r="M762" cm="1">
        <f t="array" ref="M762">_xlfn.LET(_xlpm.m,$A762,_xlpm.ang,VALUE(M$1),_xlpm.th,$B762,_xlpm.v,$E762,_xlpm.r,_xlfn.XMATCH(1,(Tableau37[MaterialNumber2]=_xlpm.m)*(Tableau37[Angle]=_xlpm.ang)*(Tableau37[Thickness]=_xlpm.th),0),_xlpm.c,_xlfn.XMATCH(TEXT(_xlpm.v,"0"),Tableau37[#Headers],0),IFERROR(INDEX(Tableau37[],_xlpm.r,_xlpm.c),""))</f>
        <v>0.53200000000000003</v>
      </c>
      <c r="N762" cm="1">
        <f t="array" ref="N762">_xlfn.LET(_xlpm.m,$A762,_xlpm.ang,VALUE(N$1),_xlpm.th,$B762,_xlpm.v,$E762,_xlpm.r,_xlfn.XMATCH(1,(Tableau37[MaterialNumber2]=_xlpm.m)*(Tableau37[Angle]=_xlpm.ang)*(Tableau37[Thickness]=_xlpm.th),0),_xlpm.c,_xlfn.XMATCH(TEXT(_xlpm.v,"0"),Tableau37[#Headers],0),IFERROR(INDEX(Tableau37[],_xlpm.r,_xlpm.c),""))</f>
        <v>0.32</v>
      </c>
      <c r="O762">
        <v>0</v>
      </c>
    </row>
    <row r="763" spans="1:15" x14ac:dyDescent="0.25">
      <c r="A763">
        <v>2</v>
      </c>
      <c r="B763" s="11">
        <v>0.5</v>
      </c>
      <c r="C763">
        <v>1</v>
      </c>
      <c r="D763">
        <v>2</v>
      </c>
      <c r="E763" s="13">
        <v>12</v>
      </c>
      <c r="F763">
        <v>0</v>
      </c>
      <c r="G763">
        <v>0</v>
      </c>
      <c r="H763" cm="1">
        <f t="array" ref="H763">_xlfn.LET(_xlpm.m,$A763,_xlpm.ang,VALUE(H$1),_xlpm.th,$B763,_xlpm.v,$E763,_xlpm.r,_xlfn.XMATCH(1,(Tableau37[MaterialNumber2]=_xlpm.m)*(Tableau37[Angle]=_xlpm.ang)*(Tableau37[Thickness]=_xlpm.th),0),_xlpm.c,_xlfn.XMATCH(TEXT(_xlpm.v,"0"),Tableau37[#Headers],0),IFERROR(INDEX(Tableau37[],_xlpm.r,_xlpm.c),""))</f>
        <v>0.34</v>
      </c>
      <c r="I763" cm="1">
        <f t="array" ref="I763">_xlfn.LET(_xlpm.m,$A763,_xlpm.ang,VALUE(I$1),_xlpm.th,$B763,_xlpm.v,$E763,_xlpm.r,_xlfn.XMATCH(1,(Tableau37[MaterialNumber2]=_xlpm.m)*(Tableau37[Angle]=_xlpm.ang)*(Tableau37[Thickness]=_xlpm.th),0),_xlpm.c,_xlfn.XMATCH(TEXT(_xlpm.v,"0"),Tableau37[#Headers],0),IFERROR(INDEX(Tableau37[],_xlpm.r,_xlpm.c),""))</f>
        <v>0.72399999999999998</v>
      </c>
      <c r="J763" cm="1">
        <f t="array" ref="J763">_xlfn.LET(_xlpm.m,$A763,_xlpm.ang,VALUE(J$1),_xlpm.th,$B763,_xlpm.v,$E763,_xlpm.r,_xlfn.XMATCH(1,(Tableau37[MaterialNumber2]=_xlpm.m)*(Tableau37[Angle]=_xlpm.ang)*(Tableau37[Thickness]=_xlpm.th),0),_xlpm.c,_xlfn.XMATCH(TEXT(_xlpm.v,"0"),Tableau37[#Headers],0),IFERROR(INDEX(Tableau37[],_xlpm.r,_xlpm.c),""))</f>
        <v>1.1299999999999999</v>
      </c>
      <c r="K763" cm="1">
        <f t="array" ref="K763">_xlfn.LET(_xlpm.m,$A763,_xlpm.ang,VALUE(K$1),_xlpm.th,$B763,_xlpm.v,$E763,_xlpm.r,_xlfn.XMATCH(1,(Tableau37[MaterialNumber2]=_xlpm.m)*(Tableau37[Angle]=_xlpm.ang)*(Tableau37[Thickness]=_xlpm.th),0),_xlpm.c,_xlfn.XMATCH(TEXT(_xlpm.v,"0"),Tableau37[#Headers],0),IFERROR(INDEX(Tableau37[],_xlpm.r,_xlpm.c),""))</f>
        <v>1.9359999999999999</v>
      </c>
      <c r="L763" cm="1">
        <f t="array" ref="L763">_xlfn.LET(_xlpm.m,$A763,_xlpm.ang,VALUE(L$1),_xlpm.th,$B763,_xlpm.v,$E763,_xlpm.r,_xlfn.XMATCH(1,(Tableau37[MaterialNumber2]=_xlpm.m)*(Tableau37[Angle]=_xlpm.ang)*(Tableau37[Thickness]=_xlpm.th),0),_xlpm.c,_xlfn.XMATCH(TEXT(_xlpm.v,"0"),Tableau37[#Headers],0),IFERROR(INDEX(Tableau37[],_xlpm.r,_xlpm.c),""))</f>
        <v>0.84199999999999997</v>
      </c>
      <c r="M763" cm="1">
        <f t="array" ref="M763">_xlfn.LET(_xlpm.m,$A763,_xlpm.ang,VALUE(M$1),_xlpm.th,$B763,_xlpm.v,$E763,_xlpm.r,_xlfn.XMATCH(1,(Tableau37[MaterialNumber2]=_xlpm.m)*(Tableau37[Angle]=_xlpm.ang)*(Tableau37[Thickness]=_xlpm.th),0),_xlpm.c,_xlfn.XMATCH(TEXT(_xlpm.v,"0"),Tableau37[#Headers],0),IFERROR(INDEX(Tableau37[],_xlpm.r,_xlpm.c),""))</f>
        <v>0.60199999999999998</v>
      </c>
      <c r="N763" cm="1">
        <f t="array" ref="N763">_xlfn.LET(_xlpm.m,$A763,_xlpm.ang,VALUE(N$1),_xlpm.th,$B763,_xlpm.v,$E763,_xlpm.r,_xlfn.XMATCH(1,(Tableau37[MaterialNumber2]=_xlpm.m)*(Tableau37[Angle]=_xlpm.ang)*(Tableau37[Thickness]=_xlpm.th),0),_xlpm.c,_xlfn.XMATCH(TEXT(_xlpm.v,"0"),Tableau37[#Headers],0),IFERROR(INDEX(Tableau37[],_xlpm.r,_xlpm.c),""))</f>
        <v>0.36199999999999999</v>
      </c>
      <c r="O763">
        <v>0</v>
      </c>
    </row>
    <row r="764" spans="1:15" x14ac:dyDescent="0.25">
      <c r="A764">
        <v>2</v>
      </c>
      <c r="B764" s="11">
        <v>0.5</v>
      </c>
      <c r="C764">
        <v>1</v>
      </c>
      <c r="D764">
        <v>2.2999999999999998</v>
      </c>
      <c r="E764" s="14">
        <v>14</v>
      </c>
      <c r="F764">
        <v>0</v>
      </c>
      <c r="G764">
        <v>0</v>
      </c>
      <c r="H764" cm="1">
        <f t="array" ref="H764">_xlfn.LET(_xlpm.m,$A764,_xlpm.ang,VALUE(H$1),_xlpm.th,$B764,_xlpm.v,$E764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64" cm="1">
        <f t="array" ref="I764">_xlfn.LET(_xlpm.m,$A764,_xlpm.ang,VALUE(I$1),_xlpm.th,$B764,_xlpm.v,$E764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64" cm="1">
        <f t="array" ref="J764">_xlfn.LET(_xlpm.m,$A764,_xlpm.ang,VALUE(J$1),_xlpm.th,$B764,_xlpm.v,$E764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64" cm="1">
        <f t="array" ref="K764">_xlfn.LET(_xlpm.m,$A764,_xlpm.ang,VALUE(K$1),_xlpm.th,$B764,_xlpm.v,$E764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64" cm="1">
        <f t="array" ref="L764">_xlfn.LET(_xlpm.m,$A764,_xlpm.ang,VALUE(L$1),_xlpm.th,$B764,_xlpm.v,$E764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64" cm="1">
        <f t="array" ref="M764">_xlfn.LET(_xlpm.m,$A764,_xlpm.ang,VALUE(M$1),_xlpm.th,$B764,_xlpm.v,$E764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64" cm="1">
        <f t="array" ref="N764">_xlfn.LET(_xlpm.m,$A764,_xlpm.ang,VALUE(N$1),_xlpm.th,$B764,_xlpm.v,$E764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64">
        <v>0</v>
      </c>
    </row>
    <row r="765" spans="1:15" x14ac:dyDescent="0.25">
      <c r="A765">
        <v>2</v>
      </c>
      <c r="B765" s="11">
        <v>0.5</v>
      </c>
      <c r="C765">
        <v>1</v>
      </c>
      <c r="E765" s="13">
        <v>15</v>
      </c>
      <c r="F765">
        <v>0</v>
      </c>
      <c r="G765">
        <v>0</v>
      </c>
      <c r="H765" t="str" cm="1">
        <f t="array" ref="H765">_xlfn.LET(_xlpm.m,$A765,_xlpm.ang,VALUE(H$1),_xlpm.th,$B765,_xlpm.v,$E765,_xlpm.r,_xlfn.XMATCH(1,(Tableau37[MaterialNumber2]=_xlpm.m)*(Tableau37[Angle]=_xlpm.ang)*(Tableau37[Thickness]=_xlpm.th),0),_xlpm.c,_xlfn.XMATCH(TEXT(_xlpm.v,"0"),Tableau37[#Headers],0),IFERROR(INDEX(Tableau37[],_xlpm.r,_xlpm.c),""))</f>
        <v/>
      </c>
      <c r="I765" t="str" cm="1">
        <f t="array" ref="I765">_xlfn.LET(_xlpm.m,$A765,_xlpm.ang,VALUE(I$1),_xlpm.th,$B765,_xlpm.v,$E765,_xlpm.r,_xlfn.XMATCH(1,(Tableau37[MaterialNumber2]=_xlpm.m)*(Tableau37[Angle]=_xlpm.ang)*(Tableau37[Thickness]=_xlpm.th),0),_xlpm.c,_xlfn.XMATCH(TEXT(_xlpm.v,"0"),Tableau37[#Headers],0),IFERROR(INDEX(Tableau37[],_xlpm.r,_xlpm.c),""))</f>
        <v/>
      </c>
      <c r="J765" t="str" cm="1">
        <f t="array" ref="J765">_xlfn.LET(_xlpm.m,$A765,_xlpm.ang,VALUE(J$1),_xlpm.th,$B765,_xlpm.v,$E765,_xlpm.r,_xlfn.XMATCH(1,(Tableau37[MaterialNumber2]=_xlpm.m)*(Tableau37[Angle]=_xlpm.ang)*(Tableau37[Thickness]=_xlpm.th),0),_xlpm.c,_xlfn.XMATCH(TEXT(_xlpm.v,"0"),Tableau37[#Headers],0),IFERROR(INDEX(Tableau37[],_xlpm.r,_xlpm.c),""))</f>
        <v/>
      </c>
      <c r="K765" t="str" cm="1">
        <f t="array" ref="K765">_xlfn.LET(_xlpm.m,$A765,_xlpm.ang,VALUE(K$1),_xlpm.th,$B765,_xlpm.v,$E765,_xlpm.r,_xlfn.XMATCH(1,(Tableau37[MaterialNumber2]=_xlpm.m)*(Tableau37[Angle]=_xlpm.ang)*(Tableau37[Thickness]=_xlpm.th),0),_xlpm.c,_xlfn.XMATCH(TEXT(_xlpm.v,"0"),Tableau37[#Headers],0),IFERROR(INDEX(Tableau37[],_xlpm.r,_xlpm.c),""))</f>
        <v/>
      </c>
      <c r="L765" t="str" cm="1">
        <f t="array" ref="L765">_xlfn.LET(_xlpm.m,$A765,_xlpm.ang,VALUE(L$1),_xlpm.th,$B765,_xlpm.v,$E765,_xlpm.r,_xlfn.XMATCH(1,(Tableau37[MaterialNumber2]=_xlpm.m)*(Tableau37[Angle]=_xlpm.ang)*(Tableau37[Thickness]=_xlpm.th),0),_xlpm.c,_xlfn.XMATCH(TEXT(_xlpm.v,"0"),Tableau37[#Headers],0),IFERROR(INDEX(Tableau37[],_xlpm.r,_xlpm.c),""))</f>
        <v/>
      </c>
      <c r="M765" t="str" cm="1">
        <f t="array" ref="M765">_xlfn.LET(_xlpm.m,$A765,_xlpm.ang,VALUE(M$1),_xlpm.th,$B765,_xlpm.v,$E765,_xlpm.r,_xlfn.XMATCH(1,(Tableau37[MaterialNumber2]=_xlpm.m)*(Tableau37[Angle]=_xlpm.ang)*(Tableau37[Thickness]=_xlpm.th),0),_xlpm.c,_xlfn.XMATCH(TEXT(_xlpm.v,"0"),Tableau37[#Headers],0),IFERROR(INDEX(Tableau37[],_xlpm.r,_xlpm.c),""))</f>
        <v/>
      </c>
      <c r="N765" t="str" cm="1">
        <f t="array" ref="N765">_xlfn.LET(_xlpm.m,$A765,_xlpm.ang,VALUE(N$1),_xlpm.th,$B765,_xlpm.v,$E765,_xlpm.r,_xlfn.XMATCH(1,(Tableau37[MaterialNumber2]=_xlpm.m)*(Tableau37[Angle]=_xlpm.ang)*(Tableau37[Thickness]=_xlpm.th),0),_xlpm.c,_xlfn.XMATCH(TEXT(_xlpm.v,"0"),Tableau37[#Headers],0),IFERROR(INDEX(Tableau37[],_xlpm.r,_xlpm.c),""))</f>
        <v/>
      </c>
      <c r="O765">
        <v>0</v>
      </c>
    </row>
    <row r="766" spans="1:15" x14ac:dyDescent="0.25">
      <c r="A766">
        <v>2</v>
      </c>
      <c r="B766" s="11">
        <v>0.5</v>
      </c>
      <c r="C766">
        <v>1</v>
      </c>
      <c r="D766">
        <v>2.6</v>
      </c>
      <c r="E766" s="14">
        <v>16</v>
      </c>
      <c r="F766">
        <v>0</v>
      </c>
      <c r="G766">
        <v>0</v>
      </c>
      <c r="H766" cm="1">
        <f t="array" ref="H766">_xlfn.LET(_xlpm.m,$A766,_xlpm.ang,VALUE(H$1),_xlpm.th,$B766,_xlpm.v,$E766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66" cm="1">
        <f t="array" ref="I766">_xlfn.LET(_xlpm.m,$A766,_xlpm.ang,VALUE(I$1),_xlpm.th,$B766,_xlpm.v,$E766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66" cm="1">
        <f t="array" ref="J766">_xlfn.LET(_xlpm.m,$A766,_xlpm.ang,VALUE(J$1),_xlpm.th,$B766,_xlpm.v,$E766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66" cm="1">
        <f t="array" ref="K766">_xlfn.LET(_xlpm.m,$A766,_xlpm.ang,VALUE(K$1),_xlpm.th,$B766,_xlpm.v,$E766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66" cm="1">
        <f t="array" ref="L766">_xlfn.LET(_xlpm.m,$A766,_xlpm.ang,VALUE(L$1),_xlpm.th,$B766,_xlpm.v,$E766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66" cm="1">
        <f t="array" ref="M766">_xlfn.LET(_xlpm.m,$A766,_xlpm.ang,VALUE(M$1),_xlpm.th,$B766,_xlpm.v,$E766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66" cm="1">
        <f t="array" ref="N766">_xlfn.LET(_xlpm.m,$A766,_xlpm.ang,VALUE(N$1),_xlpm.th,$B766,_xlpm.v,$E766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66">
        <v>0</v>
      </c>
    </row>
    <row r="767" spans="1:15" x14ac:dyDescent="0.25">
      <c r="A767">
        <v>2</v>
      </c>
      <c r="B767" s="11">
        <v>0.5</v>
      </c>
      <c r="C767">
        <v>1</v>
      </c>
      <c r="D767">
        <v>3</v>
      </c>
      <c r="E767" s="13">
        <v>18</v>
      </c>
      <c r="F767">
        <v>0</v>
      </c>
      <c r="G767">
        <v>0</v>
      </c>
      <c r="H767" cm="1">
        <f t="array" ref="H767">_xlfn.LET(_xlpm.m,$A767,_xlpm.ang,VALUE(H$1),_xlpm.th,$B767,_xlpm.v,$E767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67" cm="1">
        <f t="array" ref="I767">_xlfn.LET(_xlpm.m,$A767,_xlpm.ang,VALUE(I$1),_xlpm.th,$B767,_xlpm.v,$E767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67" cm="1">
        <f t="array" ref="J767">_xlfn.LET(_xlpm.m,$A767,_xlpm.ang,VALUE(J$1),_xlpm.th,$B767,_xlpm.v,$E767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67" cm="1">
        <f t="array" ref="K767">_xlfn.LET(_xlpm.m,$A767,_xlpm.ang,VALUE(K$1),_xlpm.th,$B767,_xlpm.v,$E767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67" cm="1">
        <f t="array" ref="L767">_xlfn.LET(_xlpm.m,$A767,_xlpm.ang,VALUE(L$1),_xlpm.th,$B767,_xlpm.v,$E767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67" cm="1">
        <f t="array" ref="M767">_xlfn.LET(_xlpm.m,$A767,_xlpm.ang,VALUE(M$1),_xlpm.th,$B767,_xlpm.v,$E767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67" cm="1">
        <f t="array" ref="N767">_xlfn.LET(_xlpm.m,$A767,_xlpm.ang,VALUE(N$1),_xlpm.th,$B767,_xlpm.v,$E767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67">
        <v>0</v>
      </c>
    </row>
    <row r="768" spans="1:15" x14ac:dyDescent="0.25">
      <c r="A768">
        <v>2</v>
      </c>
      <c r="B768" s="11">
        <v>0.5</v>
      </c>
      <c r="C768">
        <v>1</v>
      </c>
      <c r="D768">
        <v>3.3</v>
      </c>
      <c r="E768" s="14">
        <v>20</v>
      </c>
      <c r="F768">
        <v>0</v>
      </c>
      <c r="G768">
        <v>0</v>
      </c>
      <c r="H768" cm="1">
        <f t="array" ref="H768">_xlfn.LET(_xlpm.m,$A768,_xlpm.ang,VALUE(H$1),_xlpm.th,$B768,_xlpm.v,$E768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68" cm="1">
        <f t="array" ref="I768">_xlfn.LET(_xlpm.m,$A768,_xlpm.ang,VALUE(I$1),_xlpm.th,$B768,_xlpm.v,$E768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68" cm="1">
        <f t="array" ref="J768">_xlfn.LET(_xlpm.m,$A768,_xlpm.ang,VALUE(J$1),_xlpm.th,$B768,_xlpm.v,$E768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68" cm="1">
        <f t="array" ref="K768">_xlfn.LET(_xlpm.m,$A768,_xlpm.ang,VALUE(K$1),_xlpm.th,$B768,_xlpm.v,$E768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68" cm="1">
        <f t="array" ref="L768">_xlfn.LET(_xlpm.m,$A768,_xlpm.ang,VALUE(L$1),_xlpm.th,$B768,_xlpm.v,$E768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68" cm="1">
        <f t="array" ref="M768">_xlfn.LET(_xlpm.m,$A768,_xlpm.ang,VALUE(M$1),_xlpm.th,$B768,_xlpm.v,$E768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68" cm="1">
        <f t="array" ref="N768">_xlfn.LET(_xlpm.m,$A768,_xlpm.ang,VALUE(N$1),_xlpm.th,$B768,_xlpm.v,$E768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68">
        <v>0</v>
      </c>
    </row>
    <row r="769" spans="1:15" x14ac:dyDescent="0.25">
      <c r="A769">
        <v>2</v>
      </c>
      <c r="B769" s="11">
        <v>0.5</v>
      </c>
      <c r="C769">
        <v>1</v>
      </c>
      <c r="E769" s="13">
        <v>22</v>
      </c>
      <c r="F769">
        <v>0</v>
      </c>
      <c r="G769">
        <v>0</v>
      </c>
      <c r="H769" t="str" cm="1">
        <f t="array" ref="H769">_xlfn.LET(_xlpm.m,$A769,_xlpm.ang,VALUE(H$1),_xlpm.th,$B769,_xlpm.v,$E769,_xlpm.r,_xlfn.XMATCH(1,(Tableau37[MaterialNumber2]=_xlpm.m)*(Tableau37[Angle]=_xlpm.ang)*(Tableau37[Thickness]=_xlpm.th),0),_xlpm.c,_xlfn.XMATCH(TEXT(_xlpm.v,"0"),Tableau37[#Headers],0),IFERROR(INDEX(Tableau37[],_xlpm.r,_xlpm.c),""))</f>
        <v/>
      </c>
      <c r="I769" t="str" cm="1">
        <f t="array" ref="I769">_xlfn.LET(_xlpm.m,$A769,_xlpm.ang,VALUE(I$1),_xlpm.th,$B769,_xlpm.v,$E769,_xlpm.r,_xlfn.XMATCH(1,(Tableau37[MaterialNumber2]=_xlpm.m)*(Tableau37[Angle]=_xlpm.ang)*(Tableau37[Thickness]=_xlpm.th),0),_xlpm.c,_xlfn.XMATCH(TEXT(_xlpm.v,"0"),Tableau37[#Headers],0),IFERROR(INDEX(Tableau37[],_xlpm.r,_xlpm.c),""))</f>
        <v/>
      </c>
      <c r="J769" t="str" cm="1">
        <f t="array" ref="J769">_xlfn.LET(_xlpm.m,$A769,_xlpm.ang,VALUE(J$1),_xlpm.th,$B769,_xlpm.v,$E769,_xlpm.r,_xlfn.XMATCH(1,(Tableau37[MaterialNumber2]=_xlpm.m)*(Tableau37[Angle]=_xlpm.ang)*(Tableau37[Thickness]=_xlpm.th),0),_xlpm.c,_xlfn.XMATCH(TEXT(_xlpm.v,"0"),Tableau37[#Headers],0),IFERROR(INDEX(Tableau37[],_xlpm.r,_xlpm.c),""))</f>
        <v/>
      </c>
      <c r="K769" t="str" cm="1">
        <f t="array" ref="K769">_xlfn.LET(_xlpm.m,$A769,_xlpm.ang,VALUE(K$1),_xlpm.th,$B769,_xlpm.v,$E769,_xlpm.r,_xlfn.XMATCH(1,(Tableau37[MaterialNumber2]=_xlpm.m)*(Tableau37[Angle]=_xlpm.ang)*(Tableau37[Thickness]=_xlpm.th),0),_xlpm.c,_xlfn.XMATCH(TEXT(_xlpm.v,"0"),Tableau37[#Headers],0),IFERROR(INDEX(Tableau37[],_xlpm.r,_xlpm.c),""))</f>
        <v/>
      </c>
      <c r="L769" t="str" cm="1">
        <f t="array" ref="L769">_xlfn.LET(_xlpm.m,$A769,_xlpm.ang,VALUE(L$1),_xlpm.th,$B769,_xlpm.v,$E769,_xlpm.r,_xlfn.XMATCH(1,(Tableau37[MaterialNumber2]=_xlpm.m)*(Tableau37[Angle]=_xlpm.ang)*(Tableau37[Thickness]=_xlpm.th),0),_xlpm.c,_xlfn.XMATCH(TEXT(_xlpm.v,"0"),Tableau37[#Headers],0),IFERROR(INDEX(Tableau37[],_xlpm.r,_xlpm.c),""))</f>
        <v/>
      </c>
      <c r="M769" t="str" cm="1">
        <f t="array" ref="M769">_xlfn.LET(_xlpm.m,$A769,_xlpm.ang,VALUE(M$1),_xlpm.th,$B769,_xlpm.v,$E769,_xlpm.r,_xlfn.XMATCH(1,(Tableau37[MaterialNumber2]=_xlpm.m)*(Tableau37[Angle]=_xlpm.ang)*(Tableau37[Thickness]=_xlpm.th),0),_xlpm.c,_xlfn.XMATCH(TEXT(_xlpm.v,"0"),Tableau37[#Headers],0),IFERROR(INDEX(Tableau37[],_xlpm.r,_xlpm.c),""))</f>
        <v/>
      </c>
      <c r="N769" t="str" cm="1">
        <f t="array" ref="N769">_xlfn.LET(_xlpm.m,$A769,_xlpm.ang,VALUE(N$1),_xlpm.th,$B769,_xlpm.v,$E769,_xlpm.r,_xlfn.XMATCH(1,(Tableau37[MaterialNumber2]=_xlpm.m)*(Tableau37[Angle]=_xlpm.ang)*(Tableau37[Thickness]=_xlpm.th),0),_xlpm.c,_xlfn.XMATCH(TEXT(_xlpm.v,"0"),Tableau37[#Headers],0),IFERROR(INDEX(Tableau37[],_xlpm.r,_xlpm.c),""))</f>
        <v/>
      </c>
      <c r="O769">
        <v>0</v>
      </c>
    </row>
    <row r="770" spans="1:15" x14ac:dyDescent="0.25">
      <c r="A770">
        <v>2</v>
      </c>
      <c r="B770" s="11">
        <v>0.5</v>
      </c>
      <c r="C770">
        <v>1</v>
      </c>
      <c r="D770">
        <v>4</v>
      </c>
      <c r="E770" s="14">
        <v>25</v>
      </c>
      <c r="F770">
        <v>0</v>
      </c>
      <c r="G770">
        <v>0</v>
      </c>
      <c r="H770" cm="1">
        <f t="array" ref="H770">_xlfn.LET(_xlpm.m,$A770,_xlpm.ang,VALUE(H$1),_xlpm.th,$B770,_xlpm.v,$E770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70" cm="1">
        <f t="array" ref="I770">_xlfn.LET(_xlpm.m,$A770,_xlpm.ang,VALUE(I$1),_xlpm.th,$B770,_xlpm.v,$E770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70" cm="1">
        <f t="array" ref="J770">_xlfn.LET(_xlpm.m,$A770,_xlpm.ang,VALUE(J$1),_xlpm.th,$B770,_xlpm.v,$E770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70" cm="1">
        <f t="array" ref="K770">_xlfn.LET(_xlpm.m,$A770,_xlpm.ang,VALUE(K$1),_xlpm.th,$B770,_xlpm.v,$E770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70" cm="1">
        <f t="array" ref="L770">_xlfn.LET(_xlpm.m,$A770,_xlpm.ang,VALUE(L$1),_xlpm.th,$B770,_xlpm.v,$E770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70" cm="1">
        <f t="array" ref="M770">_xlfn.LET(_xlpm.m,$A770,_xlpm.ang,VALUE(M$1),_xlpm.th,$B770,_xlpm.v,$E770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70" cm="1">
        <f t="array" ref="N770">_xlfn.LET(_xlpm.m,$A770,_xlpm.ang,VALUE(N$1),_xlpm.th,$B770,_xlpm.v,$E770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70">
        <v>0</v>
      </c>
    </row>
    <row r="771" spans="1:15" x14ac:dyDescent="0.25">
      <c r="A771">
        <v>2</v>
      </c>
      <c r="B771" s="11">
        <v>0.5</v>
      </c>
      <c r="C771">
        <v>1</v>
      </c>
      <c r="E771" s="13">
        <v>30</v>
      </c>
      <c r="F771">
        <v>0</v>
      </c>
      <c r="G771">
        <v>0</v>
      </c>
      <c r="H771" t="str" cm="1">
        <f t="array" ref="H771">_xlfn.LET(_xlpm.m,$A771,_xlpm.ang,VALUE(H$1),_xlpm.th,$B771,_xlpm.v,$E771,_xlpm.r,_xlfn.XMATCH(1,(Tableau37[MaterialNumber2]=_xlpm.m)*(Tableau37[Angle]=_xlpm.ang)*(Tableau37[Thickness]=_xlpm.th),0),_xlpm.c,_xlfn.XMATCH(TEXT(_xlpm.v,"0"),Tableau37[#Headers],0),IFERROR(INDEX(Tableau37[],_xlpm.r,_xlpm.c),""))</f>
        <v/>
      </c>
      <c r="I771" t="str" cm="1">
        <f t="array" ref="I771">_xlfn.LET(_xlpm.m,$A771,_xlpm.ang,VALUE(I$1),_xlpm.th,$B771,_xlpm.v,$E771,_xlpm.r,_xlfn.XMATCH(1,(Tableau37[MaterialNumber2]=_xlpm.m)*(Tableau37[Angle]=_xlpm.ang)*(Tableau37[Thickness]=_xlpm.th),0),_xlpm.c,_xlfn.XMATCH(TEXT(_xlpm.v,"0"),Tableau37[#Headers],0),IFERROR(INDEX(Tableau37[],_xlpm.r,_xlpm.c),""))</f>
        <v/>
      </c>
      <c r="J771" t="str" cm="1">
        <f t="array" ref="J771">_xlfn.LET(_xlpm.m,$A771,_xlpm.ang,VALUE(J$1),_xlpm.th,$B771,_xlpm.v,$E771,_xlpm.r,_xlfn.XMATCH(1,(Tableau37[MaterialNumber2]=_xlpm.m)*(Tableau37[Angle]=_xlpm.ang)*(Tableau37[Thickness]=_xlpm.th),0),_xlpm.c,_xlfn.XMATCH(TEXT(_xlpm.v,"0"),Tableau37[#Headers],0),IFERROR(INDEX(Tableau37[],_xlpm.r,_xlpm.c),""))</f>
        <v/>
      </c>
      <c r="K771" t="str" cm="1">
        <f t="array" ref="K771">_xlfn.LET(_xlpm.m,$A771,_xlpm.ang,VALUE(K$1),_xlpm.th,$B771,_xlpm.v,$E771,_xlpm.r,_xlfn.XMATCH(1,(Tableau37[MaterialNumber2]=_xlpm.m)*(Tableau37[Angle]=_xlpm.ang)*(Tableau37[Thickness]=_xlpm.th),0),_xlpm.c,_xlfn.XMATCH(TEXT(_xlpm.v,"0"),Tableau37[#Headers],0),IFERROR(INDEX(Tableau37[],_xlpm.r,_xlpm.c),""))</f>
        <v/>
      </c>
      <c r="L771" t="str" cm="1">
        <f t="array" ref="L771">_xlfn.LET(_xlpm.m,$A771,_xlpm.ang,VALUE(L$1),_xlpm.th,$B771,_xlpm.v,$E771,_xlpm.r,_xlfn.XMATCH(1,(Tableau37[MaterialNumber2]=_xlpm.m)*(Tableau37[Angle]=_xlpm.ang)*(Tableau37[Thickness]=_xlpm.th),0),_xlpm.c,_xlfn.XMATCH(TEXT(_xlpm.v,"0"),Tableau37[#Headers],0),IFERROR(INDEX(Tableau37[],_xlpm.r,_xlpm.c),""))</f>
        <v/>
      </c>
      <c r="M771" t="str" cm="1">
        <f t="array" ref="M771">_xlfn.LET(_xlpm.m,$A771,_xlpm.ang,VALUE(M$1),_xlpm.th,$B771,_xlpm.v,$E771,_xlpm.r,_xlfn.XMATCH(1,(Tableau37[MaterialNumber2]=_xlpm.m)*(Tableau37[Angle]=_xlpm.ang)*(Tableau37[Thickness]=_xlpm.th),0),_xlpm.c,_xlfn.XMATCH(TEXT(_xlpm.v,"0"),Tableau37[#Headers],0),IFERROR(INDEX(Tableau37[],_xlpm.r,_xlpm.c),""))</f>
        <v/>
      </c>
      <c r="N771" t="str" cm="1">
        <f t="array" ref="N771">_xlfn.LET(_xlpm.m,$A771,_xlpm.ang,VALUE(N$1),_xlpm.th,$B771,_xlpm.v,$E771,_xlpm.r,_xlfn.XMATCH(1,(Tableau37[MaterialNumber2]=_xlpm.m)*(Tableau37[Angle]=_xlpm.ang)*(Tableau37[Thickness]=_xlpm.th),0),_xlpm.c,_xlfn.XMATCH(TEXT(_xlpm.v,"0"),Tableau37[#Headers],0),IFERROR(INDEX(Tableau37[],_xlpm.r,_xlpm.c),""))</f>
        <v/>
      </c>
      <c r="O771">
        <v>0</v>
      </c>
    </row>
    <row r="772" spans="1:15" x14ac:dyDescent="0.25">
      <c r="A772">
        <v>2</v>
      </c>
      <c r="B772" s="11">
        <v>0.5</v>
      </c>
      <c r="C772">
        <v>1</v>
      </c>
      <c r="D772">
        <v>5</v>
      </c>
      <c r="E772" s="14">
        <v>32</v>
      </c>
      <c r="F772">
        <v>0</v>
      </c>
      <c r="G772">
        <v>0</v>
      </c>
      <c r="H772" cm="1">
        <f t="array" ref="H772">_xlfn.LET(_xlpm.m,$A772,_xlpm.ang,VALUE(H$1),_xlpm.th,$B772,_xlpm.v,$E772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72" cm="1">
        <f t="array" ref="I772">_xlfn.LET(_xlpm.m,$A772,_xlpm.ang,VALUE(I$1),_xlpm.th,$B772,_xlpm.v,$E772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72" cm="1">
        <f t="array" ref="J772">_xlfn.LET(_xlpm.m,$A772,_xlpm.ang,VALUE(J$1),_xlpm.th,$B772,_xlpm.v,$E772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72" cm="1">
        <f t="array" ref="K772">_xlfn.LET(_xlpm.m,$A772,_xlpm.ang,VALUE(K$1),_xlpm.th,$B772,_xlpm.v,$E772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72" cm="1">
        <f t="array" ref="L772">_xlfn.LET(_xlpm.m,$A772,_xlpm.ang,VALUE(L$1),_xlpm.th,$B772,_xlpm.v,$E772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72" cm="1">
        <f t="array" ref="M772">_xlfn.LET(_xlpm.m,$A772,_xlpm.ang,VALUE(M$1),_xlpm.th,$B772,_xlpm.v,$E772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72" cm="1">
        <f t="array" ref="N772">_xlfn.LET(_xlpm.m,$A772,_xlpm.ang,VALUE(N$1),_xlpm.th,$B772,_xlpm.v,$E772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72">
        <v>0</v>
      </c>
    </row>
    <row r="773" spans="1:15" x14ac:dyDescent="0.25">
      <c r="A773">
        <v>2</v>
      </c>
      <c r="B773" s="11">
        <v>0.5</v>
      </c>
      <c r="C773">
        <v>1</v>
      </c>
      <c r="D773">
        <v>6.5</v>
      </c>
      <c r="E773" s="13">
        <v>40</v>
      </c>
      <c r="F773">
        <v>0</v>
      </c>
      <c r="G773">
        <v>0</v>
      </c>
      <c r="H773" cm="1">
        <f t="array" ref="H773">_xlfn.LET(_xlpm.m,$A773,_xlpm.ang,VALUE(H$1),_xlpm.th,$B773,_xlpm.v,$E773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73" cm="1">
        <f t="array" ref="I773">_xlfn.LET(_xlpm.m,$A773,_xlpm.ang,VALUE(I$1),_xlpm.th,$B773,_xlpm.v,$E773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73" cm="1">
        <f t="array" ref="J773">_xlfn.LET(_xlpm.m,$A773,_xlpm.ang,VALUE(J$1),_xlpm.th,$B773,_xlpm.v,$E773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73" cm="1">
        <f t="array" ref="K773">_xlfn.LET(_xlpm.m,$A773,_xlpm.ang,VALUE(K$1),_xlpm.th,$B773,_xlpm.v,$E773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73" cm="1">
        <f t="array" ref="L773">_xlfn.LET(_xlpm.m,$A773,_xlpm.ang,VALUE(L$1),_xlpm.th,$B773,_xlpm.v,$E773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73" cm="1">
        <f t="array" ref="M773">_xlfn.LET(_xlpm.m,$A773,_xlpm.ang,VALUE(M$1),_xlpm.th,$B773,_xlpm.v,$E773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73" cm="1">
        <f t="array" ref="N773">_xlfn.LET(_xlpm.m,$A773,_xlpm.ang,VALUE(N$1),_xlpm.th,$B773,_xlpm.v,$E773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73">
        <v>0</v>
      </c>
    </row>
    <row r="774" spans="1:15" x14ac:dyDescent="0.25">
      <c r="A774">
        <v>2</v>
      </c>
      <c r="B774" s="11">
        <v>0.5</v>
      </c>
      <c r="C774">
        <v>1</v>
      </c>
      <c r="D774">
        <v>8</v>
      </c>
      <c r="E774" s="14">
        <v>50</v>
      </c>
      <c r="F774">
        <v>0</v>
      </c>
      <c r="G774">
        <v>0</v>
      </c>
      <c r="H774" cm="1">
        <f t="array" ref="H774">_xlfn.LET(_xlpm.m,$A774,_xlpm.ang,VALUE(H$1),_xlpm.th,$B774,_xlpm.v,$E774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74" cm="1">
        <f t="array" ref="I774">_xlfn.LET(_xlpm.m,$A774,_xlpm.ang,VALUE(I$1),_xlpm.th,$B774,_xlpm.v,$E774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74" cm="1">
        <f t="array" ref="J774">_xlfn.LET(_xlpm.m,$A774,_xlpm.ang,VALUE(J$1),_xlpm.th,$B774,_xlpm.v,$E774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74" cm="1">
        <f t="array" ref="K774">_xlfn.LET(_xlpm.m,$A774,_xlpm.ang,VALUE(K$1),_xlpm.th,$B774,_xlpm.v,$E774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74" cm="1">
        <f t="array" ref="L774">_xlfn.LET(_xlpm.m,$A774,_xlpm.ang,VALUE(L$1),_xlpm.th,$B774,_xlpm.v,$E774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74" cm="1">
        <f t="array" ref="M774">_xlfn.LET(_xlpm.m,$A774,_xlpm.ang,VALUE(M$1),_xlpm.th,$B774,_xlpm.v,$E774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74" cm="1">
        <f t="array" ref="N774">_xlfn.LET(_xlpm.m,$A774,_xlpm.ang,VALUE(N$1),_xlpm.th,$B774,_xlpm.v,$E774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74">
        <v>0</v>
      </c>
    </row>
    <row r="775" spans="1:15" x14ac:dyDescent="0.25">
      <c r="A775">
        <v>2</v>
      </c>
      <c r="B775" s="11">
        <v>0.5</v>
      </c>
      <c r="C775">
        <v>1</v>
      </c>
      <c r="D775">
        <v>10</v>
      </c>
      <c r="E775" s="13">
        <v>63</v>
      </c>
      <c r="F775">
        <v>0</v>
      </c>
      <c r="G775">
        <v>0</v>
      </c>
      <c r="H775" cm="1">
        <f t="array" ref="H775">_xlfn.LET(_xlpm.m,$A775,_xlpm.ang,VALUE(H$1),_xlpm.th,$B775,_xlpm.v,$E775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75" cm="1">
        <f t="array" ref="I775">_xlfn.LET(_xlpm.m,$A775,_xlpm.ang,VALUE(I$1),_xlpm.th,$B775,_xlpm.v,$E775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75" cm="1">
        <f t="array" ref="J775">_xlfn.LET(_xlpm.m,$A775,_xlpm.ang,VALUE(J$1),_xlpm.th,$B775,_xlpm.v,$E775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75" cm="1">
        <f t="array" ref="K775">_xlfn.LET(_xlpm.m,$A775,_xlpm.ang,VALUE(K$1),_xlpm.th,$B775,_xlpm.v,$E775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75" cm="1">
        <f t="array" ref="L775">_xlfn.LET(_xlpm.m,$A775,_xlpm.ang,VALUE(L$1),_xlpm.th,$B775,_xlpm.v,$E775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75" cm="1">
        <f t="array" ref="M775">_xlfn.LET(_xlpm.m,$A775,_xlpm.ang,VALUE(M$1),_xlpm.th,$B775,_xlpm.v,$E775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75" cm="1">
        <f t="array" ref="N775">_xlfn.LET(_xlpm.m,$A775,_xlpm.ang,VALUE(N$1),_xlpm.th,$B775,_xlpm.v,$E775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75">
        <v>0</v>
      </c>
    </row>
    <row r="776" spans="1:15" x14ac:dyDescent="0.25">
      <c r="A776">
        <v>2</v>
      </c>
      <c r="B776" s="11">
        <v>0.5</v>
      </c>
      <c r="C776">
        <v>1</v>
      </c>
      <c r="D776">
        <v>13</v>
      </c>
      <c r="E776" s="14">
        <v>80</v>
      </c>
      <c r="F776">
        <v>0</v>
      </c>
      <c r="G776">
        <v>0</v>
      </c>
      <c r="H776" cm="1">
        <f t="array" ref="H776">_xlfn.LET(_xlpm.m,$A776,_xlpm.ang,VALUE(H$1),_xlpm.th,$B776,_xlpm.v,$E776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76" cm="1">
        <f t="array" ref="I776">_xlfn.LET(_xlpm.m,$A776,_xlpm.ang,VALUE(I$1),_xlpm.th,$B776,_xlpm.v,$E776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76" cm="1">
        <f t="array" ref="J776">_xlfn.LET(_xlpm.m,$A776,_xlpm.ang,VALUE(J$1),_xlpm.th,$B776,_xlpm.v,$E776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76" cm="1">
        <f t="array" ref="K776">_xlfn.LET(_xlpm.m,$A776,_xlpm.ang,VALUE(K$1),_xlpm.th,$B776,_xlpm.v,$E776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76" cm="1">
        <f t="array" ref="L776">_xlfn.LET(_xlpm.m,$A776,_xlpm.ang,VALUE(L$1),_xlpm.th,$B776,_xlpm.v,$E776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76" cm="1">
        <f t="array" ref="M776">_xlfn.LET(_xlpm.m,$A776,_xlpm.ang,VALUE(M$1),_xlpm.th,$B776,_xlpm.v,$E776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76" cm="1">
        <f t="array" ref="N776">_xlfn.LET(_xlpm.m,$A776,_xlpm.ang,VALUE(N$1),_xlpm.th,$B776,_xlpm.v,$E776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76">
        <v>0</v>
      </c>
    </row>
    <row r="777" spans="1:15" x14ac:dyDescent="0.25">
      <c r="A777">
        <v>2</v>
      </c>
      <c r="B777" s="11">
        <v>0.5</v>
      </c>
      <c r="C777">
        <v>1</v>
      </c>
      <c r="D777">
        <v>16</v>
      </c>
      <c r="E777" s="13">
        <v>100</v>
      </c>
      <c r="F777">
        <v>0</v>
      </c>
      <c r="G777">
        <v>0</v>
      </c>
      <c r="H777" cm="1">
        <f t="array" ref="H777">_xlfn.LET(_xlpm.m,$A777,_xlpm.ang,VALUE(H$1),_xlpm.th,$B777,_xlpm.v,$E777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77" cm="1">
        <f t="array" ref="I777">_xlfn.LET(_xlpm.m,$A777,_xlpm.ang,VALUE(I$1),_xlpm.th,$B777,_xlpm.v,$E777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77" cm="1">
        <f t="array" ref="J777">_xlfn.LET(_xlpm.m,$A777,_xlpm.ang,VALUE(J$1),_xlpm.th,$B777,_xlpm.v,$E777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77" cm="1">
        <f t="array" ref="K777">_xlfn.LET(_xlpm.m,$A777,_xlpm.ang,VALUE(K$1),_xlpm.th,$B777,_xlpm.v,$E777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77" cm="1">
        <f t="array" ref="L777">_xlfn.LET(_xlpm.m,$A777,_xlpm.ang,VALUE(L$1),_xlpm.th,$B777,_xlpm.v,$E777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77" cm="1">
        <f t="array" ref="M777">_xlfn.LET(_xlpm.m,$A777,_xlpm.ang,VALUE(M$1),_xlpm.th,$B777,_xlpm.v,$E777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77" cm="1">
        <f t="array" ref="N777">_xlfn.LET(_xlpm.m,$A777,_xlpm.ang,VALUE(N$1),_xlpm.th,$B777,_xlpm.v,$E777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77">
        <v>0</v>
      </c>
    </row>
    <row r="778" spans="1:15" x14ac:dyDescent="0.25">
      <c r="A778">
        <v>2</v>
      </c>
      <c r="B778" s="11">
        <v>0.5</v>
      </c>
      <c r="C778">
        <v>1</v>
      </c>
      <c r="D778">
        <v>20</v>
      </c>
      <c r="E778" s="15">
        <v>125</v>
      </c>
      <c r="F778">
        <v>0</v>
      </c>
      <c r="G778">
        <v>0</v>
      </c>
      <c r="H778" cm="1">
        <f t="array" ref="H778">_xlfn.LET(_xlpm.m,$A778,_xlpm.ang,VALUE(H$1),_xlpm.th,$B778,_xlpm.v,$E778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78" cm="1">
        <f t="array" ref="I778">_xlfn.LET(_xlpm.m,$A778,_xlpm.ang,VALUE(I$1),_xlpm.th,$B778,_xlpm.v,$E778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78" cm="1">
        <f t="array" ref="J778">_xlfn.LET(_xlpm.m,$A778,_xlpm.ang,VALUE(J$1),_xlpm.th,$B778,_xlpm.v,$E778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78" cm="1">
        <f t="array" ref="K778">_xlfn.LET(_xlpm.m,$A778,_xlpm.ang,VALUE(K$1),_xlpm.th,$B778,_xlpm.v,$E778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78" cm="1">
        <f t="array" ref="L778">_xlfn.LET(_xlpm.m,$A778,_xlpm.ang,VALUE(L$1),_xlpm.th,$B778,_xlpm.v,$E778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78" cm="1">
        <f t="array" ref="M778">_xlfn.LET(_xlpm.m,$A778,_xlpm.ang,VALUE(M$1),_xlpm.th,$B778,_xlpm.v,$E778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78" cm="1">
        <f t="array" ref="N778">_xlfn.LET(_xlpm.m,$A778,_xlpm.ang,VALUE(N$1),_xlpm.th,$B778,_xlpm.v,$E778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78">
        <v>0</v>
      </c>
    </row>
    <row r="779" spans="1:15" x14ac:dyDescent="0.25">
      <c r="A779">
        <v>2</v>
      </c>
      <c r="B779" s="12">
        <v>0.8</v>
      </c>
      <c r="C779">
        <v>1</v>
      </c>
      <c r="D779">
        <v>0.7</v>
      </c>
      <c r="E779" s="14">
        <v>4</v>
      </c>
      <c r="F779">
        <v>0</v>
      </c>
      <c r="G779">
        <v>0</v>
      </c>
      <c r="H779" cm="1">
        <f t="array" ref="H779">_xlfn.LET(_xlpm.m,$A779,_xlpm.ang,VALUE(H$1),_xlpm.th,$B779,_xlpm.v,$E779,_xlpm.r,_xlfn.XMATCH(1,(Tableau37[MaterialNumber2]=_xlpm.m)*(Tableau37[Angle]=_xlpm.ang)*(Tableau37[Thickness]=_xlpm.th),0),_xlpm.c,_xlfn.XMATCH(TEXT(_xlpm.v,"0"),Tableau37[#Headers],0),IFERROR(INDEX(Tableau37[],_xlpm.r,_xlpm.c),""))</f>
        <v>0.24399999999999999</v>
      </c>
      <c r="I779" cm="1">
        <f t="array" ref="I779">_xlfn.LET(_xlpm.m,$A779,_xlpm.ang,VALUE(I$1),_xlpm.th,$B779,_xlpm.v,$E779,_xlpm.r,_xlfn.XMATCH(1,(Tableau37[MaterialNumber2]=_xlpm.m)*(Tableau37[Angle]=_xlpm.ang)*(Tableau37[Thickness]=_xlpm.th),0),_xlpm.c,_xlfn.XMATCH(TEXT(_xlpm.v,"0"),Tableau37[#Headers],0),IFERROR(INDEX(Tableau37[],_xlpm.r,_xlpm.c),""))</f>
        <v>0.52200000000000002</v>
      </c>
      <c r="J779" cm="1">
        <f t="array" ref="J779">_xlfn.LET(_xlpm.m,$A779,_xlpm.ang,VALUE(J$1),_xlpm.th,$B779,_xlpm.v,$E779,_xlpm.r,_xlfn.XMATCH(1,(Tableau37[MaterialNumber2]=_xlpm.m)*(Tableau37[Angle]=_xlpm.ang)*(Tableau37[Thickness]=_xlpm.th),0),_xlpm.c,_xlfn.XMATCH(TEXT(_xlpm.v,"0"),Tableau37[#Headers],0),IFERROR(INDEX(Tableau37[],_xlpm.r,_xlpm.c),""))</f>
        <v>0.81399999999999995</v>
      </c>
      <c r="K779" cm="1">
        <f t="array" ref="K779">_xlfn.LET(_xlpm.m,$A779,_xlpm.ang,VALUE(K$1),_xlpm.th,$B779,_xlpm.v,$E779,_xlpm.r,_xlfn.XMATCH(1,(Tableau37[MaterialNumber2]=_xlpm.m)*(Tableau37[Angle]=_xlpm.ang)*(Tableau37[Thickness]=_xlpm.th),0),_xlpm.c,_xlfn.XMATCH(TEXT(_xlpm.v,"0"),Tableau37[#Headers],0),IFERROR(INDEX(Tableau37[],_xlpm.r,_xlpm.c),""))</f>
        <v>1.3959999999999999</v>
      </c>
      <c r="L779" cm="1">
        <f t="array" ref="L779">_xlfn.LET(_xlpm.m,$A779,_xlpm.ang,VALUE(L$1),_xlpm.th,$B779,_xlpm.v,$E779,_xlpm.r,_xlfn.XMATCH(1,(Tableau37[MaterialNumber2]=_xlpm.m)*(Tableau37[Angle]=_xlpm.ang)*(Tableau37[Thickness]=_xlpm.th),0),_xlpm.c,_xlfn.XMATCH(TEXT(_xlpm.v,"0"),Tableau37[#Headers],0),IFERROR(INDEX(Tableau37[],_xlpm.r,_xlpm.c),""))</f>
        <v>0.60799999999999998</v>
      </c>
      <c r="M779" cm="1">
        <f t="array" ref="M779">_xlfn.LET(_xlpm.m,$A779,_xlpm.ang,VALUE(M$1),_xlpm.th,$B779,_xlpm.v,$E779,_xlpm.r,_xlfn.XMATCH(1,(Tableau37[MaterialNumber2]=_xlpm.m)*(Tableau37[Angle]=_xlpm.ang)*(Tableau37[Thickness]=_xlpm.th),0),_xlpm.c,_xlfn.XMATCH(TEXT(_xlpm.v,"0"),Tableau37[#Headers],0),IFERROR(INDEX(Tableau37[],_xlpm.r,_xlpm.c),""))</f>
        <v>0.434</v>
      </c>
      <c r="N779" cm="1">
        <f t="array" ref="N779">_xlfn.LET(_xlpm.m,$A779,_xlpm.ang,VALUE(N$1),_xlpm.th,$B779,_xlpm.v,$E779,_xlpm.r,_xlfn.XMATCH(1,(Tableau37[MaterialNumber2]=_xlpm.m)*(Tableau37[Angle]=_xlpm.ang)*(Tableau37[Thickness]=_xlpm.th),0),_xlpm.c,_xlfn.XMATCH(TEXT(_xlpm.v,"0"),Tableau37[#Headers],0),IFERROR(INDEX(Tableau37[],_xlpm.r,_xlpm.c),""))</f>
        <v>0.26</v>
      </c>
      <c r="O779">
        <v>0</v>
      </c>
    </row>
    <row r="780" spans="1:15" x14ac:dyDescent="0.25">
      <c r="A780">
        <v>2</v>
      </c>
      <c r="B780" s="12">
        <v>0.8</v>
      </c>
      <c r="C780">
        <v>1</v>
      </c>
      <c r="D780">
        <v>1</v>
      </c>
      <c r="E780" s="13">
        <v>6</v>
      </c>
      <c r="F780">
        <v>0</v>
      </c>
      <c r="G780">
        <v>0</v>
      </c>
      <c r="H780" cm="1">
        <f t="array" ref="H780">_xlfn.LET(_xlpm.m,$A780,_xlpm.ang,VALUE(H$1),_xlpm.th,$B780,_xlpm.v,$E780,_xlpm.r,_xlfn.XMATCH(1,(Tableau37[MaterialNumber2]=_xlpm.m)*(Tableau37[Angle]=_xlpm.ang)*(Tableau37[Thickness]=_xlpm.th),0),_xlpm.c,_xlfn.XMATCH(TEXT(_xlpm.v,"0"),Tableau37[#Headers],0),IFERROR(INDEX(Tableau37[],_xlpm.r,_xlpm.c),""))</f>
        <v>0.28399999999999997</v>
      </c>
      <c r="I780" cm="1">
        <f t="array" ref="I780">_xlfn.LET(_xlpm.m,$A780,_xlpm.ang,VALUE(I$1),_xlpm.th,$B780,_xlpm.v,$E780,_xlpm.r,_xlfn.XMATCH(1,(Tableau37[MaterialNumber2]=_xlpm.m)*(Tableau37[Angle]=_xlpm.ang)*(Tableau37[Thickness]=_xlpm.th),0),_xlpm.c,_xlfn.XMATCH(TEXT(_xlpm.v,"0"),Tableau37[#Headers],0),IFERROR(INDEX(Tableau37[],_xlpm.r,_xlpm.c),""))</f>
        <v>0.60599999999999998</v>
      </c>
      <c r="J780" cm="1">
        <f t="array" ref="J780">_xlfn.LET(_xlpm.m,$A780,_xlpm.ang,VALUE(J$1),_xlpm.th,$B780,_xlpm.v,$E780,_xlpm.r,_xlfn.XMATCH(1,(Tableau37[MaterialNumber2]=_xlpm.m)*(Tableau37[Angle]=_xlpm.ang)*(Tableau37[Thickness]=_xlpm.th),0),_xlpm.c,_xlfn.XMATCH(TEXT(_xlpm.v,"0"),Tableau37[#Headers],0),IFERROR(INDEX(Tableau37[],_xlpm.r,_xlpm.c),""))</f>
        <v>0.97599999999999998</v>
      </c>
      <c r="K780" cm="1">
        <f t="array" ref="K780">_xlfn.LET(_xlpm.m,$A780,_xlpm.ang,VALUE(K$1),_xlpm.th,$B780,_xlpm.v,$E780,_xlpm.r,_xlfn.XMATCH(1,(Tableau37[MaterialNumber2]=_xlpm.m)*(Tableau37[Angle]=_xlpm.ang)*(Tableau37[Thickness]=_xlpm.th),0),_xlpm.c,_xlfn.XMATCH(TEXT(_xlpm.v,"0"),Tableau37[#Headers],0),IFERROR(INDEX(Tableau37[],_xlpm.r,_xlpm.c),""))</f>
        <v>1.82</v>
      </c>
      <c r="L780" cm="1">
        <f t="array" ref="L780">_xlfn.LET(_xlpm.m,$A780,_xlpm.ang,VALUE(L$1),_xlpm.th,$B780,_xlpm.v,$E780,_xlpm.r,_xlfn.XMATCH(1,(Tableau37[MaterialNumber2]=_xlpm.m)*(Tableau37[Angle]=_xlpm.ang)*(Tableau37[Thickness]=_xlpm.th),0),_xlpm.c,_xlfn.XMATCH(TEXT(_xlpm.v,"0"),Tableau37[#Headers],0),IFERROR(INDEX(Tableau37[],_xlpm.r,_xlpm.c),""))</f>
        <v>0.70599999999999996</v>
      </c>
      <c r="M780" cm="1">
        <f t="array" ref="M780">_xlfn.LET(_xlpm.m,$A780,_xlpm.ang,VALUE(M$1),_xlpm.th,$B780,_xlpm.v,$E780,_xlpm.r,_xlfn.XMATCH(1,(Tableau37[MaterialNumber2]=_xlpm.m)*(Tableau37[Angle]=_xlpm.ang)*(Tableau37[Thickness]=_xlpm.th),0),_xlpm.c,_xlfn.XMATCH(TEXT(_xlpm.v,"0"),Tableau37[#Headers],0),IFERROR(INDEX(Tableau37[],_xlpm.r,_xlpm.c),""))</f>
        <v>0.504</v>
      </c>
      <c r="N780" cm="1">
        <f t="array" ref="N780">_xlfn.LET(_xlpm.m,$A780,_xlpm.ang,VALUE(N$1),_xlpm.th,$B780,_xlpm.v,$E780,_xlpm.r,_xlfn.XMATCH(1,(Tableau37[MaterialNumber2]=_xlpm.m)*(Tableau37[Angle]=_xlpm.ang)*(Tableau37[Thickness]=_xlpm.th),0),_xlpm.c,_xlfn.XMATCH(TEXT(_xlpm.v,"0"),Tableau37[#Headers],0),IFERROR(INDEX(Tableau37[],_xlpm.r,_xlpm.c),""))</f>
        <v>0.30199999999999999</v>
      </c>
      <c r="O780">
        <v>0</v>
      </c>
    </row>
    <row r="781" spans="1:15" x14ac:dyDescent="0.25">
      <c r="A781">
        <v>2</v>
      </c>
      <c r="B781" s="12">
        <v>0.8</v>
      </c>
      <c r="C781">
        <v>1</v>
      </c>
      <c r="D781">
        <v>1.1000000000000001</v>
      </c>
      <c r="E781" s="14">
        <v>7</v>
      </c>
      <c r="F781">
        <v>0</v>
      </c>
      <c r="G781">
        <v>0</v>
      </c>
      <c r="H781" cm="1">
        <f t="array" ref="H781">_xlfn.LET(_xlpm.m,$A781,_xlpm.ang,VALUE(H$1),_xlpm.th,$B781,_xlpm.v,$E781,_xlpm.r,_xlfn.XMATCH(1,(Tableau37[MaterialNumber2]=_xlpm.m)*(Tableau37[Angle]=_xlpm.ang)*(Tableau37[Thickness]=_xlpm.th),0),_xlpm.c,_xlfn.XMATCH(TEXT(_xlpm.v,"0"),Tableau37[#Headers],0),IFERROR(INDEX(Tableau37[],_xlpm.r,_xlpm.c),""))</f>
        <v>0.30399999999999999</v>
      </c>
      <c r="I781" cm="1">
        <f t="array" ref="I781">_xlfn.LET(_xlpm.m,$A781,_xlpm.ang,VALUE(I$1),_xlpm.th,$B781,_xlpm.v,$E781,_xlpm.r,_xlfn.XMATCH(1,(Tableau37[MaterialNumber2]=_xlpm.m)*(Tableau37[Angle]=_xlpm.ang)*(Tableau37[Thickness]=_xlpm.th),0),_xlpm.c,_xlfn.XMATCH(TEXT(_xlpm.v,"0"),Tableau37[#Headers],0),IFERROR(INDEX(Tableau37[],_xlpm.r,_xlpm.c),""))</f>
        <v>0.64800000000000002</v>
      </c>
      <c r="J781" cm="1">
        <f t="array" ref="J781">_xlfn.LET(_xlpm.m,$A781,_xlpm.ang,VALUE(J$1),_xlpm.th,$B781,_xlpm.v,$E781,_xlpm.r,_xlfn.XMATCH(1,(Tableau37[MaterialNumber2]=_xlpm.m)*(Tableau37[Angle]=_xlpm.ang)*(Tableau37[Thickness]=_xlpm.th),0),_xlpm.c,_xlfn.XMATCH(TEXT(_xlpm.v,"0"),Tableau37[#Headers],0),IFERROR(INDEX(Tableau37[],_xlpm.r,_xlpm.c),""))</f>
        <v>1.01</v>
      </c>
      <c r="K781" cm="1">
        <f t="array" ref="K781">_xlfn.LET(_xlpm.m,$A781,_xlpm.ang,VALUE(K$1),_xlpm.th,$B781,_xlpm.v,$E781,_xlpm.r,_xlfn.XMATCH(1,(Tableau37[MaterialNumber2]=_xlpm.m)*(Tableau37[Angle]=_xlpm.ang)*(Tableau37[Thickness]=_xlpm.th),0),_xlpm.c,_xlfn.XMATCH(TEXT(_xlpm.v,"0"),Tableau37[#Headers],0),IFERROR(INDEX(Tableau37[],_xlpm.r,_xlpm.c),""))</f>
        <v>1.732</v>
      </c>
      <c r="L781" cm="1">
        <f t="array" ref="L781">_xlfn.LET(_xlpm.m,$A781,_xlpm.ang,VALUE(L$1),_xlpm.th,$B781,_xlpm.v,$E781,_xlpm.r,_xlfn.XMATCH(1,(Tableau37[MaterialNumber2]=_xlpm.m)*(Tableau37[Angle]=_xlpm.ang)*(Tableau37[Thickness]=_xlpm.th),0),_xlpm.c,_xlfn.XMATCH(TEXT(_xlpm.v,"0"),Tableau37[#Headers],0),IFERROR(INDEX(Tableau37[],_xlpm.r,_xlpm.c),""))</f>
        <v>0.754</v>
      </c>
      <c r="M781" cm="1">
        <f t="array" ref="M781">_xlfn.LET(_xlpm.m,$A781,_xlpm.ang,VALUE(M$1),_xlpm.th,$B781,_xlpm.v,$E781,_xlpm.r,_xlfn.XMATCH(1,(Tableau37[MaterialNumber2]=_xlpm.m)*(Tableau37[Angle]=_xlpm.ang)*(Tableau37[Thickness]=_xlpm.th),0),_xlpm.c,_xlfn.XMATCH(TEXT(_xlpm.v,"0"),Tableau37[#Headers],0),IFERROR(INDEX(Tableau37[],_xlpm.r,_xlpm.c),""))</f>
        <v>0.53800000000000003</v>
      </c>
      <c r="N781" cm="1">
        <f t="array" ref="N781">_xlfn.LET(_xlpm.m,$A781,_xlpm.ang,VALUE(N$1),_xlpm.th,$B781,_xlpm.v,$E781,_xlpm.r,_xlfn.XMATCH(1,(Tableau37[MaterialNumber2]=_xlpm.m)*(Tableau37[Angle]=_xlpm.ang)*(Tableau37[Thickness]=_xlpm.th),0),_xlpm.c,_xlfn.XMATCH(TEXT(_xlpm.v,"0"),Tableau37[#Headers],0),IFERROR(INDEX(Tableau37[],_xlpm.r,_xlpm.c),""))</f>
        <v>0.32400000000000001</v>
      </c>
      <c r="O781">
        <v>0</v>
      </c>
    </row>
    <row r="782" spans="1:15" x14ac:dyDescent="0.25">
      <c r="A782">
        <v>2</v>
      </c>
      <c r="B782" s="12">
        <v>0.8</v>
      </c>
      <c r="C782">
        <v>1</v>
      </c>
      <c r="D782">
        <v>1.3</v>
      </c>
      <c r="E782" s="13">
        <v>8</v>
      </c>
      <c r="F782">
        <v>0</v>
      </c>
      <c r="G782">
        <v>0</v>
      </c>
      <c r="H782" cm="1">
        <f t="array" ref="H782">_xlfn.LET(_xlpm.m,$A782,_xlpm.ang,VALUE(H$1),_xlpm.th,$B782,_xlpm.v,$E782,_xlpm.r,_xlfn.XMATCH(1,(Tableau37[MaterialNumber2]=_xlpm.m)*(Tableau37[Angle]=_xlpm.ang)*(Tableau37[Thickness]=_xlpm.th),0),_xlpm.c,_xlfn.XMATCH(TEXT(_xlpm.v,"0"),Tableau37[#Headers],0),IFERROR(INDEX(Tableau37[],_xlpm.r,_xlpm.c),""))</f>
        <v>0.32400000000000001</v>
      </c>
      <c r="I782" cm="1">
        <f t="array" ref="I782">_xlfn.LET(_xlpm.m,$A782,_xlpm.ang,VALUE(I$1),_xlpm.th,$B782,_xlpm.v,$E782,_xlpm.r,_xlfn.XMATCH(1,(Tableau37[MaterialNumber2]=_xlpm.m)*(Tableau37[Angle]=_xlpm.ang)*(Tableau37[Thickness]=_xlpm.th),0),_xlpm.c,_xlfn.XMATCH(TEXT(_xlpm.v,"0"),Tableau37[#Headers],0),IFERROR(INDEX(Tableau37[],_xlpm.r,_xlpm.c),""))</f>
        <v>0.67</v>
      </c>
      <c r="J782" cm="1">
        <f t="array" ref="J782">_xlfn.LET(_xlpm.m,$A782,_xlpm.ang,VALUE(J$1),_xlpm.th,$B782,_xlpm.v,$E782,_xlpm.r,_xlfn.XMATCH(1,(Tableau37[MaterialNumber2]=_xlpm.m)*(Tableau37[Angle]=_xlpm.ang)*(Tableau37[Thickness]=_xlpm.th),0),_xlpm.c,_xlfn.XMATCH(TEXT(_xlpm.v,"0"),Tableau37[#Headers],0),IFERROR(INDEX(Tableau37[],_xlpm.r,_xlpm.c),""))</f>
        <v>1.0760000000000001</v>
      </c>
      <c r="K782" cm="1">
        <f t="array" ref="K782">_xlfn.LET(_xlpm.m,$A782,_xlpm.ang,VALUE(K$1),_xlpm.th,$B782,_xlpm.v,$E782,_xlpm.r,_xlfn.XMATCH(1,(Tableau37[MaterialNumber2]=_xlpm.m)*(Tableau37[Angle]=_xlpm.ang)*(Tableau37[Thickness]=_xlpm.th),0),_xlpm.c,_xlfn.XMATCH(TEXT(_xlpm.v,"0"),Tableau37[#Headers],0),IFERROR(INDEX(Tableau37[],_xlpm.r,_xlpm.c),""))</f>
        <v>2.1019999999999999</v>
      </c>
      <c r="L782" cm="1">
        <f t="array" ref="L782">_xlfn.LET(_xlpm.m,$A782,_xlpm.ang,VALUE(L$1),_xlpm.th,$B782,_xlpm.v,$E782,_xlpm.r,_xlfn.XMATCH(1,(Tableau37[MaterialNumber2]=_xlpm.m)*(Tableau37[Angle]=_xlpm.ang)*(Tableau37[Thickness]=_xlpm.th),0),_xlpm.c,_xlfn.XMATCH(TEXT(_xlpm.v,"0"),Tableau37[#Headers],0),IFERROR(INDEX(Tableau37[],_xlpm.r,_xlpm.c),""))</f>
        <v>0.80200000000000005</v>
      </c>
      <c r="M782" cm="1">
        <f t="array" ref="M782">_xlfn.LET(_xlpm.m,$A782,_xlpm.ang,VALUE(M$1),_xlpm.th,$B782,_xlpm.v,$E782,_xlpm.r,_xlfn.XMATCH(1,(Tableau37[MaterialNumber2]=_xlpm.m)*(Tableau37[Angle]=_xlpm.ang)*(Tableau37[Thickness]=_xlpm.th),0),_xlpm.c,_xlfn.XMATCH(TEXT(_xlpm.v,"0"),Tableau37[#Headers],0),IFERROR(INDEX(Tableau37[],_xlpm.r,_xlpm.c),""))</f>
        <v>0.57199999999999995</v>
      </c>
      <c r="N782" cm="1">
        <f t="array" ref="N782">_xlfn.LET(_xlpm.m,$A782,_xlpm.ang,VALUE(N$1),_xlpm.th,$B782,_xlpm.v,$E782,_xlpm.r,_xlfn.XMATCH(1,(Tableau37[MaterialNumber2]=_xlpm.m)*(Tableau37[Angle]=_xlpm.ang)*(Tableau37[Thickness]=_xlpm.th),0),_xlpm.c,_xlfn.XMATCH(TEXT(_xlpm.v,"0"),Tableau37[#Headers],0),IFERROR(INDEX(Tableau37[],_xlpm.r,_xlpm.c),""))</f>
        <v>0.34399999999999997</v>
      </c>
      <c r="O782">
        <v>0</v>
      </c>
    </row>
    <row r="783" spans="1:15" x14ac:dyDescent="0.25">
      <c r="A783">
        <v>2</v>
      </c>
      <c r="B783" s="12">
        <v>0.8</v>
      </c>
      <c r="C783">
        <v>1</v>
      </c>
      <c r="D783">
        <v>1.6</v>
      </c>
      <c r="E783" s="14">
        <v>10</v>
      </c>
      <c r="F783">
        <v>0</v>
      </c>
      <c r="G783">
        <v>0</v>
      </c>
      <c r="H783" cm="1">
        <f t="array" ref="H783">_xlfn.LET(_xlpm.m,$A783,_xlpm.ang,VALUE(H$1),_xlpm.th,$B783,_xlpm.v,$E783,_xlpm.r,_xlfn.XMATCH(1,(Tableau37[MaterialNumber2]=_xlpm.m)*(Tableau37[Angle]=_xlpm.ang)*(Tableau37[Thickness]=_xlpm.th),0),_xlpm.c,_xlfn.XMATCH(TEXT(_xlpm.v,"0"),Tableau37[#Headers],0),IFERROR(INDEX(Tableau37[],_xlpm.r,_xlpm.c),""))</f>
        <v>0.36399999999999999</v>
      </c>
      <c r="I783" cm="1">
        <f t="array" ref="I783">_xlfn.LET(_xlpm.m,$A783,_xlpm.ang,VALUE(I$1),_xlpm.th,$B783,_xlpm.v,$E783,_xlpm.r,_xlfn.XMATCH(1,(Tableau37[MaterialNumber2]=_xlpm.m)*(Tableau37[Angle]=_xlpm.ang)*(Tableau37[Thickness]=_xlpm.th),0),_xlpm.c,_xlfn.XMATCH(TEXT(_xlpm.v,"0"),Tableau37[#Headers],0),IFERROR(INDEX(Tableau37[],_xlpm.r,_xlpm.c),""))</f>
        <v>0.77400000000000002</v>
      </c>
      <c r="J783" cm="1">
        <f t="array" ref="J783">_xlfn.LET(_xlpm.m,$A783,_xlpm.ang,VALUE(J$1),_xlpm.th,$B783,_xlpm.v,$E783,_xlpm.r,_xlfn.XMATCH(1,(Tableau37[MaterialNumber2]=_xlpm.m)*(Tableau37[Angle]=_xlpm.ang)*(Tableau37[Thickness]=_xlpm.th),0),_xlpm.c,_xlfn.XMATCH(TEXT(_xlpm.v,"0"),Tableau37[#Headers],0),IFERROR(INDEX(Tableau37[],_xlpm.r,_xlpm.c),""))</f>
        <v>1.206</v>
      </c>
      <c r="K783" cm="1">
        <f t="array" ref="K783">_xlfn.LET(_xlpm.m,$A783,_xlpm.ang,VALUE(K$1),_xlpm.th,$B783,_xlpm.v,$E783,_xlpm.r,_xlfn.XMATCH(1,(Tableau37[MaterialNumber2]=_xlpm.m)*(Tableau37[Angle]=_xlpm.ang)*(Tableau37[Thickness]=_xlpm.th),0),_xlpm.c,_xlfn.XMATCH(TEXT(_xlpm.v,"0"),Tableau37[#Headers],0),IFERROR(INDEX(Tableau37[],_xlpm.r,_xlpm.c),""))</f>
        <v>2.3359999999999999</v>
      </c>
      <c r="L783" cm="1">
        <f t="array" ref="L783">_xlfn.LET(_xlpm.m,$A783,_xlpm.ang,VALUE(L$1),_xlpm.th,$B783,_xlpm.v,$E783,_xlpm.r,_xlfn.XMATCH(1,(Tableau37[MaterialNumber2]=_xlpm.m)*(Tableau37[Angle]=_xlpm.ang)*(Tableau37[Thickness]=_xlpm.th),0),_xlpm.c,_xlfn.XMATCH(TEXT(_xlpm.v,"0"),Tableau37[#Headers],0),IFERROR(INDEX(Tableau37[],_xlpm.r,_xlpm.c),""))</f>
        <v>0.9</v>
      </c>
      <c r="M783" cm="1">
        <f t="array" ref="M783">_xlfn.LET(_xlpm.m,$A783,_xlpm.ang,VALUE(M$1),_xlpm.th,$B783,_xlpm.v,$E783,_xlpm.r,_xlfn.XMATCH(1,(Tableau37[MaterialNumber2]=_xlpm.m)*(Tableau37[Angle]=_xlpm.ang)*(Tableau37[Thickness]=_xlpm.th),0),_xlpm.c,_xlfn.XMATCH(TEXT(_xlpm.v,"0"),Tableau37[#Headers],0),IFERROR(INDEX(Tableau37[],_xlpm.r,_xlpm.c),""))</f>
        <v>0.64200000000000002</v>
      </c>
      <c r="N783" cm="1">
        <f t="array" ref="N783">_xlfn.LET(_xlpm.m,$A783,_xlpm.ang,VALUE(N$1),_xlpm.th,$B783,_xlpm.v,$E783,_xlpm.r,_xlfn.XMATCH(1,(Tableau37[MaterialNumber2]=_xlpm.m)*(Tableau37[Angle]=_xlpm.ang)*(Tableau37[Thickness]=_xlpm.th),0),_xlpm.c,_xlfn.XMATCH(TEXT(_xlpm.v,"0"),Tableau37[#Headers],0),IFERROR(INDEX(Tableau37[],_xlpm.r,_xlpm.c),""))</f>
        <v>0.38600000000000001</v>
      </c>
      <c r="O783">
        <v>0</v>
      </c>
    </row>
    <row r="784" spans="1:15" x14ac:dyDescent="0.25">
      <c r="A784">
        <v>2</v>
      </c>
      <c r="B784" s="12">
        <v>0.8</v>
      </c>
      <c r="C784">
        <v>1</v>
      </c>
      <c r="D784">
        <v>2</v>
      </c>
      <c r="E784" s="13">
        <v>12</v>
      </c>
      <c r="F784">
        <v>0</v>
      </c>
      <c r="G784">
        <v>0</v>
      </c>
      <c r="H784" cm="1">
        <f t="array" ref="H784">_xlfn.LET(_xlpm.m,$A784,_xlpm.ang,VALUE(H$1),_xlpm.th,$B784,_xlpm.v,$E784,_xlpm.r,_xlfn.XMATCH(1,(Tableau37[MaterialNumber2]=_xlpm.m)*(Tableau37[Angle]=_xlpm.ang)*(Tableau37[Thickness]=_xlpm.th),0),_xlpm.c,_xlfn.XMATCH(TEXT(_xlpm.v,"0"),Tableau37[#Headers],0),IFERROR(INDEX(Tableau37[],_xlpm.r,_xlpm.c),""))</f>
        <v>0.40200000000000002</v>
      </c>
      <c r="I784" cm="1">
        <f t="array" ref="I784">_xlfn.LET(_xlpm.m,$A784,_xlpm.ang,VALUE(I$1),_xlpm.th,$B784,_xlpm.v,$E784,_xlpm.r,_xlfn.XMATCH(1,(Tableau37[MaterialNumber2]=_xlpm.m)*(Tableau37[Angle]=_xlpm.ang)*(Tableau37[Thickness]=_xlpm.th),0),_xlpm.c,_xlfn.XMATCH(TEXT(_xlpm.v,"0"),Tableau37[#Headers],0),IFERROR(INDEX(Tableau37[],_xlpm.r,_xlpm.c),""))</f>
        <v>0.85599999999999998</v>
      </c>
      <c r="J784" cm="1">
        <f t="array" ref="J784">_xlfn.LET(_xlpm.m,$A784,_xlpm.ang,VALUE(J$1),_xlpm.th,$B784,_xlpm.v,$E784,_xlpm.r,_xlfn.XMATCH(1,(Tableau37[MaterialNumber2]=_xlpm.m)*(Tableau37[Angle]=_xlpm.ang)*(Tableau37[Thickness]=_xlpm.th),0),_xlpm.c,_xlfn.XMATCH(TEXT(_xlpm.v,"0"),Tableau37[#Headers],0),IFERROR(INDEX(Tableau37[],_xlpm.r,_xlpm.c),""))</f>
        <v>1.3380000000000001</v>
      </c>
      <c r="K784" cm="1">
        <f t="array" ref="K784">_xlfn.LET(_xlpm.m,$A784,_xlpm.ang,VALUE(K$1),_xlpm.th,$B784,_xlpm.v,$E784,_xlpm.r,_xlfn.XMATCH(1,(Tableau37[MaterialNumber2]=_xlpm.m)*(Tableau37[Angle]=_xlpm.ang)*(Tableau37[Thickness]=_xlpm.th),0),_xlpm.c,_xlfn.XMATCH(TEXT(_xlpm.v,"0"),Tableau37[#Headers],0),IFERROR(INDEX(Tableau37[],_xlpm.r,_xlpm.c),""))</f>
        <v>2.2919999999999998</v>
      </c>
      <c r="L784" cm="1">
        <f t="array" ref="L784">_xlfn.LET(_xlpm.m,$A784,_xlpm.ang,VALUE(L$1),_xlpm.th,$B784,_xlpm.v,$E784,_xlpm.r,_xlfn.XMATCH(1,(Tableau37[MaterialNumber2]=_xlpm.m)*(Tableau37[Angle]=_xlpm.ang)*(Tableau37[Thickness]=_xlpm.th),0),_xlpm.c,_xlfn.XMATCH(TEXT(_xlpm.v,"0"),Tableau37[#Headers],0),IFERROR(INDEX(Tableau37[],_xlpm.r,_xlpm.c),""))</f>
        <v>0.998</v>
      </c>
      <c r="M784" cm="1">
        <f t="array" ref="M784">_xlfn.LET(_xlpm.m,$A784,_xlpm.ang,VALUE(M$1),_xlpm.th,$B784,_xlpm.v,$E784,_xlpm.r,_xlfn.XMATCH(1,(Tableau37[MaterialNumber2]=_xlpm.m)*(Tableau37[Angle]=_xlpm.ang)*(Tableau37[Thickness]=_xlpm.th),0),_xlpm.c,_xlfn.XMATCH(TEXT(_xlpm.v,"0"),Tableau37[#Headers],0),IFERROR(INDEX(Tableau37[],_xlpm.r,_xlpm.c),""))</f>
        <v>0.71199999999999997</v>
      </c>
      <c r="N784" cm="1">
        <f t="array" ref="N784">_xlfn.LET(_xlpm.m,$A784,_xlpm.ang,VALUE(N$1),_xlpm.th,$B784,_xlpm.v,$E784,_xlpm.r,_xlfn.XMATCH(1,(Tableau37[MaterialNumber2]=_xlpm.m)*(Tableau37[Angle]=_xlpm.ang)*(Tableau37[Thickness]=_xlpm.th),0),_xlpm.c,_xlfn.XMATCH(TEXT(_xlpm.v,"0"),Tableau37[#Headers],0),IFERROR(INDEX(Tableau37[],_xlpm.r,_xlpm.c),""))</f>
        <v>0.42399999999999999</v>
      </c>
      <c r="O784">
        <v>0</v>
      </c>
    </row>
    <row r="785" spans="1:15" x14ac:dyDescent="0.25">
      <c r="A785">
        <v>2</v>
      </c>
      <c r="B785" s="12">
        <v>0.8</v>
      </c>
      <c r="C785">
        <v>1</v>
      </c>
      <c r="D785">
        <v>2.2999999999999998</v>
      </c>
      <c r="E785" s="14">
        <v>14</v>
      </c>
      <c r="F785">
        <v>0</v>
      </c>
      <c r="G785">
        <v>0</v>
      </c>
      <c r="H785" cm="1">
        <f t="array" ref="H785">_xlfn.LET(_xlpm.m,$A785,_xlpm.ang,VALUE(H$1),_xlpm.th,$B785,_xlpm.v,$E785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85" cm="1">
        <f t="array" ref="I785">_xlfn.LET(_xlpm.m,$A785,_xlpm.ang,VALUE(I$1),_xlpm.th,$B785,_xlpm.v,$E785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85" cm="1">
        <f t="array" ref="J785">_xlfn.LET(_xlpm.m,$A785,_xlpm.ang,VALUE(J$1),_xlpm.th,$B785,_xlpm.v,$E785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85" cm="1">
        <f t="array" ref="K785">_xlfn.LET(_xlpm.m,$A785,_xlpm.ang,VALUE(K$1),_xlpm.th,$B785,_xlpm.v,$E785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85" cm="1">
        <f t="array" ref="L785">_xlfn.LET(_xlpm.m,$A785,_xlpm.ang,VALUE(L$1),_xlpm.th,$B785,_xlpm.v,$E785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85" cm="1">
        <f t="array" ref="M785">_xlfn.LET(_xlpm.m,$A785,_xlpm.ang,VALUE(M$1),_xlpm.th,$B785,_xlpm.v,$E785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85" cm="1">
        <f t="array" ref="N785">_xlfn.LET(_xlpm.m,$A785,_xlpm.ang,VALUE(N$1),_xlpm.th,$B785,_xlpm.v,$E785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85">
        <v>0</v>
      </c>
    </row>
    <row r="786" spans="1:15" x14ac:dyDescent="0.25">
      <c r="A786">
        <v>2</v>
      </c>
      <c r="B786" s="12">
        <v>0.8</v>
      </c>
      <c r="C786">
        <v>1</v>
      </c>
      <c r="E786" s="13">
        <v>15</v>
      </c>
      <c r="F786">
        <v>0</v>
      </c>
      <c r="G786">
        <v>0</v>
      </c>
      <c r="H786" t="str" cm="1">
        <f t="array" ref="H786">_xlfn.LET(_xlpm.m,$A786,_xlpm.ang,VALUE(H$1),_xlpm.th,$B786,_xlpm.v,$E786,_xlpm.r,_xlfn.XMATCH(1,(Tableau37[MaterialNumber2]=_xlpm.m)*(Tableau37[Angle]=_xlpm.ang)*(Tableau37[Thickness]=_xlpm.th),0),_xlpm.c,_xlfn.XMATCH(TEXT(_xlpm.v,"0"),Tableau37[#Headers],0),IFERROR(INDEX(Tableau37[],_xlpm.r,_xlpm.c),""))</f>
        <v/>
      </c>
      <c r="I786" t="str" cm="1">
        <f t="array" ref="I786">_xlfn.LET(_xlpm.m,$A786,_xlpm.ang,VALUE(I$1),_xlpm.th,$B786,_xlpm.v,$E786,_xlpm.r,_xlfn.XMATCH(1,(Tableau37[MaterialNumber2]=_xlpm.m)*(Tableau37[Angle]=_xlpm.ang)*(Tableau37[Thickness]=_xlpm.th),0),_xlpm.c,_xlfn.XMATCH(TEXT(_xlpm.v,"0"),Tableau37[#Headers],0),IFERROR(INDEX(Tableau37[],_xlpm.r,_xlpm.c),""))</f>
        <v/>
      </c>
      <c r="J786" t="str" cm="1">
        <f t="array" ref="J786">_xlfn.LET(_xlpm.m,$A786,_xlpm.ang,VALUE(J$1),_xlpm.th,$B786,_xlpm.v,$E786,_xlpm.r,_xlfn.XMATCH(1,(Tableau37[MaterialNumber2]=_xlpm.m)*(Tableau37[Angle]=_xlpm.ang)*(Tableau37[Thickness]=_xlpm.th),0),_xlpm.c,_xlfn.XMATCH(TEXT(_xlpm.v,"0"),Tableau37[#Headers],0),IFERROR(INDEX(Tableau37[],_xlpm.r,_xlpm.c),""))</f>
        <v/>
      </c>
      <c r="K786" t="str" cm="1">
        <f t="array" ref="K786">_xlfn.LET(_xlpm.m,$A786,_xlpm.ang,VALUE(K$1),_xlpm.th,$B786,_xlpm.v,$E786,_xlpm.r,_xlfn.XMATCH(1,(Tableau37[MaterialNumber2]=_xlpm.m)*(Tableau37[Angle]=_xlpm.ang)*(Tableau37[Thickness]=_xlpm.th),0),_xlpm.c,_xlfn.XMATCH(TEXT(_xlpm.v,"0"),Tableau37[#Headers],0),IFERROR(INDEX(Tableau37[],_xlpm.r,_xlpm.c),""))</f>
        <v/>
      </c>
      <c r="L786" t="str" cm="1">
        <f t="array" ref="L786">_xlfn.LET(_xlpm.m,$A786,_xlpm.ang,VALUE(L$1),_xlpm.th,$B786,_xlpm.v,$E786,_xlpm.r,_xlfn.XMATCH(1,(Tableau37[MaterialNumber2]=_xlpm.m)*(Tableau37[Angle]=_xlpm.ang)*(Tableau37[Thickness]=_xlpm.th),0),_xlpm.c,_xlfn.XMATCH(TEXT(_xlpm.v,"0"),Tableau37[#Headers],0),IFERROR(INDEX(Tableau37[],_xlpm.r,_xlpm.c),""))</f>
        <v/>
      </c>
      <c r="M786" t="str" cm="1">
        <f t="array" ref="M786">_xlfn.LET(_xlpm.m,$A786,_xlpm.ang,VALUE(M$1),_xlpm.th,$B786,_xlpm.v,$E786,_xlpm.r,_xlfn.XMATCH(1,(Tableau37[MaterialNumber2]=_xlpm.m)*(Tableau37[Angle]=_xlpm.ang)*(Tableau37[Thickness]=_xlpm.th),0),_xlpm.c,_xlfn.XMATCH(TEXT(_xlpm.v,"0"),Tableau37[#Headers],0),IFERROR(INDEX(Tableau37[],_xlpm.r,_xlpm.c),""))</f>
        <v/>
      </c>
      <c r="N786" t="str" cm="1">
        <f t="array" ref="N786">_xlfn.LET(_xlpm.m,$A786,_xlpm.ang,VALUE(N$1),_xlpm.th,$B786,_xlpm.v,$E786,_xlpm.r,_xlfn.XMATCH(1,(Tableau37[MaterialNumber2]=_xlpm.m)*(Tableau37[Angle]=_xlpm.ang)*(Tableau37[Thickness]=_xlpm.th),0),_xlpm.c,_xlfn.XMATCH(TEXT(_xlpm.v,"0"),Tableau37[#Headers],0),IFERROR(INDEX(Tableau37[],_xlpm.r,_xlpm.c),""))</f>
        <v/>
      </c>
      <c r="O786">
        <v>0</v>
      </c>
    </row>
    <row r="787" spans="1:15" x14ac:dyDescent="0.25">
      <c r="A787">
        <v>2</v>
      </c>
      <c r="B787" s="12">
        <v>0.8</v>
      </c>
      <c r="C787">
        <v>1</v>
      </c>
      <c r="D787">
        <v>2.6</v>
      </c>
      <c r="E787" s="14">
        <v>16</v>
      </c>
      <c r="F787">
        <v>0</v>
      </c>
      <c r="G787">
        <v>0</v>
      </c>
      <c r="H787" cm="1">
        <f t="array" ref="H787">_xlfn.LET(_xlpm.m,$A787,_xlpm.ang,VALUE(H$1),_xlpm.th,$B787,_xlpm.v,$E787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87" cm="1">
        <f t="array" ref="I787">_xlfn.LET(_xlpm.m,$A787,_xlpm.ang,VALUE(I$1),_xlpm.th,$B787,_xlpm.v,$E787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87" cm="1">
        <f t="array" ref="J787">_xlfn.LET(_xlpm.m,$A787,_xlpm.ang,VALUE(J$1),_xlpm.th,$B787,_xlpm.v,$E787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87" cm="1">
        <f t="array" ref="K787">_xlfn.LET(_xlpm.m,$A787,_xlpm.ang,VALUE(K$1),_xlpm.th,$B787,_xlpm.v,$E787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87" cm="1">
        <f t="array" ref="L787">_xlfn.LET(_xlpm.m,$A787,_xlpm.ang,VALUE(L$1),_xlpm.th,$B787,_xlpm.v,$E787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87" cm="1">
        <f t="array" ref="M787">_xlfn.LET(_xlpm.m,$A787,_xlpm.ang,VALUE(M$1),_xlpm.th,$B787,_xlpm.v,$E787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87" cm="1">
        <f t="array" ref="N787">_xlfn.LET(_xlpm.m,$A787,_xlpm.ang,VALUE(N$1),_xlpm.th,$B787,_xlpm.v,$E787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87">
        <v>0</v>
      </c>
    </row>
    <row r="788" spans="1:15" x14ac:dyDescent="0.25">
      <c r="A788">
        <v>2</v>
      </c>
      <c r="B788" s="12">
        <v>0.8</v>
      </c>
      <c r="C788">
        <v>1</v>
      </c>
      <c r="D788">
        <v>3</v>
      </c>
      <c r="E788" s="13">
        <v>18</v>
      </c>
      <c r="F788">
        <v>0</v>
      </c>
      <c r="G788">
        <v>0</v>
      </c>
      <c r="H788" cm="1">
        <f t="array" ref="H788">_xlfn.LET(_xlpm.m,$A788,_xlpm.ang,VALUE(H$1),_xlpm.th,$B788,_xlpm.v,$E788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88" cm="1">
        <f t="array" ref="I788">_xlfn.LET(_xlpm.m,$A788,_xlpm.ang,VALUE(I$1),_xlpm.th,$B788,_xlpm.v,$E788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88" cm="1">
        <f t="array" ref="J788">_xlfn.LET(_xlpm.m,$A788,_xlpm.ang,VALUE(J$1),_xlpm.th,$B788,_xlpm.v,$E788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88" cm="1">
        <f t="array" ref="K788">_xlfn.LET(_xlpm.m,$A788,_xlpm.ang,VALUE(K$1),_xlpm.th,$B788,_xlpm.v,$E788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88" cm="1">
        <f t="array" ref="L788">_xlfn.LET(_xlpm.m,$A788,_xlpm.ang,VALUE(L$1),_xlpm.th,$B788,_xlpm.v,$E788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88" cm="1">
        <f t="array" ref="M788">_xlfn.LET(_xlpm.m,$A788,_xlpm.ang,VALUE(M$1),_xlpm.th,$B788,_xlpm.v,$E788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88" cm="1">
        <f t="array" ref="N788">_xlfn.LET(_xlpm.m,$A788,_xlpm.ang,VALUE(N$1),_xlpm.th,$B788,_xlpm.v,$E788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88">
        <v>0</v>
      </c>
    </row>
    <row r="789" spans="1:15" x14ac:dyDescent="0.25">
      <c r="A789">
        <v>2</v>
      </c>
      <c r="B789" s="12">
        <v>0.8</v>
      </c>
      <c r="C789">
        <v>1</v>
      </c>
      <c r="D789">
        <v>3.3</v>
      </c>
      <c r="E789" s="14">
        <v>20</v>
      </c>
      <c r="F789">
        <v>0</v>
      </c>
      <c r="G789">
        <v>0</v>
      </c>
      <c r="H789" cm="1">
        <f t="array" ref="H789">_xlfn.LET(_xlpm.m,$A789,_xlpm.ang,VALUE(H$1),_xlpm.th,$B789,_xlpm.v,$E789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89" cm="1">
        <f t="array" ref="I789">_xlfn.LET(_xlpm.m,$A789,_xlpm.ang,VALUE(I$1),_xlpm.th,$B789,_xlpm.v,$E789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89" cm="1">
        <f t="array" ref="J789">_xlfn.LET(_xlpm.m,$A789,_xlpm.ang,VALUE(J$1),_xlpm.th,$B789,_xlpm.v,$E789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89" cm="1">
        <f t="array" ref="K789">_xlfn.LET(_xlpm.m,$A789,_xlpm.ang,VALUE(K$1),_xlpm.th,$B789,_xlpm.v,$E789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89" cm="1">
        <f t="array" ref="L789">_xlfn.LET(_xlpm.m,$A789,_xlpm.ang,VALUE(L$1),_xlpm.th,$B789,_xlpm.v,$E789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89" cm="1">
        <f t="array" ref="M789">_xlfn.LET(_xlpm.m,$A789,_xlpm.ang,VALUE(M$1),_xlpm.th,$B789,_xlpm.v,$E789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89" cm="1">
        <f t="array" ref="N789">_xlfn.LET(_xlpm.m,$A789,_xlpm.ang,VALUE(N$1),_xlpm.th,$B789,_xlpm.v,$E789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89">
        <v>0</v>
      </c>
    </row>
    <row r="790" spans="1:15" x14ac:dyDescent="0.25">
      <c r="A790">
        <v>2</v>
      </c>
      <c r="B790" s="12">
        <v>0.8</v>
      </c>
      <c r="C790">
        <v>1</v>
      </c>
      <c r="E790" s="13">
        <v>22</v>
      </c>
      <c r="F790">
        <v>0</v>
      </c>
      <c r="G790">
        <v>0</v>
      </c>
      <c r="H790" t="str" cm="1">
        <f t="array" ref="H790">_xlfn.LET(_xlpm.m,$A790,_xlpm.ang,VALUE(H$1),_xlpm.th,$B790,_xlpm.v,$E790,_xlpm.r,_xlfn.XMATCH(1,(Tableau37[MaterialNumber2]=_xlpm.m)*(Tableau37[Angle]=_xlpm.ang)*(Tableau37[Thickness]=_xlpm.th),0),_xlpm.c,_xlfn.XMATCH(TEXT(_xlpm.v,"0"),Tableau37[#Headers],0),IFERROR(INDEX(Tableau37[],_xlpm.r,_xlpm.c),""))</f>
        <v/>
      </c>
      <c r="I790" t="str" cm="1">
        <f t="array" ref="I790">_xlfn.LET(_xlpm.m,$A790,_xlpm.ang,VALUE(I$1),_xlpm.th,$B790,_xlpm.v,$E790,_xlpm.r,_xlfn.XMATCH(1,(Tableau37[MaterialNumber2]=_xlpm.m)*(Tableau37[Angle]=_xlpm.ang)*(Tableau37[Thickness]=_xlpm.th),0),_xlpm.c,_xlfn.XMATCH(TEXT(_xlpm.v,"0"),Tableau37[#Headers],0),IFERROR(INDEX(Tableau37[],_xlpm.r,_xlpm.c),""))</f>
        <v/>
      </c>
      <c r="J790" t="str" cm="1">
        <f t="array" ref="J790">_xlfn.LET(_xlpm.m,$A790,_xlpm.ang,VALUE(J$1),_xlpm.th,$B790,_xlpm.v,$E790,_xlpm.r,_xlfn.XMATCH(1,(Tableau37[MaterialNumber2]=_xlpm.m)*(Tableau37[Angle]=_xlpm.ang)*(Tableau37[Thickness]=_xlpm.th),0),_xlpm.c,_xlfn.XMATCH(TEXT(_xlpm.v,"0"),Tableau37[#Headers],0),IFERROR(INDEX(Tableau37[],_xlpm.r,_xlpm.c),""))</f>
        <v/>
      </c>
      <c r="K790" t="str" cm="1">
        <f t="array" ref="K790">_xlfn.LET(_xlpm.m,$A790,_xlpm.ang,VALUE(K$1),_xlpm.th,$B790,_xlpm.v,$E790,_xlpm.r,_xlfn.XMATCH(1,(Tableau37[MaterialNumber2]=_xlpm.m)*(Tableau37[Angle]=_xlpm.ang)*(Tableau37[Thickness]=_xlpm.th),0),_xlpm.c,_xlfn.XMATCH(TEXT(_xlpm.v,"0"),Tableau37[#Headers],0),IFERROR(INDEX(Tableau37[],_xlpm.r,_xlpm.c),""))</f>
        <v/>
      </c>
      <c r="L790" t="str" cm="1">
        <f t="array" ref="L790">_xlfn.LET(_xlpm.m,$A790,_xlpm.ang,VALUE(L$1),_xlpm.th,$B790,_xlpm.v,$E790,_xlpm.r,_xlfn.XMATCH(1,(Tableau37[MaterialNumber2]=_xlpm.m)*(Tableau37[Angle]=_xlpm.ang)*(Tableau37[Thickness]=_xlpm.th),0),_xlpm.c,_xlfn.XMATCH(TEXT(_xlpm.v,"0"),Tableau37[#Headers],0),IFERROR(INDEX(Tableau37[],_xlpm.r,_xlpm.c),""))</f>
        <v/>
      </c>
      <c r="M790" t="str" cm="1">
        <f t="array" ref="M790">_xlfn.LET(_xlpm.m,$A790,_xlpm.ang,VALUE(M$1),_xlpm.th,$B790,_xlpm.v,$E790,_xlpm.r,_xlfn.XMATCH(1,(Tableau37[MaterialNumber2]=_xlpm.m)*(Tableau37[Angle]=_xlpm.ang)*(Tableau37[Thickness]=_xlpm.th),0),_xlpm.c,_xlfn.XMATCH(TEXT(_xlpm.v,"0"),Tableau37[#Headers],0),IFERROR(INDEX(Tableau37[],_xlpm.r,_xlpm.c),""))</f>
        <v/>
      </c>
      <c r="N790" t="str" cm="1">
        <f t="array" ref="N790">_xlfn.LET(_xlpm.m,$A790,_xlpm.ang,VALUE(N$1),_xlpm.th,$B790,_xlpm.v,$E790,_xlpm.r,_xlfn.XMATCH(1,(Tableau37[MaterialNumber2]=_xlpm.m)*(Tableau37[Angle]=_xlpm.ang)*(Tableau37[Thickness]=_xlpm.th),0),_xlpm.c,_xlfn.XMATCH(TEXT(_xlpm.v,"0"),Tableau37[#Headers],0),IFERROR(INDEX(Tableau37[],_xlpm.r,_xlpm.c),""))</f>
        <v/>
      </c>
      <c r="O790">
        <v>0</v>
      </c>
    </row>
    <row r="791" spans="1:15" x14ac:dyDescent="0.25">
      <c r="A791">
        <v>2</v>
      </c>
      <c r="B791" s="12">
        <v>0.8</v>
      </c>
      <c r="C791">
        <v>1</v>
      </c>
      <c r="D791">
        <v>4</v>
      </c>
      <c r="E791" s="14">
        <v>25</v>
      </c>
      <c r="F791">
        <v>0</v>
      </c>
      <c r="G791">
        <v>0</v>
      </c>
      <c r="H791" cm="1">
        <f t="array" ref="H791">_xlfn.LET(_xlpm.m,$A791,_xlpm.ang,VALUE(H$1),_xlpm.th,$B791,_xlpm.v,$E791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91" cm="1">
        <f t="array" ref="I791">_xlfn.LET(_xlpm.m,$A791,_xlpm.ang,VALUE(I$1),_xlpm.th,$B791,_xlpm.v,$E791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91" cm="1">
        <f t="array" ref="J791">_xlfn.LET(_xlpm.m,$A791,_xlpm.ang,VALUE(J$1),_xlpm.th,$B791,_xlpm.v,$E791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91" cm="1">
        <f t="array" ref="K791">_xlfn.LET(_xlpm.m,$A791,_xlpm.ang,VALUE(K$1),_xlpm.th,$B791,_xlpm.v,$E791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91" cm="1">
        <f t="array" ref="L791">_xlfn.LET(_xlpm.m,$A791,_xlpm.ang,VALUE(L$1),_xlpm.th,$B791,_xlpm.v,$E791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91" cm="1">
        <f t="array" ref="M791">_xlfn.LET(_xlpm.m,$A791,_xlpm.ang,VALUE(M$1),_xlpm.th,$B791,_xlpm.v,$E791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91" cm="1">
        <f t="array" ref="N791">_xlfn.LET(_xlpm.m,$A791,_xlpm.ang,VALUE(N$1),_xlpm.th,$B791,_xlpm.v,$E791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91">
        <v>0</v>
      </c>
    </row>
    <row r="792" spans="1:15" x14ac:dyDescent="0.25">
      <c r="A792">
        <v>2</v>
      </c>
      <c r="B792" s="12">
        <v>0.8</v>
      </c>
      <c r="C792">
        <v>1</v>
      </c>
      <c r="E792" s="13">
        <v>30</v>
      </c>
      <c r="F792">
        <v>0</v>
      </c>
      <c r="G792">
        <v>0</v>
      </c>
      <c r="H792" t="str" cm="1">
        <f t="array" ref="H792">_xlfn.LET(_xlpm.m,$A792,_xlpm.ang,VALUE(H$1),_xlpm.th,$B792,_xlpm.v,$E792,_xlpm.r,_xlfn.XMATCH(1,(Tableau37[MaterialNumber2]=_xlpm.m)*(Tableau37[Angle]=_xlpm.ang)*(Tableau37[Thickness]=_xlpm.th),0),_xlpm.c,_xlfn.XMATCH(TEXT(_xlpm.v,"0"),Tableau37[#Headers],0),IFERROR(INDEX(Tableau37[],_xlpm.r,_xlpm.c),""))</f>
        <v/>
      </c>
      <c r="I792" t="str" cm="1">
        <f t="array" ref="I792">_xlfn.LET(_xlpm.m,$A792,_xlpm.ang,VALUE(I$1),_xlpm.th,$B792,_xlpm.v,$E792,_xlpm.r,_xlfn.XMATCH(1,(Tableau37[MaterialNumber2]=_xlpm.m)*(Tableau37[Angle]=_xlpm.ang)*(Tableau37[Thickness]=_xlpm.th),0),_xlpm.c,_xlfn.XMATCH(TEXT(_xlpm.v,"0"),Tableau37[#Headers],0),IFERROR(INDEX(Tableau37[],_xlpm.r,_xlpm.c),""))</f>
        <v/>
      </c>
      <c r="J792" t="str" cm="1">
        <f t="array" ref="J792">_xlfn.LET(_xlpm.m,$A792,_xlpm.ang,VALUE(J$1),_xlpm.th,$B792,_xlpm.v,$E792,_xlpm.r,_xlfn.XMATCH(1,(Tableau37[MaterialNumber2]=_xlpm.m)*(Tableau37[Angle]=_xlpm.ang)*(Tableau37[Thickness]=_xlpm.th),0),_xlpm.c,_xlfn.XMATCH(TEXT(_xlpm.v,"0"),Tableau37[#Headers],0),IFERROR(INDEX(Tableau37[],_xlpm.r,_xlpm.c),""))</f>
        <v/>
      </c>
      <c r="K792" t="str" cm="1">
        <f t="array" ref="K792">_xlfn.LET(_xlpm.m,$A792,_xlpm.ang,VALUE(K$1),_xlpm.th,$B792,_xlpm.v,$E792,_xlpm.r,_xlfn.XMATCH(1,(Tableau37[MaterialNumber2]=_xlpm.m)*(Tableau37[Angle]=_xlpm.ang)*(Tableau37[Thickness]=_xlpm.th),0),_xlpm.c,_xlfn.XMATCH(TEXT(_xlpm.v,"0"),Tableau37[#Headers],0),IFERROR(INDEX(Tableau37[],_xlpm.r,_xlpm.c),""))</f>
        <v/>
      </c>
      <c r="L792" t="str" cm="1">
        <f t="array" ref="L792">_xlfn.LET(_xlpm.m,$A792,_xlpm.ang,VALUE(L$1),_xlpm.th,$B792,_xlpm.v,$E792,_xlpm.r,_xlfn.XMATCH(1,(Tableau37[MaterialNumber2]=_xlpm.m)*(Tableau37[Angle]=_xlpm.ang)*(Tableau37[Thickness]=_xlpm.th),0),_xlpm.c,_xlfn.XMATCH(TEXT(_xlpm.v,"0"),Tableau37[#Headers],0),IFERROR(INDEX(Tableau37[],_xlpm.r,_xlpm.c),""))</f>
        <v/>
      </c>
      <c r="M792" t="str" cm="1">
        <f t="array" ref="M792">_xlfn.LET(_xlpm.m,$A792,_xlpm.ang,VALUE(M$1),_xlpm.th,$B792,_xlpm.v,$E792,_xlpm.r,_xlfn.XMATCH(1,(Tableau37[MaterialNumber2]=_xlpm.m)*(Tableau37[Angle]=_xlpm.ang)*(Tableau37[Thickness]=_xlpm.th),0),_xlpm.c,_xlfn.XMATCH(TEXT(_xlpm.v,"0"),Tableau37[#Headers],0),IFERROR(INDEX(Tableau37[],_xlpm.r,_xlpm.c),""))</f>
        <v/>
      </c>
      <c r="N792" t="str" cm="1">
        <f t="array" ref="N792">_xlfn.LET(_xlpm.m,$A792,_xlpm.ang,VALUE(N$1),_xlpm.th,$B792,_xlpm.v,$E792,_xlpm.r,_xlfn.XMATCH(1,(Tableau37[MaterialNumber2]=_xlpm.m)*(Tableau37[Angle]=_xlpm.ang)*(Tableau37[Thickness]=_xlpm.th),0),_xlpm.c,_xlfn.XMATCH(TEXT(_xlpm.v,"0"),Tableau37[#Headers],0),IFERROR(INDEX(Tableau37[],_xlpm.r,_xlpm.c),""))</f>
        <v/>
      </c>
      <c r="O792">
        <v>0</v>
      </c>
    </row>
    <row r="793" spans="1:15" x14ac:dyDescent="0.25">
      <c r="A793">
        <v>2</v>
      </c>
      <c r="B793" s="12">
        <v>0.8</v>
      </c>
      <c r="C793">
        <v>1</v>
      </c>
      <c r="D793">
        <v>5</v>
      </c>
      <c r="E793" s="14">
        <v>32</v>
      </c>
      <c r="F793">
        <v>0</v>
      </c>
      <c r="G793">
        <v>0</v>
      </c>
      <c r="H793" cm="1">
        <f t="array" ref="H793">_xlfn.LET(_xlpm.m,$A793,_xlpm.ang,VALUE(H$1),_xlpm.th,$B793,_xlpm.v,$E793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93" cm="1">
        <f t="array" ref="I793">_xlfn.LET(_xlpm.m,$A793,_xlpm.ang,VALUE(I$1),_xlpm.th,$B793,_xlpm.v,$E793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93" cm="1">
        <f t="array" ref="J793">_xlfn.LET(_xlpm.m,$A793,_xlpm.ang,VALUE(J$1),_xlpm.th,$B793,_xlpm.v,$E793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93" cm="1">
        <f t="array" ref="K793">_xlfn.LET(_xlpm.m,$A793,_xlpm.ang,VALUE(K$1),_xlpm.th,$B793,_xlpm.v,$E793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93" cm="1">
        <f t="array" ref="L793">_xlfn.LET(_xlpm.m,$A793,_xlpm.ang,VALUE(L$1),_xlpm.th,$B793,_xlpm.v,$E793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93" cm="1">
        <f t="array" ref="M793">_xlfn.LET(_xlpm.m,$A793,_xlpm.ang,VALUE(M$1),_xlpm.th,$B793,_xlpm.v,$E793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93" cm="1">
        <f t="array" ref="N793">_xlfn.LET(_xlpm.m,$A793,_xlpm.ang,VALUE(N$1),_xlpm.th,$B793,_xlpm.v,$E793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93">
        <v>0</v>
      </c>
    </row>
    <row r="794" spans="1:15" x14ac:dyDescent="0.25">
      <c r="A794">
        <v>2</v>
      </c>
      <c r="B794" s="12">
        <v>0.8</v>
      </c>
      <c r="C794">
        <v>1</v>
      </c>
      <c r="D794">
        <v>6.5</v>
      </c>
      <c r="E794" s="13">
        <v>40</v>
      </c>
      <c r="F794">
        <v>0</v>
      </c>
      <c r="G794">
        <v>0</v>
      </c>
      <c r="H794" cm="1">
        <f t="array" ref="H794">_xlfn.LET(_xlpm.m,$A794,_xlpm.ang,VALUE(H$1),_xlpm.th,$B794,_xlpm.v,$E794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94" cm="1">
        <f t="array" ref="I794">_xlfn.LET(_xlpm.m,$A794,_xlpm.ang,VALUE(I$1),_xlpm.th,$B794,_xlpm.v,$E794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94" cm="1">
        <f t="array" ref="J794">_xlfn.LET(_xlpm.m,$A794,_xlpm.ang,VALUE(J$1),_xlpm.th,$B794,_xlpm.v,$E794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94" cm="1">
        <f t="array" ref="K794">_xlfn.LET(_xlpm.m,$A794,_xlpm.ang,VALUE(K$1),_xlpm.th,$B794,_xlpm.v,$E794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94" cm="1">
        <f t="array" ref="L794">_xlfn.LET(_xlpm.m,$A794,_xlpm.ang,VALUE(L$1),_xlpm.th,$B794,_xlpm.v,$E794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94" cm="1">
        <f t="array" ref="M794">_xlfn.LET(_xlpm.m,$A794,_xlpm.ang,VALUE(M$1),_xlpm.th,$B794,_xlpm.v,$E794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94" cm="1">
        <f t="array" ref="N794">_xlfn.LET(_xlpm.m,$A794,_xlpm.ang,VALUE(N$1),_xlpm.th,$B794,_xlpm.v,$E794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94">
        <v>0</v>
      </c>
    </row>
    <row r="795" spans="1:15" x14ac:dyDescent="0.25">
      <c r="A795">
        <v>2</v>
      </c>
      <c r="B795" s="12">
        <v>0.8</v>
      </c>
      <c r="C795">
        <v>1</v>
      </c>
      <c r="D795">
        <v>8</v>
      </c>
      <c r="E795" s="14">
        <v>50</v>
      </c>
      <c r="F795">
        <v>0</v>
      </c>
      <c r="G795">
        <v>0</v>
      </c>
      <c r="H795" cm="1">
        <f t="array" ref="H795">_xlfn.LET(_xlpm.m,$A795,_xlpm.ang,VALUE(H$1),_xlpm.th,$B795,_xlpm.v,$E795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95" cm="1">
        <f t="array" ref="I795">_xlfn.LET(_xlpm.m,$A795,_xlpm.ang,VALUE(I$1),_xlpm.th,$B795,_xlpm.v,$E795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95" cm="1">
        <f t="array" ref="J795">_xlfn.LET(_xlpm.m,$A795,_xlpm.ang,VALUE(J$1),_xlpm.th,$B795,_xlpm.v,$E795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95" cm="1">
        <f t="array" ref="K795">_xlfn.LET(_xlpm.m,$A795,_xlpm.ang,VALUE(K$1),_xlpm.th,$B795,_xlpm.v,$E795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95" cm="1">
        <f t="array" ref="L795">_xlfn.LET(_xlpm.m,$A795,_xlpm.ang,VALUE(L$1),_xlpm.th,$B795,_xlpm.v,$E795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95" cm="1">
        <f t="array" ref="M795">_xlfn.LET(_xlpm.m,$A795,_xlpm.ang,VALUE(M$1),_xlpm.th,$B795,_xlpm.v,$E795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95" cm="1">
        <f t="array" ref="N795">_xlfn.LET(_xlpm.m,$A795,_xlpm.ang,VALUE(N$1),_xlpm.th,$B795,_xlpm.v,$E795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95">
        <v>0</v>
      </c>
    </row>
    <row r="796" spans="1:15" x14ac:dyDescent="0.25">
      <c r="A796">
        <v>2</v>
      </c>
      <c r="B796" s="12">
        <v>0.8</v>
      </c>
      <c r="C796">
        <v>1</v>
      </c>
      <c r="D796">
        <v>10</v>
      </c>
      <c r="E796" s="13">
        <v>63</v>
      </c>
      <c r="F796">
        <v>0</v>
      </c>
      <c r="G796">
        <v>0</v>
      </c>
      <c r="H796" cm="1">
        <f t="array" ref="H796">_xlfn.LET(_xlpm.m,$A796,_xlpm.ang,VALUE(H$1),_xlpm.th,$B796,_xlpm.v,$E796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96" cm="1">
        <f t="array" ref="I796">_xlfn.LET(_xlpm.m,$A796,_xlpm.ang,VALUE(I$1),_xlpm.th,$B796,_xlpm.v,$E796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96" cm="1">
        <f t="array" ref="J796">_xlfn.LET(_xlpm.m,$A796,_xlpm.ang,VALUE(J$1),_xlpm.th,$B796,_xlpm.v,$E796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96" cm="1">
        <f t="array" ref="K796">_xlfn.LET(_xlpm.m,$A796,_xlpm.ang,VALUE(K$1),_xlpm.th,$B796,_xlpm.v,$E796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96" cm="1">
        <f t="array" ref="L796">_xlfn.LET(_xlpm.m,$A796,_xlpm.ang,VALUE(L$1),_xlpm.th,$B796,_xlpm.v,$E796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96" cm="1">
        <f t="array" ref="M796">_xlfn.LET(_xlpm.m,$A796,_xlpm.ang,VALUE(M$1),_xlpm.th,$B796,_xlpm.v,$E796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96" cm="1">
        <f t="array" ref="N796">_xlfn.LET(_xlpm.m,$A796,_xlpm.ang,VALUE(N$1),_xlpm.th,$B796,_xlpm.v,$E796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96">
        <v>0</v>
      </c>
    </row>
    <row r="797" spans="1:15" x14ac:dyDescent="0.25">
      <c r="A797">
        <v>2</v>
      </c>
      <c r="B797" s="12">
        <v>0.8</v>
      </c>
      <c r="C797">
        <v>1</v>
      </c>
      <c r="D797">
        <v>13</v>
      </c>
      <c r="E797" s="14">
        <v>80</v>
      </c>
      <c r="F797">
        <v>0</v>
      </c>
      <c r="G797">
        <v>0</v>
      </c>
      <c r="H797" cm="1">
        <f t="array" ref="H797">_xlfn.LET(_xlpm.m,$A797,_xlpm.ang,VALUE(H$1),_xlpm.th,$B797,_xlpm.v,$E797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97" cm="1">
        <f t="array" ref="I797">_xlfn.LET(_xlpm.m,$A797,_xlpm.ang,VALUE(I$1),_xlpm.th,$B797,_xlpm.v,$E797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97" cm="1">
        <f t="array" ref="J797">_xlfn.LET(_xlpm.m,$A797,_xlpm.ang,VALUE(J$1),_xlpm.th,$B797,_xlpm.v,$E797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97" cm="1">
        <f t="array" ref="K797">_xlfn.LET(_xlpm.m,$A797,_xlpm.ang,VALUE(K$1),_xlpm.th,$B797,_xlpm.v,$E797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97" cm="1">
        <f t="array" ref="L797">_xlfn.LET(_xlpm.m,$A797,_xlpm.ang,VALUE(L$1),_xlpm.th,$B797,_xlpm.v,$E797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97" cm="1">
        <f t="array" ref="M797">_xlfn.LET(_xlpm.m,$A797,_xlpm.ang,VALUE(M$1),_xlpm.th,$B797,_xlpm.v,$E797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97" cm="1">
        <f t="array" ref="N797">_xlfn.LET(_xlpm.m,$A797,_xlpm.ang,VALUE(N$1),_xlpm.th,$B797,_xlpm.v,$E797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97">
        <v>0</v>
      </c>
    </row>
    <row r="798" spans="1:15" x14ac:dyDescent="0.25">
      <c r="A798">
        <v>2</v>
      </c>
      <c r="B798" s="12">
        <v>0.8</v>
      </c>
      <c r="C798">
        <v>1</v>
      </c>
      <c r="D798">
        <v>16</v>
      </c>
      <c r="E798" s="13">
        <v>100</v>
      </c>
      <c r="F798">
        <v>0</v>
      </c>
      <c r="G798">
        <v>0</v>
      </c>
      <c r="H798" cm="1">
        <f t="array" ref="H798">_xlfn.LET(_xlpm.m,$A798,_xlpm.ang,VALUE(H$1),_xlpm.th,$B798,_xlpm.v,$E798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98" cm="1">
        <f t="array" ref="I798">_xlfn.LET(_xlpm.m,$A798,_xlpm.ang,VALUE(I$1),_xlpm.th,$B798,_xlpm.v,$E798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98" cm="1">
        <f t="array" ref="J798">_xlfn.LET(_xlpm.m,$A798,_xlpm.ang,VALUE(J$1),_xlpm.th,$B798,_xlpm.v,$E798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98" cm="1">
        <f t="array" ref="K798">_xlfn.LET(_xlpm.m,$A798,_xlpm.ang,VALUE(K$1),_xlpm.th,$B798,_xlpm.v,$E798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98" cm="1">
        <f t="array" ref="L798">_xlfn.LET(_xlpm.m,$A798,_xlpm.ang,VALUE(L$1),_xlpm.th,$B798,_xlpm.v,$E798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98" cm="1">
        <f t="array" ref="M798">_xlfn.LET(_xlpm.m,$A798,_xlpm.ang,VALUE(M$1),_xlpm.th,$B798,_xlpm.v,$E798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98" cm="1">
        <f t="array" ref="N798">_xlfn.LET(_xlpm.m,$A798,_xlpm.ang,VALUE(N$1),_xlpm.th,$B798,_xlpm.v,$E798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98">
        <v>0</v>
      </c>
    </row>
    <row r="799" spans="1:15" x14ac:dyDescent="0.25">
      <c r="A799">
        <v>2</v>
      </c>
      <c r="B799" s="12">
        <v>0.8</v>
      </c>
      <c r="C799">
        <v>1</v>
      </c>
      <c r="D799">
        <v>20</v>
      </c>
      <c r="E799" s="15">
        <v>125</v>
      </c>
      <c r="F799">
        <v>0</v>
      </c>
      <c r="G799">
        <v>0</v>
      </c>
      <c r="H799" cm="1">
        <f t="array" ref="H799">_xlfn.LET(_xlpm.m,$A799,_xlpm.ang,VALUE(H$1),_xlpm.th,$B799,_xlpm.v,$E799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799" cm="1">
        <f t="array" ref="I799">_xlfn.LET(_xlpm.m,$A799,_xlpm.ang,VALUE(I$1),_xlpm.th,$B799,_xlpm.v,$E799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799" cm="1">
        <f t="array" ref="J799">_xlfn.LET(_xlpm.m,$A799,_xlpm.ang,VALUE(J$1),_xlpm.th,$B799,_xlpm.v,$E799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799" cm="1">
        <f t="array" ref="K799">_xlfn.LET(_xlpm.m,$A799,_xlpm.ang,VALUE(K$1),_xlpm.th,$B799,_xlpm.v,$E799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799" cm="1">
        <f t="array" ref="L799">_xlfn.LET(_xlpm.m,$A799,_xlpm.ang,VALUE(L$1),_xlpm.th,$B799,_xlpm.v,$E799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799" cm="1">
        <f t="array" ref="M799">_xlfn.LET(_xlpm.m,$A799,_xlpm.ang,VALUE(M$1),_xlpm.th,$B799,_xlpm.v,$E799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799" cm="1">
        <f t="array" ref="N799">_xlfn.LET(_xlpm.m,$A799,_xlpm.ang,VALUE(N$1),_xlpm.th,$B799,_xlpm.v,$E799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799">
        <v>0</v>
      </c>
    </row>
    <row r="800" spans="1:15" x14ac:dyDescent="0.25">
      <c r="A800">
        <v>2</v>
      </c>
      <c r="B800" s="11">
        <v>1</v>
      </c>
      <c r="C800">
        <v>1</v>
      </c>
      <c r="D800">
        <v>0.7</v>
      </c>
      <c r="E800" s="14">
        <v>4</v>
      </c>
      <c r="F800">
        <v>0</v>
      </c>
      <c r="G800">
        <v>0</v>
      </c>
      <c r="H800" cm="1">
        <f t="array" ref="H800">_xlfn.LET(_xlpm.m,$A800,_xlpm.ang,VALUE(H$1),_xlpm.th,$B800,_xlpm.v,$E800,_xlpm.r,_xlfn.XMATCH(1,(Tableau37[MaterialNumber2]=_xlpm.m)*(Tableau37[Angle]=_xlpm.ang)*(Tableau37[Thickness]=_xlpm.th),0),_xlpm.c,_xlfn.XMATCH(TEXT(_xlpm.v,"0"),Tableau37[#Headers],0),IFERROR(INDEX(Tableau37[],_xlpm.r,_xlpm.c),""))</f>
        <v>0.28599999999999998</v>
      </c>
      <c r="I800" cm="1">
        <f t="array" ref="I800">_xlfn.LET(_xlpm.m,$A800,_xlpm.ang,VALUE(I$1),_xlpm.th,$B800,_xlpm.v,$E800,_xlpm.r,_xlfn.XMATCH(1,(Tableau37[MaterialNumber2]=_xlpm.m)*(Tableau37[Angle]=_xlpm.ang)*(Tableau37[Thickness]=_xlpm.th),0),_xlpm.c,_xlfn.XMATCH(TEXT(_xlpm.v,"0"),Tableau37[#Headers],0),IFERROR(INDEX(Tableau37[],_xlpm.r,_xlpm.c),""))</f>
        <v>0.61</v>
      </c>
      <c r="J800" cm="1">
        <f t="array" ref="J800">_xlfn.LET(_xlpm.m,$A800,_xlpm.ang,VALUE(J$1),_xlpm.th,$B800,_xlpm.v,$E800,_xlpm.r,_xlfn.XMATCH(1,(Tableau37[MaterialNumber2]=_xlpm.m)*(Tableau37[Angle]=_xlpm.ang)*(Tableau37[Thickness]=_xlpm.th),0),_xlpm.c,_xlfn.XMATCH(TEXT(_xlpm.v,"0"),Tableau37[#Headers],0),IFERROR(INDEX(Tableau37[],_xlpm.r,_xlpm.c),""))</f>
        <v>0.95399999999999996</v>
      </c>
      <c r="K800" cm="1">
        <f t="array" ref="K800">_xlfn.LET(_xlpm.m,$A800,_xlpm.ang,VALUE(K$1),_xlpm.th,$B800,_xlpm.v,$E800,_xlpm.r,_xlfn.XMATCH(1,(Tableau37[MaterialNumber2]=_xlpm.m)*(Tableau37[Angle]=_xlpm.ang)*(Tableau37[Thickness]=_xlpm.th),0),_xlpm.c,_xlfn.XMATCH(TEXT(_xlpm.v,"0"),Tableau37[#Headers],0),IFERROR(INDEX(Tableau37[],_xlpm.r,_xlpm.c),""))</f>
        <v>1.6339999999999999</v>
      </c>
      <c r="L800" cm="1">
        <f t="array" ref="L800">_xlfn.LET(_xlpm.m,$A800,_xlpm.ang,VALUE(L$1),_xlpm.th,$B800,_xlpm.v,$E800,_xlpm.r,_xlfn.XMATCH(1,(Tableau37[MaterialNumber2]=_xlpm.m)*(Tableau37[Angle]=_xlpm.ang)*(Tableau37[Thickness]=_xlpm.th),0),_xlpm.c,_xlfn.XMATCH(TEXT(_xlpm.v,"0"),Tableau37[#Headers],0),IFERROR(INDEX(Tableau37[],_xlpm.r,_xlpm.c),""))</f>
        <v>0.71199999999999997</v>
      </c>
      <c r="M800" cm="1">
        <f t="array" ref="M800">_xlfn.LET(_xlpm.m,$A800,_xlpm.ang,VALUE(M$1),_xlpm.th,$B800,_xlpm.v,$E800,_xlpm.r,_xlfn.XMATCH(1,(Tableau37[MaterialNumber2]=_xlpm.m)*(Tableau37[Angle]=_xlpm.ang)*(Tableau37[Thickness]=_xlpm.th),0),_xlpm.c,_xlfn.XMATCH(TEXT(_xlpm.v,"0"),Tableau37[#Headers],0),IFERROR(INDEX(Tableau37[],_xlpm.r,_xlpm.c),""))</f>
        <v>0.50800000000000001</v>
      </c>
      <c r="N800" cm="1">
        <f t="array" ref="N800">_xlfn.LET(_xlpm.m,$A800,_xlpm.ang,VALUE(N$1),_xlpm.th,$B800,_xlpm.v,$E800,_xlpm.r,_xlfn.XMATCH(1,(Tableau37[MaterialNumber2]=_xlpm.m)*(Tableau37[Angle]=_xlpm.ang)*(Tableau37[Thickness]=_xlpm.th),0),_xlpm.c,_xlfn.XMATCH(TEXT(_xlpm.v,"0"),Tableau37[#Headers],0),IFERROR(INDEX(Tableau37[],_xlpm.r,_xlpm.c),""))</f>
        <v>0.30399999999999999</v>
      </c>
      <c r="O800">
        <v>0</v>
      </c>
    </row>
    <row r="801" spans="1:15" x14ac:dyDescent="0.25">
      <c r="A801">
        <v>2</v>
      </c>
      <c r="B801" s="11">
        <v>1</v>
      </c>
      <c r="C801">
        <v>1</v>
      </c>
      <c r="D801">
        <v>1</v>
      </c>
      <c r="E801" s="13">
        <v>6</v>
      </c>
      <c r="F801">
        <v>0</v>
      </c>
      <c r="G801">
        <v>0</v>
      </c>
      <c r="H801" cm="1">
        <f t="array" ref="H801">_xlfn.LET(_xlpm.m,$A801,_xlpm.ang,VALUE(H$1),_xlpm.th,$B801,_xlpm.v,$E801,_xlpm.r,_xlfn.XMATCH(1,(Tableau37[MaterialNumber2]=_xlpm.m)*(Tableau37[Angle]=_xlpm.ang)*(Tableau37[Thickness]=_xlpm.th),0),_xlpm.c,_xlfn.XMATCH(TEXT(_xlpm.v,"0"),Tableau37[#Headers],0),IFERROR(INDEX(Tableau37[],_xlpm.r,_xlpm.c),""))</f>
        <v>0.32400000000000001</v>
      </c>
      <c r="I801" cm="1">
        <f t="array" ref="I801">_xlfn.LET(_xlpm.m,$A801,_xlpm.ang,VALUE(I$1),_xlpm.th,$B801,_xlpm.v,$E801,_xlpm.r,_xlfn.XMATCH(1,(Tableau37[MaterialNumber2]=_xlpm.m)*(Tableau37[Angle]=_xlpm.ang)*(Tableau37[Thickness]=_xlpm.th),0),_xlpm.c,_xlfn.XMATCH(TEXT(_xlpm.v,"0"),Tableau37[#Headers],0),IFERROR(INDEX(Tableau37[],_xlpm.r,_xlpm.c),""))</f>
        <v>0.69799999999999995</v>
      </c>
      <c r="J801" cm="1">
        <f t="array" ref="J801">_xlfn.LET(_xlpm.m,$A801,_xlpm.ang,VALUE(J$1),_xlpm.th,$B801,_xlpm.v,$E801,_xlpm.r,_xlfn.XMATCH(1,(Tableau37[MaterialNumber2]=_xlpm.m)*(Tableau37[Angle]=_xlpm.ang)*(Tableau37[Thickness]=_xlpm.th),0),_xlpm.c,_xlfn.XMATCH(TEXT(_xlpm.v,"0"),Tableau37[#Headers],0),IFERROR(INDEX(Tableau37[],_xlpm.r,_xlpm.c),""))</f>
        <v>1.0900000000000001</v>
      </c>
      <c r="K801" cm="1">
        <f t="array" ref="K801">_xlfn.LET(_xlpm.m,$A801,_xlpm.ang,VALUE(K$1),_xlpm.th,$B801,_xlpm.v,$E801,_xlpm.r,_xlfn.XMATCH(1,(Tableau37[MaterialNumber2]=_xlpm.m)*(Tableau37[Angle]=_xlpm.ang)*(Tableau37[Thickness]=_xlpm.th),0),_xlpm.c,_xlfn.XMATCH(TEXT(_xlpm.v,"0"),Tableau37[#Headers],0),IFERROR(INDEX(Tableau37[],_xlpm.r,_xlpm.c),""))</f>
        <v>1.8680000000000001</v>
      </c>
      <c r="L801" cm="1">
        <f t="array" ref="L801">_xlfn.LET(_xlpm.m,$A801,_xlpm.ang,VALUE(L$1),_xlpm.th,$B801,_xlpm.v,$E801,_xlpm.r,_xlfn.XMATCH(1,(Tableau37[MaterialNumber2]=_xlpm.m)*(Tableau37[Angle]=_xlpm.ang)*(Tableau37[Thickness]=_xlpm.th),0),_xlpm.c,_xlfn.XMATCH(TEXT(_xlpm.v,"0"),Tableau37[#Headers],0),IFERROR(INDEX(Tableau37[],_xlpm.r,_xlpm.c),""))</f>
        <v>0.81399999999999995</v>
      </c>
      <c r="M801" cm="1">
        <f t="array" ref="M801">_xlfn.LET(_xlpm.m,$A801,_xlpm.ang,VALUE(M$1),_xlpm.th,$B801,_xlpm.v,$E801,_xlpm.r,_xlfn.XMATCH(1,(Tableau37[MaterialNumber2]=_xlpm.m)*(Tableau37[Angle]=_xlpm.ang)*(Tableau37[Thickness]=_xlpm.th),0),_xlpm.c,_xlfn.XMATCH(TEXT(_xlpm.v,"0"),Tableau37[#Headers],0),IFERROR(INDEX(Tableau37[],_xlpm.r,_xlpm.c),""))</f>
        <v>0.57999999999999996</v>
      </c>
      <c r="N801" cm="1">
        <f t="array" ref="N801">_xlfn.LET(_xlpm.m,$A801,_xlpm.ang,VALUE(N$1),_xlpm.th,$B801,_xlpm.v,$E801,_xlpm.r,_xlfn.XMATCH(1,(Tableau37[MaterialNumber2]=_xlpm.m)*(Tableau37[Angle]=_xlpm.ang)*(Tableau37[Thickness]=_xlpm.th),0),_xlpm.c,_xlfn.XMATCH(TEXT(_xlpm.v,"0"),Tableau37[#Headers],0),IFERROR(INDEX(Tableau37[],_xlpm.r,_xlpm.c),""))</f>
        <v>0.34799999999999998</v>
      </c>
      <c r="O801">
        <v>0</v>
      </c>
    </row>
    <row r="802" spans="1:15" x14ac:dyDescent="0.25">
      <c r="A802">
        <v>2</v>
      </c>
      <c r="B802" s="11">
        <v>1</v>
      </c>
      <c r="C802">
        <v>1</v>
      </c>
      <c r="D802">
        <v>1.1000000000000001</v>
      </c>
      <c r="E802" s="14">
        <v>7</v>
      </c>
      <c r="F802">
        <v>0</v>
      </c>
      <c r="G802">
        <v>0</v>
      </c>
      <c r="H802" cm="1">
        <f t="array" ref="H802">_xlfn.LET(_xlpm.m,$A802,_xlpm.ang,VALUE(H$1),_xlpm.th,$B802,_xlpm.v,$E802,_xlpm.r,_xlfn.XMATCH(1,(Tableau37[MaterialNumber2]=_xlpm.m)*(Tableau37[Angle]=_xlpm.ang)*(Tableau37[Thickness]=_xlpm.th),0),_xlpm.c,_xlfn.XMATCH(TEXT(_xlpm.v,"0"),Tableau37[#Headers],0),IFERROR(INDEX(Tableau37[],_xlpm.r,_xlpm.c),""))</f>
        <v>0.34799999999999998</v>
      </c>
      <c r="I802" cm="1">
        <f t="array" ref="I802">_xlfn.LET(_xlpm.m,$A802,_xlpm.ang,VALUE(I$1),_xlpm.th,$B802,_xlpm.v,$E802,_xlpm.r,_xlfn.XMATCH(1,(Tableau37[MaterialNumber2]=_xlpm.m)*(Tableau37[Angle]=_xlpm.ang)*(Tableau37[Thickness]=_xlpm.th),0),_xlpm.c,_xlfn.XMATCH(TEXT(_xlpm.v,"0"),Tableau37[#Headers],0),IFERROR(INDEX(Tableau37[],_xlpm.r,_xlpm.c),""))</f>
        <v>0.74199999999999999</v>
      </c>
      <c r="J802" cm="1">
        <f t="array" ref="J802">_xlfn.LET(_xlpm.m,$A802,_xlpm.ang,VALUE(J$1),_xlpm.th,$B802,_xlpm.v,$E802,_xlpm.r,_xlfn.XMATCH(1,(Tableau37[MaterialNumber2]=_xlpm.m)*(Tableau37[Angle]=_xlpm.ang)*(Tableau37[Thickness]=_xlpm.th),0),_xlpm.c,_xlfn.XMATCH(TEXT(_xlpm.v,"0"),Tableau37[#Headers],0),IFERROR(INDEX(Tableau37[],_xlpm.r,_xlpm.c),""))</f>
        <v>1.1579999999999999</v>
      </c>
      <c r="K802" cm="1">
        <f t="array" ref="K802">_xlfn.LET(_xlpm.m,$A802,_xlpm.ang,VALUE(K$1),_xlpm.th,$B802,_xlpm.v,$E802,_xlpm.r,_xlfn.XMATCH(1,(Tableau37[MaterialNumber2]=_xlpm.m)*(Tableau37[Angle]=_xlpm.ang)*(Tableau37[Thickness]=_xlpm.th),0),_xlpm.c,_xlfn.XMATCH(TEXT(_xlpm.v,"0"),Tableau37[#Headers],0),IFERROR(INDEX(Tableau37[],_xlpm.r,_xlpm.c),""))</f>
        <v>1.986</v>
      </c>
      <c r="L802" cm="1">
        <f t="array" ref="L802">_xlfn.LET(_xlpm.m,$A802,_xlpm.ang,VALUE(L$1),_xlpm.th,$B802,_xlpm.v,$E802,_xlpm.r,_xlfn.XMATCH(1,(Tableau37[MaterialNumber2]=_xlpm.m)*(Tableau37[Angle]=_xlpm.ang)*(Tableau37[Thickness]=_xlpm.th),0),_xlpm.c,_xlfn.XMATCH(TEXT(_xlpm.v,"0"),Tableau37[#Headers],0),IFERROR(INDEX(Tableau37[],_xlpm.r,_xlpm.c),""))</f>
        <v>0.86399999999999999</v>
      </c>
      <c r="M802" cm="1">
        <f t="array" ref="M802">_xlfn.LET(_xlpm.m,$A802,_xlpm.ang,VALUE(M$1),_xlpm.th,$B802,_xlpm.v,$E802,_xlpm.r,_xlfn.XMATCH(1,(Tableau37[MaterialNumber2]=_xlpm.m)*(Tableau37[Angle]=_xlpm.ang)*(Tableau37[Thickness]=_xlpm.th),0),_xlpm.c,_xlfn.XMATCH(TEXT(_xlpm.v,"0"),Tableau37[#Headers],0),IFERROR(INDEX(Tableau37[],_xlpm.r,_xlpm.c),""))</f>
        <v>0.61599999999999999</v>
      </c>
      <c r="N802" cm="1">
        <f t="array" ref="N802">_xlfn.LET(_xlpm.m,$A802,_xlpm.ang,VALUE(N$1),_xlpm.th,$B802,_xlpm.v,$E802,_xlpm.r,_xlfn.XMATCH(1,(Tableau37[MaterialNumber2]=_xlpm.m)*(Tableau37[Angle]=_xlpm.ang)*(Tableau37[Thickness]=_xlpm.th),0),_xlpm.c,_xlfn.XMATCH(TEXT(_xlpm.v,"0"),Tableau37[#Headers],0),IFERROR(INDEX(Tableau37[],_xlpm.r,_xlpm.c),""))</f>
        <v>0.37</v>
      </c>
      <c r="O802">
        <v>0</v>
      </c>
    </row>
    <row r="803" spans="1:15" x14ac:dyDescent="0.25">
      <c r="A803">
        <v>2</v>
      </c>
      <c r="B803" s="11">
        <v>1</v>
      </c>
      <c r="C803">
        <v>1</v>
      </c>
      <c r="D803">
        <v>1.3</v>
      </c>
      <c r="E803" s="13">
        <v>8</v>
      </c>
      <c r="F803">
        <v>0</v>
      </c>
      <c r="G803">
        <v>0</v>
      </c>
      <c r="H803" cm="1">
        <f t="array" ref="H803">_xlfn.LET(_xlpm.m,$A803,_xlpm.ang,VALUE(H$1),_xlpm.th,$B803,_xlpm.v,$E803,_xlpm.r,_xlfn.XMATCH(1,(Tableau37[MaterialNumber2]=_xlpm.m)*(Tableau37[Angle]=_xlpm.ang)*(Tableau37[Thickness]=_xlpm.th),0),_xlpm.c,_xlfn.XMATCH(TEXT(_xlpm.v,"0"),Tableau37[#Headers],0),IFERROR(INDEX(Tableau37[],_xlpm.r,_xlpm.c),""))</f>
        <v>0.37</v>
      </c>
      <c r="I803" cm="1">
        <f t="array" ref="I803">_xlfn.LET(_xlpm.m,$A803,_xlpm.ang,VALUE(I$1),_xlpm.th,$B803,_xlpm.v,$E803,_xlpm.r,_xlfn.XMATCH(1,(Tableau37[MaterialNumber2]=_xlpm.m)*(Tableau37[Angle]=_xlpm.ang)*(Tableau37[Thickness]=_xlpm.th),0),_xlpm.c,_xlfn.XMATCH(TEXT(_xlpm.v,"0"),Tableau37[#Headers],0),IFERROR(INDEX(Tableau37[],_xlpm.r,_xlpm.c),""))</f>
        <v>0.78600000000000003</v>
      </c>
      <c r="J803" cm="1">
        <f t="array" ref="J803">_xlfn.LET(_xlpm.m,$A803,_xlpm.ang,VALUE(J$1),_xlpm.th,$B803,_xlpm.v,$E803,_xlpm.r,_xlfn.XMATCH(1,(Tableau37[MaterialNumber2]=_xlpm.m)*(Tableau37[Angle]=_xlpm.ang)*(Tableau37[Thickness]=_xlpm.th),0),_xlpm.c,_xlfn.XMATCH(TEXT(_xlpm.v,"0"),Tableau37[#Headers],0),IFERROR(INDEX(Tableau37[],_xlpm.r,_xlpm.c),""))</f>
        <v>1.226</v>
      </c>
      <c r="K803" cm="1">
        <f t="array" ref="K803">_xlfn.LET(_xlpm.m,$A803,_xlpm.ang,VALUE(K$1),_xlpm.th,$B803,_xlpm.v,$E803,_xlpm.r,_xlfn.XMATCH(1,(Tableau37[MaterialNumber2]=_xlpm.m)*(Tableau37[Angle]=_xlpm.ang)*(Tableau37[Thickness]=_xlpm.th),0),_xlpm.c,_xlfn.XMATCH(TEXT(_xlpm.v,"0"),Tableau37[#Headers],0),IFERROR(INDEX(Tableau37[],_xlpm.r,_xlpm.c),""))</f>
        <v>2</v>
      </c>
      <c r="L803" cm="1">
        <f t="array" ref="L803">_xlfn.LET(_xlpm.m,$A803,_xlpm.ang,VALUE(L$1),_xlpm.th,$B803,_xlpm.v,$E803,_xlpm.r,_xlfn.XMATCH(1,(Tableau37[MaterialNumber2]=_xlpm.m)*(Tableau37[Angle]=_xlpm.ang)*(Tableau37[Thickness]=_xlpm.th),0),_xlpm.c,_xlfn.XMATCH(TEXT(_xlpm.v,"0"),Tableau37[#Headers],0),IFERROR(INDEX(Tableau37[],_xlpm.r,_xlpm.c),""))</f>
        <v>0.91400000000000003</v>
      </c>
      <c r="M803" cm="1">
        <f t="array" ref="M803">_xlfn.LET(_xlpm.m,$A803,_xlpm.ang,VALUE(M$1),_xlpm.th,$B803,_xlpm.v,$E803,_xlpm.r,_xlfn.XMATCH(1,(Tableau37[MaterialNumber2]=_xlpm.m)*(Tableau37[Angle]=_xlpm.ang)*(Tableau37[Thickness]=_xlpm.th),0),_xlpm.c,_xlfn.XMATCH(TEXT(_xlpm.v,"0"),Tableau37[#Headers],0),IFERROR(INDEX(Tableau37[],_xlpm.r,_xlpm.c),""))</f>
        <v>0.65400000000000003</v>
      </c>
      <c r="N803" cm="1">
        <f t="array" ref="N803">_xlfn.LET(_xlpm.m,$A803,_xlpm.ang,VALUE(N$1),_xlpm.th,$B803,_xlpm.v,$E803,_xlpm.r,_xlfn.XMATCH(1,(Tableau37[MaterialNumber2]=_xlpm.m)*(Tableau37[Angle]=_xlpm.ang)*(Tableau37[Thickness]=_xlpm.th),0),_xlpm.c,_xlfn.XMATCH(TEXT(_xlpm.v,"0"),Tableau37[#Headers],0),IFERROR(INDEX(Tableau37[],_xlpm.r,_xlpm.c),""))</f>
        <v>0.39200000000000002</v>
      </c>
      <c r="O803">
        <v>0</v>
      </c>
    </row>
    <row r="804" spans="1:15" x14ac:dyDescent="0.25">
      <c r="A804">
        <v>2</v>
      </c>
      <c r="B804" s="11">
        <v>1</v>
      </c>
      <c r="C804">
        <v>1</v>
      </c>
      <c r="D804">
        <v>1.6</v>
      </c>
      <c r="E804" s="14">
        <v>10</v>
      </c>
      <c r="F804">
        <v>0</v>
      </c>
      <c r="G804">
        <v>0</v>
      </c>
      <c r="H804" cm="1">
        <f t="array" ref="H804">_xlfn.LET(_xlpm.m,$A804,_xlpm.ang,VALUE(H$1),_xlpm.th,$B804,_xlpm.v,$E804,_xlpm.r,_xlfn.XMATCH(1,(Tableau37[MaterialNumber2]=_xlpm.m)*(Tableau37[Angle]=_xlpm.ang)*(Tableau37[Thickness]=_xlpm.th),0),_xlpm.c,_xlfn.XMATCH(TEXT(_xlpm.v,"0"),Tableau37[#Headers],0),IFERROR(INDEX(Tableau37[],_xlpm.r,_xlpm.c),""))</f>
        <v>0.41</v>
      </c>
      <c r="I804" cm="1">
        <f t="array" ref="I804">_xlfn.LET(_xlpm.m,$A804,_xlpm.ang,VALUE(I$1),_xlpm.th,$B804,_xlpm.v,$E804,_xlpm.r,_xlfn.XMATCH(1,(Tableau37[MaterialNumber2]=_xlpm.m)*(Tableau37[Angle]=_xlpm.ang)*(Tableau37[Thickness]=_xlpm.th),0),_xlpm.c,_xlfn.XMATCH(TEXT(_xlpm.v,"0"),Tableau37[#Headers],0),IFERROR(INDEX(Tableau37[],_xlpm.r,_xlpm.c),""))</f>
        <v>0.874</v>
      </c>
      <c r="J804" cm="1">
        <f t="array" ref="J804">_xlfn.LET(_xlpm.m,$A804,_xlpm.ang,VALUE(J$1),_xlpm.th,$B804,_xlpm.v,$E804,_xlpm.r,_xlfn.XMATCH(1,(Tableau37[MaterialNumber2]=_xlpm.m)*(Tableau37[Angle]=_xlpm.ang)*(Tableau37[Thickness]=_xlpm.th),0),_xlpm.c,_xlfn.XMATCH(TEXT(_xlpm.v,"0"),Tableau37[#Headers],0),IFERROR(INDEX(Tableau37[],_xlpm.r,_xlpm.c),""))</f>
        <v>1.3620000000000001</v>
      </c>
      <c r="K804" cm="1">
        <f t="array" ref="K804">_xlfn.LET(_xlpm.m,$A804,_xlpm.ang,VALUE(K$1),_xlpm.th,$B804,_xlpm.v,$E804,_xlpm.r,_xlfn.XMATCH(1,(Tableau37[MaterialNumber2]=_xlpm.m)*(Tableau37[Angle]=_xlpm.ang)*(Tableau37[Thickness]=_xlpm.th),0),_xlpm.c,_xlfn.XMATCH(TEXT(_xlpm.v,"0"),Tableau37[#Headers],0),IFERROR(INDEX(Tableau37[],_xlpm.r,_xlpm.c),""))</f>
        <v>2.3109999999999999</v>
      </c>
      <c r="L804" cm="1">
        <f t="array" ref="L804">_xlfn.LET(_xlpm.m,$A804,_xlpm.ang,VALUE(L$1),_xlpm.th,$B804,_xlpm.v,$E804,_xlpm.r,_xlfn.XMATCH(1,(Tableau37[MaterialNumber2]=_xlpm.m)*(Tableau37[Angle]=_xlpm.ang)*(Tableau37[Thickness]=_xlpm.th),0),_xlpm.c,_xlfn.XMATCH(TEXT(_xlpm.v,"0"),Tableau37[#Headers],0),IFERROR(INDEX(Tableau37[],_xlpm.r,_xlpm.c),""))</f>
        <v>1.016</v>
      </c>
      <c r="M804" cm="1">
        <f t="array" ref="M804">_xlfn.LET(_xlpm.m,$A804,_xlpm.ang,VALUE(M$1),_xlpm.th,$B804,_xlpm.v,$E804,_xlpm.r,_xlfn.XMATCH(1,(Tableau37[MaterialNumber2]=_xlpm.m)*(Tableau37[Angle]=_xlpm.ang)*(Tableau37[Thickness]=_xlpm.th),0),_xlpm.c,_xlfn.XMATCH(TEXT(_xlpm.v,"0"),Tableau37[#Headers],0),IFERROR(INDEX(Tableau37[],_xlpm.r,_xlpm.c),""))</f>
        <v>0.72599999999999998</v>
      </c>
      <c r="N804" cm="1">
        <f t="array" ref="N804">_xlfn.LET(_xlpm.m,$A804,_xlpm.ang,VALUE(N$1),_xlpm.th,$B804,_xlpm.v,$E804,_xlpm.r,_xlfn.XMATCH(1,(Tableau37[MaterialNumber2]=_xlpm.m)*(Tableau37[Angle]=_xlpm.ang)*(Tableau37[Thickness]=_xlpm.th),0),_xlpm.c,_xlfn.XMATCH(TEXT(_xlpm.v,"0"),Tableau37[#Headers],0),IFERROR(INDEX(Tableau37[],_xlpm.r,_xlpm.c),""))</f>
        <v>0.436</v>
      </c>
      <c r="O804">
        <v>0</v>
      </c>
    </row>
    <row r="805" spans="1:15" x14ac:dyDescent="0.25">
      <c r="A805">
        <v>2</v>
      </c>
      <c r="B805" s="11">
        <v>1</v>
      </c>
      <c r="C805">
        <v>1</v>
      </c>
      <c r="D805">
        <v>2</v>
      </c>
      <c r="E805" s="13">
        <v>12</v>
      </c>
      <c r="F805">
        <v>0</v>
      </c>
      <c r="G805">
        <v>0</v>
      </c>
      <c r="H805" cm="1">
        <f t="array" ref="H805">_xlfn.LET(_xlpm.m,$A805,_xlpm.ang,VALUE(H$1),_xlpm.th,$B805,_xlpm.v,$E805,_xlpm.r,_xlfn.XMATCH(1,(Tableau37[MaterialNumber2]=_xlpm.m)*(Tableau37[Angle]=_xlpm.ang)*(Tableau37[Thickness]=_xlpm.th),0),_xlpm.c,_xlfn.XMATCH(TEXT(_xlpm.v,"0"),Tableau37[#Headers],0),IFERROR(INDEX(Tableau37[],_xlpm.r,_xlpm.c),""))</f>
        <v>0.45200000000000001</v>
      </c>
      <c r="I805" cm="1">
        <f t="array" ref="I805">_xlfn.LET(_xlpm.m,$A805,_xlpm.ang,VALUE(I$1),_xlpm.th,$B805,_xlpm.v,$E805,_xlpm.r,_xlfn.XMATCH(1,(Tableau37[MaterialNumber2]=_xlpm.m)*(Tableau37[Angle]=_xlpm.ang)*(Tableau37[Thickness]=_xlpm.th),0),_xlpm.c,_xlfn.XMATCH(TEXT(_xlpm.v,"0"),Tableau37[#Headers],0),IFERROR(INDEX(Tableau37[],_xlpm.r,_xlpm.c),""))</f>
        <v>0.96</v>
      </c>
      <c r="J805" cm="1">
        <f t="array" ref="J805">_xlfn.LET(_xlpm.m,$A805,_xlpm.ang,VALUE(J$1),_xlpm.th,$B805,_xlpm.v,$E805,_xlpm.r,_xlfn.XMATCH(1,(Tableau37[MaterialNumber2]=_xlpm.m)*(Tableau37[Angle]=_xlpm.ang)*(Tableau37[Thickness]=_xlpm.th),0),_xlpm.c,_xlfn.XMATCH(TEXT(_xlpm.v,"0"),Tableau37[#Headers],0),IFERROR(INDEX(Tableau37[],_xlpm.r,_xlpm.c),""))</f>
        <v>1.5</v>
      </c>
      <c r="K805" cm="1">
        <f t="array" ref="K805">_xlfn.LET(_xlpm.m,$A805,_xlpm.ang,VALUE(K$1),_xlpm.th,$B805,_xlpm.v,$E805,_xlpm.r,_xlfn.XMATCH(1,(Tableau37[MaterialNumber2]=_xlpm.m)*(Tableau37[Angle]=_xlpm.ang)*(Tableau37[Thickness]=_xlpm.th),0),_xlpm.c,_xlfn.XMATCH(TEXT(_xlpm.v,"0"),Tableau37[#Headers],0),IFERROR(INDEX(Tableau37[],_xlpm.r,_xlpm.c),""))</f>
        <v>2.57</v>
      </c>
      <c r="L805" cm="1">
        <f t="array" ref="L805">_xlfn.LET(_xlpm.m,$A805,_xlpm.ang,VALUE(L$1),_xlpm.th,$B805,_xlpm.v,$E805,_xlpm.r,_xlfn.XMATCH(1,(Tableau37[MaterialNumber2]=_xlpm.m)*(Tableau37[Angle]=_xlpm.ang)*(Tableau37[Thickness]=_xlpm.th),0),_xlpm.c,_xlfn.XMATCH(TEXT(_xlpm.v,"0"),Tableau37[#Headers],0),IFERROR(INDEX(Tableau37[],_xlpm.r,_xlpm.c),""))</f>
        <v>1.1180000000000001</v>
      </c>
      <c r="M805" cm="1">
        <f t="array" ref="M805">_xlfn.LET(_xlpm.m,$A805,_xlpm.ang,VALUE(M$1),_xlpm.th,$B805,_xlpm.v,$E805,_xlpm.r,_xlfn.XMATCH(1,(Tableau37[MaterialNumber2]=_xlpm.m)*(Tableau37[Angle]=_xlpm.ang)*(Tableau37[Thickness]=_xlpm.th),0),_xlpm.c,_xlfn.XMATCH(TEXT(_xlpm.v,"0"),Tableau37[#Headers],0),IFERROR(INDEX(Tableau37[],_xlpm.r,_xlpm.c),""))</f>
        <v>0.79800000000000004</v>
      </c>
      <c r="N805" cm="1">
        <f t="array" ref="N805">_xlfn.LET(_xlpm.m,$A805,_xlpm.ang,VALUE(N$1),_xlpm.th,$B805,_xlpm.v,$E805,_xlpm.r,_xlfn.XMATCH(1,(Tableau37[MaterialNumber2]=_xlpm.m)*(Tableau37[Angle]=_xlpm.ang)*(Tableau37[Thickness]=_xlpm.th),0),_xlpm.c,_xlfn.XMATCH(TEXT(_xlpm.v,"0"),Tableau37[#Headers],0),IFERROR(INDEX(Tableau37[],_xlpm.r,_xlpm.c),""))</f>
        <v>0.48</v>
      </c>
      <c r="O805">
        <v>0</v>
      </c>
    </row>
    <row r="806" spans="1:15" x14ac:dyDescent="0.25">
      <c r="A806">
        <v>2</v>
      </c>
      <c r="B806" s="11">
        <v>1</v>
      </c>
      <c r="C806">
        <v>1</v>
      </c>
      <c r="D806">
        <v>2.2999999999999998</v>
      </c>
      <c r="E806" s="14">
        <v>14</v>
      </c>
      <c r="F806">
        <v>0</v>
      </c>
      <c r="G806">
        <v>0</v>
      </c>
      <c r="H806" cm="1">
        <f t="array" ref="H806">_xlfn.LET(_xlpm.m,$A806,_xlpm.ang,VALUE(H$1),_xlpm.th,$B806,_xlpm.v,$E806,_xlpm.r,_xlfn.XMATCH(1,(Tableau37[MaterialNumber2]=_xlpm.m)*(Tableau37[Angle]=_xlpm.ang)*(Tableau37[Thickness]=_xlpm.th),0),_xlpm.c,_xlfn.XMATCH(TEXT(_xlpm.v,"0"),Tableau37[#Headers],0),IFERROR(INDEX(Tableau37[],_xlpm.r,_xlpm.c),""))</f>
        <v>0.49199999999999999</v>
      </c>
      <c r="I806" cm="1">
        <f t="array" ref="I806">_xlfn.LET(_xlpm.m,$A806,_xlpm.ang,VALUE(I$1),_xlpm.th,$B806,_xlpm.v,$E806,_xlpm.r,_xlfn.XMATCH(1,(Tableau37[MaterialNumber2]=_xlpm.m)*(Tableau37[Angle]=_xlpm.ang)*(Tableau37[Thickness]=_xlpm.th),0),_xlpm.c,_xlfn.XMATCH(TEXT(_xlpm.v,"0"),Tableau37[#Headers],0),IFERROR(INDEX(Tableau37[],_xlpm.r,_xlpm.c),""))</f>
        <v>1.048</v>
      </c>
      <c r="J806" cm="1">
        <f t="array" ref="J806">_xlfn.LET(_xlpm.m,$A806,_xlpm.ang,VALUE(J$1),_xlpm.th,$B806,_xlpm.v,$E806,_xlpm.r,_xlfn.XMATCH(1,(Tableau37[MaterialNumber2]=_xlpm.m)*(Tableau37[Angle]=_xlpm.ang)*(Tableau37[Thickness]=_xlpm.th),0),_xlpm.c,_xlfn.XMATCH(TEXT(_xlpm.v,"0"),Tableau37[#Headers],0),IFERROR(INDEX(Tableau37[],_xlpm.r,_xlpm.c),""))</f>
        <v>1.6359999999999999</v>
      </c>
      <c r="K806" cm="1">
        <f t="array" ref="K806">_xlfn.LET(_xlpm.m,$A806,_xlpm.ang,VALUE(K$1),_xlpm.th,$B806,_xlpm.v,$E806,_xlpm.r,_xlfn.XMATCH(1,(Tableau37[MaterialNumber2]=_xlpm.m)*(Tableau37[Angle]=_xlpm.ang)*(Tableau37[Thickness]=_xlpm.th),0),_xlpm.c,_xlfn.XMATCH(TEXT(_xlpm.v,"0"),Tableau37[#Headers],0),IFERROR(INDEX(Tableau37[],_xlpm.r,_xlpm.c),""))</f>
        <v>2.8039999999999998</v>
      </c>
      <c r="L806" cm="1">
        <f t="array" ref="L806">_xlfn.LET(_xlpm.m,$A806,_xlpm.ang,VALUE(L$1),_xlpm.th,$B806,_xlpm.v,$E806,_xlpm.r,_xlfn.XMATCH(1,(Tableau37[MaterialNumber2]=_xlpm.m)*(Tableau37[Angle]=_xlpm.ang)*(Tableau37[Thickness]=_xlpm.th),0),_xlpm.c,_xlfn.XMATCH(TEXT(_xlpm.v,"0"),Tableau37[#Headers],0),IFERROR(INDEX(Tableau37[],_xlpm.r,_xlpm.c),""))</f>
        <v>1.22</v>
      </c>
      <c r="M806" cm="1">
        <f t="array" ref="M806">_xlfn.LET(_xlpm.m,$A806,_xlpm.ang,VALUE(M$1),_xlpm.th,$B806,_xlpm.v,$E806,_xlpm.r,_xlfn.XMATCH(1,(Tableau37[MaterialNumber2]=_xlpm.m)*(Tableau37[Angle]=_xlpm.ang)*(Tableau37[Thickness]=_xlpm.th),0),_xlpm.c,_xlfn.XMATCH(TEXT(_xlpm.v,"0"),Tableau37[#Headers],0),IFERROR(INDEX(Tableau37[],_xlpm.r,_xlpm.c),""))</f>
        <v>0.872</v>
      </c>
      <c r="N806" cm="1">
        <f t="array" ref="N806">_xlfn.LET(_xlpm.m,$A806,_xlpm.ang,VALUE(N$1),_xlpm.th,$B806,_xlpm.v,$E806,_xlpm.r,_xlfn.XMATCH(1,(Tableau37[MaterialNumber2]=_xlpm.m)*(Tableau37[Angle]=_xlpm.ang)*(Tableau37[Thickness]=_xlpm.th),0),_xlpm.c,_xlfn.XMATCH(TEXT(_xlpm.v,"0"),Tableau37[#Headers],0),IFERROR(INDEX(Tableau37[],_xlpm.r,_xlpm.c),""))</f>
        <v>0.52400000000000002</v>
      </c>
      <c r="O806">
        <v>0</v>
      </c>
    </row>
    <row r="807" spans="1:15" x14ac:dyDescent="0.25">
      <c r="A807">
        <v>2</v>
      </c>
      <c r="B807" s="11">
        <v>1</v>
      </c>
      <c r="C807">
        <v>1</v>
      </c>
      <c r="E807" s="13">
        <v>15</v>
      </c>
      <c r="F807">
        <v>0</v>
      </c>
      <c r="G807">
        <v>0</v>
      </c>
      <c r="H807" t="str" cm="1">
        <f t="array" ref="H807">_xlfn.LET(_xlpm.m,$A807,_xlpm.ang,VALUE(H$1),_xlpm.th,$B807,_xlpm.v,$E807,_xlpm.r,_xlfn.XMATCH(1,(Tableau37[MaterialNumber2]=_xlpm.m)*(Tableau37[Angle]=_xlpm.ang)*(Tableau37[Thickness]=_xlpm.th),0),_xlpm.c,_xlfn.XMATCH(TEXT(_xlpm.v,"0"),Tableau37[#Headers],0),IFERROR(INDEX(Tableau37[],_xlpm.r,_xlpm.c),""))</f>
        <v/>
      </c>
      <c r="I807" t="str" cm="1">
        <f t="array" ref="I807">_xlfn.LET(_xlpm.m,$A807,_xlpm.ang,VALUE(I$1),_xlpm.th,$B807,_xlpm.v,$E807,_xlpm.r,_xlfn.XMATCH(1,(Tableau37[MaterialNumber2]=_xlpm.m)*(Tableau37[Angle]=_xlpm.ang)*(Tableau37[Thickness]=_xlpm.th),0),_xlpm.c,_xlfn.XMATCH(TEXT(_xlpm.v,"0"),Tableau37[#Headers],0),IFERROR(INDEX(Tableau37[],_xlpm.r,_xlpm.c),""))</f>
        <v/>
      </c>
      <c r="J807" t="str" cm="1">
        <f t="array" ref="J807">_xlfn.LET(_xlpm.m,$A807,_xlpm.ang,VALUE(J$1),_xlpm.th,$B807,_xlpm.v,$E807,_xlpm.r,_xlfn.XMATCH(1,(Tableau37[MaterialNumber2]=_xlpm.m)*(Tableau37[Angle]=_xlpm.ang)*(Tableau37[Thickness]=_xlpm.th),0),_xlpm.c,_xlfn.XMATCH(TEXT(_xlpm.v,"0"),Tableau37[#Headers],0),IFERROR(INDEX(Tableau37[],_xlpm.r,_xlpm.c),""))</f>
        <v/>
      </c>
      <c r="K807" t="str" cm="1">
        <f t="array" ref="K807">_xlfn.LET(_xlpm.m,$A807,_xlpm.ang,VALUE(K$1),_xlpm.th,$B807,_xlpm.v,$E807,_xlpm.r,_xlfn.XMATCH(1,(Tableau37[MaterialNumber2]=_xlpm.m)*(Tableau37[Angle]=_xlpm.ang)*(Tableau37[Thickness]=_xlpm.th),0),_xlpm.c,_xlfn.XMATCH(TEXT(_xlpm.v,"0"),Tableau37[#Headers],0),IFERROR(INDEX(Tableau37[],_xlpm.r,_xlpm.c),""))</f>
        <v/>
      </c>
      <c r="L807" t="str" cm="1">
        <f t="array" ref="L807">_xlfn.LET(_xlpm.m,$A807,_xlpm.ang,VALUE(L$1),_xlpm.th,$B807,_xlpm.v,$E807,_xlpm.r,_xlfn.XMATCH(1,(Tableau37[MaterialNumber2]=_xlpm.m)*(Tableau37[Angle]=_xlpm.ang)*(Tableau37[Thickness]=_xlpm.th),0),_xlpm.c,_xlfn.XMATCH(TEXT(_xlpm.v,"0"),Tableau37[#Headers],0),IFERROR(INDEX(Tableau37[],_xlpm.r,_xlpm.c),""))</f>
        <v/>
      </c>
      <c r="M807" t="str" cm="1">
        <f t="array" ref="M807">_xlfn.LET(_xlpm.m,$A807,_xlpm.ang,VALUE(M$1),_xlpm.th,$B807,_xlpm.v,$E807,_xlpm.r,_xlfn.XMATCH(1,(Tableau37[MaterialNumber2]=_xlpm.m)*(Tableau37[Angle]=_xlpm.ang)*(Tableau37[Thickness]=_xlpm.th),0),_xlpm.c,_xlfn.XMATCH(TEXT(_xlpm.v,"0"),Tableau37[#Headers],0),IFERROR(INDEX(Tableau37[],_xlpm.r,_xlpm.c),""))</f>
        <v/>
      </c>
      <c r="N807" t="str" cm="1">
        <f t="array" ref="N807">_xlfn.LET(_xlpm.m,$A807,_xlpm.ang,VALUE(N$1),_xlpm.th,$B807,_xlpm.v,$E807,_xlpm.r,_xlfn.XMATCH(1,(Tableau37[MaterialNumber2]=_xlpm.m)*(Tableau37[Angle]=_xlpm.ang)*(Tableau37[Thickness]=_xlpm.th),0),_xlpm.c,_xlfn.XMATCH(TEXT(_xlpm.v,"0"),Tableau37[#Headers],0),IFERROR(INDEX(Tableau37[],_xlpm.r,_xlpm.c),""))</f>
        <v/>
      </c>
      <c r="O807">
        <v>0</v>
      </c>
    </row>
    <row r="808" spans="1:15" x14ac:dyDescent="0.25">
      <c r="A808">
        <v>2</v>
      </c>
      <c r="B808" s="11">
        <v>1</v>
      </c>
      <c r="C808">
        <v>1</v>
      </c>
      <c r="D808">
        <v>2.6</v>
      </c>
      <c r="E808" s="14">
        <v>16</v>
      </c>
      <c r="F808">
        <v>0</v>
      </c>
      <c r="G808">
        <v>0</v>
      </c>
      <c r="H808" cm="1">
        <f t="array" ref="H808">_xlfn.LET(_xlpm.m,$A808,_xlpm.ang,VALUE(H$1),_xlpm.th,$B808,_xlpm.v,$E808,_xlpm.r,_xlfn.XMATCH(1,(Tableau37[MaterialNumber2]=_xlpm.m)*(Tableau37[Angle]=_xlpm.ang)*(Tableau37[Thickness]=_xlpm.th),0),_xlpm.c,_xlfn.XMATCH(TEXT(_xlpm.v,"0"),Tableau37[#Headers],0),IFERROR(INDEX(Tableau37[],_xlpm.r,_xlpm.c),""))</f>
        <v>0.53400000000000003</v>
      </c>
      <c r="I808" cm="1">
        <f t="array" ref="I808">_xlfn.LET(_xlpm.m,$A808,_xlpm.ang,VALUE(I$1),_xlpm.th,$B808,_xlpm.v,$E808,_xlpm.r,_xlfn.XMATCH(1,(Tableau37[MaterialNumber2]=_xlpm.m)*(Tableau37[Angle]=_xlpm.ang)*(Tableau37[Thickness]=_xlpm.th),0),_xlpm.c,_xlfn.XMATCH(TEXT(_xlpm.v,"0"),Tableau37[#Headers],0),IFERROR(INDEX(Tableau37[],_xlpm.r,_xlpm.c),""))</f>
        <v>1.1359999999999999</v>
      </c>
      <c r="J808" cm="1">
        <f t="array" ref="J808">_xlfn.LET(_xlpm.m,$A808,_xlpm.ang,VALUE(J$1),_xlpm.th,$B808,_xlpm.v,$E808,_xlpm.r,_xlfn.XMATCH(1,(Tableau37[MaterialNumber2]=_xlpm.m)*(Tableau37[Angle]=_xlpm.ang)*(Tableau37[Thickness]=_xlpm.th),0),_xlpm.c,_xlfn.XMATCH(TEXT(_xlpm.v,"0"),Tableau37[#Headers],0),IFERROR(INDEX(Tableau37[],_xlpm.r,_xlpm.c),""))</f>
        <v>1.772</v>
      </c>
      <c r="K808" cm="1">
        <f t="array" ref="K808">_xlfn.LET(_xlpm.m,$A808,_xlpm.ang,VALUE(K$1),_xlpm.th,$B808,_xlpm.v,$E808,_xlpm.r,_xlfn.XMATCH(1,(Tableau37[MaterialNumber2]=_xlpm.m)*(Tableau37[Angle]=_xlpm.ang)*(Tableau37[Thickness]=_xlpm.th),0),_xlpm.c,_xlfn.XMATCH(TEXT(_xlpm.v,"0"),Tableau37[#Headers],0),IFERROR(INDEX(Tableau37[],_xlpm.r,_xlpm.c),""))</f>
        <v>3.2719999999999998</v>
      </c>
      <c r="L808" cm="1">
        <f t="array" ref="L808">_xlfn.LET(_xlpm.m,$A808,_xlpm.ang,VALUE(L$1),_xlpm.th,$B808,_xlpm.v,$E808,_xlpm.r,_xlfn.XMATCH(1,(Tableau37[MaterialNumber2]=_xlpm.m)*(Tableau37[Angle]=_xlpm.ang)*(Tableau37[Thickness]=_xlpm.th),0),_xlpm.c,_xlfn.XMATCH(TEXT(_xlpm.v,"0"),Tableau37[#Headers],0),IFERROR(INDEX(Tableau37[],_xlpm.r,_xlpm.c),""))</f>
        <v>1.3220000000000001</v>
      </c>
      <c r="M808" cm="1">
        <f t="array" ref="M808">_xlfn.LET(_xlpm.m,$A808,_xlpm.ang,VALUE(M$1),_xlpm.th,$B808,_xlpm.v,$E808,_xlpm.r,_xlfn.XMATCH(1,(Tableau37[MaterialNumber2]=_xlpm.m)*(Tableau37[Angle]=_xlpm.ang)*(Tableau37[Thickness]=_xlpm.th),0),_xlpm.c,_xlfn.XMATCH(TEXT(_xlpm.v,"0"),Tableau37[#Headers],0),IFERROR(INDEX(Tableau37[],_xlpm.r,_xlpm.c),""))</f>
        <v>0.94399999999999995</v>
      </c>
      <c r="N808" cm="1">
        <f t="array" ref="N808">_xlfn.LET(_xlpm.m,$A808,_xlpm.ang,VALUE(N$1),_xlpm.th,$B808,_xlpm.v,$E808,_xlpm.r,_xlfn.XMATCH(1,(Tableau37[MaterialNumber2]=_xlpm.m)*(Tableau37[Angle]=_xlpm.ang)*(Tableau37[Thickness]=_xlpm.th),0),_xlpm.c,_xlfn.XMATCH(TEXT(_xlpm.v,"0"),Tableau37[#Headers],0),IFERROR(INDEX(Tableau37[],_xlpm.r,_xlpm.c),""))</f>
        <v>0.56799999999999995</v>
      </c>
      <c r="O808">
        <v>0</v>
      </c>
    </row>
    <row r="809" spans="1:15" x14ac:dyDescent="0.25">
      <c r="A809">
        <v>2</v>
      </c>
      <c r="B809" s="11">
        <v>1</v>
      </c>
      <c r="C809">
        <v>1</v>
      </c>
      <c r="D809">
        <v>3</v>
      </c>
      <c r="E809" s="13">
        <v>18</v>
      </c>
      <c r="F809">
        <v>0</v>
      </c>
      <c r="G809">
        <v>0</v>
      </c>
      <c r="H809" cm="1">
        <f t="array" ref="H809">_xlfn.LET(_xlpm.m,$A809,_xlpm.ang,VALUE(H$1),_xlpm.th,$B809,_xlpm.v,$E809,_xlpm.r,_xlfn.XMATCH(1,(Tableau37[MaterialNumber2]=_xlpm.m)*(Tableau37[Angle]=_xlpm.ang)*(Tableau37[Thickness]=_xlpm.th),0),_xlpm.c,_xlfn.XMATCH(TEXT(_xlpm.v,"0"),Tableau37[#Headers],0),IFERROR(INDEX(Tableau37[],_xlpm.r,_xlpm.c),""))</f>
        <v>0.59399999999999997</v>
      </c>
      <c r="I809" cm="1">
        <f t="array" ref="I809">_xlfn.LET(_xlpm.m,$A809,_xlpm.ang,VALUE(I$1),_xlpm.th,$B809,_xlpm.v,$E809,_xlpm.r,_xlfn.XMATCH(1,(Tableau37[MaterialNumber2]=_xlpm.m)*(Tableau37[Angle]=_xlpm.ang)*(Tableau37[Thickness]=_xlpm.th),0),_xlpm.c,_xlfn.XMATCH(TEXT(_xlpm.v,"0"),Tableau37[#Headers],0),IFERROR(INDEX(Tableau37[],_xlpm.r,_xlpm.c),""))</f>
        <v>1.31</v>
      </c>
      <c r="J809" cm="1">
        <f t="array" ref="J809">_xlfn.LET(_xlpm.m,$A809,_xlpm.ang,VALUE(J$1),_xlpm.th,$B809,_xlpm.v,$E809,_xlpm.r,_xlfn.XMATCH(1,(Tableau37[MaterialNumber2]=_xlpm.m)*(Tableau37[Angle]=_xlpm.ang)*(Tableau37[Thickness]=_xlpm.th),0),_xlpm.c,_xlfn.XMATCH(TEXT(_xlpm.v,"0"),Tableau37[#Headers],0),IFERROR(INDEX(Tableau37[],_xlpm.r,_xlpm.c),""))</f>
        <v>1.9079999999999999</v>
      </c>
      <c r="K809" cm="1">
        <f t="array" ref="K809">_xlfn.LET(_xlpm.m,$A809,_xlpm.ang,VALUE(K$1),_xlpm.th,$B809,_xlpm.v,$E809,_xlpm.r,_xlfn.XMATCH(1,(Tableau37[MaterialNumber2]=_xlpm.m)*(Tableau37[Angle]=_xlpm.ang)*(Tableau37[Thickness]=_xlpm.th),0),_xlpm.c,_xlfn.XMATCH(TEXT(_xlpm.v,"0"),Tableau37[#Headers],0),IFERROR(INDEX(Tableau37[],_xlpm.r,_xlpm.c),""))</f>
        <v>3.2719999999999998</v>
      </c>
      <c r="L809" cm="1">
        <f t="array" ref="L809">_xlfn.LET(_xlpm.m,$A809,_xlpm.ang,VALUE(L$1),_xlpm.th,$B809,_xlpm.v,$E809,_xlpm.r,_xlfn.XMATCH(1,(Tableau37[MaterialNumber2]=_xlpm.m)*(Tableau37[Angle]=_xlpm.ang)*(Tableau37[Thickness]=_xlpm.th),0),_xlpm.c,_xlfn.XMATCH(TEXT(_xlpm.v,"0"),Tableau37[#Headers],0),IFERROR(INDEX(Tableau37[],_xlpm.r,_xlpm.c),""))</f>
        <v>1.4239999999999999</v>
      </c>
      <c r="M809" cm="1">
        <f t="array" ref="M809">_xlfn.LET(_xlpm.m,$A809,_xlpm.ang,VALUE(M$1),_xlpm.th,$B809,_xlpm.v,$E809,_xlpm.r,_xlfn.XMATCH(1,(Tableau37[MaterialNumber2]=_xlpm.m)*(Tableau37[Angle]=_xlpm.ang)*(Tableau37[Thickness]=_xlpm.th),0),_xlpm.c,_xlfn.XMATCH(TEXT(_xlpm.v,"0"),Tableau37[#Headers],0),IFERROR(INDEX(Tableau37[],_xlpm.r,_xlpm.c),""))</f>
        <v>1.016</v>
      </c>
      <c r="N809" cm="1">
        <f t="array" ref="N809">_xlfn.LET(_xlpm.m,$A809,_xlpm.ang,VALUE(N$1),_xlpm.th,$B809,_xlpm.v,$E809,_xlpm.r,_xlfn.XMATCH(1,(Tableau37[MaterialNumber2]=_xlpm.m)*(Tableau37[Angle]=_xlpm.ang)*(Tableau37[Thickness]=_xlpm.th),0),_xlpm.c,_xlfn.XMATCH(TEXT(_xlpm.v,"0"),Tableau37[#Headers],0),IFERROR(INDEX(Tableau37[],_xlpm.r,_xlpm.c),""))</f>
        <v>0.61</v>
      </c>
      <c r="O809">
        <v>0</v>
      </c>
    </row>
    <row r="810" spans="1:15" x14ac:dyDescent="0.25">
      <c r="A810">
        <v>2</v>
      </c>
      <c r="B810" s="11">
        <v>1</v>
      </c>
      <c r="C810">
        <v>1</v>
      </c>
      <c r="D810">
        <v>3.3</v>
      </c>
      <c r="E810" s="14">
        <v>20</v>
      </c>
      <c r="F810">
        <v>0</v>
      </c>
      <c r="G810">
        <v>0</v>
      </c>
      <c r="H810" cm="1">
        <f t="array" ref="H810">_xlfn.LET(_xlpm.m,$A810,_xlpm.ang,VALUE(H$1),_xlpm.th,$B810,_xlpm.v,$E810,_xlpm.r,_xlfn.XMATCH(1,(Tableau37[MaterialNumber2]=_xlpm.m)*(Tableau37[Angle]=_xlpm.ang)*(Tableau37[Thickness]=_xlpm.th),0),_xlpm.c,_xlfn.XMATCH(TEXT(_xlpm.v,"0"),Tableau37[#Headers],0),IFERROR(INDEX(Tableau37[],_xlpm.r,_xlpm.c),""))</f>
        <v>0.61599999999999999</v>
      </c>
      <c r="I810" cm="1">
        <f t="array" ref="I810">_xlfn.LET(_xlpm.m,$A810,_xlpm.ang,VALUE(I$1),_xlpm.th,$B810,_xlpm.v,$E810,_xlpm.r,_xlfn.XMATCH(1,(Tableau37[MaterialNumber2]=_xlpm.m)*(Tableau37[Angle]=_xlpm.ang)*(Tableau37[Thickness]=_xlpm.th),0),_xlpm.c,_xlfn.XMATCH(TEXT(_xlpm.v,"0"),Tableau37[#Headers],0),IFERROR(INDEX(Tableau37[],_xlpm.r,_xlpm.c),""))</f>
        <v>1.0409999999999999</v>
      </c>
      <c r="J810" cm="1">
        <f t="array" ref="J810">_xlfn.LET(_xlpm.m,$A810,_xlpm.ang,VALUE(J$1),_xlpm.th,$B810,_xlpm.v,$E810,_xlpm.r,_xlfn.XMATCH(1,(Tableau37[MaterialNumber2]=_xlpm.m)*(Tableau37[Angle]=_xlpm.ang)*(Tableau37[Thickness]=_xlpm.th),0),_xlpm.c,_xlfn.XMATCH(TEXT(_xlpm.v,"0"),Tableau37[#Headers],0),IFERROR(INDEX(Tableau37[],_xlpm.r,_xlpm.c),""))</f>
        <v>2.0459999999999998</v>
      </c>
      <c r="K810" cm="1">
        <f t="array" ref="K810">_xlfn.LET(_xlpm.m,$A810,_xlpm.ang,VALUE(K$1),_xlpm.th,$B810,_xlpm.v,$E810,_xlpm.r,_xlfn.XMATCH(1,(Tableau37[MaterialNumber2]=_xlpm.m)*(Tableau37[Angle]=_xlpm.ang)*(Tableau37[Thickness]=_xlpm.th),0),_xlpm.c,_xlfn.XMATCH(TEXT(_xlpm.v,"0"),Tableau37[#Headers],0),IFERROR(INDEX(Tableau37[],_xlpm.r,_xlpm.c),""))</f>
        <v>3.5059999999999998</v>
      </c>
      <c r="L810" cm="1">
        <f t="array" ref="L810">_xlfn.LET(_xlpm.m,$A810,_xlpm.ang,VALUE(L$1),_xlpm.th,$B810,_xlpm.v,$E810,_xlpm.r,_xlfn.XMATCH(1,(Tableau37[MaterialNumber2]=_xlpm.m)*(Tableau37[Angle]=_xlpm.ang)*(Tableau37[Thickness]=_xlpm.th),0),_xlpm.c,_xlfn.XMATCH(TEXT(_xlpm.v,"0"),Tableau37[#Headers],0),IFERROR(INDEX(Tableau37[],_xlpm.r,_xlpm.c),""))</f>
        <v>1.526</v>
      </c>
      <c r="M810" cm="1">
        <f t="array" ref="M810">_xlfn.LET(_xlpm.m,$A810,_xlpm.ang,VALUE(M$1),_xlpm.th,$B810,_xlpm.v,$E810,_xlpm.r,_xlfn.XMATCH(1,(Tableau37[MaterialNumber2]=_xlpm.m)*(Tableau37[Angle]=_xlpm.ang)*(Tableau37[Thickness]=_xlpm.th),0),_xlpm.c,_xlfn.XMATCH(TEXT(_xlpm.v,"0"),Tableau37[#Headers],0),IFERROR(INDEX(Tableau37[],_xlpm.r,_xlpm.c),""))</f>
        <v>1.0900000000000001</v>
      </c>
      <c r="N810" cm="1">
        <f t="array" ref="N810">_xlfn.LET(_xlpm.m,$A810,_xlpm.ang,VALUE(N$1),_xlpm.th,$B810,_xlpm.v,$E810,_xlpm.r,_xlfn.XMATCH(1,(Tableau37[MaterialNumber2]=_xlpm.m)*(Tableau37[Angle]=_xlpm.ang)*(Tableau37[Thickness]=_xlpm.th),0),_xlpm.c,_xlfn.XMATCH(TEXT(_xlpm.v,"0"),Tableau37[#Headers],0),IFERROR(INDEX(Tableau37[],_xlpm.r,_xlpm.c),""))</f>
        <v>0.65400000000000003</v>
      </c>
      <c r="O810">
        <v>0</v>
      </c>
    </row>
    <row r="811" spans="1:15" x14ac:dyDescent="0.25">
      <c r="A811">
        <v>2</v>
      </c>
      <c r="B811" s="11">
        <v>1</v>
      </c>
      <c r="C811">
        <v>1</v>
      </c>
      <c r="E811" s="13">
        <v>22</v>
      </c>
      <c r="F811">
        <v>0</v>
      </c>
      <c r="G811">
        <v>0</v>
      </c>
      <c r="H811" t="str" cm="1">
        <f t="array" ref="H811">_xlfn.LET(_xlpm.m,$A811,_xlpm.ang,VALUE(H$1),_xlpm.th,$B811,_xlpm.v,$E811,_xlpm.r,_xlfn.XMATCH(1,(Tableau37[MaterialNumber2]=_xlpm.m)*(Tableau37[Angle]=_xlpm.ang)*(Tableau37[Thickness]=_xlpm.th),0),_xlpm.c,_xlfn.XMATCH(TEXT(_xlpm.v,"0"),Tableau37[#Headers],0),IFERROR(INDEX(Tableau37[],_xlpm.r,_xlpm.c),""))</f>
        <v/>
      </c>
      <c r="I811" t="str" cm="1">
        <f t="array" ref="I811">_xlfn.LET(_xlpm.m,$A811,_xlpm.ang,VALUE(I$1),_xlpm.th,$B811,_xlpm.v,$E811,_xlpm.r,_xlfn.XMATCH(1,(Tableau37[MaterialNumber2]=_xlpm.m)*(Tableau37[Angle]=_xlpm.ang)*(Tableau37[Thickness]=_xlpm.th),0),_xlpm.c,_xlfn.XMATCH(TEXT(_xlpm.v,"0"),Tableau37[#Headers],0),IFERROR(INDEX(Tableau37[],_xlpm.r,_xlpm.c),""))</f>
        <v/>
      </c>
      <c r="J811" t="str" cm="1">
        <f t="array" ref="J811">_xlfn.LET(_xlpm.m,$A811,_xlpm.ang,VALUE(J$1),_xlpm.th,$B811,_xlpm.v,$E811,_xlpm.r,_xlfn.XMATCH(1,(Tableau37[MaterialNumber2]=_xlpm.m)*(Tableau37[Angle]=_xlpm.ang)*(Tableau37[Thickness]=_xlpm.th),0),_xlpm.c,_xlfn.XMATCH(TEXT(_xlpm.v,"0"),Tableau37[#Headers],0),IFERROR(INDEX(Tableau37[],_xlpm.r,_xlpm.c),""))</f>
        <v/>
      </c>
      <c r="K811" t="str" cm="1">
        <f t="array" ref="K811">_xlfn.LET(_xlpm.m,$A811,_xlpm.ang,VALUE(K$1),_xlpm.th,$B811,_xlpm.v,$E811,_xlpm.r,_xlfn.XMATCH(1,(Tableau37[MaterialNumber2]=_xlpm.m)*(Tableau37[Angle]=_xlpm.ang)*(Tableau37[Thickness]=_xlpm.th),0),_xlpm.c,_xlfn.XMATCH(TEXT(_xlpm.v,"0"),Tableau37[#Headers],0),IFERROR(INDEX(Tableau37[],_xlpm.r,_xlpm.c),""))</f>
        <v/>
      </c>
      <c r="L811" t="str" cm="1">
        <f t="array" ref="L811">_xlfn.LET(_xlpm.m,$A811,_xlpm.ang,VALUE(L$1),_xlpm.th,$B811,_xlpm.v,$E811,_xlpm.r,_xlfn.XMATCH(1,(Tableau37[MaterialNumber2]=_xlpm.m)*(Tableau37[Angle]=_xlpm.ang)*(Tableau37[Thickness]=_xlpm.th),0),_xlpm.c,_xlfn.XMATCH(TEXT(_xlpm.v,"0"),Tableau37[#Headers],0),IFERROR(INDEX(Tableau37[],_xlpm.r,_xlpm.c),""))</f>
        <v/>
      </c>
      <c r="M811" t="str" cm="1">
        <f t="array" ref="M811">_xlfn.LET(_xlpm.m,$A811,_xlpm.ang,VALUE(M$1),_xlpm.th,$B811,_xlpm.v,$E811,_xlpm.r,_xlfn.XMATCH(1,(Tableau37[MaterialNumber2]=_xlpm.m)*(Tableau37[Angle]=_xlpm.ang)*(Tableau37[Thickness]=_xlpm.th),0),_xlpm.c,_xlfn.XMATCH(TEXT(_xlpm.v,"0"),Tableau37[#Headers],0),IFERROR(INDEX(Tableau37[],_xlpm.r,_xlpm.c),""))</f>
        <v/>
      </c>
      <c r="N811" t="str" cm="1">
        <f t="array" ref="N811">_xlfn.LET(_xlpm.m,$A811,_xlpm.ang,VALUE(N$1),_xlpm.th,$B811,_xlpm.v,$E811,_xlpm.r,_xlfn.XMATCH(1,(Tableau37[MaterialNumber2]=_xlpm.m)*(Tableau37[Angle]=_xlpm.ang)*(Tableau37[Thickness]=_xlpm.th),0),_xlpm.c,_xlfn.XMATCH(TEXT(_xlpm.v,"0"),Tableau37[#Headers],0),IFERROR(INDEX(Tableau37[],_xlpm.r,_xlpm.c),""))</f>
        <v/>
      </c>
      <c r="O811">
        <v>0</v>
      </c>
    </row>
    <row r="812" spans="1:15" x14ac:dyDescent="0.25">
      <c r="A812">
        <v>2</v>
      </c>
      <c r="B812" s="11">
        <v>1</v>
      </c>
      <c r="C812">
        <v>1</v>
      </c>
      <c r="D812">
        <v>4</v>
      </c>
      <c r="E812" s="14">
        <v>25</v>
      </c>
      <c r="F812">
        <v>0</v>
      </c>
      <c r="G812">
        <v>0</v>
      </c>
      <c r="H812" cm="1">
        <f t="array" ref="H812">_xlfn.LET(_xlpm.m,$A812,_xlpm.ang,VALUE(H$1),_xlpm.th,$B812,_xlpm.v,$E812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12" cm="1">
        <f t="array" ref="I812">_xlfn.LET(_xlpm.m,$A812,_xlpm.ang,VALUE(I$1),_xlpm.th,$B812,_xlpm.v,$E812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12" cm="1">
        <f t="array" ref="J812">_xlfn.LET(_xlpm.m,$A812,_xlpm.ang,VALUE(J$1),_xlpm.th,$B812,_xlpm.v,$E812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12" cm="1">
        <f t="array" ref="K812">_xlfn.LET(_xlpm.m,$A812,_xlpm.ang,VALUE(K$1),_xlpm.th,$B812,_xlpm.v,$E812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12" cm="1">
        <f t="array" ref="L812">_xlfn.LET(_xlpm.m,$A812,_xlpm.ang,VALUE(L$1),_xlpm.th,$B812,_xlpm.v,$E812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12" cm="1">
        <f t="array" ref="M812">_xlfn.LET(_xlpm.m,$A812,_xlpm.ang,VALUE(M$1),_xlpm.th,$B812,_xlpm.v,$E812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12" cm="1">
        <f t="array" ref="N812">_xlfn.LET(_xlpm.m,$A812,_xlpm.ang,VALUE(N$1),_xlpm.th,$B812,_xlpm.v,$E812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12">
        <v>0</v>
      </c>
    </row>
    <row r="813" spans="1:15" x14ac:dyDescent="0.25">
      <c r="A813">
        <v>2</v>
      </c>
      <c r="B813" s="11">
        <v>1</v>
      </c>
      <c r="C813">
        <v>1</v>
      </c>
      <c r="E813" s="13">
        <v>30</v>
      </c>
      <c r="F813">
        <v>0</v>
      </c>
      <c r="G813">
        <v>0</v>
      </c>
      <c r="H813" t="str" cm="1">
        <f t="array" ref="H813">_xlfn.LET(_xlpm.m,$A813,_xlpm.ang,VALUE(H$1),_xlpm.th,$B813,_xlpm.v,$E813,_xlpm.r,_xlfn.XMATCH(1,(Tableau37[MaterialNumber2]=_xlpm.m)*(Tableau37[Angle]=_xlpm.ang)*(Tableau37[Thickness]=_xlpm.th),0),_xlpm.c,_xlfn.XMATCH(TEXT(_xlpm.v,"0"),Tableau37[#Headers],0),IFERROR(INDEX(Tableau37[],_xlpm.r,_xlpm.c),""))</f>
        <v/>
      </c>
      <c r="I813" t="str" cm="1">
        <f t="array" ref="I813">_xlfn.LET(_xlpm.m,$A813,_xlpm.ang,VALUE(I$1),_xlpm.th,$B813,_xlpm.v,$E813,_xlpm.r,_xlfn.XMATCH(1,(Tableau37[MaterialNumber2]=_xlpm.m)*(Tableau37[Angle]=_xlpm.ang)*(Tableau37[Thickness]=_xlpm.th),0),_xlpm.c,_xlfn.XMATCH(TEXT(_xlpm.v,"0"),Tableau37[#Headers],0),IFERROR(INDEX(Tableau37[],_xlpm.r,_xlpm.c),""))</f>
        <v/>
      </c>
      <c r="J813" t="str" cm="1">
        <f t="array" ref="J813">_xlfn.LET(_xlpm.m,$A813,_xlpm.ang,VALUE(J$1),_xlpm.th,$B813,_xlpm.v,$E813,_xlpm.r,_xlfn.XMATCH(1,(Tableau37[MaterialNumber2]=_xlpm.m)*(Tableau37[Angle]=_xlpm.ang)*(Tableau37[Thickness]=_xlpm.th),0),_xlpm.c,_xlfn.XMATCH(TEXT(_xlpm.v,"0"),Tableau37[#Headers],0),IFERROR(INDEX(Tableau37[],_xlpm.r,_xlpm.c),""))</f>
        <v/>
      </c>
      <c r="K813" t="str" cm="1">
        <f t="array" ref="K813">_xlfn.LET(_xlpm.m,$A813,_xlpm.ang,VALUE(K$1),_xlpm.th,$B813,_xlpm.v,$E813,_xlpm.r,_xlfn.XMATCH(1,(Tableau37[MaterialNumber2]=_xlpm.m)*(Tableau37[Angle]=_xlpm.ang)*(Tableau37[Thickness]=_xlpm.th),0),_xlpm.c,_xlfn.XMATCH(TEXT(_xlpm.v,"0"),Tableau37[#Headers],0),IFERROR(INDEX(Tableau37[],_xlpm.r,_xlpm.c),""))</f>
        <v/>
      </c>
      <c r="L813" t="str" cm="1">
        <f t="array" ref="L813">_xlfn.LET(_xlpm.m,$A813,_xlpm.ang,VALUE(L$1),_xlpm.th,$B813,_xlpm.v,$E813,_xlpm.r,_xlfn.XMATCH(1,(Tableau37[MaterialNumber2]=_xlpm.m)*(Tableau37[Angle]=_xlpm.ang)*(Tableau37[Thickness]=_xlpm.th),0),_xlpm.c,_xlfn.XMATCH(TEXT(_xlpm.v,"0"),Tableau37[#Headers],0),IFERROR(INDEX(Tableau37[],_xlpm.r,_xlpm.c),""))</f>
        <v/>
      </c>
      <c r="M813" t="str" cm="1">
        <f t="array" ref="M813">_xlfn.LET(_xlpm.m,$A813,_xlpm.ang,VALUE(M$1),_xlpm.th,$B813,_xlpm.v,$E813,_xlpm.r,_xlfn.XMATCH(1,(Tableau37[MaterialNumber2]=_xlpm.m)*(Tableau37[Angle]=_xlpm.ang)*(Tableau37[Thickness]=_xlpm.th),0),_xlpm.c,_xlfn.XMATCH(TEXT(_xlpm.v,"0"),Tableau37[#Headers],0),IFERROR(INDEX(Tableau37[],_xlpm.r,_xlpm.c),""))</f>
        <v/>
      </c>
      <c r="N813" t="str" cm="1">
        <f t="array" ref="N813">_xlfn.LET(_xlpm.m,$A813,_xlpm.ang,VALUE(N$1),_xlpm.th,$B813,_xlpm.v,$E813,_xlpm.r,_xlfn.XMATCH(1,(Tableau37[MaterialNumber2]=_xlpm.m)*(Tableau37[Angle]=_xlpm.ang)*(Tableau37[Thickness]=_xlpm.th),0),_xlpm.c,_xlfn.XMATCH(TEXT(_xlpm.v,"0"),Tableau37[#Headers],0),IFERROR(INDEX(Tableau37[],_xlpm.r,_xlpm.c),""))</f>
        <v/>
      </c>
      <c r="O813">
        <v>0</v>
      </c>
    </row>
    <row r="814" spans="1:15" x14ac:dyDescent="0.25">
      <c r="A814">
        <v>2</v>
      </c>
      <c r="B814" s="11">
        <v>1</v>
      </c>
      <c r="C814">
        <v>1</v>
      </c>
      <c r="D814">
        <v>5</v>
      </c>
      <c r="E814" s="14">
        <v>32</v>
      </c>
      <c r="F814">
        <v>0</v>
      </c>
      <c r="G814">
        <v>0</v>
      </c>
      <c r="H814" cm="1">
        <f t="array" ref="H814">_xlfn.LET(_xlpm.m,$A814,_xlpm.ang,VALUE(H$1),_xlpm.th,$B814,_xlpm.v,$E814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14" cm="1">
        <f t="array" ref="I814">_xlfn.LET(_xlpm.m,$A814,_xlpm.ang,VALUE(I$1),_xlpm.th,$B814,_xlpm.v,$E814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14" cm="1">
        <f t="array" ref="J814">_xlfn.LET(_xlpm.m,$A814,_xlpm.ang,VALUE(J$1),_xlpm.th,$B814,_xlpm.v,$E814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14" cm="1">
        <f t="array" ref="K814">_xlfn.LET(_xlpm.m,$A814,_xlpm.ang,VALUE(K$1),_xlpm.th,$B814,_xlpm.v,$E814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14" cm="1">
        <f t="array" ref="L814">_xlfn.LET(_xlpm.m,$A814,_xlpm.ang,VALUE(L$1),_xlpm.th,$B814,_xlpm.v,$E814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14" cm="1">
        <f t="array" ref="M814">_xlfn.LET(_xlpm.m,$A814,_xlpm.ang,VALUE(M$1),_xlpm.th,$B814,_xlpm.v,$E814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14" cm="1">
        <f t="array" ref="N814">_xlfn.LET(_xlpm.m,$A814,_xlpm.ang,VALUE(N$1),_xlpm.th,$B814,_xlpm.v,$E814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14">
        <v>0</v>
      </c>
    </row>
    <row r="815" spans="1:15" x14ac:dyDescent="0.25">
      <c r="A815">
        <v>2</v>
      </c>
      <c r="B815" s="11">
        <v>1</v>
      </c>
      <c r="C815">
        <v>1</v>
      </c>
      <c r="D815">
        <v>6.5</v>
      </c>
      <c r="E815" s="13">
        <v>40</v>
      </c>
      <c r="F815">
        <v>0</v>
      </c>
      <c r="G815">
        <v>0</v>
      </c>
      <c r="H815" cm="1">
        <f t="array" ref="H815">_xlfn.LET(_xlpm.m,$A815,_xlpm.ang,VALUE(H$1),_xlpm.th,$B815,_xlpm.v,$E815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15" cm="1">
        <f t="array" ref="I815">_xlfn.LET(_xlpm.m,$A815,_xlpm.ang,VALUE(I$1),_xlpm.th,$B815,_xlpm.v,$E815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15" cm="1">
        <f t="array" ref="J815">_xlfn.LET(_xlpm.m,$A815,_xlpm.ang,VALUE(J$1),_xlpm.th,$B815,_xlpm.v,$E815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15" cm="1">
        <f t="array" ref="K815">_xlfn.LET(_xlpm.m,$A815,_xlpm.ang,VALUE(K$1),_xlpm.th,$B815,_xlpm.v,$E815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15" cm="1">
        <f t="array" ref="L815">_xlfn.LET(_xlpm.m,$A815,_xlpm.ang,VALUE(L$1),_xlpm.th,$B815,_xlpm.v,$E815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15" cm="1">
        <f t="array" ref="M815">_xlfn.LET(_xlpm.m,$A815,_xlpm.ang,VALUE(M$1),_xlpm.th,$B815,_xlpm.v,$E815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15" cm="1">
        <f t="array" ref="N815">_xlfn.LET(_xlpm.m,$A815,_xlpm.ang,VALUE(N$1),_xlpm.th,$B815,_xlpm.v,$E815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15">
        <v>0</v>
      </c>
    </row>
    <row r="816" spans="1:15" x14ac:dyDescent="0.25">
      <c r="A816">
        <v>2</v>
      </c>
      <c r="B816" s="11">
        <v>1</v>
      </c>
      <c r="C816">
        <v>1</v>
      </c>
      <c r="D816">
        <v>8</v>
      </c>
      <c r="E816" s="14">
        <v>50</v>
      </c>
      <c r="F816">
        <v>0</v>
      </c>
      <c r="G816">
        <v>0</v>
      </c>
      <c r="H816" cm="1">
        <f t="array" ref="H816">_xlfn.LET(_xlpm.m,$A816,_xlpm.ang,VALUE(H$1),_xlpm.th,$B816,_xlpm.v,$E816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16" cm="1">
        <f t="array" ref="I816">_xlfn.LET(_xlpm.m,$A816,_xlpm.ang,VALUE(I$1),_xlpm.th,$B816,_xlpm.v,$E816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16" cm="1">
        <f t="array" ref="J816">_xlfn.LET(_xlpm.m,$A816,_xlpm.ang,VALUE(J$1),_xlpm.th,$B816,_xlpm.v,$E816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16" cm="1">
        <f t="array" ref="K816">_xlfn.LET(_xlpm.m,$A816,_xlpm.ang,VALUE(K$1),_xlpm.th,$B816,_xlpm.v,$E816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16" cm="1">
        <f t="array" ref="L816">_xlfn.LET(_xlpm.m,$A816,_xlpm.ang,VALUE(L$1),_xlpm.th,$B816,_xlpm.v,$E816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16" cm="1">
        <f t="array" ref="M816">_xlfn.LET(_xlpm.m,$A816,_xlpm.ang,VALUE(M$1),_xlpm.th,$B816,_xlpm.v,$E816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16" cm="1">
        <f t="array" ref="N816">_xlfn.LET(_xlpm.m,$A816,_xlpm.ang,VALUE(N$1),_xlpm.th,$B816,_xlpm.v,$E816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16">
        <v>0</v>
      </c>
    </row>
    <row r="817" spans="1:15" x14ac:dyDescent="0.25">
      <c r="A817">
        <v>2</v>
      </c>
      <c r="B817" s="11">
        <v>1</v>
      </c>
      <c r="C817">
        <v>1</v>
      </c>
      <c r="D817">
        <v>10</v>
      </c>
      <c r="E817" s="13">
        <v>63</v>
      </c>
      <c r="F817">
        <v>0</v>
      </c>
      <c r="G817">
        <v>0</v>
      </c>
      <c r="H817" cm="1">
        <f t="array" ref="H817">_xlfn.LET(_xlpm.m,$A817,_xlpm.ang,VALUE(H$1),_xlpm.th,$B817,_xlpm.v,$E817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17" cm="1">
        <f t="array" ref="I817">_xlfn.LET(_xlpm.m,$A817,_xlpm.ang,VALUE(I$1),_xlpm.th,$B817,_xlpm.v,$E817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17" cm="1">
        <f t="array" ref="J817">_xlfn.LET(_xlpm.m,$A817,_xlpm.ang,VALUE(J$1),_xlpm.th,$B817,_xlpm.v,$E817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17" cm="1">
        <f t="array" ref="K817">_xlfn.LET(_xlpm.m,$A817,_xlpm.ang,VALUE(K$1),_xlpm.th,$B817,_xlpm.v,$E817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17" cm="1">
        <f t="array" ref="L817">_xlfn.LET(_xlpm.m,$A817,_xlpm.ang,VALUE(L$1),_xlpm.th,$B817,_xlpm.v,$E817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17" cm="1">
        <f t="array" ref="M817">_xlfn.LET(_xlpm.m,$A817,_xlpm.ang,VALUE(M$1),_xlpm.th,$B817,_xlpm.v,$E817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17" cm="1">
        <f t="array" ref="N817">_xlfn.LET(_xlpm.m,$A817,_xlpm.ang,VALUE(N$1),_xlpm.th,$B817,_xlpm.v,$E817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17">
        <v>0</v>
      </c>
    </row>
    <row r="818" spans="1:15" x14ac:dyDescent="0.25">
      <c r="A818">
        <v>2</v>
      </c>
      <c r="B818" s="11">
        <v>1</v>
      </c>
      <c r="C818">
        <v>1</v>
      </c>
      <c r="D818">
        <v>13</v>
      </c>
      <c r="E818" s="14">
        <v>80</v>
      </c>
      <c r="F818">
        <v>0</v>
      </c>
      <c r="G818">
        <v>0</v>
      </c>
      <c r="H818" cm="1">
        <f t="array" ref="H818">_xlfn.LET(_xlpm.m,$A818,_xlpm.ang,VALUE(H$1),_xlpm.th,$B818,_xlpm.v,$E818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18" cm="1">
        <f t="array" ref="I818">_xlfn.LET(_xlpm.m,$A818,_xlpm.ang,VALUE(I$1),_xlpm.th,$B818,_xlpm.v,$E818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18" cm="1">
        <f t="array" ref="J818">_xlfn.LET(_xlpm.m,$A818,_xlpm.ang,VALUE(J$1),_xlpm.th,$B818,_xlpm.v,$E818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18" cm="1">
        <f t="array" ref="K818">_xlfn.LET(_xlpm.m,$A818,_xlpm.ang,VALUE(K$1),_xlpm.th,$B818,_xlpm.v,$E818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18" cm="1">
        <f t="array" ref="L818">_xlfn.LET(_xlpm.m,$A818,_xlpm.ang,VALUE(L$1),_xlpm.th,$B818,_xlpm.v,$E818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18" cm="1">
        <f t="array" ref="M818">_xlfn.LET(_xlpm.m,$A818,_xlpm.ang,VALUE(M$1),_xlpm.th,$B818,_xlpm.v,$E818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18" cm="1">
        <f t="array" ref="N818">_xlfn.LET(_xlpm.m,$A818,_xlpm.ang,VALUE(N$1),_xlpm.th,$B818,_xlpm.v,$E818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18">
        <v>0</v>
      </c>
    </row>
    <row r="819" spans="1:15" x14ac:dyDescent="0.25">
      <c r="A819">
        <v>2</v>
      </c>
      <c r="B819" s="11">
        <v>1</v>
      </c>
      <c r="C819">
        <v>1</v>
      </c>
      <c r="D819">
        <v>16</v>
      </c>
      <c r="E819" s="13">
        <v>100</v>
      </c>
      <c r="F819">
        <v>0</v>
      </c>
      <c r="G819">
        <v>0</v>
      </c>
      <c r="H819" cm="1">
        <f t="array" ref="H819">_xlfn.LET(_xlpm.m,$A819,_xlpm.ang,VALUE(H$1),_xlpm.th,$B819,_xlpm.v,$E819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19" cm="1">
        <f t="array" ref="I819">_xlfn.LET(_xlpm.m,$A819,_xlpm.ang,VALUE(I$1),_xlpm.th,$B819,_xlpm.v,$E819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19" cm="1">
        <f t="array" ref="J819">_xlfn.LET(_xlpm.m,$A819,_xlpm.ang,VALUE(J$1),_xlpm.th,$B819,_xlpm.v,$E819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19" cm="1">
        <f t="array" ref="K819">_xlfn.LET(_xlpm.m,$A819,_xlpm.ang,VALUE(K$1),_xlpm.th,$B819,_xlpm.v,$E819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19" cm="1">
        <f t="array" ref="L819">_xlfn.LET(_xlpm.m,$A819,_xlpm.ang,VALUE(L$1),_xlpm.th,$B819,_xlpm.v,$E819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19" cm="1">
        <f t="array" ref="M819">_xlfn.LET(_xlpm.m,$A819,_xlpm.ang,VALUE(M$1),_xlpm.th,$B819,_xlpm.v,$E819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19" cm="1">
        <f t="array" ref="N819">_xlfn.LET(_xlpm.m,$A819,_xlpm.ang,VALUE(N$1),_xlpm.th,$B819,_xlpm.v,$E819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19">
        <v>0</v>
      </c>
    </row>
    <row r="820" spans="1:15" x14ac:dyDescent="0.25">
      <c r="A820">
        <v>2</v>
      </c>
      <c r="B820" s="11">
        <v>1</v>
      </c>
      <c r="C820">
        <v>1</v>
      </c>
      <c r="D820">
        <v>20</v>
      </c>
      <c r="E820" s="15">
        <v>125</v>
      </c>
      <c r="F820">
        <v>0</v>
      </c>
      <c r="G820">
        <v>0</v>
      </c>
      <c r="H820" cm="1">
        <f t="array" ref="H820">_xlfn.LET(_xlpm.m,$A820,_xlpm.ang,VALUE(H$1),_xlpm.th,$B820,_xlpm.v,$E820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20" cm="1">
        <f t="array" ref="I820">_xlfn.LET(_xlpm.m,$A820,_xlpm.ang,VALUE(I$1),_xlpm.th,$B820,_xlpm.v,$E820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20" cm="1">
        <f t="array" ref="J820">_xlfn.LET(_xlpm.m,$A820,_xlpm.ang,VALUE(J$1),_xlpm.th,$B820,_xlpm.v,$E820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20" cm="1">
        <f t="array" ref="K820">_xlfn.LET(_xlpm.m,$A820,_xlpm.ang,VALUE(K$1),_xlpm.th,$B820,_xlpm.v,$E820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20" cm="1">
        <f t="array" ref="L820">_xlfn.LET(_xlpm.m,$A820,_xlpm.ang,VALUE(L$1),_xlpm.th,$B820,_xlpm.v,$E820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20" cm="1">
        <f t="array" ref="M820">_xlfn.LET(_xlpm.m,$A820,_xlpm.ang,VALUE(M$1),_xlpm.th,$B820,_xlpm.v,$E820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20" cm="1">
        <f t="array" ref="N820">_xlfn.LET(_xlpm.m,$A820,_xlpm.ang,VALUE(N$1),_xlpm.th,$B820,_xlpm.v,$E820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20">
        <v>0</v>
      </c>
    </row>
    <row r="821" spans="1:15" x14ac:dyDescent="0.25">
      <c r="A821">
        <v>2</v>
      </c>
      <c r="B821" s="12">
        <v>1.2</v>
      </c>
      <c r="C821">
        <v>1</v>
      </c>
      <c r="D821">
        <v>0.7</v>
      </c>
      <c r="E821" s="14">
        <v>4</v>
      </c>
      <c r="F821">
        <v>0</v>
      </c>
      <c r="G821">
        <v>0</v>
      </c>
      <c r="H821" cm="1">
        <f t="array" ref="H821">_xlfn.LET(_xlpm.m,$A821,_xlpm.ang,VALUE(H$1),_xlpm.th,$B821,_xlpm.v,$E821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21" cm="1">
        <f t="array" ref="I821">_xlfn.LET(_xlpm.m,$A821,_xlpm.ang,VALUE(I$1),_xlpm.th,$B821,_xlpm.v,$E821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21" cm="1">
        <f t="array" ref="J821">_xlfn.LET(_xlpm.m,$A821,_xlpm.ang,VALUE(J$1),_xlpm.th,$B821,_xlpm.v,$E821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21" cm="1">
        <f t="array" ref="K821">_xlfn.LET(_xlpm.m,$A821,_xlpm.ang,VALUE(K$1),_xlpm.th,$B821,_xlpm.v,$E821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21" cm="1">
        <f t="array" ref="L821">_xlfn.LET(_xlpm.m,$A821,_xlpm.ang,VALUE(L$1),_xlpm.th,$B821,_xlpm.v,$E821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21" cm="1">
        <f t="array" ref="M821">_xlfn.LET(_xlpm.m,$A821,_xlpm.ang,VALUE(M$1),_xlpm.th,$B821,_xlpm.v,$E821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21" cm="1">
        <f t="array" ref="N821">_xlfn.LET(_xlpm.m,$A821,_xlpm.ang,VALUE(N$1),_xlpm.th,$B821,_xlpm.v,$E821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21">
        <v>0</v>
      </c>
    </row>
    <row r="822" spans="1:15" x14ac:dyDescent="0.25">
      <c r="A822">
        <v>2</v>
      </c>
      <c r="B822" s="12">
        <v>1.2</v>
      </c>
      <c r="C822">
        <v>1</v>
      </c>
      <c r="D822">
        <v>1</v>
      </c>
      <c r="E822" s="13">
        <v>6</v>
      </c>
      <c r="F822">
        <v>0</v>
      </c>
      <c r="G822">
        <v>0</v>
      </c>
      <c r="H822" cm="1">
        <f t="array" ref="H822">_xlfn.LET(_xlpm.m,$A822,_xlpm.ang,VALUE(H$1),_xlpm.th,$B822,_xlpm.v,$E822,_xlpm.r,_xlfn.XMATCH(1,(Tableau37[MaterialNumber2]=_xlpm.m)*(Tableau37[Angle]=_xlpm.ang)*(Tableau37[Thickness]=_xlpm.th),0),_xlpm.c,_xlfn.XMATCH(TEXT(_xlpm.v,"0"),Tableau37[#Headers],0),IFERROR(INDEX(Tableau37[],_xlpm.r,_xlpm.c),""))</f>
        <v>0.36799999999999999</v>
      </c>
      <c r="I822" cm="1">
        <f t="array" ref="I822">_xlfn.LET(_xlpm.m,$A822,_xlpm.ang,VALUE(I$1),_xlpm.th,$B822,_xlpm.v,$E822,_xlpm.r,_xlfn.XMATCH(1,(Tableau37[MaterialNumber2]=_xlpm.m)*(Tableau37[Angle]=_xlpm.ang)*(Tableau37[Thickness]=_xlpm.th),0),_xlpm.c,_xlfn.XMATCH(TEXT(_xlpm.v,"0"),Tableau37[#Headers],0),IFERROR(INDEX(Tableau37[],_xlpm.r,_xlpm.c),""))</f>
        <v>0.78200000000000003</v>
      </c>
      <c r="J822" cm="1">
        <f t="array" ref="J822">_xlfn.LET(_xlpm.m,$A822,_xlpm.ang,VALUE(J$1),_xlpm.th,$B822,_xlpm.v,$E822,_xlpm.r,_xlfn.XMATCH(1,(Tableau37[MaterialNumber2]=_xlpm.m)*(Tableau37[Angle]=_xlpm.ang)*(Tableau37[Thickness]=_xlpm.th),0),_xlpm.c,_xlfn.XMATCH(TEXT(_xlpm.v,"0"),Tableau37[#Headers],0),IFERROR(INDEX(Tableau37[],_xlpm.r,_xlpm.c),""))</f>
        <v>1.222</v>
      </c>
      <c r="K822" cm="1">
        <f t="array" ref="K822">_xlfn.LET(_xlpm.m,$A822,_xlpm.ang,VALUE(K$1),_xlpm.th,$B822,_xlpm.v,$E822,_xlpm.r,_xlfn.XMATCH(1,(Tableau37[MaterialNumber2]=_xlpm.m)*(Tableau37[Angle]=_xlpm.ang)*(Tableau37[Thickness]=_xlpm.th),0),_xlpm.c,_xlfn.XMATCH(TEXT(_xlpm.v,"0"),Tableau37[#Headers],0),IFERROR(INDEX(Tableau37[],_xlpm.r,_xlpm.c),""))</f>
        <v>2.0939999999999999</v>
      </c>
      <c r="L822" cm="1">
        <f t="array" ref="L822">_xlfn.LET(_xlpm.m,$A822,_xlpm.ang,VALUE(L$1),_xlpm.th,$B822,_xlpm.v,$E822,_xlpm.r,_xlfn.XMATCH(1,(Tableau37[MaterialNumber2]=_xlpm.m)*(Tableau37[Angle]=_xlpm.ang)*(Tableau37[Thickness]=_xlpm.th),0),_xlpm.c,_xlfn.XMATCH(TEXT(_xlpm.v,"0"),Tableau37[#Headers],0),IFERROR(INDEX(Tableau37[],_xlpm.r,_xlpm.c),""))</f>
        <v>0.91200000000000003</v>
      </c>
      <c r="M822" cm="1">
        <f t="array" ref="M822">_xlfn.LET(_xlpm.m,$A822,_xlpm.ang,VALUE(M$1),_xlpm.th,$B822,_xlpm.v,$E822,_xlpm.r,_xlfn.XMATCH(1,(Tableau37[MaterialNumber2]=_xlpm.m)*(Tableau37[Angle]=_xlpm.ang)*(Tableau37[Thickness]=_xlpm.th),0),_xlpm.c,_xlfn.XMATCH(TEXT(_xlpm.v,"0"),Tableau37[#Headers],0),IFERROR(INDEX(Tableau37[],_xlpm.r,_xlpm.c),""))</f>
        <v>0.65</v>
      </c>
      <c r="N822" cm="1">
        <f t="array" ref="N822">_xlfn.LET(_xlpm.m,$A822,_xlpm.ang,VALUE(N$1),_xlpm.th,$B822,_xlpm.v,$E822,_xlpm.r,_xlfn.XMATCH(1,(Tableau37[MaterialNumber2]=_xlpm.m)*(Tableau37[Angle]=_xlpm.ang)*(Tableau37[Thickness]=_xlpm.th),0),_xlpm.c,_xlfn.XMATCH(TEXT(_xlpm.v,"0"),Tableau37[#Headers],0),IFERROR(INDEX(Tableau37[],_xlpm.r,_xlpm.c),""))</f>
        <v>0.39</v>
      </c>
      <c r="O822">
        <v>0</v>
      </c>
    </row>
    <row r="823" spans="1:15" x14ac:dyDescent="0.25">
      <c r="A823">
        <v>2</v>
      </c>
      <c r="B823" s="12">
        <v>1.2</v>
      </c>
      <c r="C823">
        <v>1</v>
      </c>
      <c r="D823">
        <v>1.1000000000000001</v>
      </c>
      <c r="E823" s="14">
        <v>7</v>
      </c>
      <c r="F823">
        <v>0</v>
      </c>
      <c r="G823">
        <v>0</v>
      </c>
      <c r="H823" cm="1">
        <f t="array" ref="H823">_xlfn.LET(_xlpm.m,$A823,_xlpm.ang,VALUE(H$1),_xlpm.th,$B823,_xlpm.v,$E823,_xlpm.r,_xlfn.XMATCH(1,(Tableau37[MaterialNumber2]=_xlpm.m)*(Tableau37[Angle]=_xlpm.ang)*(Tableau37[Thickness]=_xlpm.th),0),_xlpm.c,_xlfn.XMATCH(TEXT(_xlpm.v,"0"),Tableau37[#Headers],0),IFERROR(INDEX(Tableau37[],_xlpm.r,_xlpm.c),""))</f>
        <v>0.38800000000000001</v>
      </c>
      <c r="I823" cm="1">
        <f t="array" ref="I823">_xlfn.LET(_xlpm.m,$A823,_xlpm.ang,VALUE(I$1),_xlpm.th,$B823,_xlpm.v,$E823,_xlpm.r,_xlfn.XMATCH(1,(Tableau37[MaterialNumber2]=_xlpm.m)*(Tableau37[Angle]=_xlpm.ang)*(Tableau37[Thickness]=_xlpm.th),0),_xlpm.c,_xlfn.XMATCH(TEXT(_xlpm.v,"0"),Tableau37[#Headers],0),IFERROR(INDEX(Tableau37[],_xlpm.r,_xlpm.c),""))</f>
        <v>0.82399999999999995</v>
      </c>
      <c r="J823" cm="1">
        <f t="array" ref="J823">_xlfn.LET(_xlpm.m,$A823,_xlpm.ang,VALUE(J$1),_xlpm.th,$B823,_xlpm.v,$E823,_xlpm.r,_xlfn.XMATCH(1,(Tableau37[MaterialNumber2]=_xlpm.m)*(Tableau37[Angle]=_xlpm.ang)*(Tableau37[Thickness]=_xlpm.th),0),_xlpm.c,_xlfn.XMATCH(TEXT(_xlpm.v,"0"),Tableau37[#Headers],0),IFERROR(INDEX(Tableau37[],_xlpm.r,_xlpm.c),""))</f>
        <v>1.288</v>
      </c>
      <c r="K823" cm="1">
        <f t="array" ref="K823">_xlfn.LET(_xlpm.m,$A823,_xlpm.ang,VALUE(K$1),_xlpm.th,$B823,_xlpm.v,$E823,_xlpm.r,_xlfn.XMATCH(1,(Tableau37[MaterialNumber2]=_xlpm.m)*(Tableau37[Angle]=_xlpm.ang)*(Tableau37[Thickness]=_xlpm.th),0),_xlpm.c,_xlfn.XMATCH(TEXT(_xlpm.v,"0"),Tableau37[#Headers],0),IFERROR(INDEX(Tableau37[],_xlpm.r,_xlpm.c),""))</f>
        <v>2.2080000000000002</v>
      </c>
      <c r="L823" cm="1">
        <f t="array" ref="L823">_xlfn.LET(_xlpm.m,$A823,_xlpm.ang,VALUE(L$1),_xlpm.th,$B823,_xlpm.v,$E823,_xlpm.r,_xlfn.XMATCH(1,(Tableau37[MaterialNumber2]=_xlpm.m)*(Tableau37[Angle]=_xlpm.ang)*(Tableau37[Thickness]=_xlpm.th),0),_xlpm.c,_xlfn.XMATCH(TEXT(_xlpm.v,"0"),Tableau37[#Headers],0),IFERROR(INDEX(Tableau37[],_xlpm.r,_xlpm.c),""))</f>
        <v>0.96</v>
      </c>
      <c r="M823" cm="1">
        <f t="array" ref="M823">_xlfn.LET(_xlpm.m,$A823,_xlpm.ang,VALUE(M$1),_xlpm.th,$B823,_xlpm.v,$E823,_xlpm.r,_xlfn.XMATCH(1,(Tableau37[MaterialNumber2]=_xlpm.m)*(Tableau37[Angle]=_xlpm.ang)*(Tableau37[Thickness]=_xlpm.th),0),_xlpm.c,_xlfn.XMATCH(TEXT(_xlpm.v,"0"),Tableau37[#Headers],0),IFERROR(INDEX(Tableau37[],_xlpm.r,_xlpm.c),""))</f>
        <v>0.68600000000000005</v>
      </c>
      <c r="N823" cm="1">
        <f t="array" ref="N823">_xlfn.LET(_xlpm.m,$A823,_xlpm.ang,VALUE(N$1),_xlpm.th,$B823,_xlpm.v,$E823,_xlpm.r,_xlfn.XMATCH(1,(Tableau37[MaterialNumber2]=_xlpm.m)*(Tableau37[Angle]=_xlpm.ang)*(Tableau37[Thickness]=_xlpm.th),0),_xlpm.c,_xlfn.XMATCH(TEXT(_xlpm.v,"0"),Tableau37[#Headers],0),IFERROR(INDEX(Tableau37[],_xlpm.r,_xlpm.c),""))</f>
        <v>0.41199999999999998</v>
      </c>
      <c r="O823">
        <v>0</v>
      </c>
    </row>
    <row r="824" spans="1:15" x14ac:dyDescent="0.25">
      <c r="A824">
        <v>2</v>
      </c>
      <c r="B824" s="12">
        <v>1.2</v>
      </c>
      <c r="C824">
        <v>1</v>
      </c>
      <c r="D824">
        <v>1.3</v>
      </c>
      <c r="E824" s="13">
        <v>8</v>
      </c>
      <c r="F824">
        <v>0</v>
      </c>
      <c r="G824">
        <v>0</v>
      </c>
      <c r="H824" cm="1">
        <f t="array" ref="H824">_xlfn.LET(_xlpm.m,$A824,_xlpm.ang,VALUE(H$1),_xlpm.th,$B824,_xlpm.v,$E824,_xlpm.r,_xlfn.XMATCH(1,(Tableau37[MaterialNumber2]=_xlpm.m)*(Tableau37[Angle]=_xlpm.ang)*(Tableau37[Thickness]=_xlpm.th),0),_xlpm.c,_xlfn.XMATCH(TEXT(_xlpm.v,"0"),Tableau37[#Headers],0),IFERROR(INDEX(Tableau37[],_xlpm.r,_xlpm.c),""))</f>
        <v>0.40799999999999997</v>
      </c>
      <c r="I824" cm="1">
        <f t="array" ref="I824">_xlfn.LET(_xlpm.m,$A824,_xlpm.ang,VALUE(I$1),_xlpm.th,$B824,_xlpm.v,$E824,_xlpm.r,_xlfn.XMATCH(1,(Tableau37[MaterialNumber2]=_xlpm.m)*(Tableau37[Angle]=_xlpm.ang)*(Tableau37[Thickness]=_xlpm.th),0),_xlpm.c,_xlfn.XMATCH(TEXT(_xlpm.v,"0"),Tableau37[#Headers],0),IFERROR(INDEX(Tableau37[],_xlpm.r,_xlpm.c),""))</f>
        <v>0.86599999999999999</v>
      </c>
      <c r="J824" cm="1">
        <f t="array" ref="J824">_xlfn.LET(_xlpm.m,$A824,_xlpm.ang,VALUE(J$1),_xlpm.th,$B824,_xlpm.v,$E824,_xlpm.r,_xlfn.XMATCH(1,(Tableau37[MaterialNumber2]=_xlpm.m)*(Tableau37[Angle]=_xlpm.ang)*(Tableau37[Thickness]=_xlpm.th),0),_xlpm.c,_xlfn.XMATCH(TEXT(_xlpm.v,"0"),Tableau37[#Headers],0),IFERROR(INDEX(Tableau37[],_xlpm.r,_xlpm.c),""))</f>
        <v>1.3520000000000001</v>
      </c>
      <c r="K824" cm="1">
        <f t="array" ref="K824">_xlfn.LET(_xlpm.m,$A824,_xlpm.ang,VALUE(K$1),_xlpm.th,$B824,_xlpm.v,$E824,_xlpm.r,_xlfn.XMATCH(1,(Tableau37[MaterialNumber2]=_xlpm.m)*(Tableau37[Angle]=_xlpm.ang)*(Tableau37[Thickness]=_xlpm.th),0),_xlpm.c,_xlfn.XMATCH(TEXT(_xlpm.v,"0"),Tableau37[#Headers],0),IFERROR(INDEX(Tableau37[],_xlpm.r,_xlpm.c),""))</f>
        <v>2.3199999999999998</v>
      </c>
      <c r="L824" cm="1">
        <f t="array" ref="L824">_xlfn.LET(_xlpm.m,$A824,_xlpm.ang,VALUE(L$1),_xlpm.th,$B824,_xlpm.v,$E824,_xlpm.r,_xlfn.XMATCH(1,(Tableau37[MaterialNumber2]=_xlpm.m)*(Tableau37[Angle]=_xlpm.ang)*(Tableau37[Thickness]=_xlpm.th),0),_xlpm.c,_xlfn.XMATCH(TEXT(_xlpm.v,"0"),Tableau37[#Headers],0),IFERROR(INDEX(Tableau37[],_xlpm.r,_xlpm.c),""))</f>
        <v>1.01</v>
      </c>
      <c r="M824" cm="1">
        <f t="array" ref="M824">_xlfn.LET(_xlpm.m,$A824,_xlpm.ang,VALUE(M$1),_xlpm.th,$B824,_xlpm.v,$E824,_xlpm.r,_xlfn.XMATCH(1,(Tableau37[MaterialNumber2]=_xlpm.m)*(Tableau37[Angle]=_xlpm.ang)*(Tableau37[Thickness]=_xlpm.th),0),_xlpm.c,_xlfn.XMATCH(TEXT(_xlpm.v,"0"),Tableau37[#Headers],0),IFERROR(INDEX(Tableau37[],_xlpm.r,_xlpm.c),""))</f>
        <v>0.72</v>
      </c>
      <c r="N824" cm="1">
        <f t="array" ref="N824">_xlfn.LET(_xlpm.m,$A824,_xlpm.ang,VALUE(N$1),_xlpm.th,$B824,_xlpm.v,$E824,_xlpm.r,_xlfn.XMATCH(1,(Tableau37[MaterialNumber2]=_xlpm.m)*(Tableau37[Angle]=_xlpm.ang)*(Tableau37[Thickness]=_xlpm.th),0),_xlpm.c,_xlfn.XMATCH(TEXT(_xlpm.v,"0"),Tableau37[#Headers],0),IFERROR(INDEX(Tableau37[],_xlpm.r,_xlpm.c),""))</f>
        <v>0.432</v>
      </c>
      <c r="O824">
        <v>0</v>
      </c>
    </row>
    <row r="825" spans="1:15" x14ac:dyDescent="0.25">
      <c r="A825">
        <v>2</v>
      </c>
      <c r="B825" s="12">
        <v>1.2</v>
      </c>
      <c r="C825">
        <v>1</v>
      </c>
      <c r="D825">
        <v>1.6</v>
      </c>
      <c r="E825" s="14">
        <v>10</v>
      </c>
      <c r="F825">
        <v>0</v>
      </c>
      <c r="G825">
        <v>0</v>
      </c>
      <c r="H825" cm="1">
        <f t="array" ref="H825">_xlfn.LET(_xlpm.m,$A825,_xlpm.ang,VALUE(H$1),_xlpm.th,$B825,_xlpm.v,$E825,_xlpm.r,_xlfn.XMATCH(1,(Tableau37[MaterialNumber2]=_xlpm.m)*(Tableau37[Angle]=_xlpm.ang)*(Tableau37[Thickness]=_xlpm.th),0),_xlpm.c,_xlfn.XMATCH(TEXT(_xlpm.v,"0"),Tableau37[#Headers],0),IFERROR(INDEX(Tableau37[],_xlpm.r,_xlpm.c),""))</f>
        <v>0.44600000000000001</v>
      </c>
      <c r="I825" cm="1">
        <f t="array" ref="I825">_xlfn.LET(_xlpm.m,$A825,_xlpm.ang,VALUE(I$1),_xlpm.th,$B825,_xlpm.v,$E825,_xlpm.r,_xlfn.XMATCH(1,(Tableau37[MaterialNumber2]=_xlpm.m)*(Tableau37[Angle]=_xlpm.ang)*(Tableau37[Thickness]=_xlpm.th),0),_xlpm.c,_xlfn.XMATCH(TEXT(_xlpm.v,"0"),Tableau37[#Headers],0),IFERROR(INDEX(Tableau37[],_xlpm.r,_xlpm.c),""))</f>
        <v>0.95</v>
      </c>
      <c r="J825" cm="1">
        <f t="array" ref="J825">_xlfn.LET(_xlpm.m,$A825,_xlpm.ang,VALUE(J$1),_xlpm.th,$B825,_xlpm.v,$E825,_xlpm.r,_xlfn.XMATCH(1,(Tableau37[MaterialNumber2]=_xlpm.m)*(Tableau37[Angle]=_xlpm.ang)*(Tableau37[Thickness]=_xlpm.th),0),_xlpm.c,_xlfn.XMATCH(TEXT(_xlpm.v,"0"),Tableau37[#Headers],0),IFERROR(INDEX(Tableau37[],_xlpm.r,_xlpm.c),""))</f>
        <v>1.484</v>
      </c>
      <c r="K825" cm="1">
        <f t="array" ref="K825">_xlfn.LET(_xlpm.m,$A825,_xlpm.ang,VALUE(K$1),_xlpm.th,$B825,_xlpm.v,$E825,_xlpm.r,_xlfn.XMATCH(1,(Tableau37[MaterialNumber2]=_xlpm.m)*(Tableau37[Angle]=_xlpm.ang)*(Tableau37[Thickness]=_xlpm.th),0),_xlpm.c,_xlfn.XMATCH(TEXT(_xlpm.v,"0"),Tableau37[#Headers],0),IFERROR(INDEX(Tableau37[],_xlpm.r,_xlpm.c),""))</f>
        <v>2.544</v>
      </c>
      <c r="L825" cm="1">
        <f t="array" ref="L825">_xlfn.LET(_xlpm.m,$A825,_xlpm.ang,VALUE(L$1),_xlpm.th,$B825,_xlpm.v,$E825,_xlpm.r,_xlfn.XMATCH(1,(Tableau37[MaterialNumber2]=_xlpm.m)*(Tableau37[Angle]=_xlpm.ang)*(Tableau37[Thickness]=_xlpm.th),0),_xlpm.c,_xlfn.XMATCH(TEXT(_xlpm.v,"0"),Tableau37[#Headers],0),IFERROR(INDEX(Tableau37[],_xlpm.r,_xlpm.c),""))</f>
        <v>1.1080000000000001</v>
      </c>
      <c r="M825" cm="1">
        <f t="array" ref="M825">_xlfn.LET(_xlpm.m,$A825,_xlpm.ang,VALUE(M$1),_xlpm.th,$B825,_xlpm.v,$E825,_xlpm.r,_xlfn.XMATCH(1,(Tableau37[MaterialNumber2]=_xlpm.m)*(Tableau37[Angle]=_xlpm.ang)*(Tableau37[Thickness]=_xlpm.th),0),_xlpm.c,_xlfn.XMATCH(TEXT(_xlpm.v,"0"),Tableau37[#Headers],0),IFERROR(INDEX(Tableau37[],_xlpm.r,_xlpm.c),""))</f>
        <v>0.79</v>
      </c>
      <c r="N825" cm="1">
        <f t="array" ref="N825">_xlfn.LET(_xlpm.m,$A825,_xlpm.ang,VALUE(N$1),_xlpm.th,$B825,_xlpm.v,$E825,_xlpm.r,_xlfn.XMATCH(1,(Tableau37[MaterialNumber2]=_xlpm.m)*(Tableau37[Angle]=_xlpm.ang)*(Tableau37[Thickness]=_xlpm.th),0),_xlpm.c,_xlfn.XMATCH(TEXT(_xlpm.v,"0"),Tableau37[#Headers],0),IFERROR(INDEX(Tableau37[],_xlpm.r,_xlpm.c),""))</f>
        <v>0.47399999999999998</v>
      </c>
      <c r="O825">
        <v>0</v>
      </c>
    </row>
    <row r="826" spans="1:15" x14ac:dyDescent="0.25">
      <c r="A826">
        <v>2</v>
      </c>
      <c r="B826" s="12">
        <v>1.2</v>
      </c>
      <c r="C826">
        <v>1</v>
      </c>
      <c r="D826">
        <v>2</v>
      </c>
      <c r="E826" s="13">
        <v>12</v>
      </c>
      <c r="F826">
        <v>0</v>
      </c>
      <c r="G826">
        <v>0</v>
      </c>
      <c r="H826" cm="1">
        <f t="array" ref="H826">_xlfn.LET(_xlpm.m,$A826,_xlpm.ang,VALUE(H$1),_xlpm.th,$B826,_xlpm.v,$E826,_xlpm.r,_xlfn.XMATCH(1,(Tableau37[MaterialNumber2]=_xlpm.m)*(Tableau37[Angle]=_xlpm.ang)*(Tableau37[Thickness]=_xlpm.th),0),_xlpm.c,_xlfn.XMATCH(TEXT(_xlpm.v,"0"),Tableau37[#Headers],0),IFERROR(INDEX(Tableau37[],_xlpm.r,_xlpm.c),""))</f>
        <v>0.48599999999999999</v>
      </c>
      <c r="I826" cm="1">
        <f t="array" ref="I826">_xlfn.LET(_xlpm.m,$A826,_xlpm.ang,VALUE(I$1),_xlpm.th,$B826,_xlpm.v,$E826,_xlpm.r,_xlfn.XMATCH(1,(Tableau37[MaterialNumber2]=_xlpm.m)*(Tableau37[Angle]=_xlpm.ang)*(Tableau37[Thickness]=_xlpm.th),0),_xlpm.c,_xlfn.XMATCH(TEXT(_xlpm.v,"0"),Tableau37[#Headers],0),IFERROR(INDEX(Tableau37[],_xlpm.r,_xlpm.c),""))</f>
        <v>1.034</v>
      </c>
      <c r="J826" cm="1">
        <f t="array" ref="J826">_xlfn.LET(_xlpm.m,$A826,_xlpm.ang,VALUE(J$1),_xlpm.th,$B826,_xlpm.v,$E826,_xlpm.r,_xlfn.XMATCH(1,(Tableau37[MaterialNumber2]=_xlpm.m)*(Tableau37[Angle]=_xlpm.ang)*(Tableau37[Thickness]=_xlpm.th),0),_xlpm.c,_xlfn.XMATCH(TEXT(_xlpm.v,"0"),Tableau37[#Headers],0),IFERROR(INDEX(Tableau37[],_xlpm.r,_xlpm.c),""))</f>
        <v>1.6140000000000001</v>
      </c>
      <c r="K826" cm="1">
        <f t="array" ref="K826">_xlfn.LET(_xlpm.m,$A826,_xlpm.ang,VALUE(K$1),_xlpm.th,$B826,_xlpm.v,$E826,_xlpm.r,_xlfn.XMATCH(1,(Tableau37[MaterialNumber2]=_xlpm.m)*(Tableau37[Angle]=_xlpm.ang)*(Tableau37[Thickness]=_xlpm.th),0),_xlpm.c,_xlfn.XMATCH(TEXT(_xlpm.v,"0"),Tableau37[#Headers],0),IFERROR(INDEX(Tableau37[],_xlpm.r,_xlpm.c),""))</f>
        <v>2.7679999999999998</v>
      </c>
      <c r="L826" cm="1">
        <f t="array" ref="L826">_xlfn.LET(_xlpm.m,$A826,_xlpm.ang,VALUE(L$1),_xlpm.th,$B826,_xlpm.v,$E826,_xlpm.r,_xlfn.XMATCH(1,(Tableau37[MaterialNumber2]=_xlpm.m)*(Tableau37[Angle]=_xlpm.ang)*(Tableau37[Thickness]=_xlpm.th),0),_xlpm.c,_xlfn.XMATCH(TEXT(_xlpm.v,"0"),Tableau37[#Headers],0),IFERROR(INDEX(Tableau37[],_xlpm.r,_xlpm.c),""))</f>
        <v>1.204</v>
      </c>
      <c r="M826" cm="1">
        <f t="array" ref="M826">_xlfn.LET(_xlpm.m,$A826,_xlpm.ang,VALUE(M$1),_xlpm.th,$B826,_xlpm.v,$E826,_xlpm.r,_xlfn.XMATCH(1,(Tableau37[MaterialNumber2]=_xlpm.m)*(Tableau37[Angle]=_xlpm.ang)*(Tableau37[Thickness]=_xlpm.th),0),_xlpm.c,_xlfn.XMATCH(TEXT(_xlpm.v,"0"),Tableau37[#Headers],0),IFERROR(INDEX(Tableau37[],_xlpm.r,_xlpm.c),""))</f>
        <v>0.86</v>
      </c>
      <c r="N826" cm="1">
        <f t="array" ref="N826">_xlfn.LET(_xlpm.m,$A826,_xlpm.ang,VALUE(N$1),_xlpm.th,$B826,_xlpm.v,$E826,_xlpm.r,_xlfn.XMATCH(1,(Tableau37[MaterialNumber2]=_xlpm.m)*(Tableau37[Angle]=_xlpm.ang)*(Tableau37[Thickness]=_xlpm.th),0),_xlpm.c,_xlfn.XMATCH(TEXT(_xlpm.v,"0"),Tableau37[#Headers],0),IFERROR(INDEX(Tableau37[],_xlpm.r,_xlpm.c),""))</f>
        <v>0.51600000000000001</v>
      </c>
      <c r="O826">
        <v>0</v>
      </c>
    </row>
    <row r="827" spans="1:15" x14ac:dyDescent="0.25">
      <c r="A827">
        <v>2</v>
      </c>
      <c r="B827" s="12">
        <v>1.2</v>
      </c>
      <c r="C827">
        <v>1</v>
      </c>
      <c r="D827">
        <v>2.2999999999999998</v>
      </c>
      <c r="E827" s="14">
        <v>14</v>
      </c>
      <c r="F827">
        <v>0</v>
      </c>
      <c r="G827">
        <v>0</v>
      </c>
      <c r="H827" cm="1">
        <f t="array" ref="H827">_xlfn.LET(_xlpm.m,$A827,_xlpm.ang,VALUE(H$1),_xlpm.th,$B827,_xlpm.v,$E827,_xlpm.r,_xlfn.XMATCH(1,(Tableau37[MaterialNumber2]=_xlpm.m)*(Tableau37[Angle]=_xlpm.ang)*(Tableau37[Thickness]=_xlpm.th),0),_xlpm.c,_xlfn.XMATCH(TEXT(_xlpm.v,"0"),Tableau37[#Headers],0),IFERROR(INDEX(Tableau37[],_xlpm.r,_xlpm.c),""))</f>
        <v>0.52600000000000002</v>
      </c>
      <c r="I827" cm="1">
        <f t="array" ref="I827">_xlfn.LET(_xlpm.m,$A827,_xlpm.ang,VALUE(I$1),_xlpm.th,$B827,_xlpm.v,$E827,_xlpm.r,_xlfn.XMATCH(1,(Tableau37[MaterialNumber2]=_xlpm.m)*(Tableau37[Angle]=_xlpm.ang)*(Tableau37[Thickness]=_xlpm.th),0),_xlpm.c,_xlfn.XMATCH(TEXT(_xlpm.v,"0"),Tableau37[#Headers],0),IFERROR(INDEX(Tableau37[],_xlpm.r,_xlpm.c),""))</f>
        <v>1.1180000000000001</v>
      </c>
      <c r="J827" cm="1">
        <f t="array" ref="J827">_xlfn.LET(_xlpm.m,$A827,_xlpm.ang,VALUE(J$1),_xlpm.th,$B827,_xlpm.v,$E827,_xlpm.r,_xlfn.XMATCH(1,(Tableau37[MaterialNumber2]=_xlpm.m)*(Tableau37[Angle]=_xlpm.ang)*(Tableau37[Thickness]=_xlpm.th),0),_xlpm.c,_xlfn.XMATCH(TEXT(_xlpm.v,"0"),Tableau37[#Headers],0),IFERROR(INDEX(Tableau37[],_xlpm.r,_xlpm.c),""))</f>
        <v>1.746</v>
      </c>
      <c r="K827" cm="1">
        <f t="array" ref="K827">_xlfn.LET(_xlpm.m,$A827,_xlpm.ang,VALUE(K$1),_xlpm.th,$B827,_xlpm.v,$E827,_xlpm.r,_xlfn.XMATCH(1,(Tableau37[MaterialNumber2]=_xlpm.m)*(Tableau37[Angle]=_xlpm.ang)*(Tableau37[Thickness]=_xlpm.th),0),_xlpm.c,_xlfn.XMATCH(TEXT(_xlpm.v,"0"),Tableau37[#Headers],0),IFERROR(INDEX(Tableau37[],_xlpm.r,_xlpm.c),""))</f>
        <v>2.992</v>
      </c>
      <c r="L827" cm="1">
        <f t="array" ref="L827">_xlfn.LET(_xlpm.m,$A827,_xlpm.ang,VALUE(L$1),_xlpm.th,$B827,_xlpm.v,$E827,_xlpm.r,_xlfn.XMATCH(1,(Tableau37[MaterialNumber2]=_xlpm.m)*(Tableau37[Angle]=_xlpm.ang)*(Tableau37[Thickness]=_xlpm.th),0),_xlpm.c,_xlfn.XMATCH(TEXT(_xlpm.v,"0"),Tableau37[#Headers],0),IFERROR(INDEX(Tableau37[],_xlpm.r,_xlpm.c),""))</f>
        <v>1.302</v>
      </c>
      <c r="M827" cm="1">
        <f t="array" ref="M827">_xlfn.LET(_xlpm.m,$A827,_xlpm.ang,VALUE(M$1),_xlpm.th,$B827,_xlpm.v,$E827,_xlpm.r,_xlfn.XMATCH(1,(Tableau37[MaterialNumber2]=_xlpm.m)*(Tableau37[Angle]=_xlpm.ang)*(Tableau37[Thickness]=_xlpm.th),0),_xlpm.c,_xlfn.XMATCH(TEXT(_xlpm.v,"0"),Tableau37[#Headers],0),IFERROR(INDEX(Tableau37[],_xlpm.r,_xlpm.c),""))</f>
        <v>0.93</v>
      </c>
      <c r="N827" cm="1">
        <f t="array" ref="N827">_xlfn.LET(_xlpm.m,$A827,_xlpm.ang,VALUE(N$1),_xlpm.th,$B827,_xlpm.v,$E827,_xlpm.r,_xlfn.XMATCH(1,(Tableau37[MaterialNumber2]=_xlpm.m)*(Tableau37[Angle]=_xlpm.ang)*(Tableau37[Thickness]=_xlpm.th),0),_xlpm.c,_xlfn.XMATCH(TEXT(_xlpm.v,"0"),Tableau37[#Headers],0),IFERROR(INDEX(Tableau37[],_xlpm.r,_xlpm.c),""))</f>
        <v>0.55800000000000005</v>
      </c>
      <c r="O827">
        <v>0</v>
      </c>
    </row>
    <row r="828" spans="1:15" x14ac:dyDescent="0.25">
      <c r="A828">
        <v>2</v>
      </c>
      <c r="B828" s="12">
        <v>1.2</v>
      </c>
      <c r="C828">
        <v>1</v>
      </c>
      <c r="E828" s="13">
        <v>15</v>
      </c>
      <c r="F828">
        <v>0</v>
      </c>
      <c r="G828">
        <v>0</v>
      </c>
      <c r="H828" t="str" cm="1">
        <f t="array" ref="H828">_xlfn.LET(_xlpm.m,$A828,_xlpm.ang,VALUE(H$1),_xlpm.th,$B828,_xlpm.v,$E828,_xlpm.r,_xlfn.XMATCH(1,(Tableau37[MaterialNumber2]=_xlpm.m)*(Tableau37[Angle]=_xlpm.ang)*(Tableau37[Thickness]=_xlpm.th),0),_xlpm.c,_xlfn.XMATCH(TEXT(_xlpm.v,"0"),Tableau37[#Headers],0),IFERROR(INDEX(Tableau37[],_xlpm.r,_xlpm.c),""))</f>
        <v/>
      </c>
      <c r="I828" t="str" cm="1">
        <f t="array" ref="I828">_xlfn.LET(_xlpm.m,$A828,_xlpm.ang,VALUE(I$1),_xlpm.th,$B828,_xlpm.v,$E828,_xlpm.r,_xlfn.XMATCH(1,(Tableau37[MaterialNumber2]=_xlpm.m)*(Tableau37[Angle]=_xlpm.ang)*(Tableau37[Thickness]=_xlpm.th),0),_xlpm.c,_xlfn.XMATCH(TEXT(_xlpm.v,"0"),Tableau37[#Headers],0),IFERROR(INDEX(Tableau37[],_xlpm.r,_xlpm.c),""))</f>
        <v/>
      </c>
      <c r="J828" t="str" cm="1">
        <f t="array" ref="J828">_xlfn.LET(_xlpm.m,$A828,_xlpm.ang,VALUE(J$1),_xlpm.th,$B828,_xlpm.v,$E828,_xlpm.r,_xlfn.XMATCH(1,(Tableau37[MaterialNumber2]=_xlpm.m)*(Tableau37[Angle]=_xlpm.ang)*(Tableau37[Thickness]=_xlpm.th),0),_xlpm.c,_xlfn.XMATCH(TEXT(_xlpm.v,"0"),Tableau37[#Headers],0),IFERROR(INDEX(Tableau37[],_xlpm.r,_xlpm.c),""))</f>
        <v/>
      </c>
      <c r="K828" t="str" cm="1">
        <f t="array" ref="K828">_xlfn.LET(_xlpm.m,$A828,_xlpm.ang,VALUE(K$1),_xlpm.th,$B828,_xlpm.v,$E828,_xlpm.r,_xlfn.XMATCH(1,(Tableau37[MaterialNumber2]=_xlpm.m)*(Tableau37[Angle]=_xlpm.ang)*(Tableau37[Thickness]=_xlpm.th),0),_xlpm.c,_xlfn.XMATCH(TEXT(_xlpm.v,"0"),Tableau37[#Headers],0),IFERROR(INDEX(Tableau37[],_xlpm.r,_xlpm.c),""))</f>
        <v/>
      </c>
      <c r="L828" t="str" cm="1">
        <f t="array" ref="L828">_xlfn.LET(_xlpm.m,$A828,_xlpm.ang,VALUE(L$1),_xlpm.th,$B828,_xlpm.v,$E828,_xlpm.r,_xlfn.XMATCH(1,(Tableau37[MaterialNumber2]=_xlpm.m)*(Tableau37[Angle]=_xlpm.ang)*(Tableau37[Thickness]=_xlpm.th),0),_xlpm.c,_xlfn.XMATCH(TEXT(_xlpm.v,"0"),Tableau37[#Headers],0),IFERROR(INDEX(Tableau37[],_xlpm.r,_xlpm.c),""))</f>
        <v/>
      </c>
      <c r="M828" t="str" cm="1">
        <f t="array" ref="M828">_xlfn.LET(_xlpm.m,$A828,_xlpm.ang,VALUE(M$1),_xlpm.th,$B828,_xlpm.v,$E828,_xlpm.r,_xlfn.XMATCH(1,(Tableau37[MaterialNumber2]=_xlpm.m)*(Tableau37[Angle]=_xlpm.ang)*(Tableau37[Thickness]=_xlpm.th),0),_xlpm.c,_xlfn.XMATCH(TEXT(_xlpm.v,"0"),Tableau37[#Headers],0),IFERROR(INDEX(Tableau37[],_xlpm.r,_xlpm.c),""))</f>
        <v/>
      </c>
      <c r="N828" t="str" cm="1">
        <f t="array" ref="N828">_xlfn.LET(_xlpm.m,$A828,_xlpm.ang,VALUE(N$1),_xlpm.th,$B828,_xlpm.v,$E828,_xlpm.r,_xlfn.XMATCH(1,(Tableau37[MaterialNumber2]=_xlpm.m)*(Tableau37[Angle]=_xlpm.ang)*(Tableau37[Thickness]=_xlpm.th),0),_xlpm.c,_xlfn.XMATCH(TEXT(_xlpm.v,"0"),Tableau37[#Headers],0),IFERROR(INDEX(Tableau37[],_xlpm.r,_xlpm.c),""))</f>
        <v/>
      </c>
      <c r="O828">
        <v>0</v>
      </c>
    </row>
    <row r="829" spans="1:15" x14ac:dyDescent="0.25">
      <c r="A829">
        <v>2</v>
      </c>
      <c r="B829" s="12">
        <v>1.2</v>
      </c>
      <c r="C829">
        <v>1</v>
      </c>
      <c r="D829">
        <v>2.6</v>
      </c>
      <c r="E829" s="14">
        <v>16</v>
      </c>
      <c r="F829">
        <v>0</v>
      </c>
      <c r="G829">
        <v>0</v>
      </c>
      <c r="H829" cm="1">
        <f t="array" ref="H829">_xlfn.LET(_xlpm.m,$A829,_xlpm.ang,VALUE(H$1),_xlpm.th,$B829,_xlpm.v,$E829,_xlpm.r,_xlfn.XMATCH(1,(Tableau37[MaterialNumber2]=_xlpm.m)*(Tableau37[Angle]=_xlpm.ang)*(Tableau37[Thickness]=_xlpm.th),0),_xlpm.c,_xlfn.XMATCH(TEXT(_xlpm.v,"0"),Tableau37[#Headers],0),IFERROR(INDEX(Tableau37[],_xlpm.r,_xlpm.c),""))</f>
        <v>0.56599999999999995</v>
      </c>
      <c r="I829" cm="1">
        <f t="array" ref="I829">_xlfn.LET(_xlpm.m,$A829,_xlpm.ang,VALUE(I$1),_xlpm.th,$B829,_xlpm.v,$E829,_xlpm.r,_xlfn.XMATCH(1,(Tableau37[MaterialNumber2]=_xlpm.m)*(Tableau37[Angle]=_xlpm.ang)*(Tableau37[Thickness]=_xlpm.th),0),_xlpm.c,_xlfn.XMATCH(TEXT(_xlpm.v,"0"),Tableau37[#Headers],0),IFERROR(INDEX(Tableau37[],_xlpm.r,_xlpm.c),""))</f>
        <v>1.202</v>
      </c>
      <c r="J829" cm="1">
        <f t="array" ref="J829">_xlfn.LET(_xlpm.m,$A829,_xlpm.ang,VALUE(J$1),_xlpm.th,$B829,_xlpm.v,$E829,_xlpm.r,_xlfn.XMATCH(1,(Tableau37[MaterialNumber2]=_xlpm.m)*(Tableau37[Angle]=_xlpm.ang)*(Tableau37[Thickness]=_xlpm.th),0),_xlpm.c,_xlfn.XMATCH(TEXT(_xlpm.v,"0"),Tableau37[#Headers],0),IFERROR(INDEX(Tableau37[],_xlpm.r,_xlpm.c),""))</f>
        <v>1.8759999999999999</v>
      </c>
      <c r="K829" cm="1">
        <f t="array" ref="K829">_xlfn.LET(_xlpm.m,$A829,_xlpm.ang,VALUE(K$1),_xlpm.th,$B829,_xlpm.v,$E829,_xlpm.r,_xlfn.XMATCH(1,(Tableau37[MaterialNumber2]=_xlpm.m)*(Tableau37[Angle]=_xlpm.ang)*(Tableau37[Thickness]=_xlpm.th),0),_xlpm.c,_xlfn.XMATCH(TEXT(_xlpm.v,"0"),Tableau37[#Headers],0),IFERROR(INDEX(Tableau37[],_xlpm.r,_xlpm.c),""))</f>
        <v>3.44</v>
      </c>
      <c r="L829" cm="1">
        <f t="array" ref="L829">_xlfn.LET(_xlpm.m,$A829,_xlpm.ang,VALUE(L$1),_xlpm.th,$B829,_xlpm.v,$E829,_xlpm.r,_xlfn.XMATCH(1,(Tableau37[MaterialNumber2]=_xlpm.m)*(Tableau37[Angle]=_xlpm.ang)*(Tableau37[Thickness]=_xlpm.th),0),_xlpm.c,_xlfn.XMATCH(TEXT(_xlpm.v,"0"),Tableau37[#Headers],0),IFERROR(INDEX(Tableau37[],_xlpm.r,_xlpm.c),""))</f>
        <v>1.4</v>
      </c>
      <c r="M829" cm="1">
        <f t="array" ref="M829">_xlfn.LET(_xlpm.m,$A829,_xlpm.ang,VALUE(M$1),_xlpm.th,$B829,_xlpm.v,$E829,_xlpm.r,_xlfn.XMATCH(1,(Tableau37[MaterialNumber2]=_xlpm.m)*(Tableau37[Angle]=_xlpm.ang)*(Tableau37[Thickness]=_xlpm.th),0),_xlpm.c,_xlfn.XMATCH(TEXT(_xlpm.v,"0"),Tableau37[#Headers],0),IFERROR(INDEX(Tableau37[],_xlpm.r,_xlpm.c),""))</f>
        <v>1</v>
      </c>
      <c r="N829" cm="1">
        <f t="array" ref="N829">_xlfn.LET(_xlpm.m,$A829,_xlpm.ang,VALUE(N$1),_xlpm.th,$B829,_xlpm.v,$E829,_xlpm.r,_xlfn.XMATCH(1,(Tableau37[MaterialNumber2]=_xlpm.m)*(Tableau37[Angle]=_xlpm.ang)*(Tableau37[Thickness]=_xlpm.th),0),_xlpm.c,_xlfn.XMATCH(TEXT(_xlpm.v,"0"),Tableau37[#Headers],0),IFERROR(INDEX(Tableau37[],_xlpm.r,_xlpm.c),""))</f>
        <v>0.6</v>
      </c>
      <c r="O829">
        <v>0</v>
      </c>
    </row>
    <row r="830" spans="1:15" x14ac:dyDescent="0.25">
      <c r="A830">
        <v>2</v>
      </c>
      <c r="B830" s="12">
        <v>1.2</v>
      </c>
      <c r="C830">
        <v>1</v>
      </c>
      <c r="D830">
        <v>3</v>
      </c>
      <c r="E830" s="13">
        <v>18</v>
      </c>
      <c r="F830">
        <v>0</v>
      </c>
      <c r="G830">
        <v>0</v>
      </c>
      <c r="H830" cm="1">
        <f t="array" ref="H830">_xlfn.LET(_xlpm.m,$A830,_xlpm.ang,VALUE(H$1),_xlpm.th,$B830,_xlpm.v,$E830,_xlpm.r,_xlfn.XMATCH(1,(Tableau37[MaterialNumber2]=_xlpm.m)*(Tableau37[Angle]=_xlpm.ang)*(Tableau37[Thickness]=_xlpm.th),0),_xlpm.c,_xlfn.XMATCH(TEXT(_xlpm.v,"0"),Tableau37[#Headers],0),IFERROR(INDEX(Tableau37[],_xlpm.r,_xlpm.c),""))</f>
        <v>0.60399999999999998</v>
      </c>
      <c r="I830" cm="1">
        <f t="array" ref="I830">_xlfn.LET(_xlpm.m,$A830,_xlpm.ang,VALUE(I$1),_xlpm.th,$B830,_xlpm.v,$E830,_xlpm.r,_xlfn.XMATCH(1,(Tableau37[MaterialNumber2]=_xlpm.m)*(Tableau37[Angle]=_xlpm.ang)*(Tableau37[Thickness]=_xlpm.th),0),_xlpm.c,_xlfn.XMATCH(TEXT(_xlpm.v,"0"),Tableau37[#Headers],0),IFERROR(INDEX(Tableau37[],_xlpm.r,_xlpm.c),""))</f>
        <v>1.286</v>
      </c>
      <c r="J830" cm="1">
        <f t="array" ref="J830">_xlfn.LET(_xlpm.m,$A830,_xlpm.ang,VALUE(J$1),_xlpm.th,$B830,_xlpm.v,$E830,_xlpm.r,_xlfn.XMATCH(1,(Tableau37[MaterialNumber2]=_xlpm.m)*(Tableau37[Angle]=_xlpm.ang)*(Tableau37[Thickness]=_xlpm.th),0),_xlpm.c,_xlfn.XMATCH(TEXT(_xlpm.v,"0"),Tableau37[#Headers],0),IFERROR(INDEX(Tableau37[],_xlpm.r,_xlpm.c),""))</f>
        <v>2.0059999999999998</v>
      </c>
      <c r="K830" cm="1">
        <f t="array" ref="K830">_xlfn.LET(_xlpm.m,$A830,_xlpm.ang,VALUE(K$1),_xlpm.th,$B830,_xlpm.v,$E830,_xlpm.r,_xlfn.XMATCH(1,(Tableau37[MaterialNumber2]=_xlpm.m)*(Tableau37[Angle]=_xlpm.ang)*(Tableau37[Thickness]=_xlpm.th),0),_xlpm.c,_xlfn.XMATCH(TEXT(_xlpm.v,"0"),Tableau37[#Headers],0),IFERROR(INDEX(Tableau37[],_xlpm.r,_xlpm.c),""))</f>
        <v>3.44</v>
      </c>
      <c r="L830" cm="1">
        <f t="array" ref="L830">_xlfn.LET(_xlpm.m,$A830,_xlpm.ang,VALUE(L$1),_xlpm.th,$B830,_xlpm.v,$E830,_xlpm.r,_xlfn.XMATCH(1,(Tableau37[MaterialNumber2]=_xlpm.m)*(Tableau37[Angle]=_xlpm.ang)*(Tableau37[Thickness]=_xlpm.th),0),_xlpm.c,_xlfn.XMATCH(TEXT(_xlpm.v,"0"),Tableau37[#Headers],0),IFERROR(INDEX(Tableau37[],_xlpm.r,_xlpm.c),""))</f>
        <v>1.498</v>
      </c>
      <c r="M830" cm="1">
        <f t="array" ref="M830">_xlfn.LET(_xlpm.m,$A830,_xlpm.ang,VALUE(M$1),_xlpm.th,$B830,_xlpm.v,$E830,_xlpm.r,_xlfn.XMATCH(1,(Tableau37[MaterialNumber2]=_xlpm.m)*(Tableau37[Angle]=_xlpm.ang)*(Tableau37[Thickness]=_xlpm.th),0),_xlpm.c,_xlfn.XMATCH(TEXT(_xlpm.v,"0"),Tableau37[#Headers],0),IFERROR(INDEX(Tableau37[],_xlpm.r,_xlpm.c),""))</f>
        <v>1.07</v>
      </c>
      <c r="N830" cm="1">
        <f t="array" ref="N830">_xlfn.LET(_xlpm.m,$A830,_xlpm.ang,VALUE(N$1),_xlpm.th,$B830,_xlpm.v,$E830,_xlpm.r,_xlfn.XMATCH(1,(Tableau37[MaterialNumber2]=_xlpm.m)*(Tableau37[Angle]=_xlpm.ang)*(Tableau37[Thickness]=_xlpm.th),0),_xlpm.c,_xlfn.XMATCH(TEXT(_xlpm.v,"0"),Tableau37[#Headers],0),IFERROR(INDEX(Tableau37[],_xlpm.r,_xlpm.c),""))</f>
        <v>0.64200000000000002</v>
      </c>
      <c r="O830">
        <v>0</v>
      </c>
    </row>
    <row r="831" spans="1:15" x14ac:dyDescent="0.25">
      <c r="A831">
        <v>2</v>
      </c>
      <c r="B831" s="12">
        <v>1.2</v>
      </c>
      <c r="C831">
        <v>1</v>
      </c>
      <c r="D831">
        <v>3.3</v>
      </c>
      <c r="E831" s="14">
        <v>20</v>
      </c>
      <c r="F831">
        <v>0</v>
      </c>
      <c r="G831">
        <v>0</v>
      </c>
      <c r="H831" cm="1">
        <f t="array" ref="H831">_xlfn.LET(_xlpm.m,$A831,_xlpm.ang,VALUE(H$1),_xlpm.th,$B831,_xlpm.v,$E831,_xlpm.r,_xlfn.XMATCH(1,(Tableau37[MaterialNumber2]=_xlpm.m)*(Tableau37[Angle]=_xlpm.ang)*(Tableau37[Thickness]=_xlpm.th),0),_xlpm.c,_xlfn.XMATCH(TEXT(_xlpm.v,"0"),Tableau37[#Headers],0),IFERROR(INDEX(Tableau37[],_xlpm.r,_xlpm.c),""))</f>
        <v>0.64400000000000002</v>
      </c>
      <c r="I831" cm="1">
        <f t="array" ref="I831">_xlfn.LET(_xlpm.m,$A831,_xlpm.ang,VALUE(I$1),_xlpm.th,$B831,_xlpm.v,$E831,_xlpm.r,_xlfn.XMATCH(1,(Tableau37[MaterialNumber2]=_xlpm.m)*(Tableau37[Angle]=_xlpm.ang)*(Tableau37[Thickness]=_xlpm.th),0),_xlpm.c,_xlfn.XMATCH(TEXT(_xlpm.v,"0"),Tableau37[#Headers],0),IFERROR(INDEX(Tableau37[],_xlpm.r,_xlpm.c),""))</f>
        <v>1.37</v>
      </c>
      <c r="J831" cm="1">
        <f t="array" ref="J831">_xlfn.LET(_xlpm.m,$A831,_xlpm.ang,VALUE(J$1),_xlpm.th,$B831,_xlpm.v,$E831,_xlpm.r,_xlfn.XMATCH(1,(Tableau37[MaterialNumber2]=_xlpm.m)*(Tableau37[Angle]=_xlpm.ang)*(Tableau37[Thickness]=_xlpm.th),0),_xlpm.c,_xlfn.XMATCH(TEXT(_xlpm.v,"0"),Tableau37[#Headers],0),IFERROR(INDEX(Tableau37[],_xlpm.r,_xlpm.c),""))</f>
        <v>2.1379999999999999</v>
      </c>
      <c r="K831" cm="1">
        <f t="array" ref="K831">_xlfn.LET(_xlpm.m,$A831,_xlpm.ang,VALUE(K$1),_xlpm.th,$B831,_xlpm.v,$E831,_xlpm.r,_xlfn.XMATCH(1,(Tableau37[MaterialNumber2]=_xlpm.m)*(Tableau37[Angle]=_xlpm.ang)*(Tableau37[Thickness]=_xlpm.th),0),_xlpm.c,_xlfn.XMATCH(TEXT(_xlpm.v,"0"),Tableau37[#Headers],0),IFERROR(INDEX(Tableau37[],_xlpm.r,_xlpm.c),""))</f>
        <v>3.6640000000000001</v>
      </c>
      <c r="L831" cm="1">
        <f t="array" ref="L831">_xlfn.LET(_xlpm.m,$A831,_xlpm.ang,VALUE(L$1),_xlpm.th,$B831,_xlpm.v,$E831,_xlpm.r,_xlfn.XMATCH(1,(Tableau37[MaterialNumber2]=_xlpm.m)*(Tableau37[Angle]=_xlpm.ang)*(Tableau37[Thickness]=_xlpm.th),0),_xlpm.c,_xlfn.XMATCH(TEXT(_xlpm.v,"0"),Tableau37[#Headers],0),IFERROR(INDEX(Tableau37[],_xlpm.r,_xlpm.c),""))</f>
        <v>1.5960000000000001</v>
      </c>
      <c r="M831" cm="1">
        <f t="array" ref="M831">_xlfn.LET(_xlpm.m,$A831,_xlpm.ang,VALUE(M$1),_xlpm.th,$B831,_xlpm.v,$E831,_xlpm.r,_xlfn.XMATCH(1,(Tableau37[MaterialNumber2]=_xlpm.m)*(Tableau37[Angle]=_xlpm.ang)*(Tableau37[Thickness]=_xlpm.th),0),_xlpm.c,_xlfn.XMATCH(TEXT(_xlpm.v,"0"),Tableau37[#Headers],0),IFERROR(INDEX(Tableau37[],_xlpm.r,_xlpm.c),""))</f>
        <v>1.1379999999999999</v>
      </c>
      <c r="N831" cm="1">
        <f t="array" ref="N831">_xlfn.LET(_xlpm.m,$A831,_xlpm.ang,VALUE(N$1),_xlpm.th,$B831,_xlpm.v,$E831,_xlpm.r,_xlfn.XMATCH(1,(Tableau37[MaterialNumber2]=_xlpm.m)*(Tableau37[Angle]=_xlpm.ang)*(Tableau37[Thickness]=_xlpm.th),0),_xlpm.c,_xlfn.XMATCH(TEXT(_xlpm.v,"0"),Tableau37[#Headers],0),IFERROR(INDEX(Tableau37[],_xlpm.r,_xlpm.c),""))</f>
        <v>0.68400000000000005</v>
      </c>
      <c r="O831">
        <v>0</v>
      </c>
    </row>
    <row r="832" spans="1:15" x14ac:dyDescent="0.25">
      <c r="A832">
        <v>2</v>
      </c>
      <c r="B832" s="12">
        <v>1.2</v>
      </c>
      <c r="C832">
        <v>1</v>
      </c>
      <c r="E832" s="13">
        <v>22</v>
      </c>
      <c r="F832">
        <v>0</v>
      </c>
      <c r="G832">
        <v>0</v>
      </c>
      <c r="H832" t="str" cm="1">
        <f t="array" ref="H832">_xlfn.LET(_xlpm.m,$A832,_xlpm.ang,VALUE(H$1),_xlpm.th,$B832,_xlpm.v,$E832,_xlpm.r,_xlfn.XMATCH(1,(Tableau37[MaterialNumber2]=_xlpm.m)*(Tableau37[Angle]=_xlpm.ang)*(Tableau37[Thickness]=_xlpm.th),0),_xlpm.c,_xlfn.XMATCH(TEXT(_xlpm.v,"0"),Tableau37[#Headers],0),IFERROR(INDEX(Tableau37[],_xlpm.r,_xlpm.c),""))</f>
        <v/>
      </c>
      <c r="I832" t="str" cm="1">
        <f t="array" ref="I832">_xlfn.LET(_xlpm.m,$A832,_xlpm.ang,VALUE(I$1),_xlpm.th,$B832,_xlpm.v,$E832,_xlpm.r,_xlfn.XMATCH(1,(Tableau37[MaterialNumber2]=_xlpm.m)*(Tableau37[Angle]=_xlpm.ang)*(Tableau37[Thickness]=_xlpm.th),0),_xlpm.c,_xlfn.XMATCH(TEXT(_xlpm.v,"0"),Tableau37[#Headers],0),IFERROR(INDEX(Tableau37[],_xlpm.r,_xlpm.c),""))</f>
        <v/>
      </c>
      <c r="J832" t="str" cm="1">
        <f t="array" ref="J832">_xlfn.LET(_xlpm.m,$A832,_xlpm.ang,VALUE(J$1),_xlpm.th,$B832,_xlpm.v,$E832,_xlpm.r,_xlfn.XMATCH(1,(Tableau37[MaterialNumber2]=_xlpm.m)*(Tableau37[Angle]=_xlpm.ang)*(Tableau37[Thickness]=_xlpm.th),0),_xlpm.c,_xlfn.XMATCH(TEXT(_xlpm.v,"0"),Tableau37[#Headers],0),IFERROR(INDEX(Tableau37[],_xlpm.r,_xlpm.c),""))</f>
        <v/>
      </c>
      <c r="K832" t="str" cm="1">
        <f t="array" ref="K832">_xlfn.LET(_xlpm.m,$A832,_xlpm.ang,VALUE(K$1),_xlpm.th,$B832,_xlpm.v,$E832,_xlpm.r,_xlfn.XMATCH(1,(Tableau37[MaterialNumber2]=_xlpm.m)*(Tableau37[Angle]=_xlpm.ang)*(Tableau37[Thickness]=_xlpm.th),0),_xlpm.c,_xlfn.XMATCH(TEXT(_xlpm.v,"0"),Tableau37[#Headers],0),IFERROR(INDEX(Tableau37[],_xlpm.r,_xlpm.c),""))</f>
        <v/>
      </c>
      <c r="L832" t="str" cm="1">
        <f t="array" ref="L832">_xlfn.LET(_xlpm.m,$A832,_xlpm.ang,VALUE(L$1),_xlpm.th,$B832,_xlpm.v,$E832,_xlpm.r,_xlfn.XMATCH(1,(Tableau37[MaterialNumber2]=_xlpm.m)*(Tableau37[Angle]=_xlpm.ang)*(Tableau37[Thickness]=_xlpm.th),0),_xlpm.c,_xlfn.XMATCH(TEXT(_xlpm.v,"0"),Tableau37[#Headers],0),IFERROR(INDEX(Tableau37[],_xlpm.r,_xlpm.c),""))</f>
        <v/>
      </c>
      <c r="M832" t="str" cm="1">
        <f t="array" ref="M832">_xlfn.LET(_xlpm.m,$A832,_xlpm.ang,VALUE(M$1),_xlpm.th,$B832,_xlpm.v,$E832,_xlpm.r,_xlfn.XMATCH(1,(Tableau37[MaterialNumber2]=_xlpm.m)*(Tableau37[Angle]=_xlpm.ang)*(Tableau37[Thickness]=_xlpm.th),0),_xlpm.c,_xlfn.XMATCH(TEXT(_xlpm.v,"0"),Tableau37[#Headers],0),IFERROR(INDEX(Tableau37[],_xlpm.r,_xlpm.c),""))</f>
        <v/>
      </c>
      <c r="N832" t="str" cm="1">
        <f t="array" ref="N832">_xlfn.LET(_xlpm.m,$A832,_xlpm.ang,VALUE(N$1),_xlpm.th,$B832,_xlpm.v,$E832,_xlpm.r,_xlfn.XMATCH(1,(Tableau37[MaterialNumber2]=_xlpm.m)*(Tableau37[Angle]=_xlpm.ang)*(Tableau37[Thickness]=_xlpm.th),0),_xlpm.c,_xlfn.XMATCH(TEXT(_xlpm.v,"0"),Tableau37[#Headers],0),IFERROR(INDEX(Tableau37[],_xlpm.r,_xlpm.c),""))</f>
        <v/>
      </c>
      <c r="O832">
        <v>0</v>
      </c>
    </row>
    <row r="833" spans="1:15" x14ac:dyDescent="0.25">
      <c r="A833">
        <v>2</v>
      </c>
      <c r="B833" s="12">
        <v>1.2</v>
      </c>
      <c r="C833">
        <v>1</v>
      </c>
      <c r="D833">
        <v>4</v>
      </c>
      <c r="E833" s="14">
        <v>25</v>
      </c>
      <c r="F833">
        <v>0</v>
      </c>
      <c r="G833">
        <v>0</v>
      </c>
      <c r="H833" cm="1">
        <f t="array" ref="H833">_xlfn.LET(_xlpm.m,$A833,_xlpm.ang,VALUE(H$1),_xlpm.th,$B833,_xlpm.v,$E833,_xlpm.r,_xlfn.XMATCH(1,(Tableau37[MaterialNumber2]=_xlpm.m)*(Tableau37[Angle]=_xlpm.ang)*(Tableau37[Thickness]=_xlpm.th),0),_xlpm.c,_xlfn.XMATCH(TEXT(_xlpm.v,"0"),Tableau37[#Headers],0),IFERROR(INDEX(Tableau37[],_xlpm.r,_xlpm.c),""))</f>
        <v>0.74199999999999999</v>
      </c>
      <c r="I833" cm="1">
        <f t="array" ref="I833">_xlfn.LET(_xlpm.m,$A833,_xlpm.ang,VALUE(I$1),_xlpm.th,$B833,_xlpm.v,$E833,_xlpm.r,_xlfn.XMATCH(1,(Tableau37[MaterialNumber2]=_xlpm.m)*(Tableau37[Angle]=_xlpm.ang)*(Tableau37[Thickness]=_xlpm.th),0),_xlpm.c,_xlfn.XMATCH(TEXT(_xlpm.v,"0"),Tableau37[#Headers],0),IFERROR(INDEX(Tableau37[],_xlpm.r,_xlpm.c),""))</f>
        <v>1.58</v>
      </c>
      <c r="J833" cm="1">
        <f t="array" ref="J833">_xlfn.LET(_xlpm.m,$A833,_xlpm.ang,VALUE(J$1),_xlpm.th,$B833,_xlpm.v,$E833,_xlpm.r,_xlfn.XMATCH(1,(Tableau37[MaterialNumber2]=_xlpm.m)*(Tableau37[Angle]=_xlpm.ang)*(Tableau37[Thickness]=_xlpm.th),0),_xlpm.c,_xlfn.XMATCH(TEXT(_xlpm.v,"0"),Tableau37[#Headers],0),IFERROR(INDEX(Tableau37[],_xlpm.r,_xlpm.c),""))</f>
        <v>2.6720000000000002</v>
      </c>
      <c r="K833" cm="1">
        <f t="array" ref="K833">_xlfn.LET(_xlpm.m,$A833,_xlpm.ang,VALUE(K$1),_xlpm.th,$B833,_xlpm.v,$E833,_xlpm.r,_xlfn.XMATCH(1,(Tableau37[MaterialNumber2]=_xlpm.m)*(Tableau37[Angle]=_xlpm.ang)*(Tableau37[Thickness]=_xlpm.th),0),_xlpm.c,_xlfn.XMATCH(TEXT(_xlpm.v,"0"),Tableau37[#Headers],0),IFERROR(INDEX(Tableau37[],_xlpm.r,_xlpm.c),""))</f>
        <v>4.2240000000000002</v>
      </c>
      <c r="L833" cm="1">
        <f t="array" ref="L833">_xlfn.LET(_xlpm.m,$A833,_xlpm.ang,VALUE(L$1),_xlpm.th,$B833,_xlpm.v,$E833,_xlpm.r,_xlfn.XMATCH(1,(Tableau37[MaterialNumber2]=_xlpm.m)*(Tableau37[Angle]=_xlpm.ang)*(Tableau37[Thickness]=_xlpm.th),0),_xlpm.c,_xlfn.XMATCH(TEXT(_xlpm.v,"0"),Tableau37[#Headers],0),IFERROR(INDEX(Tableau37[],_xlpm.r,_xlpm.c),""))</f>
        <v>1.84</v>
      </c>
      <c r="M833" cm="1">
        <f t="array" ref="M833">_xlfn.LET(_xlpm.m,$A833,_xlpm.ang,VALUE(M$1),_xlpm.th,$B833,_xlpm.v,$E833,_xlpm.r,_xlfn.XMATCH(1,(Tableau37[MaterialNumber2]=_xlpm.m)*(Tableau37[Angle]=_xlpm.ang)*(Tableau37[Thickness]=_xlpm.th),0),_xlpm.c,_xlfn.XMATCH(TEXT(_xlpm.v,"0"),Tableau37[#Headers],0),IFERROR(INDEX(Tableau37[],_xlpm.r,_xlpm.c),""))</f>
        <v>1.3140000000000001</v>
      </c>
      <c r="N833" cm="1">
        <f t="array" ref="N833">_xlfn.LET(_xlpm.m,$A833,_xlpm.ang,VALUE(N$1),_xlpm.th,$B833,_xlpm.v,$E833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33">
        <v>0</v>
      </c>
    </row>
    <row r="834" spans="1:15" x14ac:dyDescent="0.25">
      <c r="A834">
        <v>2</v>
      </c>
      <c r="B834" s="12">
        <v>1.2</v>
      </c>
      <c r="C834">
        <v>1</v>
      </c>
      <c r="E834" s="13">
        <v>30</v>
      </c>
      <c r="F834">
        <v>0</v>
      </c>
      <c r="G834">
        <v>0</v>
      </c>
      <c r="H834" t="str" cm="1">
        <f t="array" ref="H834">_xlfn.LET(_xlpm.m,$A834,_xlpm.ang,VALUE(H$1),_xlpm.th,$B834,_xlpm.v,$E834,_xlpm.r,_xlfn.XMATCH(1,(Tableau37[MaterialNumber2]=_xlpm.m)*(Tableau37[Angle]=_xlpm.ang)*(Tableau37[Thickness]=_xlpm.th),0),_xlpm.c,_xlfn.XMATCH(TEXT(_xlpm.v,"0"),Tableau37[#Headers],0),IFERROR(INDEX(Tableau37[],_xlpm.r,_xlpm.c),""))</f>
        <v/>
      </c>
      <c r="I834" t="str" cm="1">
        <f t="array" ref="I834">_xlfn.LET(_xlpm.m,$A834,_xlpm.ang,VALUE(I$1),_xlpm.th,$B834,_xlpm.v,$E834,_xlpm.r,_xlfn.XMATCH(1,(Tableau37[MaterialNumber2]=_xlpm.m)*(Tableau37[Angle]=_xlpm.ang)*(Tableau37[Thickness]=_xlpm.th),0),_xlpm.c,_xlfn.XMATCH(TEXT(_xlpm.v,"0"),Tableau37[#Headers],0),IFERROR(INDEX(Tableau37[],_xlpm.r,_xlpm.c),""))</f>
        <v/>
      </c>
      <c r="J834" t="str" cm="1">
        <f t="array" ref="J834">_xlfn.LET(_xlpm.m,$A834,_xlpm.ang,VALUE(J$1),_xlpm.th,$B834,_xlpm.v,$E834,_xlpm.r,_xlfn.XMATCH(1,(Tableau37[MaterialNumber2]=_xlpm.m)*(Tableau37[Angle]=_xlpm.ang)*(Tableau37[Thickness]=_xlpm.th),0),_xlpm.c,_xlfn.XMATCH(TEXT(_xlpm.v,"0"),Tableau37[#Headers],0),IFERROR(INDEX(Tableau37[],_xlpm.r,_xlpm.c),""))</f>
        <v/>
      </c>
      <c r="K834" t="str" cm="1">
        <f t="array" ref="K834">_xlfn.LET(_xlpm.m,$A834,_xlpm.ang,VALUE(K$1),_xlpm.th,$B834,_xlpm.v,$E834,_xlpm.r,_xlfn.XMATCH(1,(Tableau37[MaterialNumber2]=_xlpm.m)*(Tableau37[Angle]=_xlpm.ang)*(Tableau37[Thickness]=_xlpm.th),0),_xlpm.c,_xlfn.XMATCH(TEXT(_xlpm.v,"0"),Tableau37[#Headers],0),IFERROR(INDEX(Tableau37[],_xlpm.r,_xlpm.c),""))</f>
        <v/>
      </c>
      <c r="L834" t="str" cm="1">
        <f t="array" ref="L834">_xlfn.LET(_xlpm.m,$A834,_xlpm.ang,VALUE(L$1),_xlpm.th,$B834,_xlpm.v,$E834,_xlpm.r,_xlfn.XMATCH(1,(Tableau37[MaterialNumber2]=_xlpm.m)*(Tableau37[Angle]=_xlpm.ang)*(Tableau37[Thickness]=_xlpm.th),0),_xlpm.c,_xlfn.XMATCH(TEXT(_xlpm.v,"0"),Tableau37[#Headers],0),IFERROR(INDEX(Tableau37[],_xlpm.r,_xlpm.c),""))</f>
        <v/>
      </c>
      <c r="M834" t="str" cm="1">
        <f t="array" ref="M834">_xlfn.LET(_xlpm.m,$A834,_xlpm.ang,VALUE(M$1),_xlpm.th,$B834,_xlpm.v,$E834,_xlpm.r,_xlfn.XMATCH(1,(Tableau37[MaterialNumber2]=_xlpm.m)*(Tableau37[Angle]=_xlpm.ang)*(Tableau37[Thickness]=_xlpm.th),0),_xlpm.c,_xlfn.XMATCH(TEXT(_xlpm.v,"0"),Tableau37[#Headers],0),IFERROR(INDEX(Tableau37[],_xlpm.r,_xlpm.c),""))</f>
        <v/>
      </c>
      <c r="N834" t="str" cm="1">
        <f t="array" ref="N834">_xlfn.LET(_xlpm.m,$A834,_xlpm.ang,VALUE(N$1),_xlpm.th,$B834,_xlpm.v,$E834,_xlpm.r,_xlfn.XMATCH(1,(Tableau37[MaterialNumber2]=_xlpm.m)*(Tableau37[Angle]=_xlpm.ang)*(Tableau37[Thickness]=_xlpm.th),0),_xlpm.c,_xlfn.XMATCH(TEXT(_xlpm.v,"0"),Tableau37[#Headers],0),IFERROR(INDEX(Tableau37[],_xlpm.r,_xlpm.c),""))</f>
        <v/>
      </c>
      <c r="O834">
        <v>0</v>
      </c>
    </row>
    <row r="835" spans="1:15" x14ac:dyDescent="0.25">
      <c r="A835">
        <v>2</v>
      </c>
      <c r="B835" s="12">
        <v>1.2</v>
      </c>
      <c r="C835">
        <v>1</v>
      </c>
      <c r="D835">
        <v>5</v>
      </c>
      <c r="E835" s="14">
        <v>32</v>
      </c>
      <c r="F835">
        <v>0</v>
      </c>
      <c r="G835">
        <v>0</v>
      </c>
      <c r="H835" cm="1">
        <f t="array" ref="H835">_xlfn.LET(_xlpm.m,$A835,_xlpm.ang,VALUE(H$1),_xlpm.th,$B835,_xlpm.v,$E835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35" cm="1">
        <f t="array" ref="I835">_xlfn.LET(_xlpm.m,$A835,_xlpm.ang,VALUE(I$1),_xlpm.th,$B835,_xlpm.v,$E835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35" cm="1">
        <f t="array" ref="J835">_xlfn.LET(_xlpm.m,$A835,_xlpm.ang,VALUE(J$1),_xlpm.th,$B835,_xlpm.v,$E835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35" cm="1">
        <f t="array" ref="K835">_xlfn.LET(_xlpm.m,$A835,_xlpm.ang,VALUE(K$1),_xlpm.th,$B835,_xlpm.v,$E835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35" cm="1">
        <f t="array" ref="L835">_xlfn.LET(_xlpm.m,$A835,_xlpm.ang,VALUE(L$1),_xlpm.th,$B835,_xlpm.v,$E835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35" cm="1">
        <f t="array" ref="M835">_xlfn.LET(_xlpm.m,$A835,_xlpm.ang,VALUE(M$1),_xlpm.th,$B835,_xlpm.v,$E835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35" cm="1">
        <f t="array" ref="N835">_xlfn.LET(_xlpm.m,$A835,_xlpm.ang,VALUE(N$1),_xlpm.th,$B835,_xlpm.v,$E835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35">
        <v>0</v>
      </c>
    </row>
    <row r="836" spans="1:15" x14ac:dyDescent="0.25">
      <c r="A836">
        <v>2</v>
      </c>
      <c r="B836" s="12">
        <v>1.2</v>
      </c>
      <c r="C836">
        <v>1</v>
      </c>
      <c r="D836">
        <v>6.5</v>
      </c>
      <c r="E836" s="13">
        <v>40</v>
      </c>
      <c r="F836">
        <v>0</v>
      </c>
      <c r="G836">
        <v>0</v>
      </c>
      <c r="H836" cm="1">
        <f t="array" ref="H836">_xlfn.LET(_xlpm.m,$A836,_xlpm.ang,VALUE(H$1),_xlpm.th,$B836,_xlpm.v,$E836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36" cm="1">
        <f t="array" ref="I836">_xlfn.LET(_xlpm.m,$A836,_xlpm.ang,VALUE(I$1),_xlpm.th,$B836,_xlpm.v,$E836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36" cm="1">
        <f t="array" ref="J836">_xlfn.LET(_xlpm.m,$A836,_xlpm.ang,VALUE(J$1),_xlpm.th,$B836,_xlpm.v,$E836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36" cm="1">
        <f t="array" ref="K836">_xlfn.LET(_xlpm.m,$A836,_xlpm.ang,VALUE(K$1),_xlpm.th,$B836,_xlpm.v,$E836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36" cm="1">
        <f t="array" ref="L836">_xlfn.LET(_xlpm.m,$A836,_xlpm.ang,VALUE(L$1),_xlpm.th,$B836,_xlpm.v,$E836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36" cm="1">
        <f t="array" ref="M836">_xlfn.LET(_xlpm.m,$A836,_xlpm.ang,VALUE(M$1),_xlpm.th,$B836,_xlpm.v,$E836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36" cm="1">
        <f t="array" ref="N836">_xlfn.LET(_xlpm.m,$A836,_xlpm.ang,VALUE(N$1),_xlpm.th,$B836,_xlpm.v,$E836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36">
        <v>0</v>
      </c>
    </row>
    <row r="837" spans="1:15" x14ac:dyDescent="0.25">
      <c r="A837">
        <v>2</v>
      </c>
      <c r="B837" s="12">
        <v>1.2</v>
      </c>
      <c r="C837">
        <v>1</v>
      </c>
      <c r="D837">
        <v>8</v>
      </c>
      <c r="E837" s="14">
        <v>50</v>
      </c>
      <c r="F837">
        <v>0</v>
      </c>
      <c r="G837">
        <v>0</v>
      </c>
      <c r="H837" cm="1">
        <f t="array" ref="H837">_xlfn.LET(_xlpm.m,$A837,_xlpm.ang,VALUE(H$1),_xlpm.th,$B837,_xlpm.v,$E837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37" cm="1">
        <f t="array" ref="I837">_xlfn.LET(_xlpm.m,$A837,_xlpm.ang,VALUE(I$1),_xlpm.th,$B837,_xlpm.v,$E837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37" cm="1">
        <f t="array" ref="J837">_xlfn.LET(_xlpm.m,$A837,_xlpm.ang,VALUE(J$1),_xlpm.th,$B837,_xlpm.v,$E837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37" cm="1">
        <f t="array" ref="K837">_xlfn.LET(_xlpm.m,$A837,_xlpm.ang,VALUE(K$1),_xlpm.th,$B837,_xlpm.v,$E837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37" cm="1">
        <f t="array" ref="L837">_xlfn.LET(_xlpm.m,$A837,_xlpm.ang,VALUE(L$1),_xlpm.th,$B837,_xlpm.v,$E837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37" cm="1">
        <f t="array" ref="M837">_xlfn.LET(_xlpm.m,$A837,_xlpm.ang,VALUE(M$1),_xlpm.th,$B837,_xlpm.v,$E837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37" cm="1">
        <f t="array" ref="N837">_xlfn.LET(_xlpm.m,$A837,_xlpm.ang,VALUE(N$1),_xlpm.th,$B837,_xlpm.v,$E837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37">
        <v>0</v>
      </c>
    </row>
    <row r="838" spans="1:15" x14ac:dyDescent="0.25">
      <c r="A838">
        <v>2</v>
      </c>
      <c r="B838" s="12">
        <v>1.2</v>
      </c>
      <c r="C838">
        <v>1</v>
      </c>
      <c r="D838">
        <v>10</v>
      </c>
      <c r="E838" s="13">
        <v>63</v>
      </c>
      <c r="F838">
        <v>0</v>
      </c>
      <c r="G838">
        <v>0</v>
      </c>
      <c r="H838" cm="1">
        <f t="array" ref="H838">_xlfn.LET(_xlpm.m,$A838,_xlpm.ang,VALUE(H$1),_xlpm.th,$B838,_xlpm.v,$E838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38" cm="1">
        <f t="array" ref="I838">_xlfn.LET(_xlpm.m,$A838,_xlpm.ang,VALUE(I$1),_xlpm.th,$B838,_xlpm.v,$E838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38" cm="1">
        <f t="array" ref="J838">_xlfn.LET(_xlpm.m,$A838,_xlpm.ang,VALUE(J$1),_xlpm.th,$B838,_xlpm.v,$E838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38" cm="1">
        <f t="array" ref="K838">_xlfn.LET(_xlpm.m,$A838,_xlpm.ang,VALUE(K$1),_xlpm.th,$B838,_xlpm.v,$E838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38" cm="1">
        <f t="array" ref="L838">_xlfn.LET(_xlpm.m,$A838,_xlpm.ang,VALUE(L$1),_xlpm.th,$B838,_xlpm.v,$E838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38" cm="1">
        <f t="array" ref="M838">_xlfn.LET(_xlpm.m,$A838,_xlpm.ang,VALUE(M$1),_xlpm.th,$B838,_xlpm.v,$E838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38" cm="1">
        <f t="array" ref="N838">_xlfn.LET(_xlpm.m,$A838,_xlpm.ang,VALUE(N$1),_xlpm.th,$B838,_xlpm.v,$E838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38">
        <v>0</v>
      </c>
    </row>
    <row r="839" spans="1:15" x14ac:dyDescent="0.25">
      <c r="A839">
        <v>2</v>
      </c>
      <c r="B839" s="12">
        <v>1.2</v>
      </c>
      <c r="C839">
        <v>1</v>
      </c>
      <c r="D839">
        <v>13</v>
      </c>
      <c r="E839" s="14">
        <v>80</v>
      </c>
      <c r="F839">
        <v>0</v>
      </c>
      <c r="G839">
        <v>0</v>
      </c>
      <c r="H839" cm="1">
        <f t="array" ref="H839">_xlfn.LET(_xlpm.m,$A839,_xlpm.ang,VALUE(H$1),_xlpm.th,$B839,_xlpm.v,$E839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39" cm="1">
        <f t="array" ref="I839">_xlfn.LET(_xlpm.m,$A839,_xlpm.ang,VALUE(I$1),_xlpm.th,$B839,_xlpm.v,$E839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39" cm="1">
        <f t="array" ref="J839">_xlfn.LET(_xlpm.m,$A839,_xlpm.ang,VALUE(J$1),_xlpm.th,$B839,_xlpm.v,$E839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39" cm="1">
        <f t="array" ref="K839">_xlfn.LET(_xlpm.m,$A839,_xlpm.ang,VALUE(K$1),_xlpm.th,$B839,_xlpm.v,$E839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39" cm="1">
        <f t="array" ref="L839">_xlfn.LET(_xlpm.m,$A839,_xlpm.ang,VALUE(L$1),_xlpm.th,$B839,_xlpm.v,$E839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39" cm="1">
        <f t="array" ref="M839">_xlfn.LET(_xlpm.m,$A839,_xlpm.ang,VALUE(M$1),_xlpm.th,$B839,_xlpm.v,$E839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39" cm="1">
        <f t="array" ref="N839">_xlfn.LET(_xlpm.m,$A839,_xlpm.ang,VALUE(N$1),_xlpm.th,$B839,_xlpm.v,$E839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39">
        <v>0</v>
      </c>
    </row>
    <row r="840" spans="1:15" x14ac:dyDescent="0.25">
      <c r="A840">
        <v>2</v>
      </c>
      <c r="B840" s="12">
        <v>1.2</v>
      </c>
      <c r="C840">
        <v>1</v>
      </c>
      <c r="D840">
        <v>16</v>
      </c>
      <c r="E840" s="13">
        <v>100</v>
      </c>
      <c r="F840">
        <v>0</v>
      </c>
      <c r="G840">
        <v>0</v>
      </c>
      <c r="H840" cm="1">
        <f t="array" ref="H840">_xlfn.LET(_xlpm.m,$A840,_xlpm.ang,VALUE(H$1),_xlpm.th,$B840,_xlpm.v,$E840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40" cm="1">
        <f t="array" ref="I840">_xlfn.LET(_xlpm.m,$A840,_xlpm.ang,VALUE(I$1),_xlpm.th,$B840,_xlpm.v,$E840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40" cm="1">
        <f t="array" ref="J840">_xlfn.LET(_xlpm.m,$A840,_xlpm.ang,VALUE(J$1),_xlpm.th,$B840,_xlpm.v,$E840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40" cm="1">
        <f t="array" ref="K840">_xlfn.LET(_xlpm.m,$A840,_xlpm.ang,VALUE(K$1),_xlpm.th,$B840,_xlpm.v,$E840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40" cm="1">
        <f t="array" ref="L840">_xlfn.LET(_xlpm.m,$A840,_xlpm.ang,VALUE(L$1),_xlpm.th,$B840,_xlpm.v,$E840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40" cm="1">
        <f t="array" ref="M840">_xlfn.LET(_xlpm.m,$A840,_xlpm.ang,VALUE(M$1),_xlpm.th,$B840,_xlpm.v,$E840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40" cm="1">
        <f t="array" ref="N840">_xlfn.LET(_xlpm.m,$A840,_xlpm.ang,VALUE(N$1),_xlpm.th,$B840,_xlpm.v,$E840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40">
        <v>0</v>
      </c>
    </row>
    <row r="841" spans="1:15" x14ac:dyDescent="0.25">
      <c r="A841">
        <v>2</v>
      </c>
      <c r="B841" s="12">
        <v>1.2</v>
      </c>
      <c r="C841">
        <v>1</v>
      </c>
      <c r="D841">
        <v>20</v>
      </c>
      <c r="E841" s="15">
        <v>125</v>
      </c>
      <c r="F841">
        <v>0</v>
      </c>
      <c r="G841">
        <v>0</v>
      </c>
      <c r="H841" cm="1">
        <f t="array" ref="H841">_xlfn.LET(_xlpm.m,$A841,_xlpm.ang,VALUE(H$1),_xlpm.th,$B841,_xlpm.v,$E841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41" cm="1">
        <f t="array" ref="I841">_xlfn.LET(_xlpm.m,$A841,_xlpm.ang,VALUE(I$1),_xlpm.th,$B841,_xlpm.v,$E841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41" cm="1">
        <f t="array" ref="J841">_xlfn.LET(_xlpm.m,$A841,_xlpm.ang,VALUE(J$1),_xlpm.th,$B841,_xlpm.v,$E841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41" cm="1">
        <f t="array" ref="K841">_xlfn.LET(_xlpm.m,$A841,_xlpm.ang,VALUE(K$1),_xlpm.th,$B841,_xlpm.v,$E841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41" cm="1">
        <f t="array" ref="L841">_xlfn.LET(_xlpm.m,$A841,_xlpm.ang,VALUE(L$1),_xlpm.th,$B841,_xlpm.v,$E841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41" cm="1">
        <f t="array" ref="M841">_xlfn.LET(_xlpm.m,$A841,_xlpm.ang,VALUE(M$1),_xlpm.th,$B841,_xlpm.v,$E841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41" cm="1">
        <f t="array" ref="N841">_xlfn.LET(_xlpm.m,$A841,_xlpm.ang,VALUE(N$1),_xlpm.th,$B841,_xlpm.v,$E841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41">
        <v>0</v>
      </c>
    </row>
    <row r="842" spans="1:15" x14ac:dyDescent="0.25">
      <c r="A842">
        <v>2</v>
      </c>
      <c r="B842" s="31">
        <v>1.5</v>
      </c>
      <c r="C842">
        <v>1</v>
      </c>
      <c r="D842">
        <v>0.7</v>
      </c>
      <c r="E842" s="14">
        <v>4</v>
      </c>
      <c r="F842">
        <v>0</v>
      </c>
      <c r="G842">
        <v>0</v>
      </c>
      <c r="H842" cm="1">
        <f t="array" ref="H842">_xlfn.LET(_xlpm.m,$A842,_xlpm.ang,VALUE(H$1),_xlpm.th,$B842,_xlpm.v,$E842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42" cm="1">
        <f t="array" ref="I842">_xlfn.LET(_xlpm.m,$A842,_xlpm.ang,VALUE(I$1),_xlpm.th,$B842,_xlpm.v,$E842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42" cm="1">
        <f t="array" ref="J842">_xlfn.LET(_xlpm.m,$A842,_xlpm.ang,VALUE(J$1),_xlpm.th,$B842,_xlpm.v,$E842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42" cm="1">
        <f t="array" ref="K842">_xlfn.LET(_xlpm.m,$A842,_xlpm.ang,VALUE(K$1),_xlpm.th,$B842,_xlpm.v,$E842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42" cm="1">
        <f t="array" ref="L842">_xlfn.LET(_xlpm.m,$A842,_xlpm.ang,VALUE(L$1),_xlpm.th,$B842,_xlpm.v,$E842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42" cm="1">
        <f t="array" ref="M842">_xlfn.LET(_xlpm.m,$A842,_xlpm.ang,VALUE(M$1),_xlpm.th,$B842,_xlpm.v,$E842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42" cm="1">
        <f t="array" ref="N842">_xlfn.LET(_xlpm.m,$A842,_xlpm.ang,VALUE(N$1),_xlpm.th,$B842,_xlpm.v,$E842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42">
        <v>0</v>
      </c>
    </row>
    <row r="843" spans="1:15" x14ac:dyDescent="0.25">
      <c r="A843">
        <v>2</v>
      </c>
      <c r="B843" s="31">
        <v>1.5</v>
      </c>
      <c r="C843">
        <v>1</v>
      </c>
      <c r="D843">
        <v>1</v>
      </c>
      <c r="E843" s="13">
        <v>6</v>
      </c>
      <c r="F843">
        <v>0</v>
      </c>
      <c r="G843">
        <v>0</v>
      </c>
      <c r="H843" cm="1">
        <f t="array" ref="H843">_xlfn.LET(_xlpm.m,$A843,_xlpm.ang,VALUE(H$1),_xlpm.th,$B843,_xlpm.v,$E843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43" cm="1">
        <f t="array" ref="I843">_xlfn.LET(_xlpm.m,$A843,_xlpm.ang,VALUE(I$1),_xlpm.th,$B843,_xlpm.v,$E843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43" cm="1">
        <f t="array" ref="J843">_xlfn.LET(_xlpm.m,$A843,_xlpm.ang,VALUE(J$1),_xlpm.th,$B843,_xlpm.v,$E843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43" cm="1">
        <f t="array" ref="K843">_xlfn.LET(_xlpm.m,$A843,_xlpm.ang,VALUE(K$1),_xlpm.th,$B843,_xlpm.v,$E843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43" cm="1">
        <f t="array" ref="L843">_xlfn.LET(_xlpm.m,$A843,_xlpm.ang,VALUE(L$1),_xlpm.th,$B843,_xlpm.v,$E843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43" cm="1">
        <f t="array" ref="M843">_xlfn.LET(_xlpm.m,$A843,_xlpm.ang,VALUE(M$1),_xlpm.th,$B843,_xlpm.v,$E843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43" cm="1">
        <f t="array" ref="N843">_xlfn.LET(_xlpm.m,$A843,_xlpm.ang,VALUE(N$1),_xlpm.th,$B843,_xlpm.v,$E843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43">
        <v>0</v>
      </c>
    </row>
    <row r="844" spans="1:15" x14ac:dyDescent="0.25">
      <c r="A844">
        <v>2</v>
      </c>
      <c r="B844" s="31">
        <v>1.5</v>
      </c>
      <c r="C844">
        <v>1</v>
      </c>
      <c r="D844">
        <v>1.1000000000000001</v>
      </c>
      <c r="E844" s="14">
        <v>7</v>
      </c>
      <c r="F844">
        <v>0</v>
      </c>
      <c r="G844">
        <v>0</v>
      </c>
      <c r="H844" cm="1">
        <f t="array" ref="H844">_xlfn.LET(_xlpm.m,$A844,_xlpm.ang,VALUE(H$1),_xlpm.th,$B844,_xlpm.v,$E844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44" cm="1">
        <f t="array" ref="I844">_xlfn.LET(_xlpm.m,$A844,_xlpm.ang,VALUE(I$1),_xlpm.th,$B844,_xlpm.v,$E844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44" cm="1">
        <f t="array" ref="J844">_xlfn.LET(_xlpm.m,$A844,_xlpm.ang,VALUE(J$1),_xlpm.th,$B844,_xlpm.v,$E844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44" cm="1">
        <f t="array" ref="K844">_xlfn.LET(_xlpm.m,$A844,_xlpm.ang,VALUE(K$1),_xlpm.th,$B844,_xlpm.v,$E844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44" cm="1">
        <f t="array" ref="L844">_xlfn.LET(_xlpm.m,$A844,_xlpm.ang,VALUE(L$1),_xlpm.th,$B844,_xlpm.v,$E844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44" cm="1">
        <f t="array" ref="M844">_xlfn.LET(_xlpm.m,$A844,_xlpm.ang,VALUE(M$1),_xlpm.th,$B844,_xlpm.v,$E844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44" cm="1">
        <f t="array" ref="N844">_xlfn.LET(_xlpm.m,$A844,_xlpm.ang,VALUE(N$1),_xlpm.th,$B844,_xlpm.v,$E844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44">
        <v>0</v>
      </c>
    </row>
    <row r="845" spans="1:15" x14ac:dyDescent="0.25">
      <c r="A845">
        <v>2</v>
      </c>
      <c r="B845" s="31">
        <v>1.5</v>
      </c>
      <c r="C845">
        <v>1</v>
      </c>
      <c r="D845">
        <v>1.3</v>
      </c>
      <c r="E845" s="13">
        <v>8</v>
      </c>
      <c r="F845">
        <v>0</v>
      </c>
      <c r="G845">
        <v>0</v>
      </c>
      <c r="H845" cm="1">
        <f t="array" ref="H845">_xlfn.LET(_xlpm.m,$A845,_xlpm.ang,VALUE(H$1),_xlpm.th,$B845,_xlpm.v,$E845,_xlpm.r,_xlfn.XMATCH(1,(Tableau37[MaterialNumber2]=_xlpm.m)*(Tableau37[Angle]=_xlpm.ang)*(Tableau37[Thickness]=_xlpm.th),0),_xlpm.c,_xlfn.XMATCH(TEXT(_xlpm.v,"0"),Tableau37[#Headers],0),IFERROR(INDEX(Tableau37[],_xlpm.r,_xlpm.c),""))</f>
        <v>0.47</v>
      </c>
      <c r="I845" cm="1">
        <f t="array" ref="I845">_xlfn.LET(_xlpm.m,$A845,_xlpm.ang,VALUE(I$1),_xlpm.th,$B845,_xlpm.v,$E845,_xlpm.r,_xlfn.XMATCH(1,(Tableau37[MaterialNumber2]=_xlpm.m)*(Tableau37[Angle]=_xlpm.ang)*(Tableau37[Thickness]=_xlpm.th),0),_xlpm.c,_xlfn.XMATCH(TEXT(_xlpm.v,"0"),Tableau37[#Headers],0),IFERROR(INDEX(Tableau37[],_xlpm.r,_xlpm.c),""))</f>
        <v>1</v>
      </c>
      <c r="J845" cm="1">
        <f t="array" ref="J845">_xlfn.LET(_xlpm.m,$A845,_xlpm.ang,VALUE(J$1),_xlpm.th,$B845,_xlpm.v,$E845,_xlpm.r,_xlfn.XMATCH(1,(Tableau37[MaterialNumber2]=_xlpm.m)*(Tableau37[Angle]=_xlpm.ang)*(Tableau37[Thickness]=_xlpm.th),0),_xlpm.c,_xlfn.XMATCH(TEXT(_xlpm.v,"0"),Tableau37[#Headers],0),IFERROR(INDEX(Tableau37[],_xlpm.r,_xlpm.c),""))</f>
        <v>1.56</v>
      </c>
      <c r="K845" cm="1">
        <f t="array" ref="K845">_xlfn.LET(_xlpm.m,$A845,_xlpm.ang,VALUE(K$1),_xlpm.th,$B845,_xlpm.v,$E845,_xlpm.r,_xlfn.XMATCH(1,(Tableau37[MaterialNumber2]=_xlpm.m)*(Tableau37[Angle]=_xlpm.ang)*(Tableau37[Thickness]=_xlpm.th),0),_xlpm.c,_xlfn.XMATCH(TEXT(_xlpm.v,"0"),Tableau37[#Headers],0),IFERROR(INDEX(Tableau37[],_xlpm.r,_xlpm.c),""))</f>
        <v>2.6760000000000002</v>
      </c>
      <c r="L845" cm="1">
        <f t="array" ref="L845">_xlfn.LET(_xlpm.m,$A845,_xlpm.ang,VALUE(L$1),_xlpm.th,$B845,_xlpm.v,$E845,_xlpm.r,_xlfn.XMATCH(1,(Tableau37[MaterialNumber2]=_xlpm.m)*(Tableau37[Angle]=_xlpm.ang)*(Tableau37[Thickness]=_xlpm.th),0),_xlpm.c,_xlfn.XMATCH(TEXT(_xlpm.v,"0"),Tableau37[#Headers],0),IFERROR(INDEX(Tableau37[],_xlpm.r,_xlpm.c),""))</f>
        <v>1.1639999999999999</v>
      </c>
      <c r="M845" cm="1">
        <f t="array" ref="M845">_xlfn.LET(_xlpm.m,$A845,_xlpm.ang,VALUE(M$1),_xlpm.th,$B845,_xlpm.v,$E845,_xlpm.r,_xlfn.XMATCH(1,(Tableau37[MaterialNumber2]=_xlpm.m)*(Tableau37[Angle]=_xlpm.ang)*(Tableau37[Thickness]=_xlpm.th),0),_xlpm.c,_xlfn.XMATCH(TEXT(_xlpm.v,"0"),Tableau37[#Headers],0),IFERROR(INDEX(Tableau37[],_xlpm.r,_xlpm.c),""))</f>
        <v>0.83199999999999996</v>
      </c>
      <c r="N845" cm="1">
        <f t="array" ref="N845">_xlfn.LET(_xlpm.m,$A845,_xlpm.ang,VALUE(N$1),_xlpm.th,$B845,_xlpm.v,$E845,_xlpm.r,_xlfn.XMATCH(1,(Tableau37[MaterialNumber2]=_xlpm.m)*(Tableau37[Angle]=_xlpm.ang)*(Tableau37[Thickness]=_xlpm.th),0),_xlpm.c,_xlfn.XMATCH(TEXT(_xlpm.v,"0"),Tableau37[#Headers],0),IFERROR(INDEX(Tableau37[],_xlpm.r,_xlpm.c),""))</f>
        <v>0.5</v>
      </c>
      <c r="O845">
        <v>0</v>
      </c>
    </row>
    <row r="846" spans="1:15" x14ac:dyDescent="0.25">
      <c r="A846">
        <v>2</v>
      </c>
      <c r="B846" s="31">
        <v>1.5</v>
      </c>
      <c r="C846">
        <v>1</v>
      </c>
      <c r="D846">
        <v>1.6</v>
      </c>
      <c r="E846" s="14">
        <v>10</v>
      </c>
      <c r="F846">
        <v>0</v>
      </c>
      <c r="G846">
        <v>0</v>
      </c>
      <c r="H846" cm="1">
        <f t="array" ref="H846">_xlfn.LET(_xlpm.m,$A846,_xlpm.ang,VALUE(H$1),_xlpm.th,$B846,_xlpm.v,$E846,_xlpm.r,_xlfn.XMATCH(1,(Tableau37[MaterialNumber2]=_xlpm.m)*(Tableau37[Angle]=_xlpm.ang)*(Tableau37[Thickness]=_xlpm.th),0),_xlpm.c,_xlfn.XMATCH(TEXT(_xlpm.v,"0"),Tableau37[#Headers],0),IFERROR(INDEX(Tableau37[],_xlpm.r,_xlpm.c),""))</f>
        <v>0.51</v>
      </c>
      <c r="I846" cm="1">
        <f t="array" ref="I846">_xlfn.LET(_xlpm.m,$A846,_xlpm.ang,VALUE(I$1),_xlpm.th,$B846,_xlpm.v,$E846,_xlpm.r,_xlfn.XMATCH(1,(Tableau37[MaterialNumber2]=_xlpm.m)*(Tableau37[Angle]=_xlpm.ang)*(Tableau37[Thickness]=_xlpm.th),0),_xlpm.c,_xlfn.XMATCH(TEXT(_xlpm.v,"0"),Tableau37[#Headers],0),IFERROR(INDEX(Tableau37[],_xlpm.r,_xlpm.c),""))</f>
        <v>1.0840000000000001</v>
      </c>
      <c r="J846" cm="1">
        <f t="array" ref="J846">_xlfn.LET(_xlpm.m,$A846,_xlpm.ang,VALUE(J$1),_xlpm.th,$B846,_xlpm.v,$E846,_xlpm.r,_xlfn.XMATCH(1,(Tableau37[MaterialNumber2]=_xlpm.m)*(Tableau37[Angle]=_xlpm.ang)*(Tableau37[Thickness]=_xlpm.th),0),_xlpm.c,_xlfn.XMATCH(TEXT(_xlpm.v,"0"),Tableau37[#Headers],0),IFERROR(INDEX(Tableau37[],_xlpm.r,_xlpm.c),""))</f>
        <v>1.6919999999999999</v>
      </c>
      <c r="K846" cm="1">
        <f t="array" ref="K846">_xlfn.LET(_xlpm.m,$A846,_xlpm.ang,VALUE(K$1),_xlpm.th,$B846,_xlpm.v,$E846,_xlpm.r,_xlfn.XMATCH(1,(Tableau37[MaterialNumber2]=_xlpm.m)*(Tableau37[Angle]=_xlpm.ang)*(Tableau37[Thickness]=_xlpm.th),0),_xlpm.c,_xlfn.XMATCH(TEXT(_xlpm.v,"0"),Tableau37[#Headers],0),IFERROR(INDEX(Tableau37[],_xlpm.r,_xlpm.c),""))</f>
        <v>2.9</v>
      </c>
      <c r="L846" cm="1">
        <f t="array" ref="L846">_xlfn.LET(_xlpm.m,$A846,_xlpm.ang,VALUE(L$1),_xlpm.th,$B846,_xlpm.v,$E846,_xlpm.r,_xlfn.XMATCH(1,(Tableau37[MaterialNumber2]=_xlpm.m)*(Tableau37[Angle]=_xlpm.ang)*(Tableau37[Thickness]=_xlpm.th),0),_xlpm.c,_xlfn.XMATCH(TEXT(_xlpm.v,"0"),Tableau37[#Headers],0),IFERROR(INDEX(Tableau37[],_xlpm.r,_xlpm.c),""))</f>
        <v>1.262</v>
      </c>
      <c r="M846" cm="1">
        <f t="array" ref="M846">_xlfn.LET(_xlpm.m,$A846,_xlpm.ang,VALUE(M$1),_xlpm.th,$B846,_xlpm.v,$E846,_xlpm.r,_xlfn.XMATCH(1,(Tableau37[MaterialNumber2]=_xlpm.m)*(Tableau37[Angle]=_xlpm.ang)*(Tableau37[Thickness]=_xlpm.th),0),_xlpm.c,_xlfn.XMATCH(TEXT(_xlpm.v,"0"),Tableau37[#Headers],0),IFERROR(INDEX(Tableau37[],_xlpm.r,_xlpm.c),""))</f>
        <v>0.9</v>
      </c>
      <c r="N846" cm="1">
        <f t="array" ref="N846">_xlfn.LET(_xlpm.m,$A846,_xlpm.ang,VALUE(N$1),_xlpm.th,$B846,_xlpm.v,$E846,_xlpm.r,_xlfn.XMATCH(1,(Tableau37[MaterialNumber2]=_xlpm.m)*(Tableau37[Angle]=_xlpm.ang)*(Tableau37[Thickness]=_xlpm.th),0),_xlpm.c,_xlfn.XMATCH(TEXT(_xlpm.v,"0"),Tableau37[#Headers],0),IFERROR(INDEX(Tableau37[],_xlpm.r,_xlpm.c),""))</f>
        <v>0.54200000000000004</v>
      </c>
      <c r="O846">
        <v>0</v>
      </c>
    </row>
    <row r="847" spans="1:15" x14ac:dyDescent="0.25">
      <c r="A847">
        <v>2</v>
      </c>
      <c r="B847" s="31">
        <v>1.5</v>
      </c>
      <c r="C847">
        <v>1</v>
      </c>
      <c r="D847">
        <v>2</v>
      </c>
      <c r="E847" s="13">
        <v>12</v>
      </c>
      <c r="F847">
        <v>0</v>
      </c>
      <c r="G847">
        <v>0</v>
      </c>
      <c r="H847" cm="1">
        <f t="array" ref="H847">_xlfn.LET(_xlpm.m,$A847,_xlpm.ang,VALUE(H$1),_xlpm.th,$B847,_xlpm.v,$E847,_xlpm.r,_xlfn.XMATCH(1,(Tableau37[MaterialNumber2]=_xlpm.m)*(Tableau37[Angle]=_xlpm.ang)*(Tableau37[Thickness]=_xlpm.th),0),_xlpm.c,_xlfn.XMATCH(TEXT(_xlpm.v,"0"),Tableau37[#Headers],0),IFERROR(INDEX(Tableau37[],_xlpm.r,_xlpm.c),""))</f>
        <v>0.54800000000000004</v>
      </c>
      <c r="I847" cm="1">
        <f t="array" ref="I847">_xlfn.LET(_xlpm.m,$A847,_xlpm.ang,VALUE(I$1),_xlpm.th,$B847,_xlpm.v,$E847,_xlpm.r,_xlfn.XMATCH(1,(Tableau37[MaterialNumber2]=_xlpm.m)*(Tableau37[Angle]=_xlpm.ang)*(Tableau37[Thickness]=_xlpm.th),0),_xlpm.c,_xlfn.XMATCH(TEXT(_xlpm.v,"0"),Tableau37[#Headers],0),IFERROR(INDEX(Tableau37[],_xlpm.r,_xlpm.c),""))</f>
        <v>1.1679999999999999</v>
      </c>
      <c r="J847" cm="1">
        <f t="array" ref="J847">_xlfn.LET(_xlpm.m,$A847,_xlpm.ang,VALUE(J$1),_xlpm.th,$B847,_xlpm.v,$E847,_xlpm.r,_xlfn.XMATCH(1,(Tableau37[MaterialNumber2]=_xlpm.m)*(Tableau37[Angle]=_xlpm.ang)*(Tableau37[Thickness]=_xlpm.th),0),_xlpm.c,_xlfn.XMATCH(TEXT(_xlpm.v,"0"),Tableau37[#Headers],0),IFERROR(INDEX(Tableau37[],_xlpm.r,_xlpm.c),""))</f>
        <v>1.8220000000000001</v>
      </c>
      <c r="K847" cm="1">
        <f t="array" ref="K847">_xlfn.LET(_xlpm.m,$A847,_xlpm.ang,VALUE(K$1),_xlpm.th,$B847,_xlpm.v,$E847,_xlpm.r,_xlfn.XMATCH(1,(Tableau37[MaterialNumber2]=_xlpm.m)*(Tableau37[Angle]=_xlpm.ang)*(Tableau37[Thickness]=_xlpm.th),0),_xlpm.c,_xlfn.XMATCH(TEXT(_xlpm.v,"0"),Tableau37[#Headers],0),IFERROR(INDEX(Tableau37[],_xlpm.r,_xlpm.c),""))</f>
        <v>3.1240000000000001</v>
      </c>
      <c r="L847" cm="1">
        <f t="array" ref="L847">_xlfn.LET(_xlpm.m,$A847,_xlpm.ang,VALUE(L$1),_xlpm.th,$B847,_xlpm.v,$E847,_xlpm.r,_xlfn.XMATCH(1,(Tableau37[MaterialNumber2]=_xlpm.m)*(Tableau37[Angle]=_xlpm.ang)*(Tableau37[Thickness]=_xlpm.th),0),_xlpm.c,_xlfn.XMATCH(TEXT(_xlpm.v,"0"),Tableau37[#Headers],0),IFERROR(INDEX(Tableau37[],_xlpm.r,_xlpm.c),""))</f>
        <v>1.36</v>
      </c>
      <c r="M847" cm="1">
        <f t="array" ref="M847">_xlfn.LET(_xlpm.m,$A847,_xlpm.ang,VALUE(M$1),_xlpm.th,$B847,_xlpm.v,$E847,_xlpm.r,_xlfn.XMATCH(1,(Tableau37[MaterialNumber2]=_xlpm.m)*(Tableau37[Angle]=_xlpm.ang)*(Tableau37[Thickness]=_xlpm.th),0),_xlpm.c,_xlfn.XMATCH(TEXT(_xlpm.v,"0"),Tableau37[#Headers],0),IFERROR(INDEX(Tableau37[],_xlpm.r,_xlpm.c),""))</f>
        <v>0.97</v>
      </c>
      <c r="N847" cm="1">
        <f t="array" ref="N847">_xlfn.LET(_xlpm.m,$A847,_xlpm.ang,VALUE(N$1),_xlpm.th,$B847,_xlpm.v,$E847,_xlpm.r,_xlfn.XMATCH(1,(Tableau37[MaterialNumber2]=_xlpm.m)*(Tableau37[Angle]=_xlpm.ang)*(Tableau37[Thickness]=_xlpm.th),0),_xlpm.c,_xlfn.XMATCH(TEXT(_xlpm.v,"0"),Tableau37[#Headers],0),IFERROR(INDEX(Tableau37[],_xlpm.r,_xlpm.c),""))</f>
        <v>0.58399999999999996</v>
      </c>
      <c r="O847">
        <v>0</v>
      </c>
    </row>
    <row r="848" spans="1:15" x14ac:dyDescent="0.25">
      <c r="A848">
        <v>2</v>
      </c>
      <c r="B848" s="31">
        <v>1.5</v>
      </c>
      <c r="C848">
        <v>1</v>
      </c>
      <c r="D848">
        <v>2.2999999999999998</v>
      </c>
      <c r="E848" s="14">
        <v>14</v>
      </c>
      <c r="F848">
        <v>0</v>
      </c>
      <c r="G848">
        <v>0</v>
      </c>
      <c r="H848" cm="1">
        <f t="array" ref="H848">_xlfn.LET(_xlpm.m,$A848,_xlpm.ang,VALUE(H$1),_xlpm.th,$B848,_xlpm.v,$E848,_xlpm.r,_xlfn.XMATCH(1,(Tableau37[MaterialNumber2]=_xlpm.m)*(Tableau37[Angle]=_xlpm.ang)*(Tableau37[Thickness]=_xlpm.th),0),_xlpm.c,_xlfn.XMATCH(TEXT(_xlpm.v,"0"),Tableau37[#Headers],0),IFERROR(INDEX(Tableau37[],_xlpm.r,_xlpm.c),""))</f>
        <v>0.58799999999999997</v>
      </c>
      <c r="I848" cm="1">
        <f t="array" ref="I848">_xlfn.LET(_xlpm.m,$A848,_xlpm.ang,VALUE(I$1),_xlpm.th,$B848,_xlpm.v,$E848,_xlpm.r,_xlfn.XMATCH(1,(Tableau37[MaterialNumber2]=_xlpm.m)*(Tableau37[Angle]=_xlpm.ang)*(Tableau37[Thickness]=_xlpm.th),0),_xlpm.c,_xlfn.XMATCH(TEXT(_xlpm.v,"0"),Tableau37[#Headers],0),IFERROR(INDEX(Tableau37[],_xlpm.r,_xlpm.c),""))</f>
        <v>1.252</v>
      </c>
      <c r="J848" cm="1">
        <f t="array" ref="J848">_xlfn.LET(_xlpm.m,$A848,_xlpm.ang,VALUE(J$1),_xlpm.th,$B848,_xlpm.v,$E848,_xlpm.r,_xlfn.XMATCH(1,(Tableau37[MaterialNumber2]=_xlpm.m)*(Tableau37[Angle]=_xlpm.ang)*(Tableau37[Thickness]=_xlpm.th),0),_xlpm.c,_xlfn.XMATCH(TEXT(_xlpm.v,"0"),Tableau37[#Headers],0),IFERROR(INDEX(Tableau37[],_xlpm.r,_xlpm.c),""))</f>
        <v>1.952</v>
      </c>
      <c r="K848" cm="1">
        <f t="array" ref="K848">_xlfn.LET(_xlpm.m,$A848,_xlpm.ang,VALUE(K$1),_xlpm.th,$B848,_xlpm.v,$E848,_xlpm.r,_xlfn.XMATCH(1,(Tableau37[MaterialNumber2]=_xlpm.m)*(Tableau37[Angle]=_xlpm.ang)*(Tableau37[Thickness]=_xlpm.th),0),_xlpm.c,_xlfn.XMATCH(TEXT(_xlpm.v,"0"),Tableau37[#Headers],0),IFERROR(INDEX(Tableau37[],_xlpm.r,_xlpm.c),""))</f>
        <v>3.3479999999999999</v>
      </c>
      <c r="L848" cm="1">
        <f t="array" ref="L848">_xlfn.LET(_xlpm.m,$A848,_xlpm.ang,VALUE(L$1),_xlpm.th,$B848,_xlpm.v,$E848,_xlpm.r,_xlfn.XMATCH(1,(Tableau37[MaterialNumber2]=_xlpm.m)*(Tableau37[Angle]=_xlpm.ang)*(Tableau37[Thickness]=_xlpm.th),0),_xlpm.c,_xlfn.XMATCH(TEXT(_xlpm.v,"0"),Tableau37[#Headers],0),IFERROR(INDEX(Tableau37[],_xlpm.r,_xlpm.c),""))</f>
        <v>1.458</v>
      </c>
      <c r="M848" cm="1">
        <f t="array" ref="M848">_xlfn.LET(_xlpm.m,$A848,_xlpm.ang,VALUE(M$1),_xlpm.th,$B848,_xlpm.v,$E848,_xlpm.r,_xlfn.XMATCH(1,(Tableau37[MaterialNumber2]=_xlpm.m)*(Tableau37[Angle]=_xlpm.ang)*(Tableau37[Thickness]=_xlpm.th),0),_xlpm.c,_xlfn.XMATCH(TEXT(_xlpm.v,"0"),Tableau37[#Headers],0),IFERROR(INDEX(Tableau37[],_xlpm.r,_xlpm.c),""))</f>
        <v>1.04</v>
      </c>
      <c r="N848" cm="1">
        <f t="array" ref="N848">_xlfn.LET(_xlpm.m,$A848,_xlpm.ang,VALUE(N$1),_xlpm.th,$B848,_xlpm.v,$E848,_xlpm.r,_xlfn.XMATCH(1,(Tableau37[MaterialNumber2]=_xlpm.m)*(Tableau37[Angle]=_xlpm.ang)*(Tableau37[Thickness]=_xlpm.th),0),_xlpm.c,_xlfn.XMATCH(TEXT(_xlpm.v,"0"),Tableau37[#Headers],0),IFERROR(INDEX(Tableau37[],_xlpm.r,_xlpm.c),""))</f>
        <v>0.626</v>
      </c>
      <c r="O848">
        <v>0</v>
      </c>
    </row>
    <row r="849" spans="1:15" x14ac:dyDescent="0.25">
      <c r="A849">
        <v>2</v>
      </c>
      <c r="B849" s="31">
        <v>1.5</v>
      </c>
      <c r="C849">
        <v>1</v>
      </c>
      <c r="E849" s="13">
        <v>15</v>
      </c>
      <c r="F849">
        <v>0</v>
      </c>
      <c r="G849">
        <v>0</v>
      </c>
      <c r="H849" t="str" cm="1">
        <f t="array" ref="H849">_xlfn.LET(_xlpm.m,$A849,_xlpm.ang,VALUE(H$1),_xlpm.th,$B849,_xlpm.v,$E849,_xlpm.r,_xlfn.XMATCH(1,(Tableau37[MaterialNumber2]=_xlpm.m)*(Tableau37[Angle]=_xlpm.ang)*(Tableau37[Thickness]=_xlpm.th),0),_xlpm.c,_xlfn.XMATCH(TEXT(_xlpm.v,"0"),Tableau37[#Headers],0),IFERROR(INDEX(Tableau37[],_xlpm.r,_xlpm.c),""))</f>
        <v/>
      </c>
      <c r="I849" t="str" cm="1">
        <f t="array" ref="I849">_xlfn.LET(_xlpm.m,$A849,_xlpm.ang,VALUE(I$1),_xlpm.th,$B849,_xlpm.v,$E849,_xlpm.r,_xlfn.XMATCH(1,(Tableau37[MaterialNumber2]=_xlpm.m)*(Tableau37[Angle]=_xlpm.ang)*(Tableau37[Thickness]=_xlpm.th),0),_xlpm.c,_xlfn.XMATCH(TEXT(_xlpm.v,"0"),Tableau37[#Headers],0),IFERROR(INDEX(Tableau37[],_xlpm.r,_xlpm.c),""))</f>
        <v/>
      </c>
      <c r="J849" t="str" cm="1">
        <f t="array" ref="J849">_xlfn.LET(_xlpm.m,$A849,_xlpm.ang,VALUE(J$1),_xlpm.th,$B849,_xlpm.v,$E849,_xlpm.r,_xlfn.XMATCH(1,(Tableau37[MaterialNumber2]=_xlpm.m)*(Tableau37[Angle]=_xlpm.ang)*(Tableau37[Thickness]=_xlpm.th),0),_xlpm.c,_xlfn.XMATCH(TEXT(_xlpm.v,"0"),Tableau37[#Headers],0),IFERROR(INDEX(Tableau37[],_xlpm.r,_xlpm.c),""))</f>
        <v/>
      </c>
      <c r="K849" t="str" cm="1">
        <f t="array" ref="K849">_xlfn.LET(_xlpm.m,$A849,_xlpm.ang,VALUE(K$1),_xlpm.th,$B849,_xlpm.v,$E849,_xlpm.r,_xlfn.XMATCH(1,(Tableau37[MaterialNumber2]=_xlpm.m)*(Tableau37[Angle]=_xlpm.ang)*(Tableau37[Thickness]=_xlpm.th),0),_xlpm.c,_xlfn.XMATCH(TEXT(_xlpm.v,"0"),Tableau37[#Headers],0),IFERROR(INDEX(Tableau37[],_xlpm.r,_xlpm.c),""))</f>
        <v/>
      </c>
      <c r="L849" t="str" cm="1">
        <f t="array" ref="L849">_xlfn.LET(_xlpm.m,$A849,_xlpm.ang,VALUE(L$1),_xlpm.th,$B849,_xlpm.v,$E849,_xlpm.r,_xlfn.XMATCH(1,(Tableau37[MaterialNumber2]=_xlpm.m)*(Tableau37[Angle]=_xlpm.ang)*(Tableau37[Thickness]=_xlpm.th),0),_xlpm.c,_xlfn.XMATCH(TEXT(_xlpm.v,"0"),Tableau37[#Headers],0),IFERROR(INDEX(Tableau37[],_xlpm.r,_xlpm.c),""))</f>
        <v/>
      </c>
      <c r="M849" t="str" cm="1">
        <f t="array" ref="M849">_xlfn.LET(_xlpm.m,$A849,_xlpm.ang,VALUE(M$1),_xlpm.th,$B849,_xlpm.v,$E849,_xlpm.r,_xlfn.XMATCH(1,(Tableau37[MaterialNumber2]=_xlpm.m)*(Tableau37[Angle]=_xlpm.ang)*(Tableau37[Thickness]=_xlpm.th),0),_xlpm.c,_xlfn.XMATCH(TEXT(_xlpm.v,"0"),Tableau37[#Headers],0),IFERROR(INDEX(Tableau37[],_xlpm.r,_xlpm.c),""))</f>
        <v/>
      </c>
      <c r="N849" t="str" cm="1">
        <f t="array" ref="N849">_xlfn.LET(_xlpm.m,$A849,_xlpm.ang,VALUE(N$1),_xlpm.th,$B849,_xlpm.v,$E849,_xlpm.r,_xlfn.XMATCH(1,(Tableau37[MaterialNumber2]=_xlpm.m)*(Tableau37[Angle]=_xlpm.ang)*(Tableau37[Thickness]=_xlpm.th),0),_xlpm.c,_xlfn.XMATCH(TEXT(_xlpm.v,"0"),Tableau37[#Headers],0),IFERROR(INDEX(Tableau37[],_xlpm.r,_xlpm.c),""))</f>
        <v/>
      </c>
      <c r="O849">
        <v>0</v>
      </c>
    </row>
    <row r="850" spans="1:15" x14ac:dyDescent="0.25">
      <c r="A850">
        <v>2</v>
      </c>
      <c r="B850" s="31">
        <v>1.5</v>
      </c>
      <c r="C850">
        <v>1</v>
      </c>
      <c r="D850">
        <v>2.6</v>
      </c>
      <c r="E850" s="14">
        <v>16</v>
      </c>
      <c r="F850">
        <v>0</v>
      </c>
      <c r="G850">
        <v>0</v>
      </c>
      <c r="H850" cm="1">
        <f t="array" ref="H850">_xlfn.LET(_xlpm.m,$A850,_xlpm.ang,VALUE(H$1),_xlpm.th,$B850,_xlpm.v,$E850,_xlpm.r,_xlfn.XMATCH(1,(Tableau37[MaterialNumber2]=_xlpm.m)*(Tableau37[Angle]=_xlpm.ang)*(Tableau37[Thickness]=_xlpm.th),0),_xlpm.c,_xlfn.XMATCH(TEXT(_xlpm.v,"0"),Tableau37[#Headers],0),IFERROR(INDEX(Tableau37[],_xlpm.r,_xlpm.c),""))</f>
        <v>0.628</v>
      </c>
      <c r="I850" cm="1">
        <f t="array" ref="I850">_xlfn.LET(_xlpm.m,$A850,_xlpm.ang,VALUE(I$1),_xlpm.th,$B850,_xlpm.v,$E850,_xlpm.r,_xlfn.XMATCH(1,(Tableau37[MaterialNumber2]=_xlpm.m)*(Tableau37[Angle]=_xlpm.ang)*(Tableau37[Thickness]=_xlpm.th),0),_xlpm.c,_xlfn.XMATCH(TEXT(_xlpm.v,"0"),Tableau37[#Headers],0),IFERROR(INDEX(Tableau37[],_xlpm.r,_xlpm.c),""))</f>
        <v>1.3360000000000001</v>
      </c>
      <c r="J850" cm="1">
        <f t="array" ref="J850">_xlfn.LET(_xlpm.m,$A850,_xlpm.ang,VALUE(J$1),_xlpm.th,$B850,_xlpm.v,$E850,_xlpm.r,_xlfn.XMATCH(1,(Tableau37[MaterialNumber2]=_xlpm.m)*(Tableau37[Angle]=_xlpm.ang)*(Tableau37[Thickness]=_xlpm.th),0),_xlpm.c,_xlfn.XMATCH(TEXT(_xlpm.v,"0"),Tableau37[#Headers],0),IFERROR(INDEX(Tableau37[],_xlpm.r,_xlpm.c),""))</f>
        <v>2.0840000000000001</v>
      </c>
      <c r="K850" cm="1">
        <f t="array" ref="K850">_xlfn.LET(_xlpm.m,$A850,_xlpm.ang,VALUE(K$1),_xlpm.th,$B850,_xlpm.v,$E850,_xlpm.r,_xlfn.XMATCH(1,(Tableau37[MaterialNumber2]=_xlpm.m)*(Tableau37[Angle]=_xlpm.ang)*(Tableau37[Thickness]=_xlpm.th),0),_xlpm.c,_xlfn.XMATCH(TEXT(_xlpm.v,"0"),Tableau37[#Headers],0),IFERROR(INDEX(Tableau37[],_xlpm.r,_xlpm.c),""))</f>
        <v>3.7959999999999998</v>
      </c>
      <c r="L850" cm="1">
        <f t="array" ref="L850">_xlfn.LET(_xlpm.m,$A850,_xlpm.ang,VALUE(L$1),_xlpm.th,$B850,_xlpm.v,$E850,_xlpm.r,_xlfn.XMATCH(1,(Tableau37[MaterialNumber2]=_xlpm.m)*(Tableau37[Angle]=_xlpm.ang)*(Tableau37[Thickness]=_xlpm.th),0),_xlpm.c,_xlfn.XMATCH(TEXT(_xlpm.v,"0"),Tableau37[#Headers],0),IFERROR(INDEX(Tableau37[],_xlpm.r,_xlpm.c),""))</f>
        <v>1.554</v>
      </c>
      <c r="M850" cm="1">
        <f t="array" ref="M850">_xlfn.LET(_xlpm.m,$A850,_xlpm.ang,VALUE(M$1),_xlpm.th,$B850,_xlpm.v,$E850,_xlpm.r,_xlfn.XMATCH(1,(Tableau37[MaterialNumber2]=_xlpm.m)*(Tableau37[Angle]=_xlpm.ang)*(Tableau37[Thickness]=_xlpm.th),0),_xlpm.c,_xlfn.XMATCH(TEXT(_xlpm.v,"0"),Tableau37[#Headers],0),IFERROR(INDEX(Tableau37[],_xlpm.r,_xlpm.c),""))</f>
        <v>1.1100000000000001</v>
      </c>
      <c r="N850" cm="1">
        <f t="array" ref="N850">_xlfn.LET(_xlpm.m,$A850,_xlpm.ang,VALUE(N$1),_xlpm.th,$B850,_xlpm.v,$E850,_xlpm.r,_xlfn.XMATCH(1,(Tableau37[MaterialNumber2]=_xlpm.m)*(Tableau37[Angle]=_xlpm.ang)*(Tableau37[Thickness]=_xlpm.th),0),_xlpm.c,_xlfn.XMATCH(TEXT(_xlpm.v,"0"),Tableau37[#Headers],0),IFERROR(INDEX(Tableau37[],_xlpm.r,_xlpm.c),""))</f>
        <v>0.66800000000000004</v>
      </c>
      <c r="O850">
        <v>0</v>
      </c>
    </row>
    <row r="851" spans="1:15" x14ac:dyDescent="0.25">
      <c r="A851">
        <v>2</v>
      </c>
      <c r="B851" s="31">
        <v>1.5</v>
      </c>
      <c r="C851">
        <v>1</v>
      </c>
      <c r="D851">
        <v>3</v>
      </c>
      <c r="E851" s="13">
        <v>18</v>
      </c>
      <c r="F851">
        <v>0</v>
      </c>
      <c r="G851">
        <v>0</v>
      </c>
      <c r="H851" cm="1">
        <f t="array" ref="H851">_xlfn.LET(_xlpm.m,$A851,_xlpm.ang,VALUE(H$1),_xlpm.th,$B851,_xlpm.v,$E851,_xlpm.r,_xlfn.XMATCH(1,(Tableau37[MaterialNumber2]=_xlpm.m)*(Tableau37[Angle]=_xlpm.ang)*(Tableau37[Thickness]=_xlpm.th),0),_xlpm.c,_xlfn.XMATCH(TEXT(_xlpm.v,"0"),Tableau37[#Headers],0),IFERROR(INDEX(Tableau37[],_xlpm.r,_xlpm.c),""))</f>
        <v>0.66800000000000004</v>
      </c>
      <c r="I851" cm="1">
        <f t="array" ref="I851">_xlfn.LET(_xlpm.m,$A851,_xlpm.ang,VALUE(I$1),_xlpm.th,$B851,_xlpm.v,$E851,_xlpm.r,_xlfn.XMATCH(1,(Tableau37[MaterialNumber2]=_xlpm.m)*(Tableau37[Angle]=_xlpm.ang)*(Tableau37[Thickness]=_xlpm.th),0),_xlpm.c,_xlfn.XMATCH(TEXT(_xlpm.v,"0"),Tableau37[#Headers],0),IFERROR(INDEX(Tableau37[],_xlpm.r,_xlpm.c),""))</f>
        <v>1.4179999999999999</v>
      </c>
      <c r="J851" cm="1">
        <f t="array" ref="J851">_xlfn.LET(_xlpm.m,$A851,_xlpm.ang,VALUE(J$1),_xlpm.th,$B851,_xlpm.v,$E851,_xlpm.r,_xlfn.XMATCH(1,(Tableau37[MaterialNumber2]=_xlpm.m)*(Tableau37[Angle]=_xlpm.ang)*(Tableau37[Thickness]=_xlpm.th),0),_xlpm.c,_xlfn.XMATCH(TEXT(_xlpm.v,"0"),Tableau37[#Headers],0),IFERROR(INDEX(Tableau37[],_xlpm.r,_xlpm.c),""))</f>
        <v>2.214</v>
      </c>
      <c r="K851" cm="1">
        <f t="array" ref="K851">_xlfn.LET(_xlpm.m,$A851,_xlpm.ang,VALUE(K$1),_xlpm.th,$B851,_xlpm.v,$E851,_xlpm.r,_xlfn.XMATCH(1,(Tableau37[MaterialNumber2]=_xlpm.m)*(Tableau37[Angle]=_xlpm.ang)*(Tableau37[Thickness]=_xlpm.th),0),_xlpm.c,_xlfn.XMATCH(TEXT(_xlpm.v,"0"),Tableau37[#Headers],0),IFERROR(INDEX(Tableau37[],_xlpm.r,_xlpm.c),""))</f>
        <v>3.7959999999999998</v>
      </c>
      <c r="L851" cm="1">
        <f t="array" ref="L851">_xlfn.LET(_xlpm.m,$A851,_xlpm.ang,VALUE(L$1),_xlpm.th,$B851,_xlpm.v,$E851,_xlpm.r,_xlfn.XMATCH(1,(Tableau37[MaterialNumber2]=_xlpm.m)*(Tableau37[Angle]=_xlpm.ang)*(Tableau37[Thickness]=_xlpm.th),0),_xlpm.c,_xlfn.XMATCH(TEXT(_xlpm.v,"0"),Tableau37[#Headers],0),IFERROR(INDEX(Tableau37[],_xlpm.r,_xlpm.c),""))</f>
        <v>1.6519999999999999</v>
      </c>
      <c r="M851" cm="1">
        <f t="array" ref="M851">_xlfn.LET(_xlpm.m,$A851,_xlpm.ang,VALUE(M$1),_xlpm.th,$B851,_xlpm.v,$E851,_xlpm.r,_xlfn.XMATCH(1,(Tableau37[MaterialNumber2]=_xlpm.m)*(Tableau37[Angle]=_xlpm.ang)*(Tableau37[Thickness]=_xlpm.th),0),_xlpm.c,_xlfn.XMATCH(TEXT(_xlpm.v,"0"),Tableau37[#Headers],0),IFERROR(INDEX(Tableau37[],_xlpm.r,_xlpm.c),""))</f>
        <v>1.18</v>
      </c>
      <c r="N851" cm="1">
        <f t="array" ref="N851">_xlfn.LET(_xlpm.m,$A851,_xlpm.ang,VALUE(N$1),_xlpm.th,$B851,_xlpm.v,$E851,_xlpm.r,_xlfn.XMATCH(1,(Tableau37[MaterialNumber2]=_xlpm.m)*(Tableau37[Angle]=_xlpm.ang)*(Tableau37[Thickness]=_xlpm.th),0),_xlpm.c,_xlfn.XMATCH(TEXT(_xlpm.v,"0"),Tableau37[#Headers],0),IFERROR(INDEX(Tableau37[],_xlpm.r,_xlpm.c),""))</f>
        <v>0.70799999999999996</v>
      </c>
      <c r="O851">
        <v>0</v>
      </c>
    </row>
    <row r="852" spans="1:15" x14ac:dyDescent="0.25">
      <c r="A852">
        <v>2</v>
      </c>
      <c r="B852" s="31">
        <v>1.5</v>
      </c>
      <c r="C852">
        <v>1</v>
      </c>
      <c r="D852">
        <v>3.3</v>
      </c>
      <c r="E852" s="14">
        <v>20</v>
      </c>
      <c r="F852">
        <v>0</v>
      </c>
      <c r="G852">
        <v>0</v>
      </c>
      <c r="H852" cm="1">
        <f t="array" ref="H852">_xlfn.LET(_xlpm.m,$A852,_xlpm.ang,VALUE(H$1),_xlpm.th,$B852,_xlpm.v,$E852,_xlpm.r,_xlfn.XMATCH(1,(Tableau37[MaterialNumber2]=_xlpm.m)*(Tableau37[Angle]=_xlpm.ang)*(Tableau37[Thickness]=_xlpm.th),0),_xlpm.c,_xlfn.XMATCH(TEXT(_xlpm.v,"0"),Tableau37[#Headers],0),IFERROR(INDEX(Tableau37[],_xlpm.r,_xlpm.c),""))</f>
        <v>0.70599999999999996</v>
      </c>
      <c r="I852" cm="1">
        <f t="array" ref="I852">_xlfn.LET(_xlpm.m,$A852,_xlpm.ang,VALUE(I$1),_xlpm.th,$B852,_xlpm.v,$E852,_xlpm.r,_xlfn.XMATCH(1,(Tableau37[MaterialNumber2]=_xlpm.m)*(Tableau37[Angle]=_xlpm.ang)*(Tableau37[Thickness]=_xlpm.th),0),_xlpm.c,_xlfn.XMATCH(TEXT(_xlpm.v,"0"),Tableau37[#Headers],0),IFERROR(INDEX(Tableau37[],_xlpm.r,_xlpm.c),""))</f>
        <v>1.502</v>
      </c>
      <c r="J852" cm="1">
        <f t="array" ref="J852">_xlfn.LET(_xlpm.m,$A852,_xlpm.ang,VALUE(J$1),_xlpm.th,$B852,_xlpm.v,$E852,_xlpm.r,_xlfn.XMATCH(1,(Tableau37[MaterialNumber2]=_xlpm.m)*(Tableau37[Angle]=_xlpm.ang)*(Tableau37[Thickness]=_xlpm.th),0),_xlpm.c,_xlfn.XMATCH(TEXT(_xlpm.v,"0"),Tableau37[#Headers],0),IFERROR(INDEX(Tableau37[],_xlpm.r,_xlpm.c),""))</f>
        <v>2.3460000000000001</v>
      </c>
      <c r="K852" cm="1">
        <f t="array" ref="K852">_xlfn.LET(_xlpm.m,$A852,_xlpm.ang,VALUE(K$1),_xlpm.th,$B852,_xlpm.v,$E852,_xlpm.r,_xlfn.XMATCH(1,(Tableau37[MaterialNumber2]=_xlpm.m)*(Tableau37[Angle]=_xlpm.ang)*(Tableau37[Thickness]=_xlpm.th),0),_xlpm.c,_xlfn.XMATCH(TEXT(_xlpm.v,"0"),Tableau37[#Headers],0),IFERROR(INDEX(Tableau37[],_xlpm.r,_xlpm.c),""))</f>
        <v>4.0199999999999996</v>
      </c>
      <c r="L852" cm="1">
        <f t="array" ref="L852">_xlfn.LET(_xlpm.m,$A852,_xlpm.ang,VALUE(L$1),_xlpm.th,$B852,_xlpm.v,$E852,_xlpm.r,_xlfn.XMATCH(1,(Tableau37[MaterialNumber2]=_xlpm.m)*(Tableau37[Angle]=_xlpm.ang)*(Tableau37[Thickness]=_xlpm.th),0),_xlpm.c,_xlfn.XMATCH(TEXT(_xlpm.v,"0"),Tableau37[#Headers],0),IFERROR(INDEX(Tableau37[],_xlpm.r,_xlpm.c),""))</f>
        <v>1.75</v>
      </c>
      <c r="M852" cm="1">
        <f t="array" ref="M852">_xlfn.LET(_xlpm.m,$A852,_xlpm.ang,VALUE(M$1),_xlpm.th,$B852,_xlpm.v,$E852,_xlpm.r,_xlfn.XMATCH(1,(Tableau37[MaterialNumber2]=_xlpm.m)*(Tableau37[Angle]=_xlpm.ang)*(Tableau37[Thickness]=_xlpm.th),0),_xlpm.c,_xlfn.XMATCH(TEXT(_xlpm.v,"0"),Tableau37[#Headers],0),IFERROR(INDEX(Tableau37[],_xlpm.r,_xlpm.c),""))</f>
        <v>1.25</v>
      </c>
      <c r="N852" cm="1">
        <f t="array" ref="N852">_xlfn.LET(_xlpm.m,$A852,_xlpm.ang,VALUE(N$1),_xlpm.th,$B852,_xlpm.v,$E852,_xlpm.r,_xlfn.XMATCH(1,(Tableau37[MaterialNumber2]=_xlpm.m)*(Tableau37[Angle]=_xlpm.ang)*(Tableau37[Thickness]=_xlpm.th),0),_xlpm.c,_xlfn.XMATCH(TEXT(_xlpm.v,"0"),Tableau37[#Headers],0),IFERROR(INDEX(Tableau37[],_xlpm.r,_xlpm.c),""))</f>
        <v>0.75</v>
      </c>
      <c r="O852">
        <v>0</v>
      </c>
    </row>
    <row r="853" spans="1:15" x14ac:dyDescent="0.25">
      <c r="A853">
        <v>2</v>
      </c>
      <c r="B853" s="31">
        <v>1.5</v>
      </c>
      <c r="C853">
        <v>1</v>
      </c>
      <c r="E853" s="13">
        <v>22</v>
      </c>
      <c r="F853">
        <v>0</v>
      </c>
      <c r="G853">
        <v>0</v>
      </c>
      <c r="H853" t="str" cm="1">
        <f t="array" ref="H853">_xlfn.LET(_xlpm.m,$A853,_xlpm.ang,VALUE(H$1),_xlpm.th,$B853,_xlpm.v,$E853,_xlpm.r,_xlfn.XMATCH(1,(Tableau37[MaterialNumber2]=_xlpm.m)*(Tableau37[Angle]=_xlpm.ang)*(Tableau37[Thickness]=_xlpm.th),0),_xlpm.c,_xlfn.XMATCH(TEXT(_xlpm.v,"0"),Tableau37[#Headers],0),IFERROR(INDEX(Tableau37[],_xlpm.r,_xlpm.c),""))</f>
        <v/>
      </c>
      <c r="I853" t="str" cm="1">
        <f t="array" ref="I853">_xlfn.LET(_xlpm.m,$A853,_xlpm.ang,VALUE(I$1),_xlpm.th,$B853,_xlpm.v,$E853,_xlpm.r,_xlfn.XMATCH(1,(Tableau37[MaterialNumber2]=_xlpm.m)*(Tableau37[Angle]=_xlpm.ang)*(Tableau37[Thickness]=_xlpm.th),0),_xlpm.c,_xlfn.XMATCH(TEXT(_xlpm.v,"0"),Tableau37[#Headers],0),IFERROR(INDEX(Tableau37[],_xlpm.r,_xlpm.c),""))</f>
        <v/>
      </c>
      <c r="J853" t="str" cm="1">
        <f t="array" ref="J853">_xlfn.LET(_xlpm.m,$A853,_xlpm.ang,VALUE(J$1),_xlpm.th,$B853,_xlpm.v,$E853,_xlpm.r,_xlfn.XMATCH(1,(Tableau37[MaterialNumber2]=_xlpm.m)*(Tableau37[Angle]=_xlpm.ang)*(Tableau37[Thickness]=_xlpm.th),0),_xlpm.c,_xlfn.XMATCH(TEXT(_xlpm.v,"0"),Tableau37[#Headers],0),IFERROR(INDEX(Tableau37[],_xlpm.r,_xlpm.c),""))</f>
        <v/>
      </c>
      <c r="K853" t="str" cm="1">
        <f t="array" ref="K853">_xlfn.LET(_xlpm.m,$A853,_xlpm.ang,VALUE(K$1),_xlpm.th,$B853,_xlpm.v,$E853,_xlpm.r,_xlfn.XMATCH(1,(Tableau37[MaterialNumber2]=_xlpm.m)*(Tableau37[Angle]=_xlpm.ang)*(Tableau37[Thickness]=_xlpm.th),0),_xlpm.c,_xlfn.XMATCH(TEXT(_xlpm.v,"0"),Tableau37[#Headers],0),IFERROR(INDEX(Tableau37[],_xlpm.r,_xlpm.c),""))</f>
        <v/>
      </c>
      <c r="L853" t="str" cm="1">
        <f t="array" ref="L853">_xlfn.LET(_xlpm.m,$A853,_xlpm.ang,VALUE(L$1),_xlpm.th,$B853,_xlpm.v,$E853,_xlpm.r,_xlfn.XMATCH(1,(Tableau37[MaterialNumber2]=_xlpm.m)*(Tableau37[Angle]=_xlpm.ang)*(Tableau37[Thickness]=_xlpm.th),0),_xlpm.c,_xlfn.XMATCH(TEXT(_xlpm.v,"0"),Tableau37[#Headers],0),IFERROR(INDEX(Tableau37[],_xlpm.r,_xlpm.c),""))</f>
        <v/>
      </c>
      <c r="M853" t="str" cm="1">
        <f t="array" ref="M853">_xlfn.LET(_xlpm.m,$A853,_xlpm.ang,VALUE(M$1),_xlpm.th,$B853,_xlpm.v,$E853,_xlpm.r,_xlfn.XMATCH(1,(Tableau37[MaterialNumber2]=_xlpm.m)*(Tableau37[Angle]=_xlpm.ang)*(Tableau37[Thickness]=_xlpm.th),0),_xlpm.c,_xlfn.XMATCH(TEXT(_xlpm.v,"0"),Tableau37[#Headers],0),IFERROR(INDEX(Tableau37[],_xlpm.r,_xlpm.c),""))</f>
        <v/>
      </c>
      <c r="N853" t="str" cm="1">
        <f t="array" ref="N853">_xlfn.LET(_xlpm.m,$A853,_xlpm.ang,VALUE(N$1),_xlpm.th,$B853,_xlpm.v,$E853,_xlpm.r,_xlfn.XMATCH(1,(Tableau37[MaterialNumber2]=_xlpm.m)*(Tableau37[Angle]=_xlpm.ang)*(Tableau37[Thickness]=_xlpm.th),0),_xlpm.c,_xlfn.XMATCH(TEXT(_xlpm.v,"0"),Tableau37[#Headers],0),IFERROR(INDEX(Tableau37[],_xlpm.r,_xlpm.c),""))</f>
        <v/>
      </c>
      <c r="O853">
        <v>0</v>
      </c>
    </row>
    <row r="854" spans="1:15" x14ac:dyDescent="0.25">
      <c r="A854">
        <v>2</v>
      </c>
      <c r="B854" s="31">
        <v>1.5</v>
      </c>
      <c r="C854">
        <v>1</v>
      </c>
      <c r="D854">
        <v>4</v>
      </c>
      <c r="E854" s="14">
        <v>25</v>
      </c>
      <c r="F854">
        <v>0</v>
      </c>
      <c r="G854">
        <v>0</v>
      </c>
      <c r="H854" cm="1">
        <f t="array" ref="H854">_xlfn.LET(_xlpm.m,$A854,_xlpm.ang,VALUE(H$1),_xlpm.th,$B854,_xlpm.v,$E854,_xlpm.r,_xlfn.XMATCH(1,(Tableau37[MaterialNumber2]=_xlpm.m)*(Tableau37[Angle]=_xlpm.ang)*(Tableau37[Thickness]=_xlpm.th),0),_xlpm.c,_xlfn.XMATCH(TEXT(_xlpm.v,"0"),Tableau37[#Headers],0),IFERROR(INDEX(Tableau37[],_xlpm.r,_xlpm.c),""))</f>
        <v>0.80600000000000005</v>
      </c>
      <c r="I854" cm="1">
        <f t="array" ref="I854">_xlfn.LET(_xlpm.m,$A854,_xlpm.ang,VALUE(I$1),_xlpm.th,$B854,_xlpm.v,$E854,_xlpm.r,_xlfn.XMATCH(1,(Tableau37[MaterialNumber2]=_xlpm.m)*(Tableau37[Angle]=_xlpm.ang)*(Tableau37[Thickness]=_xlpm.th),0),_xlpm.c,_xlfn.XMATCH(TEXT(_xlpm.v,"0"),Tableau37[#Headers],0),IFERROR(INDEX(Tableau37[],_xlpm.r,_xlpm.c),""))</f>
        <v>1.712</v>
      </c>
      <c r="J854" cm="1">
        <f t="array" ref="J854">_xlfn.LET(_xlpm.m,$A854,_xlpm.ang,VALUE(J$1),_xlpm.th,$B854,_xlpm.v,$E854,_xlpm.r,_xlfn.XMATCH(1,(Tableau37[MaterialNumber2]=_xlpm.m)*(Tableau37[Angle]=_xlpm.ang)*(Tableau37[Thickness]=_xlpm.th),0),_xlpm.c,_xlfn.XMATCH(TEXT(_xlpm.v,"0"),Tableau37[#Headers],0),IFERROR(INDEX(Tableau37[],_xlpm.r,_xlpm.c),""))</f>
        <v>1</v>
      </c>
      <c r="K854" cm="1">
        <f t="array" ref="K854">_xlfn.LET(_xlpm.m,$A854,_xlpm.ang,VALUE(K$1),_xlpm.th,$B854,_xlpm.v,$E854,_xlpm.r,_xlfn.XMATCH(1,(Tableau37[MaterialNumber2]=_xlpm.m)*(Tableau37[Angle]=_xlpm.ang)*(Tableau37[Thickness]=_xlpm.th),0),_xlpm.c,_xlfn.XMATCH(TEXT(_xlpm.v,"0"),Tableau37[#Headers],0),IFERROR(INDEX(Tableau37[],_xlpm.r,_xlpm.c),""))</f>
        <v>4.58</v>
      </c>
      <c r="L854" cm="1">
        <f t="array" ref="L854">_xlfn.LET(_xlpm.m,$A854,_xlpm.ang,VALUE(L$1),_xlpm.th,$B854,_xlpm.v,$E854,_xlpm.r,_xlfn.XMATCH(1,(Tableau37[MaterialNumber2]=_xlpm.m)*(Tableau37[Angle]=_xlpm.ang)*(Tableau37[Thickness]=_xlpm.th),0),_xlpm.c,_xlfn.XMATCH(TEXT(_xlpm.v,"0"),Tableau37[#Headers],0),IFERROR(INDEX(Tableau37[],_xlpm.r,_xlpm.c),""))</f>
        <v>1.994</v>
      </c>
      <c r="M854" cm="1">
        <f t="array" ref="M854">_xlfn.LET(_xlpm.m,$A854,_xlpm.ang,VALUE(M$1),_xlpm.th,$B854,_xlpm.v,$E854,_xlpm.r,_xlfn.XMATCH(1,(Tableau37[MaterialNumber2]=_xlpm.m)*(Tableau37[Angle]=_xlpm.ang)*(Tableau37[Thickness]=_xlpm.th),0),_xlpm.c,_xlfn.XMATCH(TEXT(_xlpm.v,"0"),Tableau37[#Headers],0),IFERROR(INDEX(Tableau37[],_xlpm.r,_xlpm.c),""))</f>
        <v>1.4239999999999999</v>
      </c>
      <c r="N854" cm="1">
        <f t="array" ref="N854">_xlfn.LET(_xlpm.m,$A854,_xlpm.ang,VALUE(N$1),_xlpm.th,$B854,_xlpm.v,$E854,_xlpm.r,_xlfn.XMATCH(1,(Tableau37[MaterialNumber2]=_xlpm.m)*(Tableau37[Angle]=_xlpm.ang)*(Tableau37[Thickness]=_xlpm.th),0),_xlpm.c,_xlfn.XMATCH(TEXT(_xlpm.v,"0"),Tableau37[#Headers],0),IFERROR(INDEX(Tableau37[],_xlpm.r,_xlpm.c),""))</f>
        <v>0.85599999999999998</v>
      </c>
      <c r="O854">
        <v>0</v>
      </c>
    </row>
    <row r="855" spans="1:15" x14ac:dyDescent="0.25">
      <c r="A855">
        <v>2</v>
      </c>
      <c r="B855" s="31">
        <v>1.5</v>
      </c>
      <c r="C855">
        <v>1</v>
      </c>
      <c r="E855" s="13">
        <v>30</v>
      </c>
      <c r="F855">
        <v>0</v>
      </c>
      <c r="G855">
        <v>0</v>
      </c>
      <c r="H855" t="str" cm="1">
        <f t="array" ref="H855">_xlfn.LET(_xlpm.m,$A855,_xlpm.ang,VALUE(H$1),_xlpm.th,$B855,_xlpm.v,$E855,_xlpm.r,_xlfn.XMATCH(1,(Tableau37[MaterialNumber2]=_xlpm.m)*(Tableau37[Angle]=_xlpm.ang)*(Tableau37[Thickness]=_xlpm.th),0),_xlpm.c,_xlfn.XMATCH(TEXT(_xlpm.v,"0"),Tableau37[#Headers],0),IFERROR(INDEX(Tableau37[],_xlpm.r,_xlpm.c),""))</f>
        <v/>
      </c>
      <c r="I855" t="str" cm="1">
        <f t="array" ref="I855">_xlfn.LET(_xlpm.m,$A855,_xlpm.ang,VALUE(I$1),_xlpm.th,$B855,_xlpm.v,$E855,_xlpm.r,_xlfn.XMATCH(1,(Tableau37[MaterialNumber2]=_xlpm.m)*(Tableau37[Angle]=_xlpm.ang)*(Tableau37[Thickness]=_xlpm.th),0),_xlpm.c,_xlfn.XMATCH(TEXT(_xlpm.v,"0"),Tableau37[#Headers],0),IFERROR(INDEX(Tableau37[],_xlpm.r,_xlpm.c),""))</f>
        <v/>
      </c>
      <c r="J855" t="str" cm="1">
        <f t="array" ref="J855">_xlfn.LET(_xlpm.m,$A855,_xlpm.ang,VALUE(J$1),_xlpm.th,$B855,_xlpm.v,$E855,_xlpm.r,_xlfn.XMATCH(1,(Tableau37[MaterialNumber2]=_xlpm.m)*(Tableau37[Angle]=_xlpm.ang)*(Tableau37[Thickness]=_xlpm.th),0),_xlpm.c,_xlfn.XMATCH(TEXT(_xlpm.v,"0"),Tableau37[#Headers],0),IFERROR(INDEX(Tableau37[],_xlpm.r,_xlpm.c),""))</f>
        <v/>
      </c>
      <c r="K855" t="str" cm="1">
        <f t="array" ref="K855">_xlfn.LET(_xlpm.m,$A855,_xlpm.ang,VALUE(K$1),_xlpm.th,$B855,_xlpm.v,$E855,_xlpm.r,_xlfn.XMATCH(1,(Tableau37[MaterialNumber2]=_xlpm.m)*(Tableau37[Angle]=_xlpm.ang)*(Tableau37[Thickness]=_xlpm.th),0),_xlpm.c,_xlfn.XMATCH(TEXT(_xlpm.v,"0"),Tableau37[#Headers],0),IFERROR(INDEX(Tableau37[],_xlpm.r,_xlpm.c),""))</f>
        <v/>
      </c>
      <c r="L855" t="str" cm="1">
        <f t="array" ref="L855">_xlfn.LET(_xlpm.m,$A855,_xlpm.ang,VALUE(L$1),_xlpm.th,$B855,_xlpm.v,$E855,_xlpm.r,_xlfn.XMATCH(1,(Tableau37[MaterialNumber2]=_xlpm.m)*(Tableau37[Angle]=_xlpm.ang)*(Tableau37[Thickness]=_xlpm.th),0),_xlpm.c,_xlfn.XMATCH(TEXT(_xlpm.v,"0"),Tableau37[#Headers],0),IFERROR(INDEX(Tableau37[],_xlpm.r,_xlpm.c),""))</f>
        <v/>
      </c>
      <c r="M855" t="str" cm="1">
        <f t="array" ref="M855">_xlfn.LET(_xlpm.m,$A855,_xlpm.ang,VALUE(M$1),_xlpm.th,$B855,_xlpm.v,$E855,_xlpm.r,_xlfn.XMATCH(1,(Tableau37[MaterialNumber2]=_xlpm.m)*(Tableau37[Angle]=_xlpm.ang)*(Tableau37[Thickness]=_xlpm.th),0),_xlpm.c,_xlfn.XMATCH(TEXT(_xlpm.v,"0"),Tableau37[#Headers],0),IFERROR(INDEX(Tableau37[],_xlpm.r,_xlpm.c),""))</f>
        <v/>
      </c>
      <c r="N855" t="str" cm="1">
        <f t="array" ref="N855">_xlfn.LET(_xlpm.m,$A855,_xlpm.ang,VALUE(N$1),_xlpm.th,$B855,_xlpm.v,$E855,_xlpm.r,_xlfn.XMATCH(1,(Tableau37[MaterialNumber2]=_xlpm.m)*(Tableau37[Angle]=_xlpm.ang)*(Tableau37[Thickness]=_xlpm.th),0),_xlpm.c,_xlfn.XMATCH(TEXT(_xlpm.v,"0"),Tableau37[#Headers],0),IFERROR(INDEX(Tableau37[],_xlpm.r,_xlpm.c),""))</f>
        <v/>
      </c>
      <c r="O855">
        <v>0</v>
      </c>
    </row>
    <row r="856" spans="1:15" x14ac:dyDescent="0.25">
      <c r="A856">
        <v>2</v>
      </c>
      <c r="B856" s="31">
        <v>1.5</v>
      </c>
      <c r="C856">
        <v>1</v>
      </c>
      <c r="D856">
        <v>5</v>
      </c>
      <c r="E856" s="14">
        <v>32</v>
      </c>
      <c r="F856">
        <v>0</v>
      </c>
      <c r="G856">
        <v>0</v>
      </c>
      <c r="H856" cm="1">
        <f t="array" ref="H856">_xlfn.LET(_xlpm.m,$A856,_xlpm.ang,VALUE(H$1),_xlpm.th,$B856,_xlpm.v,$E856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56" cm="1">
        <f t="array" ref="I856">_xlfn.LET(_xlpm.m,$A856,_xlpm.ang,VALUE(I$1),_xlpm.th,$B856,_xlpm.v,$E856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56" cm="1">
        <f t="array" ref="J856">_xlfn.LET(_xlpm.m,$A856,_xlpm.ang,VALUE(J$1),_xlpm.th,$B856,_xlpm.v,$E856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56" cm="1">
        <f t="array" ref="K856">_xlfn.LET(_xlpm.m,$A856,_xlpm.ang,VALUE(K$1),_xlpm.th,$B856,_xlpm.v,$E856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56" cm="1">
        <f t="array" ref="L856">_xlfn.LET(_xlpm.m,$A856,_xlpm.ang,VALUE(L$1),_xlpm.th,$B856,_xlpm.v,$E856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56" cm="1">
        <f t="array" ref="M856">_xlfn.LET(_xlpm.m,$A856,_xlpm.ang,VALUE(M$1),_xlpm.th,$B856,_xlpm.v,$E856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56" cm="1">
        <f t="array" ref="N856">_xlfn.LET(_xlpm.m,$A856,_xlpm.ang,VALUE(N$1),_xlpm.th,$B856,_xlpm.v,$E856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56">
        <v>0</v>
      </c>
    </row>
    <row r="857" spans="1:15" x14ac:dyDescent="0.25">
      <c r="A857">
        <v>2</v>
      </c>
      <c r="B857" s="31">
        <v>1.5</v>
      </c>
      <c r="C857">
        <v>1</v>
      </c>
      <c r="D857">
        <v>6.5</v>
      </c>
      <c r="E857" s="13">
        <v>40</v>
      </c>
      <c r="F857">
        <v>0</v>
      </c>
      <c r="G857">
        <v>0</v>
      </c>
      <c r="H857" cm="1">
        <f t="array" ref="H857">_xlfn.LET(_xlpm.m,$A857,_xlpm.ang,VALUE(H$1),_xlpm.th,$B857,_xlpm.v,$E857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57" cm="1">
        <f t="array" ref="I857">_xlfn.LET(_xlpm.m,$A857,_xlpm.ang,VALUE(I$1),_xlpm.th,$B857,_xlpm.v,$E857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57" cm="1">
        <f t="array" ref="J857">_xlfn.LET(_xlpm.m,$A857,_xlpm.ang,VALUE(J$1),_xlpm.th,$B857,_xlpm.v,$E857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57" cm="1">
        <f t="array" ref="K857">_xlfn.LET(_xlpm.m,$A857,_xlpm.ang,VALUE(K$1),_xlpm.th,$B857,_xlpm.v,$E857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57" cm="1">
        <f t="array" ref="L857">_xlfn.LET(_xlpm.m,$A857,_xlpm.ang,VALUE(L$1),_xlpm.th,$B857,_xlpm.v,$E857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57" cm="1">
        <f t="array" ref="M857">_xlfn.LET(_xlpm.m,$A857,_xlpm.ang,VALUE(M$1),_xlpm.th,$B857,_xlpm.v,$E857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57" cm="1">
        <f t="array" ref="N857">_xlfn.LET(_xlpm.m,$A857,_xlpm.ang,VALUE(N$1),_xlpm.th,$B857,_xlpm.v,$E857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57">
        <v>0</v>
      </c>
    </row>
    <row r="858" spans="1:15" x14ac:dyDescent="0.25">
      <c r="A858">
        <v>2</v>
      </c>
      <c r="B858" s="31">
        <v>1.5</v>
      </c>
      <c r="C858">
        <v>1</v>
      </c>
      <c r="D858">
        <v>8</v>
      </c>
      <c r="E858" s="14">
        <v>50</v>
      </c>
      <c r="F858">
        <v>0</v>
      </c>
      <c r="G858">
        <v>0</v>
      </c>
      <c r="H858" cm="1">
        <f t="array" ref="H858">_xlfn.LET(_xlpm.m,$A858,_xlpm.ang,VALUE(H$1),_xlpm.th,$B858,_xlpm.v,$E858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58" cm="1">
        <f t="array" ref="I858">_xlfn.LET(_xlpm.m,$A858,_xlpm.ang,VALUE(I$1),_xlpm.th,$B858,_xlpm.v,$E858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58" cm="1">
        <f t="array" ref="J858">_xlfn.LET(_xlpm.m,$A858,_xlpm.ang,VALUE(J$1),_xlpm.th,$B858,_xlpm.v,$E858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58" cm="1">
        <f t="array" ref="K858">_xlfn.LET(_xlpm.m,$A858,_xlpm.ang,VALUE(K$1),_xlpm.th,$B858,_xlpm.v,$E858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58" cm="1">
        <f t="array" ref="L858">_xlfn.LET(_xlpm.m,$A858,_xlpm.ang,VALUE(L$1),_xlpm.th,$B858,_xlpm.v,$E858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58" cm="1">
        <f t="array" ref="M858">_xlfn.LET(_xlpm.m,$A858,_xlpm.ang,VALUE(M$1),_xlpm.th,$B858,_xlpm.v,$E858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58" cm="1">
        <f t="array" ref="N858">_xlfn.LET(_xlpm.m,$A858,_xlpm.ang,VALUE(N$1),_xlpm.th,$B858,_xlpm.v,$E858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58">
        <v>0</v>
      </c>
    </row>
    <row r="859" spans="1:15" x14ac:dyDescent="0.25">
      <c r="A859">
        <v>2</v>
      </c>
      <c r="B859" s="31">
        <v>1.5</v>
      </c>
      <c r="C859">
        <v>1</v>
      </c>
      <c r="D859">
        <v>10</v>
      </c>
      <c r="E859" s="13">
        <v>63</v>
      </c>
      <c r="F859">
        <v>0</v>
      </c>
      <c r="G859">
        <v>0</v>
      </c>
      <c r="H859" cm="1">
        <f t="array" ref="H859">_xlfn.LET(_xlpm.m,$A859,_xlpm.ang,VALUE(H$1),_xlpm.th,$B859,_xlpm.v,$E859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59" cm="1">
        <f t="array" ref="I859">_xlfn.LET(_xlpm.m,$A859,_xlpm.ang,VALUE(I$1),_xlpm.th,$B859,_xlpm.v,$E859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59" cm="1">
        <f t="array" ref="J859">_xlfn.LET(_xlpm.m,$A859,_xlpm.ang,VALUE(J$1),_xlpm.th,$B859,_xlpm.v,$E859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59" cm="1">
        <f t="array" ref="K859">_xlfn.LET(_xlpm.m,$A859,_xlpm.ang,VALUE(K$1),_xlpm.th,$B859,_xlpm.v,$E859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59" cm="1">
        <f t="array" ref="L859">_xlfn.LET(_xlpm.m,$A859,_xlpm.ang,VALUE(L$1),_xlpm.th,$B859,_xlpm.v,$E859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59" cm="1">
        <f t="array" ref="M859">_xlfn.LET(_xlpm.m,$A859,_xlpm.ang,VALUE(M$1),_xlpm.th,$B859,_xlpm.v,$E859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59" cm="1">
        <f t="array" ref="N859">_xlfn.LET(_xlpm.m,$A859,_xlpm.ang,VALUE(N$1),_xlpm.th,$B859,_xlpm.v,$E859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59">
        <v>0</v>
      </c>
    </row>
    <row r="860" spans="1:15" x14ac:dyDescent="0.25">
      <c r="A860">
        <v>2</v>
      </c>
      <c r="B860" s="31">
        <v>1.5</v>
      </c>
      <c r="C860">
        <v>1</v>
      </c>
      <c r="D860">
        <v>13</v>
      </c>
      <c r="E860" s="14">
        <v>80</v>
      </c>
      <c r="F860">
        <v>0</v>
      </c>
      <c r="G860">
        <v>0</v>
      </c>
      <c r="H860" cm="1">
        <f t="array" ref="H860">_xlfn.LET(_xlpm.m,$A860,_xlpm.ang,VALUE(H$1),_xlpm.th,$B860,_xlpm.v,$E860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60" cm="1">
        <f t="array" ref="I860">_xlfn.LET(_xlpm.m,$A860,_xlpm.ang,VALUE(I$1),_xlpm.th,$B860,_xlpm.v,$E860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60" cm="1">
        <f t="array" ref="J860">_xlfn.LET(_xlpm.m,$A860,_xlpm.ang,VALUE(J$1),_xlpm.th,$B860,_xlpm.v,$E860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60" cm="1">
        <f t="array" ref="K860">_xlfn.LET(_xlpm.m,$A860,_xlpm.ang,VALUE(K$1),_xlpm.th,$B860,_xlpm.v,$E860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60" cm="1">
        <f t="array" ref="L860">_xlfn.LET(_xlpm.m,$A860,_xlpm.ang,VALUE(L$1),_xlpm.th,$B860,_xlpm.v,$E860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60" cm="1">
        <f t="array" ref="M860">_xlfn.LET(_xlpm.m,$A860,_xlpm.ang,VALUE(M$1),_xlpm.th,$B860,_xlpm.v,$E860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60" cm="1">
        <f t="array" ref="N860">_xlfn.LET(_xlpm.m,$A860,_xlpm.ang,VALUE(N$1),_xlpm.th,$B860,_xlpm.v,$E860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60">
        <v>0</v>
      </c>
    </row>
    <row r="861" spans="1:15" x14ac:dyDescent="0.25">
      <c r="A861">
        <v>2</v>
      </c>
      <c r="B861" s="31">
        <v>1.5</v>
      </c>
      <c r="C861">
        <v>1</v>
      </c>
      <c r="D861">
        <v>16</v>
      </c>
      <c r="E861" s="13">
        <v>100</v>
      </c>
      <c r="F861">
        <v>0</v>
      </c>
      <c r="G861">
        <v>0</v>
      </c>
      <c r="H861" cm="1">
        <f t="array" ref="H861">_xlfn.LET(_xlpm.m,$A861,_xlpm.ang,VALUE(H$1),_xlpm.th,$B861,_xlpm.v,$E861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61" cm="1">
        <f t="array" ref="I861">_xlfn.LET(_xlpm.m,$A861,_xlpm.ang,VALUE(I$1),_xlpm.th,$B861,_xlpm.v,$E861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61" cm="1">
        <f t="array" ref="J861">_xlfn.LET(_xlpm.m,$A861,_xlpm.ang,VALUE(J$1),_xlpm.th,$B861,_xlpm.v,$E861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61" cm="1">
        <f t="array" ref="K861">_xlfn.LET(_xlpm.m,$A861,_xlpm.ang,VALUE(K$1),_xlpm.th,$B861,_xlpm.v,$E861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61" cm="1">
        <f t="array" ref="L861">_xlfn.LET(_xlpm.m,$A861,_xlpm.ang,VALUE(L$1),_xlpm.th,$B861,_xlpm.v,$E861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61" cm="1">
        <f t="array" ref="M861">_xlfn.LET(_xlpm.m,$A861,_xlpm.ang,VALUE(M$1),_xlpm.th,$B861,_xlpm.v,$E861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61" cm="1">
        <f t="array" ref="N861">_xlfn.LET(_xlpm.m,$A861,_xlpm.ang,VALUE(N$1),_xlpm.th,$B861,_xlpm.v,$E861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61">
        <v>0</v>
      </c>
    </row>
    <row r="862" spans="1:15" x14ac:dyDescent="0.25">
      <c r="A862">
        <v>2</v>
      </c>
      <c r="B862" s="31">
        <v>1.5</v>
      </c>
      <c r="C862">
        <v>1</v>
      </c>
      <c r="D862">
        <v>20</v>
      </c>
      <c r="E862" s="15">
        <v>125</v>
      </c>
      <c r="F862">
        <v>0</v>
      </c>
      <c r="G862">
        <v>0</v>
      </c>
      <c r="H862" cm="1">
        <f t="array" ref="H862">_xlfn.LET(_xlpm.m,$A862,_xlpm.ang,VALUE(H$1),_xlpm.th,$B862,_xlpm.v,$E862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62" cm="1">
        <f t="array" ref="I862">_xlfn.LET(_xlpm.m,$A862,_xlpm.ang,VALUE(I$1),_xlpm.th,$B862,_xlpm.v,$E862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62" cm="1">
        <f t="array" ref="J862">_xlfn.LET(_xlpm.m,$A862,_xlpm.ang,VALUE(J$1),_xlpm.th,$B862,_xlpm.v,$E862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62" cm="1">
        <f t="array" ref="K862">_xlfn.LET(_xlpm.m,$A862,_xlpm.ang,VALUE(K$1),_xlpm.th,$B862,_xlpm.v,$E862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62" cm="1">
        <f t="array" ref="L862">_xlfn.LET(_xlpm.m,$A862,_xlpm.ang,VALUE(L$1),_xlpm.th,$B862,_xlpm.v,$E862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62" cm="1">
        <f t="array" ref="M862">_xlfn.LET(_xlpm.m,$A862,_xlpm.ang,VALUE(M$1),_xlpm.th,$B862,_xlpm.v,$E862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62" cm="1">
        <f t="array" ref="N862">_xlfn.LET(_xlpm.m,$A862,_xlpm.ang,VALUE(N$1),_xlpm.th,$B862,_xlpm.v,$E862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62">
        <v>0</v>
      </c>
    </row>
    <row r="863" spans="1:15" x14ac:dyDescent="0.25">
      <c r="A863">
        <v>2</v>
      </c>
      <c r="B863" s="12">
        <v>2</v>
      </c>
      <c r="C863">
        <v>1</v>
      </c>
      <c r="D863">
        <v>0.7</v>
      </c>
      <c r="E863" s="14">
        <v>4</v>
      </c>
      <c r="F863">
        <v>0</v>
      </c>
      <c r="G863">
        <v>0</v>
      </c>
      <c r="H863" cm="1">
        <f t="array" ref="H863">_xlfn.LET(_xlpm.m,$A863,_xlpm.ang,VALUE(H$1),_xlpm.th,$B863,_xlpm.v,$E863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63" cm="1">
        <f t="array" ref="I863">_xlfn.LET(_xlpm.m,$A863,_xlpm.ang,VALUE(I$1),_xlpm.th,$B863,_xlpm.v,$E863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63" cm="1">
        <f t="array" ref="J863">_xlfn.LET(_xlpm.m,$A863,_xlpm.ang,VALUE(J$1),_xlpm.th,$B863,_xlpm.v,$E863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63" cm="1">
        <f t="array" ref="K863">_xlfn.LET(_xlpm.m,$A863,_xlpm.ang,VALUE(K$1),_xlpm.th,$B863,_xlpm.v,$E863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63" cm="1">
        <f t="array" ref="L863">_xlfn.LET(_xlpm.m,$A863,_xlpm.ang,VALUE(L$1),_xlpm.th,$B863,_xlpm.v,$E863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63" cm="1">
        <f t="array" ref="M863">_xlfn.LET(_xlpm.m,$A863,_xlpm.ang,VALUE(M$1),_xlpm.th,$B863,_xlpm.v,$E863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63" cm="1">
        <f t="array" ref="N863">_xlfn.LET(_xlpm.m,$A863,_xlpm.ang,VALUE(N$1),_xlpm.th,$B863,_xlpm.v,$E863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63">
        <v>0</v>
      </c>
    </row>
    <row r="864" spans="1:15" x14ac:dyDescent="0.25">
      <c r="A864">
        <v>2</v>
      </c>
      <c r="B864" s="12">
        <v>2</v>
      </c>
      <c r="C864">
        <v>1</v>
      </c>
      <c r="D864">
        <v>1</v>
      </c>
      <c r="E864" s="13">
        <v>6</v>
      </c>
      <c r="F864">
        <v>0</v>
      </c>
      <c r="G864">
        <v>0</v>
      </c>
      <c r="H864" cm="1">
        <f t="array" ref="H864">_xlfn.LET(_xlpm.m,$A864,_xlpm.ang,VALUE(H$1),_xlpm.th,$B864,_xlpm.v,$E864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64" cm="1">
        <f t="array" ref="I864">_xlfn.LET(_xlpm.m,$A864,_xlpm.ang,VALUE(I$1),_xlpm.th,$B864,_xlpm.v,$E864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64" cm="1">
        <f t="array" ref="J864">_xlfn.LET(_xlpm.m,$A864,_xlpm.ang,VALUE(J$1),_xlpm.th,$B864,_xlpm.v,$E864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64" cm="1">
        <f t="array" ref="K864">_xlfn.LET(_xlpm.m,$A864,_xlpm.ang,VALUE(K$1),_xlpm.th,$B864,_xlpm.v,$E864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64" cm="1">
        <f t="array" ref="L864">_xlfn.LET(_xlpm.m,$A864,_xlpm.ang,VALUE(L$1),_xlpm.th,$B864,_xlpm.v,$E864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64" cm="1">
        <f t="array" ref="M864">_xlfn.LET(_xlpm.m,$A864,_xlpm.ang,VALUE(M$1),_xlpm.th,$B864,_xlpm.v,$E864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64" cm="1">
        <f t="array" ref="N864">_xlfn.LET(_xlpm.m,$A864,_xlpm.ang,VALUE(N$1),_xlpm.th,$B864,_xlpm.v,$E864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64">
        <v>0</v>
      </c>
    </row>
    <row r="865" spans="1:15" x14ac:dyDescent="0.25">
      <c r="A865">
        <v>2</v>
      </c>
      <c r="B865" s="12">
        <v>2</v>
      </c>
      <c r="C865">
        <v>1</v>
      </c>
      <c r="D865">
        <v>1.1000000000000001</v>
      </c>
      <c r="E865" s="14">
        <v>7</v>
      </c>
      <c r="F865">
        <v>0</v>
      </c>
      <c r="G865">
        <v>0</v>
      </c>
      <c r="H865" cm="1">
        <f t="array" ref="H865">_xlfn.LET(_xlpm.m,$A865,_xlpm.ang,VALUE(H$1),_xlpm.th,$B865,_xlpm.v,$E865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65" cm="1">
        <f t="array" ref="I865">_xlfn.LET(_xlpm.m,$A865,_xlpm.ang,VALUE(I$1),_xlpm.th,$B865,_xlpm.v,$E865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65" cm="1">
        <f t="array" ref="J865">_xlfn.LET(_xlpm.m,$A865,_xlpm.ang,VALUE(J$1),_xlpm.th,$B865,_xlpm.v,$E865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65" cm="1">
        <f t="array" ref="K865">_xlfn.LET(_xlpm.m,$A865,_xlpm.ang,VALUE(K$1),_xlpm.th,$B865,_xlpm.v,$E865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65" cm="1">
        <f t="array" ref="L865">_xlfn.LET(_xlpm.m,$A865,_xlpm.ang,VALUE(L$1),_xlpm.th,$B865,_xlpm.v,$E865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65" cm="1">
        <f t="array" ref="M865">_xlfn.LET(_xlpm.m,$A865,_xlpm.ang,VALUE(M$1),_xlpm.th,$B865,_xlpm.v,$E865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65" cm="1">
        <f t="array" ref="N865">_xlfn.LET(_xlpm.m,$A865,_xlpm.ang,VALUE(N$1),_xlpm.th,$B865,_xlpm.v,$E865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65">
        <v>0</v>
      </c>
    </row>
    <row r="866" spans="1:15" x14ac:dyDescent="0.25">
      <c r="A866">
        <v>2</v>
      </c>
      <c r="B866" s="12">
        <v>2</v>
      </c>
      <c r="C866">
        <v>1</v>
      </c>
      <c r="D866">
        <v>1.3</v>
      </c>
      <c r="E866" s="13">
        <v>8</v>
      </c>
      <c r="F866">
        <v>0</v>
      </c>
      <c r="G866">
        <v>0</v>
      </c>
      <c r="H866" cm="1">
        <f t="array" ref="H866">_xlfn.LET(_xlpm.m,$A866,_xlpm.ang,VALUE(H$1),_xlpm.th,$B866,_xlpm.v,$E866,_xlpm.r,_xlfn.XMATCH(1,(Tableau37[MaterialNumber2]=_xlpm.m)*(Tableau37[Angle]=_xlpm.ang)*(Tableau37[Thickness]=_xlpm.th),0),_xlpm.c,_xlfn.XMATCH(TEXT(_xlpm.v,"0"),Tableau37[#Headers],0),IFERROR(INDEX(Tableau37[],_xlpm.r,_xlpm.c),""))</f>
        <v>0.57599999999999996</v>
      </c>
      <c r="I866" cm="1">
        <f t="array" ref="I866">_xlfn.LET(_xlpm.m,$A866,_xlpm.ang,VALUE(I$1),_xlpm.th,$B866,_xlpm.v,$E866,_xlpm.r,_xlfn.XMATCH(1,(Tableau37[MaterialNumber2]=_xlpm.m)*(Tableau37[Angle]=_xlpm.ang)*(Tableau37[Thickness]=_xlpm.th),0),_xlpm.c,_xlfn.XMATCH(TEXT(_xlpm.v,"0"),Tableau37[#Headers],0),IFERROR(INDEX(Tableau37[],_xlpm.r,_xlpm.c),""))</f>
        <v>1.224</v>
      </c>
      <c r="J866" cm="1">
        <f t="array" ref="J866">_xlfn.LET(_xlpm.m,$A866,_xlpm.ang,VALUE(J$1),_xlpm.th,$B866,_xlpm.v,$E866,_xlpm.r,_xlfn.XMATCH(1,(Tableau37[MaterialNumber2]=_xlpm.m)*(Tableau37[Angle]=_xlpm.ang)*(Tableau37[Thickness]=_xlpm.th),0),_xlpm.c,_xlfn.XMATCH(TEXT(_xlpm.v,"0"),Tableau37[#Headers],0),IFERROR(INDEX(Tableau37[],_xlpm.r,_xlpm.c),""))</f>
        <v>1.9079999999999999</v>
      </c>
      <c r="K866" cm="1">
        <f t="array" ref="K866">_xlfn.LET(_xlpm.m,$A866,_xlpm.ang,VALUE(K$1),_xlpm.th,$B866,_xlpm.v,$E866,_xlpm.r,_xlfn.XMATCH(1,(Tableau37[MaterialNumber2]=_xlpm.m)*(Tableau37[Angle]=_xlpm.ang)*(Tableau37[Thickness]=_xlpm.th),0),_xlpm.c,_xlfn.XMATCH(TEXT(_xlpm.v,"0"),Tableau37[#Headers],0),IFERROR(INDEX(Tableau37[],_xlpm.r,_xlpm.c),""))</f>
        <v>3.2719999999999998</v>
      </c>
      <c r="L866" cm="1">
        <f t="array" ref="L866">_xlfn.LET(_xlpm.m,$A866,_xlpm.ang,VALUE(L$1),_xlpm.th,$B866,_xlpm.v,$E866,_xlpm.r,_xlfn.XMATCH(1,(Tableau37[MaterialNumber2]=_xlpm.m)*(Tableau37[Angle]=_xlpm.ang)*(Tableau37[Thickness]=_xlpm.th),0),_xlpm.c,_xlfn.XMATCH(TEXT(_xlpm.v,"0"),Tableau37[#Headers],0),IFERROR(INDEX(Tableau37[],_xlpm.r,_xlpm.c),""))</f>
        <v>1.4239999999999999</v>
      </c>
      <c r="M866" cm="1">
        <f t="array" ref="M866">_xlfn.LET(_xlpm.m,$A866,_xlpm.ang,VALUE(M$1),_xlpm.th,$B866,_xlpm.v,$E866,_xlpm.r,_xlfn.XMATCH(1,(Tableau37[MaterialNumber2]=_xlpm.m)*(Tableau37[Angle]=_xlpm.ang)*(Tableau37[Thickness]=_xlpm.th),0),_xlpm.c,_xlfn.XMATCH(TEXT(_xlpm.v,"0"),Tableau37[#Headers],0),IFERROR(INDEX(Tableau37[],_xlpm.r,_xlpm.c),""))</f>
        <v>1.016</v>
      </c>
      <c r="N866" cm="1">
        <f t="array" ref="N866">_xlfn.LET(_xlpm.m,$A866,_xlpm.ang,VALUE(N$1),_xlpm.th,$B866,_xlpm.v,$E866,_xlpm.r,_xlfn.XMATCH(1,(Tableau37[MaterialNumber2]=_xlpm.m)*(Tableau37[Angle]=_xlpm.ang)*(Tableau37[Thickness]=_xlpm.th),0),_xlpm.c,_xlfn.XMATCH(TEXT(_xlpm.v,"0"),Tableau37[#Headers],0),IFERROR(INDEX(Tableau37[],_xlpm.r,_xlpm.c),""))</f>
        <v>0.61199999999999999</v>
      </c>
      <c r="O866">
        <v>0</v>
      </c>
    </row>
    <row r="867" spans="1:15" x14ac:dyDescent="0.25">
      <c r="A867">
        <v>2</v>
      </c>
      <c r="B867" s="12">
        <v>2</v>
      </c>
      <c r="C867">
        <v>1</v>
      </c>
      <c r="D867">
        <v>1.6</v>
      </c>
      <c r="E867" s="14">
        <v>10</v>
      </c>
      <c r="F867">
        <v>0</v>
      </c>
      <c r="G867">
        <v>0</v>
      </c>
      <c r="H867" cm="1">
        <f t="array" ref="H867">_xlfn.LET(_xlpm.m,$A867,_xlpm.ang,VALUE(H$1),_xlpm.th,$B867,_xlpm.v,$E867,_xlpm.r,_xlfn.XMATCH(1,(Tableau37[MaterialNumber2]=_xlpm.m)*(Tableau37[Angle]=_xlpm.ang)*(Tableau37[Thickness]=_xlpm.th),0),_xlpm.c,_xlfn.XMATCH(TEXT(_xlpm.v,"0"),Tableau37[#Headers],0),IFERROR(INDEX(Tableau37[],_xlpm.r,_xlpm.c),""))</f>
        <v>0.61399999999999999</v>
      </c>
      <c r="I867" cm="1">
        <f t="array" ref="I867">_xlfn.LET(_xlpm.m,$A867,_xlpm.ang,VALUE(I$1),_xlpm.th,$B867,_xlpm.v,$E867,_xlpm.r,_xlfn.XMATCH(1,(Tableau37[MaterialNumber2]=_xlpm.m)*(Tableau37[Angle]=_xlpm.ang)*(Tableau37[Thickness]=_xlpm.th),0),_xlpm.c,_xlfn.XMATCH(TEXT(_xlpm.v,"0"),Tableau37[#Headers],0),IFERROR(INDEX(Tableau37[],_xlpm.r,_xlpm.c),""))</f>
        <v>1.304</v>
      </c>
      <c r="J867" cm="1">
        <f t="array" ref="J867">_xlfn.LET(_xlpm.m,$A867,_xlpm.ang,VALUE(J$1),_xlpm.th,$B867,_xlpm.v,$E867,_xlpm.r,_xlfn.XMATCH(1,(Tableau37[MaterialNumber2]=_xlpm.m)*(Tableau37[Angle]=_xlpm.ang)*(Tableau37[Thickness]=_xlpm.th),0),_xlpm.c,_xlfn.XMATCH(TEXT(_xlpm.v,"0"),Tableau37[#Headers],0),IFERROR(INDEX(Tableau37[],_xlpm.r,_xlpm.c),""))</f>
        <v>2.0339999999999998</v>
      </c>
      <c r="K867" cm="1">
        <f t="array" ref="K867">_xlfn.LET(_xlpm.m,$A867,_xlpm.ang,VALUE(K$1),_xlpm.th,$B867,_xlpm.v,$E867,_xlpm.r,_xlfn.XMATCH(1,(Tableau37[MaterialNumber2]=_xlpm.m)*(Tableau37[Angle]=_xlpm.ang)*(Tableau37[Thickness]=_xlpm.th),0),_xlpm.c,_xlfn.XMATCH(TEXT(_xlpm.v,"0"),Tableau37[#Headers],0),IFERROR(INDEX(Tableau37[],_xlpm.r,_xlpm.c),""))</f>
        <v>3.488</v>
      </c>
      <c r="L867" cm="1">
        <f t="array" ref="L867">_xlfn.LET(_xlpm.m,$A867,_xlpm.ang,VALUE(L$1),_xlpm.th,$B867,_xlpm.v,$E867,_xlpm.r,_xlfn.XMATCH(1,(Tableau37[MaterialNumber2]=_xlpm.m)*(Tableau37[Angle]=_xlpm.ang)*(Tableau37[Thickness]=_xlpm.th),0),_xlpm.c,_xlfn.XMATCH(TEXT(_xlpm.v,"0"),Tableau37[#Headers],0),IFERROR(INDEX(Tableau37[],_xlpm.r,_xlpm.c),""))</f>
        <v>1.518</v>
      </c>
      <c r="M867" cm="1">
        <f t="array" ref="M867">_xlfn.LET(_xlpm.m,$A867,_xlpm.ang,VALUE(M$1),_xlpm.th,$B867,_xlpm.v,$E867,_xlpm.r,_xlfn.XMATCH(1,(Tableau37[MaterialNumber2]=_xlpm.m)*(Tableau37[Angle]=_xlpm.ang)*(Tableau37[Thickness]=_xlpm.th),0),_xlpm.c,_xlfn.XMATCH(TEXT(_xlpm.v,"0"),Tableau37[#Headers],0),IFERROR(INDEX(Tableau37[],_xlpm.r,_xlpm.c),""))</f>
        <v>1.0840000000000001</v>
      </c>
      <c r="N867" cm="1">
        <f t="array" ref="N867">_xlfn.LET(_xlpm.m,$A867,_xlpm.ang,VALUE(N$1),_xlpm.th,$B867,_xlpm.v,$E867,_xlpm.r,_xlfn.XMATCH(1,(Tableau37[MaterialNumber2]=_xlpm.m)*(Tableau37[Angle]=_xlpm.ang)*(Tableau37[Thickness]=_xlpm.th),0),_xlpm.c,_xlfn.XMATCH(TEXT(_xlpm.v,"0"),Tableau37[#Headers],0),IFERROR(INDEX(Tableau37[],_xlpm.r,_xlpm.c),""))</f>
        <v>0.65200000000000002</v>
      </c>
      <c r="O867">
        <v>0</v>
      </c>
    </row>
    <row r="868" spans="1:15" x14ac:dyDescent="0.25">
      <c r="A868">
        <v>2</v>
      </c>
      <c r="B868" s="12">
        <v>2</v>
      </c>
      <c r="C868">
        <v>1</v>
      </c>
      <c r="D868">
        <v>2</v>
      </c>
      <c r="E868" s="13">
        <v>12</v>
      </c>
      <c r="F868">
        <v>0</v>
      </c>
      <c r="G868">
        <v>0</v>
      </c>
      <c r="H868" cm="1">
        <f t="array" ref="H868">_xlfn.LET(_xlpm.m,$A868,_xlpm.ang,VALUE(H$1),_xlpm.th,$B868,_xlpm.v,$E868,_xlpm.r,_xlfn.XMATCH(1,(Tableau37[MaterialNumber2]=_xlpm.m)*(Tableau37[Angle]=_xlpm.ang)*(Tableau37[Thickness]=_xlpm.th),0),_xlpm.c,_xlfn.XMATCH(TEXT(_xlpm.v,"0"),Tableau37[#Headers],0),IFERROR(INDEX(Tableau37[],_xlpm.r,_xlpm.c),""))</f>
        <v>0.65</v>
      </c>
      <c r="I868" cm="1">
        <f t="array" ref="I868">_xlfn.LET(_xlpm.m,$A868,_xlpm.ang,VALUE(I$1),_xlpm.th,$B868,_xlpm.v,$E868,_xlpm.r,_xlfn.XMATCH(1,(Tableau37[MaterialNumber2]=_xlpm.m)*(Tableau37[Angle]=_xlpm.ang)*(Tableau37[Thickness]=_xlpm.th),0),_xlpm.c,_xlfn.XMATCH(TEXT(_xlpm.v,"0"),Tableau37[#Headers],0),IFERROR(INDEX(Tableau37[],_xlpm.r,_xlpm.c),""))</f>
        <v>1.3839999999999999</v>
      </c>
      <c r="J868" cm="1">
        <f t="array" ref="J868">_xlfn.LET(_xlpm.m,$A868,_xlpm.ang,VALUE(J$1),_xlpm.th,$B868,_xlpm.v,$E868,_xlpm.r,_xlfn.XMATCH(1,(Tableau37[MaterialNumber2]=_xlpm.m)*(Tableau37[Angle]=_xlpm.ang)*(Tableau37[Thickness]=_xlpm.th),0),_xlpm.c,_xlfn.XMATCH(TEXT(_xlpm.v,"0"),Tableau37[#Headers],0),IFERROR(INDEX(Tableau37[],_xlpm.r,_xlpm.c),""))</f>
        <v>2.16</v>
      </c>
      <c r="K868" cm="1">
        <f t="array" ref="K868">_xlfn.LET(_xlpm.m,$A868,_xlpm.ang,VALUE(K$1),_xlpm.th,$B868,_xlpm.v,$E868,_xlpm.r,_xlfn.XMATCH(1,(Tableau37[MaterialNumber2]=_xlpm.m)*(Tableau37[Angle]=_xlpm.ang)*(Tableau37[Thickness]=_xlpm.th),0),_xlpm.c,_xlfn.XMATCH(TEXT(_xlpm.v,"0"),Tableau37[#Headers],0),IFERROR(INDEX(Tableau37[],_xlpm.r,_xlpm.c),""))</f>
        <v>3.7040000000000002</v>
      </c>
      <c r="L868" cm="1">
        <f t="array" ref="L868">_xlfn.LET(_xlpm.m,$A868,_xlpm.ang,VALUE(L$1),_xlpm.th,$B868,_xlpm.v,$E868,_xlpm.r,_xlfn.XMATCH(1,(Tableau37[MaterialNumber2]=_xlpm.m)*(Tableau37[Angle]=_xlpm.ang)*(Tableau37[Thickness]=_xlpm.th),0),_xlpm.c,_xlfn.XMATCH(TEXT(_xlpm.v,"0"),Tableau37[#Headers],0),IFERROR(INDEX(Tableau37[],_xlpm.r,_xlpm.c),""))</f>
        <v>1.6120000000000001</v>
      </c>
      <c r="M868" cm="1">
        <f t="array" ref="M868">_xlfn.LET(_xlpm.m,$A868,_xlpm.ang,VALUE(M$1),_xlpm.th,$B868,_xlpm.v,$E868,_xlpm.r,_xlfn.XMATCH(1,(Tableau37[MaterialNumber2]=_xlpm.m)*(Tableau37[Angle]=_xlpm.ang)*(Tableau37[Thickness]=_xlpm.th),0),_xlpm.c,_xlfn.XMATCH(TEXT(_xlpm.v,"0"),Tableau37[#Headers],0),IFERROR(INDEX(Tableau37[],_xlpm.r,_xlpm.c),""))</f>
        <v>1.1519999999999999</v>
      </c>
      <c r="N868" cm="1">
        <f t="array" ref="N868">_xlfn.LET(_xlpm.m,$A868,_xlpm.ang,VALUE(N$1),_xlpm.th,$B868,_xlpm.v,$E868,_xlpm.r,_xlfn.XMATCH(1,(Tableau37[MaterialNumber2]=_xlpm.m)*(Tableau37[Angle]=_xlpm.ang)*(Tableau37[Thickness]=_xlpm.th),0),_xlpm.c,_xlfn.XMATCH(TEXT(_xlpm.v,"0"),Tableau37[#Headers],0),IFERROR(INDEX(Tableau37[],_xlpm.r,_xlpm.c),""))</f>
        <v>0.69199999999999995</v>
      </c>
      <c r="O868">
        <v>0</v>
      </c>
    </row>
    <row r="869" spans="1:15" x14ac:dyDescent="0.25">
      <c r="A869">
        <v>2</v>
      </c>
      <c r="B869" s="12">
        <v>2</v>
      </c>
      <c r="C869">
        <v>1</v>
      </c>
      <c r="D869">
        <v>2.2999999999999998</v>
      </c>
      <c r="E869" s="14">
        <v>14</v>
      </c>
      <c r="F869">
        <v>0</v>
      </c>
      <c r="G869">
        <v>0</v>
      </c>
      <c r="H869" cm="1">
        <f t="array" ref="H869">_xlfn.LET(_xlpm.m,$A869,_xlpm.ang,VALUE(H$1),_xlpm.th,$B869,_xlpm.v,$E869,_xlpm.r,_xlfn.XMATCH(1,(Tableau37[MaterialNumber2]=_xlpm.m)*(Tableau37[Angle]=_xlpm.ang)*(Tableau37[Thickness]=_xlpm.th),0),_xlpm.c,_xlfn.XMATCH(TEXT(_xlpm.v,"0"),Tableau37[#Headers],0),IFERROR(INDEX(Tableau37[],_xlpm.r,_xlpm.c),""))</f>
        <v>0.68799999999999994</v>
      </c>
      <c r="I869" cm="1">
        <f t="array" ref="I869">_xlfn.LET(_xlpm.m,$A869,_xlpm.ang,VALUE(I$1),_xlpm.th,$B869,_xlpm.v,$E869,_xlpm.r,_xlfn.XMATCH(1,(Tableau37[MaterialNumber2]=_xlpm.m)*(Tableau37[Angle]=_xlpm.ang)*(Tableau37[Thickness]=_xlpm.th),0),_xlpm.c,_xlfn.XMATCH(TEXT(_xlpm.v,"0"),Tableau37[#Headers],0),IFERROR(INDEX(Tableau37[],_xlpm.r,_xlpm.c),""))</f>
        <v>1.466</v>
      </c>
      <c r="J869" cm="1">
        <f t="array" ref="J869">_xlfn.LET(_xlpm.m,$A869,_xlpm.ang,VALUE(J$1),_xlpm.th,$B869,_xlpm.v,$E869,_xlpm.r,_xlfn.XMATCH(1,(Tableau37[MaterialNumber2]=_xlpm.m)*(Tableau37[Angle]=_xlpm.ang)*(Tableau37[Thickness]=_xlpm.th),0),_xlpm.c,_xlfn.XMATCH(TEXT(_xlpm.v,"0"),Tableau37[#Headers],0),IFERROR(INDEX(Tableau37[],_xlpm.r,_xlpm.c),""))</f>
        <v>2.286</v>
      </c>
      <c r="K869" cm="1">
        <f t="array" ref="K869">_xlfn.LET(_xlpm.m,$A869,_xlpm.ang,VALUE(K$1),_xlpm.th,$B869,_xlpm.v,$E869,_xlpm.r,_xlfn.XMATCH(1,(Tableau37[MaterialNumber2]=_xlpm.m)*(Tableau37[Angle]=_xlpm.ang)*(Tableau37[Thickness]=_xlpm.th),0),_xlpm.c,_xlfn.XMATCH(TEXT(_xlpm.v,"0"),Tableau37[#Headers],0),IFERROR(INDEX(Tableau37[],_xlpm.r,_xlpm.c),""))</f>
        <v>3.92</v>
      </c>
      <c r="L869" cm="1">
        <f t="array" ref="L869">_xlfn.LET(_xlpm.m,$A869,_xlpm.ang,VALUE(L$1),_xlpm.th,$B869,_xlpm.v,$E869,_xlpm.r,_xlfn.XMATCH(1,(Tableau37[MaterialNumber2]=_xlpm.m)*(Tableau37[Angle]=_xlpm.ang)*(Tableau37[Thickness]=_xlpm.th),0),_xlpm.c,_xlfn.XMATCH(TEXT(_xlpm.v,"0"),Tableau37[#Headers],0),IFERROR(INDEX(Tableau37[],_xlpm.r,_xlpm.c),""))</f>
        <v>1.706</v>
      </c>
      <c r="M869" cm="1">
        <f t="array" ref="M869">_xlfn.LET(_xlpm.m,$A869,_xlpm.ang,VALUE(M$1),_xlpm.th,$B869,_xlpm.v,$E869,_xlpm.r,_xlfn.XMATCH(1,(Tableau37[MaterialNumber2]=_xlpm.m)*(Tableau37[Angle]=_xlpm.ang)*(Tableau37[Thickness]=_xlpm.th),0),_xlpm.c,_xlfn.XMATCH(TEXT(_xlpm.v,"0"),Tableau37[#Headers],0),IFERROR(INDEX(Tableau37[],_xlpm.r,_xlpm.c),""))</f>
        <v>1.218</v>
      </c>
      <c r="N869" cm="1">
        <f t="array" ref="N869">_xlfn.LET(_xlpm.m,$A869,_xlpm.ang,VALUE(N$1),_xlpm.th,$B869,_xlpm.v,$E869,_xlpm.r,_xlfn.XMATCH(1,(Tableau37[MaterialNumber2]=_xlpm.m)*(Tableau37[Angle]=_xlpm.ang)*(Tableau37[Thickness]=_xlpm.th),0),_xlpm.c,_xlfn.XMATCH(TEXT(_xlpm.v,"0"),Tableau37[#Headers],0),IFERROR(INDEX(Tableau37[],_xlpm.r,_xlpm.c),""))</f>
        <v>0.73199999999999998</v>
      </c>
      <c r="O869">
        <v>0</v>
      </c>
    </row>
    <row r="870" spans="1:15" x14ac:dyDescent="0.25">
      <c r="A870">
        <v>2</v>
      </c>
      <c r="B870" s="12">
        <v>2</v>
      </c>
      <c r="C870">
        <v>1</v>
      </c>
      <c r="E870" s="13">
        <v>15</v>
      </c>
      <c r="F870">
        <v>0</v>
      </c>
      <c r="G870">
        <v>0</v>
      </c>
      <c r="H870" t="str" cm="1">
        <f t="array" ref="H870">_xlfn.LET(_xlpm.m,$A870,_xlpm.ang,VALUE(H$1),_xlpm.th,$B870,_xlpm.v,$E870,_xlpm.r,_xlfn.XMATCH(1,(Tableau37[MaterialNumber2]=_xlpm.m)*(Tableau37[Angle]=_xlpm.ang)*(Tableau37[Thickness]=_xlpm.th),0),_xlpm.c,_xlfn.XMATCH(TEXT(_xlpm.v,"0"),Tableau37[#Headers],0),IFERROR(INDEX(Tableau37[],_xlpm.r,_xlpm.c),""))</f>
        <v/>
      </c>
      <c r="I870" t="str" cm="1">
        <f t="array" ref="I870">_xlfn.LET(_xlpm.m,$A870,_xlpm.ang,VALUE(I$1),_xlpm.th,$B870,_xlpm.v,$E870,_xlpm.r,_xlfn.XMATCH(1,(Tableau37[MaterialNumber2]=_xlpm.m)*(Tableau37[Angle]=_xlpm.ang)*(Tableau37[Thickness]=_xlpm.th),0),_xlpm.c,_xlfn.XMATCH(TEXT(_xlpm.v,"0"),Tableau37[#Headers],0),IFERROR(INDEX(Tableau37[],_xlpm.r,_xlpm.c),""))</f>
        <v/>
      </c>
      <c r="J870" t="str" cm="1">
        <f t="array" ref="J870">_xlfn.LET(_xlpm.m,$A870,_xlpm.ang,VALUE(J$1),_xlpm.th,$B870,_xlpm.v,$E870,_xlpm.r,_xlfn.XMATCH(1,(Tableau37[MaterialNumber2]=_xlpm.m)*(Tableau37[Angle]=_xlpm.ang)*(Tableau37[Thickness]=_xlpm.th),0),_xlpm.c,_xlfn.XMATCH(TEXT(_xlpm.v,"0"),Tableau37[#Headers],0),IFERROR(INDEX(Tableau37[],_xlpm.r,_xlpm.c),""))</f>
        <v/>
      </c>
      <c r="K870" t="str" cm="1">
        <f t="array" ref="K870">_xlfn.LET(_xlpm.m,$A870,_xlpm.ang,VALUE(K$1),_xlpm.th,$B870,_xlpm.v,$E870,_xlpm.r,_xlfn.XMATCH(1,(Tableau37[MaterialNumber2]=_xlpm.m)*(Tableau37[Angle]=_xlpm.ang)*(Tableau37[Thickness]=_xlpm.th),0),_xlpm.c,_xlfn.XMATCH(TEXT(_xlpm.v,"0"),Tableau37[#Headers],0),IFERROR(INDEX(Tableau37[],_xlpm.r,_xlpm.c),""))</f>
        <v/>
      </c>
      <c r="L870" t="str" cm="1">
        <f t="array" ref="L870">_xlfn.LET(_xlpm.m,$A870,_xlpm.ang,VALUE(L$1),_xlpm.th,$B870,_xlpm.v,$E870,_xlpm.r,_xlfn.XMATCH(1,(Tableau37[MaterialNumber2]=_xlpm.m)*(Tableau37[Angle]=_xlpm.ang)*(Tableau37[Thickness]=_xlpm.th),0),_xlpm.c,_xlfn.XMATCH(TEXT(_xlpm.v,"0"),Tableau37[#Headers],0),IFERROR(INDEX(Tableau37[],_xlpm.r,_xlpm.c),""))</f>
        <v/>
      </c>
      <c r="M870" t="str" cm="1">
        <f t="array" ref="M870">_xlfn.LET(_xlpm.m,$A870,_xlpm.ang,VALUE(M$1),_xlpm.th,$B870,_xlpm.v,$E870,_xlpm.r,_xlfn.XMATCH(1,(Tableau37[MaterialNumber2]=_xlpm.m)*(Tableau37[Angle]=_xlpm.ang)*(Tableau37[Thickness]=_xlpm.th),0),_xlpm.c,_xlfn.XMATCH(TEXT(_xlpm.v,"0"),Tableau37[#Headers],0),IFERROR(INDEX(Tableau37[],_xlpm.r,_xlpm.c),""))</f>
        <v/>
      </c>
      <c r="N870" t="str" cm="1">
        <f t="array" ref="N870">_xlfn.LET(_xlpm.m,$A870,_xlpm.ang,VALUE(N$1),_xlpm.th,$B870,_xlpm.v,$E870,_xlpm.r,_xlfn.XMATCH(1,(Tableau37[MaterialNumber2]=_xlpm.m)*(Tableau37[Angle]=_xlpm.ang)*(Tableau37[Thickness]=_xlpm.th),0),_xlpm.c,_xlfn.XMATCH(TEXT(_xlpm.v,"0"),Tableau37[#Headers],0),IFERROR(INDEX(Tableau37[],_xlpm.r,_xlpm.c),""))</f>
        <v/>
      </c>
      <c r="O870">
        <v>0</v>
      </c>
    </row>
    <row r="871" spans="1:15" x14ac:dyDescent="0.25">
      <c r="A871">
        <v>2</v>
      </c>
      <c r="B871" s="12">
        <v>2</v>
      </c>
      <c r="C871">
        <v>1</v>
      </c>
      <c r="D871">
        <v>2.6</v>
      </c>
      <c r="E871" s="14">
        <v>16</v>
      </c>
      <c r="F871">
        <v>0</v>
      </c>
      <c r="G871">
        <v>0</v>
      </c>
      <c r="H871" cm="1">
        <f t="array" ref="H871">_xlfn.LET(_xlpm.m,$A871,_xlpm.ang,VALUE(H$1),_xlpm.th,$B871,_xlpm.v,$E871,_xlpm.r,_xlfn.XMATCH(1,(Tableau37[MaterialNumber2]=_xlpm.m)*(Tableau37[Angle]=_xlpm.ang)*(Tableau37[Thickness]=_xlpm.th),0),_xlpm.c,_xlfn.XMATCH(TEXT(_xlpm.v,"0"),Tableau37[#Headers],0),IFERROR(INDEX(Tableau37[],_xlpm.r,_xlpm.c),""))</f>
        <v>0.72599999999999998</v>
      </c>
      <c r="I871" cm="1">
        <f t="array" ref="I871">_xlfn.LET(_xlpm.m,$A871,_xlpm.ang,VALUE(I$1),_xlpm.th,$B871,_xlpm.v,$E871,_xlpm.r,_xlfn.XMATCH(1,(Tableau37[MaterialNumber2]=_xlpm.m)*(Tableau37[Angle]=_xlpm.ang)*(Tableau37[Thickness]=_xlpm.th),0),_xlpm.c,_xlfn.XMATCH(TEXT(_xlpm.v,"0"),Tableau37[#Headers],0),IFERROR(INDEX(Tableau37[],_xlpm.r,_xlpm.c),""))</f>
        <v>1.546</v>
      </c>
      <c r="J871" cm="1">
        <f t="array" ref="J871">_xlfn.LET(_xlpm.m,$A871,_xlpm.ang,VALUE(J$1),_xlpm.th,$B871,_xlpm.v,$E871,_xlpm.r,_xlfn.XMATCH(1,(Tableau37[MaterialNumber2]=_xlpm.m)*(Tableau37[Angle]=_xlpm.ang)*(Tableau37[Thickness]=_xlpm.th),0),_xlpm.c,_xlfn.XMATCH(TEXT(_xlpm.v,"0"),Tableau37[#Headers],0),IFERROR(INDEX(Tableau37[],_xlpm.r,_xlpm.c),""))</f>
        <v>2.4119999999999999</v>
      </c>
      <c r="K871" cm="1">
        <f t="array" ref="K871">_xlfn.LET(_xlpm.m,$A871,_xlpm.ang,VALUE(K$1),_xlpm.th,$B871,_xlpm.v,$E871,_xlpm.r,_xlfn.XMATCH(1,(Tableau37[MaterialNumber2]=_xlpm.m)*(Tableau37[Angle]=_xlpm.ang)*(Tableau37[Thickness]=_xlpm.th),0),_xlpm.c,_xlfn.XMATCH(TEXT(_xlpm.v,"0"),Tableau37[#Headers],0),IFERROR(INDEX(Tableau37[],_xlpm.r,_xlpm.c),""))</f>
        <v>4.3499999999999996</v>
      </c>
      <c r="L871" cm="1">
        <f t="array" ref="L871">_xlfn.LET(_xlpm.m,$A871,_xlpm.ang,VALUE(L$1),_xlpm.th,$B871,_xlpm.v,$E871,_xlpm.r,_xlfn.XMATCH(1,(Tableau37[MaterialNumber2]=_xlpm.m)*(Tableau37[Angle]=_xlpm.ang)*(Tableau37[Thickness]=_xlpm.th),0),_xlpm.c,_xlfn.XMATCH(TEXT(_xlpm.v,"0"),Tableau37[#Headers],0),IFERROR(INDEX(Tableau37[],_xlpm.r,_xlpm.c),""))</f>
        <v>1.8</v>
      </c>
      <c r="M871" cm="1">
        <f t="array" ref="M871">_xlfn.LET(_xlpm.m,$A871,_xlpm.ang,VALUE(M$1),_xlpm.th,$B871,_xlpm.v,$E871,_xlpm.r,_xlfn.XMATCH(1,(Tableau37[MaterialNumber2]=_xlpm.m)*(Tableau37[Angle]=_xlpm.ang)*(Tableau37[Thickness]=_xlpm.th),0),_xlpm.c,_xlfn.XMATCH(TEXT(_xlpm.v,"0"),Tableau37[#Headers],0),IFERROR(INDEX(Tableau37[],_xlpm.r,_xlpm.c),""))</f>
        <v>1.286</v>
      </c>
      <c r="N871" cm="1">
        <f t="array" ref="N871">_xlfn.LET(_xlpm.m,$A871,_xlpm.ang,VALUE(N$1),_xlpm.th,$B871,_xlpm.v,$E871,_xlpm.r,_xlfn.XMATCH(1,(Tableau37[MaterialNumber2]=_xlpm.m)*(Tableau37[Angle]=_xlpm.ang)*(Tableau37[Thickness]=_xlpm.th),0),_xlpm.c,_xlfn.XMATCH(TEXT(_xlpm.v,"0"),Tableau37[#Headers],0),IFERROR(INDEX(Tableau37[],_xlpm.r,_xlpm.c),""))</f>
        <v>0.77200000000000002</v>
      </c>
      <c r="O871">
        <v>0</v>
      </c>
    </row>
    <row r="872" spans="1:15" x14ac:dyDescent="0.25">
      <c r="A872">
        <v>2</v>
      </c>
      <c r="B872" s="12">
        <v>2</v>
      </c>
      <c r="C872">
        <v>1</v>
      </c>
      <c r="D872">
        <v>3</v>
      </c>
      <c r="E872" s="13">
        <v>18</v>
      </c>
      <c r="F872">
        <v>0</v>
      </c>
      <c r="G872">
        <v>0</v>
      </c>
      <c r="H872" cm="1">
        <f t="array" ref="H872">_xlfn.LET(_xlpm.m,$A872,_xlpm.ang,VALUE(H$1),_xlpm.th,$B872,_xlpm.v,$E872,_xlpm.r,_xlfn.XMATCH(1,(Tableau37[MaterialNumber2]=_xlpm.m)*(Tableau37[Angle]=_xlpm.ang)*(Tableau37[Thickness]=_xlpm.th),0),_xlpm.c,_xlfn.XMATCH(TEXT(_xlpm.v,"0"),Tableau37[#Headers],0),IFERROR(INDEX(Tableau37[],_xlpm.r,_xlpm.c),""))</f>
        <v>0.76400000000000001</v>
      </c>
      <c r="I872" cm="1">
        <f t="array" ref="I872">_xlfn.LET(_xlpm.m,$A872,_xlpm.ang,VALUE(I$1),_xlpm.th,$B872,_xlpm.v,$E872,_xlpm.r,_xlfn.XMATCH(1,(Tableau37[MaterialNumber2]=_xlpm.m)*(Tableau37[Angle]=_xlpm.ang)*(Tableau37[Thickness]=_xlpm.th),0),_xlpm.c,_xlfn.XMATCH(TEXT(_xlpm.v,"0"),Tableau37[#Headers],0),IFERROR(INDEX(Tableau37[],_xlpm.r,_xlpm.c),""))</f>
        <v>1.6259999999999999</v>
      </c>
      <c r="J872" cm="1">
        <f t="array" ref="J872">_xlfn.LET(_xlpm.m,$A872,_xlpm.ang,VALUE(J$1),_xlpm.th,$B872,_xlpm.v,$E872,_xlpm.r,_xlfn.XMATCH(1,(Tableau37[MaterialNumber2]=_xlpm.m)*(Tableau37[Angle]=_xlpm.ang)*(Tableau37[Thickness]=_xlpm.th),0),_xlpm.c,_xlfn.XMATCH(TEXT(_xlpm.v,"0"),Tableau37[#Headers],0),IFERROR(INDEX(Tableau37[],_xlpm.r,_xlpm.c),""))</f>
        <v>2.5379999999999998</v>
      </c>
      <c r="K872" cm="1">
        <f t="array" ref="K872">_xlfn.LET(_xlpm.m,$A872,_xlpm.ang,VALUE(K$1),_xlpm.th,$B872,_xlpm.v,$E872,_xlpm.r,_xlfn.XMATCH(1,(Tableau37[MaterialNumber2]=_xlpm.m)*(Tableau37[Angle]=_xlpm.ang)*(Tableau37[Thickness]=_xlpm.th),0),_xlpm.c,_xlfn.XMATCH(TEXT(_xlpm.v,"0"),Tableau37[#Headers],0),IFERROR(INDEX(Tableau37[],_xlpm.r,_xlpm.c),""))</f>
        <v>4.3499999999999996</v>
      </c>
      <c r="L872" cm="1">
        <f t="array" ref="L872">_xlfn.LET(_xlpm.m,$A872,_xlpm.ang,VALUE(L$1),_xlpm.th,$B872,_xlpm.v,$E872,_xlpm.r,_xlfn.XMATCH(1,(Tableau37[MaterialNumber2]=_xlpm.m)*(Tableau37[Angle]=_xlpm.ang)*(Tableau37[Thickness]=_xlpm.th),0),_xlpm.c,_xlfn.XMATCH(TEXT(_xlpm.v,"0"),Tableau37[#Headers],0),IFERROR(INDEX(Tableau37[],_xlpm.r,_xlpm.c),""))</f>
        <v>1.8859999999999999</v>
      </c>
      <c r="M872" cm="1">
        <f t="array" ref="M872">_xlfn.LET(_xlpm.m,$A872,_xlpm.ang,VALUE(M$1),_xlpm.th,$B872,_xlpm.v,$E872,_xlpm.r,_xlfn.XMATCH(1,(Tableau37[MaterialNumber2]=_xlpm.m)*(Tableau37[Angle]=_xlpm.ang)*(Tableau37[Thickness]=_xlpm.th),0),_xlpm.c,_xlfn.XMATCH(TEXT(_xlpm.v,"0"),Tableau37[#Headers],0),IFERROR(INDEX(Tableau37[],_xlpm.r,_xlpm.c),""))</f>
        <v>1.3520000000000001</v>
      </c>
      <c r="N872" cm="1">
        <f t="array" ref="N872">_xlfn.LET(_xlpm.m,$A872,_xlpm.ang,VALUE(N$1),_xlpm.th,$B872,_xlpm.v,$E872,_xlpm.r,_xlfn.XMATCH(1,(Tableau37[MaterialNumber2]=_xlpm.m)*(Tableau37[Angle]=_xlpm.ang)*(Tableau37[Thickness]=_xlpm.th),0),_xlpm.c,_xlfn.XMATCH(TEXT(_xlpm.v,"0"),Tableau37[#Headers],0),IFERROR(INDEX(Tableau37[],_xlpm.r,_xlpm.c),""))</f>
        <v>0.81200000000000006</v>
      </c>
      <c r="O872">
        <v>0</v>
      </c>
    </row>
    <row r="873" spans="1:15" x14ac:dyDescent="0.25">
      <c r="A873">
        <v>2</v>
      </c>
      <c r="B873" s="12">
        <v>2</v>
      </c>
      <c r="C873">
        <v>1</v>
      </c>
      <c r="D873">
        <v>3.3</v>
      </c>
      <c r="E873" s="14">
        <v>20</v>
      </c>
      <c r="F873">
        <v>0</v>
      </c>
      <c r="G873">
        <v>0</v>
      </c>
      <c r="H873" cm="1">
        <f t="array" ref="H873">_xlfn.LET(_xlpm.m,$A873,_xlpm.ang,VALUE(H$1),_xlpm.th,$B873,_xlpm.v,$E873,_xlpm.r,_xlfn.XMATCH(1,(Tableau37[MaterialNumber2]=_xlpm.m)*(Tableau37[Angle]=_xlpm.ang)*(Tableau37[Thickness]=_xlpm.th),0),_xlpm.c,_xlfn.XMATCH(TEXT(_xlpm.v,"0"),Tableau37[#Headers],0),IFERROR(INDEX(Tableau37[],_xlpm.r,_xlpm.c),""))</f>
        <v>0.80200000000000005</v>
      </c>
      <c r="I873" cm="1">
        <f t="array" ref="I873">_xlfn.LET(_xlpm.m,$A873,_xlpm.ang,VALUE(I$1),_xlpm.th,$B873,_xlpm.v,$E873,_xlpm.r,_xlfn.XMATCH(1,(Tableau37[MaterialNumber2]=_xlpm.m)*(Tableau37[Angle]=_xlpm.ang)*(Tableau37[Thickness]=_xlpm.th),0),_xlpm.c,_xlfn.XMATCH(TEXT(_xlpm.v,"0"),Tableau37[#Headers],0),IFERROR(INDEX(Tableau37[],_xlpm.r,_xlpm.c),""))</f>
        <v>1.708</v>
      </c>
      <c r="J873" cm="1">
        <f t="array" ref="J873">_xlfn.LET(_xlpm.m,$A873,_xlpm.ang,VALUE(J$1),_xlpm.th,$B873,_xlpm.v,$E873,_xlpm.r,_xlfn.XMATCH(1,(Tableau37[MaterialNumber2]=_xlpm.m)*(Tableau37[Angle]=_xlpm.ang)*(Tableau37[Thickness]=_xlpm.th),0),_xlpm.c,_xlfn.XMATCH(TEXT(_xlpm.v,"0"),Tableau37[#Headers],0),IFERROR(INDEX(Tableau37[],_xlpm.r,_xlpm.c),""))</f>
        <v>2.6640000000000001</v>
      </c>
      <c r="K873" cm="1">
        <f t="array" ref="K873">_xlfn.LET(_xlpm.m,$A873,_xlpm.ang,VALUE(K$1),_xlpm.th,$B873,_xlpm.v,$E873,_xlpm.r,_xlfn.XMATCH(1,(Tableau37[MaterialNumber2]=_xlpm.m)*(Tableau37[Angle]=_xlpm.ang)*(Tableau37[Thickness]=_xlpm.th),0),_xlpm.c,_xlfn.XMATCH(TEXT(_xlpm.v,"0"),Tableau37[#Headers],0),IFERROR(INDEX(Tableau37[],_xlpm.r,_xlpm.c),""))</f>
        <v>4.5659999999999998</v>
      </c>
      <c r="L873" cm="1">
        <f t="array" ref="L873">_xlfn.LET(_xlpm.m,$A873,_xlpm.ang,VALUE(L$1),_xlpm.th,$B873,_xlpm.v,$E873,_xlpm.r,_xlfn.XMATCH(1,(Tableau37[MaterialNumber2]=_xlpm.m)*(Tableau37[Angle]=_xlpm.ang)*(Tableau37[Thickness]=_xlpm.th),0),_xlpm.c,_xlfn.XMATCH(TEXT(_xlpm.v,"0"),Tableau37[#Headers],0),IFERROR(INDEX(Tableau37[],_xlpm.r,_xlpm.c),""))</f>
        <v>1.988</v>
      </c>
      <c r="M873" cm="1">
        <f t="array" ref="M873">_xlfn.LET(_xlpm.m,$A873,_xlpm.ang,VALUE(M$1),_xlpm.th,$B873,_xlpm.v,$E873,_xlpm.r,_xlfn.XMATCH(1,(Tableau37[MaterialNumber2]=_xlpm.m)*(Tableau37[Angle]=_xlpm.ang)*(Tableau37[Thickness]=_xlpm.th),0),_xlpm.c,_xlfn.XMATCH(TEXT(_xlpm.v,"0"),Tableau37[#Headers],0),IFERROR(INDEX(Tableau37[],_xlpm.r,_xlpm.c),""))</f>
        <v>1.42</v>
      </c>
      <c r="N873" cm="1">
        <f t="array" ref="N873">_xlfn.LET(_xlpm.m,$A873,_xlpm.ang,VALUE(N$1),_xlpm.th,$B873,_xlpm.v,$E873,_xlpm.r,_xlfn.XMATCH(1,(Tableau37[MaterialNumber2]=_xlpm.m)*(Tableau37[Angle]=_xlpm.ang)*(Tableau37[Thickness]=_xlpm.th),0),_xlpm.c,_xlfn.XMATCH(TEXT(_xlpm.v,"0"),Tableau37[#Headers],0),IFERROR(INDEX(Tableau37[],_xlpm.r,_xlpm.c),""))</f>
        <v>0.85399999999999998</v>
      </c>
      <c r="O873">
        <v>0</v>
      </c>
    </row>
    <row r="874" spans="1:15" x14ac:dyDescent="0.25">
      <c r="A874">
        <v>2</v>
      </c>
      <c r="B874" s="12">
        <v>2</v>
      </c>
      <c r="C874">
        <v>1</v>
      </c>
      <c r="E874" s="13">
        <v>22</v>
      </c>
      <c r="F874">
        <v>0</v>
      </c>
      <c r="G874">
        <v>0</v>
      </c>
      <c r="H874" t="str" cm="1">
        <f t="array" ref="H874">_xlfn.LET(_xlpm.m,$A874,_xlpm.ang,VALUE(H$1),_xlpm.th,$B874,_xlpm.v,$E874,_xlpm.r,_xlfn.XMATCH(1,(Tableau37[MaterialNumber2]=_xlpm.m)*(Tableau37[Angle]=_xlpm.ang)*(Tableau37[Thickness]=_xlpm.th),0),_xlpm.c,_xlfn.XMATCH(TEXT(_xlpm.v,"0"),Tableau37[#Headers],0),IFERROR(INDEX(Tableau37[],_xlpm.r,_xlpm.c),""))</f>
        <v/>
      </c>
      <c r="I874" t="str" cm="1">
        <f t="array" ref="I874">_xlfn.LET(_xlpm.m,$A874,_xlpm.ang,VALUE(I$1),_xlpm.th,$B874,_xlpm.v,$E874,_xlpm.r,_xlfn.XMATCH(1,(Tableau37[MaterialNumber2]=_xlpm.m)*(Tableau37[Angle]=_xlpm.ang)*(Tableau37[Thickness]=_xlpm.th),0),_xlpm.c,_xlfn.XMATCH(TEXT(_xlpm.v,"0"),Tableau37[#Headers],0),IFERROR(INDEX(Tableau37[],_xlpm.r,_xlpm.c),""))</f>
        <v/>
      </c>
      <c r="J874" t="str" cm="1">
        <f t="array" ref="J874">_xlfn.LET(_xlpm.m,$A874,_xlpm.ang,VALUE(J$1),_xlpm.th,$B874,_xlpm.v,$E874,_xlpm.r,_xlfn.XMATCH(1,(Tableau37[MaterialNumber2]=_xlpm.m)*(Tableau37[Angle]=_xlpm.ang)*(Tableau37[Thickness]=_xlpm.th),0),_xlpm.c,_xlfn.XMATCH(TEXT(_xlpm.v,"0"),Tableau37[#Headers],0),IFERROR(INDEX(Tableau37[],_xlpm.r,_xlpm.c),""))</f>
        <v/>
      </c>
      <c r="K874" t="str" cm="1">
        <f t="array" ref="K874">_xlfn.LET(_xlpm.m,$A874,_xlpm.ang,VALUE(K$1),_xlpm.th,$B874,_xlpm.v,$E874,_xlpm.r,_xlfn.XMATCH(1,(Tableau37[MaterialNumber2]=_xlpm.m)*(Tableau37[Angle]=_xlpm.ang)*(Tableau37[Thickness]=_xlpm.th),0),_xlpm.c,_xlfn.XMATCH(TEXT(_xlpm.v,"0"),Tableau37[#Headers],0),IFERROR(INDEX(Tableau37[],_xlpm.r,_xlpm.c),""))</f>
        <v/>
      </c>
      <c r="L874" t="str" cm="1">
        <f t="array" ref="L874">_xlfn.LET(_xlpm.m,$A874,_xlpm.ang,VALUE(L$1),_xlpm.th,$B874,_xlpm.v,$E874,_xlpm.r,_xlfn.XMATCH(1,(Tableau37[MaterialNumber2]=_xlpm.m)*(Tableau37[Angle]=_xlpm.ang)*(Tableau37[Thickness]=_xlpm.th),0),_xlpm.c,_xlfn.XMATCH(TEXT(_xlpm.v,"0"),Tableau37[#Headers],0),IFERROR(INDEX(Tableau37[],_xlpm.r,_xlpm.c),""))</f>
        <v/>
      </c>
      <c r="M874" t="str" cm="1">
        <f t="array" ref="M874">_xlfn.LET(_xlpm.m,$A874,_xlpm.ang,VALUE(M$1),_xlpm.th,$B874,_xlpm.v,$E874,_xlpm.r,_xlfn.XMATCH(1,(Tableau37[MaterialNumber2]=_xlpm.m)*(Tableau37[Angle]=_xlpm.ang)*(Tableau37[Thickness]=_xlpm.th),0),_xlpm.c,_xlfn.XMATCH(TEXT(_xlpm.v,"0"),Tableau37[#Headers],0),IFERROR(INDEX(Tableau37[],_xlpm.r,_xlpm.c),""))</f>
        <v/>
      </c>
      <c r="N874" t="str" cm="1">
        <f t="array" ref="N874">_xlfn.LET(_xlpm.m,$A874,_xlpm.ang,VALUE(N$1),_xlpm.th,$B874,_xlpm.v,$E874,_xlpm.r,_xlfn.XMATCH(1,(Tableau37[MaterialNumber2]=_xlpm.m)*(Tableau37[Angle]=_xlpm.ang)*(Tableau37[Thickness]=_xlpm.th),0),_xlpm.c,_xlfn.XMATCH(TEXT(_xlpm.v,"0"),Tableau37[#Headers],0),IFERROR(INDEX(Tableau37[],_xlpm.r,_xlpm.c),""))</f>
        <v/>
      </c>
      <c r="O874">
        <v>0</v>
      </c>
    </row>
    <row r="875" spans="1:15" x14ac:dyDescent="0.25">
      <c r="A875">
        <v>2</v>
      </c>
      <c r="B875" s="12">
        <v>2</v>
      </c>
      <c r="C875">
        <v>1</v>
      </c>
      <c r="D875">
        <v>4</v>
      </c>
      <c r="E875" s="14">
        <v>25</v>
      </c>
      <c r="F875">
        <v>0</v>
      </c>
      <c r="G875">
        <v>0</v>
      </c>
      <c r="H875" cm="1">
        <f t="array" ref="H875">_xlfn.LET(_xlpm.m,$A875,_xlpm.ang,VALUE(H$1),_xlpm.th,$B875,_xlpm.v,$E875,_xlpm.r,_xlfn.XMATCH(1,(Tableau37[MaterialNumber2]=_xlpm.m)*(Tableau37[Angle]=_xlpm.ang)*(Tableau37[Thickness]=_xlpm.th),0),_xlpm.c,_xlfn.XMATCH(TEXT(_xlpm.v,"0"),Tableau37[#Headers],0),IFERROR(INDEX(Tableau37[],_xlpm.r,_xlpm.c),""))</f>
        <v>0.89800000000000002</v>
      </c>
      <c r="I875" cm="1">
        <f t="array" ref="I875">_xlfn.LET(_xlpm.m,$A875,_xlpm.ang,VALUE(I$1),_xlpm.th,$B875,_xlpm.v,$E875,_xlpm.r,_xlfn.XMATCH(1,(Tableau37[MaterialNumber2]=_xlpm.m)*(Tableau37[Angle]=_xlpm.ang)*(Tableau37[Thickness]=_xlpm.th),0),_xlpm.c,_xlfn.XMATCH(TEXT(_xlpm.v,"0"),Tableau37[#Headers],0),IFERROR(INDEX(Tableau37[],_xlpm.r,_xlpm.c),""))</f>
        <v>1.9079999999999999</v>
      </c>
      <c r="J875" cm="1">
        <f t="array" ref="J875">_xlfn.LET(_xlpm.m,$A875,_xlpm.ang,VALUE(J$1),_xlpm.th,$B875,_xlpm.v,$E875,_xlpm.r,_xlfn.XMATCH(1,(Tableau37[MaterialNumber2]=_xlpm.m)*(Tableau37[Angle]=_xlpm.ang)*(Tableau37[Thickness]=_xlpm.th),0),_xlpm.c,_xlfn.XMATCH(TEXT(_xlpm.v,"0"),Tableau37[#Headers],0),IFERROR(INDEX(Tableau37[],_xlpm.r,_xlpm.c),""))</f>
        <v>2.9780000000000002</v>
      </c>
      <c r="K875" cm="1">
        <f t="array" ref="K875">_xlfn.LET(_xlpm.m,$A875,_xlpm.ang,VALUE(K$1),_xlpm.th,$B875,_xlpm.v,$E875,_xlpm.r,_xlfn.XMATCH(1,(Tableau37[MaterialNumber2]=_xlpm.m)*(Tableau37[Angle]=_xlpm.ang)*(Tableau37[Thickness]=_xlpm.th),0),_xlpm.c,_xlfn.XMATCH(TEXT(_xlpm.v,"0"),Tableau37[#Headers],0),IFERROR(INDEX(Tableau37[],_xlpm.r,_xlpm.c),""))</f>
        <v>5.1059999999999999</v>
      </c>
      <c r="L875" cm="1">
        <f t="array" ref="L875">_xlfn.LET(_xlpm.m,$A875,_xlpm.ang,VALUE(L$1),_xlpm.th,$B875,_xlpm.v,$E875,_xlpm.r,_xlfn.XMATCH(1,(Tableau37[MaterialNumber2]=_xlpm.m)*(Tableau37[Angle]=_xlpm.ang)*(Tableau37[Thickness]=_xlpm.th),0),_xlpm.c,_xlfn.XMATCH(TEXT(_xlpm.v,"0"),Tableau37[#Headers],0),IFERROR(INDEX(Tableau37[],_xlpm.r,_xlpm.c),""))</f>
        <v>2.222</v>
      </c>
      <c r="M875" cm="1">
        <f t="array" ref="M875">_xlfn.LET(_xlpm.m,$A875,_xlpm.ang,VALUE(M$1),_xlpm.th,$B875,_xlpm.v,$E875,_xlpm.r,_xlfn.XMATCH(1,(Tableau37[MaterialNumber2]=_xlpm.m)*(Tableau37[Angle]=_xlpm.ang)*(Tableau37[Thickness]=_xlpm.th),0),_xlpm.c,_xlfn.XMATCH(TEXT(_xlpm.v,"0"),Tableau37[#Headers],0),IFERROR(INDEX(Tableau37[],_xlpm.r,_xlpm.c),""))</f>
        <v>1.5880000000000001</v>
      </c>
      <c r="N875" cm="1">
        <f t="array" ref="N875">_xlfn.LET(_xlpm.m,$A875,_xlpm.ang,VALUE(N$1),_xlpm.th,$B875,_xlpm.v,$E875,_xlpm.r,_xlfn.XMATCH(1,(Tableau37[MaterialNumber2]=_xlpm.m)*(Tableau37[Angle]=_xlpm.ang)*(Tableau37[Thickness]=_xlpm.th),0),_xlpm.c,_xlfn.XMATCH(TEXT(_xlpm.v,"0"),Tableau37[#Headers],0),IFERROR(INDEX(Tableau37[],_xlpm.r,_xlpm.c),""))</f>
        <v>0.95399999999999996</v>
      </c>
      <c r="O875">
        <v>0</v>
      </c>
    </row>
    <row r="876" spans="1:15" x14ac:dyDescent="0.25">
      <c r="A876">
        <v>2</v>
      </c>
      <c r="B876" s="12">
        <v>2</v>
      </c>
      <c r="C876">
        <v>1</v>
      </c>
      <c r="E876" s="13">
        <v>30</v>
      </c>
      <c r="F876">
        <v>0</v>
      </c>
      <c r="G876">
        <v>0</v>
      </c>
      <c r="H876" t="str" cm="1">
        <f t="array" ref="H876">_xlfn.LET(_xlpm.m,$A876,_xlpm.ang,VALUE(H$1),_xlpm.th,$B876,_xlpm.v,$E876,_xlpm.r,_xlfn.XMATCH(1,(Tableau37[MaterialNumber2]=_xlpm.m)*(Tableau37[Angle]=_xlpm.ang)*(Tableau37[Thickness]=_xlpm.th),0),_xlpm.c,_xlfn.XMATCH(TEXT(_xlpm.v,"0"),Tableau37[#Headers],0),IFERROR(INDEX(Tableau37[],_xlpm.r,_xlpm.c),""))</f>
        <v/>
      </c>
      <c r="I876" t="str" cm="1">
        <f t="array" ref="I876">_xlfn.LET(_xlpm.m,$A876,_xlpm.ang,VALUE(I$1),_xlpm.th,$B876,_xlpm.v,$E876,_xlpm.r,_xlfn.XMATCH(1,(Tableau37[MaterialNumber2]=_xlpm.m)*(Tableau37[Angle]=_xlpm.ang)*(Tableau37[Thickness]=_xlpm.th),0),_xlpm.c,_xlfn.XMATCH(TEXT(_xlpm.v,"0"),Tableau37[#Headers],0),IFERROR(INDEX(Tableau37[],_xlpm.r,_xlpm.c),""))</f>
        <v/>
      </c>
      <c r="J876" t="str" cm="1">
        <f t="array" ref="J876">_xlfn.LET(_xlpm.m,$A876,_xlpm.ang,VALUE(J$1),_xlpm.th,$B876,_xlpm.v,$E876,_xlpm.r,_xlfn.XMATCH(1,(Tableau37[MaterialNumber2]=_xlpm.m)*(Tableau37[Angle]=_xlpm.ang)*(Tableau37[Thickness]=_xlpm.th),0),_xlpm.c,_xlfn.XMATCH(TEXT(_xlpm.v,"0"),Tableau37[#Headers],0),IFERROR(INDEX(Tableau37[],_xlpm.r,_xlpm.c),""))</f>
        <v/>
      </c>
      <c r="K876" t="str" cm="1">
        <f t="array" ref="K876">_xlfn.LET(_xlpm.m,$A876,_xlpm.ang,VALUE(K$1),_xlpm.th,$B876,_xlpm.v,$E876,_xlpm.r,_xlfn.XMATCH(1,(Tableau37[MaterialNumber2]=_xlpm.m)*(Tableau37[Angle]=_xlpm.ang)*(Tableau37[Thickness]=_xlpm.th),0),_xlpm.c,_xlfn.XMATCH(TEXT(_xlpm.v,"0"),Tableau37[#Headers],0),IFERROR(INDEX(Tableau37[],_xlpm.r,_xlpm.c),""))</f>
        <v/>
      </c>
      <c r="L876" t="str" cm="1">
        <f t="array" ref="L876">_xlfn.LET(_xlpm.m,$A876,_xlpm.ang,VALUE(L$1),_xlpm.th,$B876,_xlpm.v,$E876,_xlpm.r,_xlfn.XMATCH(1,(Tableau37[MaterialNumber2]=_xlpm.m)*(Tableau37[Angle]=_xlpm.ang)*(Tableau37[Thickness]=_xlpm.th),0),_xlpm.c,_xlfn.XMATCH(TEXT(_xlpm.v,"0"),Tableau37[#Headers],0),IFERROR(INDEX(Tableau37[],_xlpm.r,_xlpm.c),""))</f>
        <v/>
      </c>
      <c r="M876" t="str" cm="1">
        <f t="array" ref="M876">_xlfn.LET(_xlpm.m,$A876,_xlpm.ang,VALUE(M$1),_xlpm.th,$B876,_xlpm.v,$E876,_xlpm.r,_xlfn.XMATCH(1,(Tableau37[MaterialNumber2]=_xlpm.m)*(Tableau37[Angle]=_xlpm.ang)*(Tableau37[Thickness]=_xlpm.th),0),_xlpm.c,_xlfn.XMATCH(TEXT(_xlpm.v,"0"),Tableau37[#Headers],0),IFERROR(INDEX(Tableau37[],_xlpm.r,_xlpm.c),""))</f>
        <v/>
      </c>
      <c r="N876" t="str" cm="1">
        <f t="array" ref="N876">_xlfn.LET(_xlpm.m,$A876,_xlpm.ang,VALUE(N$1),_xlpm.th,$B876,_xlpm.v,$E876,_xlpm.r,_xlfn.XMATCH(1,(Tableau37[MaterialNumber2]=_xlpm.m)*(Tableau37[Angle]=_xlpm.ang)*(Tableau37[Thickness]=_xlpm.th),0),_xlpm.c,_xlfn.XMATCH(TEXT(_xlpm.v,"0"),Tableau37[#Headers],0),IFERROR(INDEX(Tableau37[],_xlpm.r,_xlpm.c),""))</f>
        <v/>
      </c>
      <c r="O876">
        <v>0</v>
      </c>
    </row>
    <row r="877" spans="1:15" x14ac:dyDescent="0.25">
      <c r="A877">
        <v>2</v>
      </c>
      <c r="B877" s="12">
        <v>2</v>
      </c>
      <c r="C877">
        <v>1</v>
      </c>
      <c r="D877">
        <v>5</v>
      </c>
      <c r="E877" s="14">
        <v>32</v>
      </c>
      <c r="F877">
        <v>0</v>
      </c>
      <c r="G877">
        <v>0</v>
      </c>
      <c r="H877" cm="1">
        <f t="array" ref="H877">_xlfn.LET(_xlpm.m,$A877,_xlpm.ang,VALUE(H$1),_xlpm.th,$B877,_xlpm.v,$E877,_xlpm.r,_xlfn.XMATCH(1,(Tableau37[MaterialNumber2]=_xlpm.m)*(Tableau37[Angle]=_xlpm.ang)*(Tableau37[Thickness]=_xlpm.th),0),_xlpm.c,_xlfn.XMATCH(TEXT(_xlpm.v,"0"),Tableau37[#Headers],0),IFERROR(INDEX(Tableau37[],_xlpm.r,_xlpm.c),""))</f>
        <v>1.03</v>
      </c>
      <c r="I877" cm="1">
        <f t="array" ref="I877">_xlfn.LET(_xlpm.m,$A877,_xlpm.ang,VALUE(I$1),_xlpm.th,$B877,_xlpm.v,$E877,_xlpm.r,_xlfn.XMATCH(1,(Tableau37[MaterialNumber2]=_xlpm.m)*(Tableau37[Angle]=_xlpm.ang)*(Tableau37[Thickness]=_xlpm.th),0),_xlpm.c,_xlfn.XMATCH(TEXT(_xlpm.v,"0"),Tableau37[#Headers],0),IFERROR(INDEX(Tableau37[],_xlpm.r,_xlpm.c),""))</f>
        <v>2.1920000000000002</v>
      </c>
      <c r="J877" cm="1">
        <f t="array" ref="J877">_xlfn.LET(_xlpm.m,$A877,_xlpm.ang,VALUE(J$1),_xlpm.th,$B877,_xlpm.v,$E877,_xlpm.r,_xlfn.XMATCH(1,(Tableau37[MaterialNumber2]=_xlpm.m)*(Tableau37[Angle]=_xlpm.ang)*(Tableau37[Thickness]=_xlpm.th),0),_xlpm.c,_xlfn.XMATCH(TEXT(_xlpm.v,"0"),Tableau37[#Headers],0),IFERROR(INDEX(Tableau37[],_xlpm.r,_xlpm.c),""))</f>
        <v>3.42</v>
      </c>
      <c r="K877" cm="1">
        <f t="array" ref="K877">_xlfn.LET(_xlpm.m,$A877,_xlpm.ang,VALUE(K$1),_xlpm.th,$B877,_xlpm.v,$E877,_xlpm.r,_xlfn.XMATCH(1,(Tableau37[MaterialNumber2]=_xlpm.m)*(Tableau37[Angle]=_xlpm.ang)*(Tableau37[Thickness]=_xlpm.th),0),_xlpm.c,_xlfn.XMATCH(TEXT(_xlpm.v,"0"),Tableau37[#Headers],0),IFERROR(INDEX(Tableau37[],_xlpm.r,_xlpm.c),""))</f>
        <v>5.86</v>
      </c>
      <c r="L877" cm="1">
        <f t="array" ref="L877">_xlfn.LET(_xlpm.m,$A877,_xlpm.ang,VALUE(L$1),_xlpm.th,$B877,_xlpm.v,$E877,_xlpm.r,_xlfn.XMATCH(1,(Tableau37[MaterialNumber2]=_xlpm.m)*(Tableau37[Angle]=_xlpm.ang)*(Tableau37[Thickness]=_xlpm.th),0),_xlpm.c,_xlfn.XMATCH(TEXT(_xlpm.v,"0"),Tableau37[#Headers],0),IFERROR(INDEX(Tableau37[],_xlpm.r,_xlpm.c),""))</f>
        <v>2.552</v>
      </c>
      <c r="M877" cm="1">
        <f t="array" ref="M877">_xlfn.LET(_xlpm.m,$A877,_xlpm.ang,VALUE(M$1),_xlpm.th,$B877,_xlpm.v,$E877,_xlpm.r,_xlfn.XMATCH(1,(Tableau37[MaterialNumber2]=_xlpm.m)*(Tableau37[Angle]=_xlpm.ang)*(Tableau37[Thickness]=_xlpm.th),0),_xlpm.c,_xlfn.XMATCH(TEXT(_xlpm.v,"0"),Tableau37[#Headers],0),IFERROR(INDEX(Tableau37[],_xlpm.r,_xlpm.c),""))</f>
        <v>1.8220000000000001</v>
      </c>
      <c r="N877" cm="1">
        <f t="array" ref="N877">_xlfn.LET(_xlpm.m,$A877,_xlpm.ang,VALUE(N$1),_xlpm.th,$B877,_xlpm.v,$E877,_xlpm.r,_xlfn.XMATCH(1,(Tableau37[MaterialNumber2]=_xlpm.m)*(Tableau37[Angle]=_xlpm.ang)*(Tableau37[Thickness]=_xlpm.th),0),_xlpm.c,_xlfn.XMATCH(TEXT(_xlpm.v,"0"),Tableau37[#Headers],0),IFERROR(INDEX(Tableau37[],_xlpm.r,_xlpm.c),""))</f>
        <v>1.0960000000000001</v>
      </c>
      <c r="O877">
        <v>0</v>
      </c>
    </row>
    <row r="878" spans="1:15" x14ac:dyDescent="0.25">
      <c r="A878">
        <v>2</v>
      </c>
      <c r="B878" s="12">
        <v>2</v>
      </c>
      <c r="C878">
        <v>1</v>
      </c>
      <c r="D878">
        <v>6.5</v>
      </c>
      <c r="E878" s="13">
        <v>40</v>
      </c>
      <c r="F878">
        <v>0</v>
      </c>
      <c r="G878">
        <v>0</v>
      </c>
      <c r="H878" cm="1">
        <f t="array" ref="H878">_xlfn.LET(_xlpm.m,$A878,_xlpm.ang,VALUE(H$1),_xlpm.th,$B878,_xlpm.v,$E878,_xlpm.r,_xlfn.XMATCH(1,(Tableau37[MaterialNumber2]=_xlpm.m)*(Tableau37[Angle]=_xlpm.ang)*(Tableau37[Thickness]=_xlpm.th),0),_xlpm.c,_xlfn.XMATCH(TEXT(_xlpm.v,"0"),Tableau37[#Headers],0),IFERROR(INDEX(Tableau37[],_xlpm.r,_xlpm.c),""))</f>
        <v>1.1819999999999999</v>
      </c>
      <c r="I878" cm="1">
        <f t="array" ref="I878">_xlfn.LET(_xlpm.m,$A878,_xlpm.ang,VALUE(I$1),_xlpm.th,$B878,_xlpm.v,$E878,_xlpm.r,_xlfn.XMATCH(1,(Tableau37[MaterialNumber2]=_xlpm.m)*(Tableau37[Angle]=_xlpm.ang)*(Tableau37[Thickness]=_xlpm.th),0),_xlpm.c,_xlfn.XMATCH(TEXT(_xlpm.v,"0"),Tableau37[#Headers],0),IFERROR(INDEX(Tableau37[],_xlpm.r,_xlpm.c),""))</f>
        <v>5.14</v>
      </c>
      <c r="J878" cm="1">
        <f t="array" ref="J878">_xlfn.LET(_xlpm.m,$A878,_xlpm.ang,VALUE(J$1),_xlpm.th,$B878,_xlpm.v,$E878,_xlpm.r,_xlfn.XMATCH(1,(Tableau37[MaterialNumber2]=_xlpm.m)*(Tableau37[Angle]=_xlpm.ang)*(Tableau37[Thickness]=_xlpm.th),0),_xlpm.c,_xlfn.XMATCH(TEXT(_xlpm.v,"0"),Tableau37[#Headers],0),IFERROR(INDEX(Tableau37[],_xlpm.r,_xlpm.c),""))</f>
        <v>3.9220000000000002</v>
      </c>
      <c r="K878" cm="1">
        <f t="array" ref="K878">_xlfn.LET(_xlpm.m,$A878,_xlpm.ang,VALUE(K$1),_xlpm.th,$B878,_xlpm.v,$E878,_xlpm.r,_xlfn.XMATCH(1,(Tableau37[MaterialNumber2]=_xlpm.m)*(Tableau37[Angle]=_xlpm.ang)*(Tableau37[Thickness]=_xlpm.th),0),_xlpm.c,_xlfn.XMATCH(TEXT(_xlpm.v,"0"),Tableau37[#Headers],0),IFERROR(INDEX(Tableau37[],_xlpm.r,_xlpm.c),""))</f>
        <v>6.7220000000000004</v>
      </c>
      <c r="L878" cm="1">
        <f t="array" ref="L878">_xlfn.LET(_xlpm.m,$A878,_xlpm.ang,VALUE(L$1),_xlpm.th,$B878,_xlpm.v,$E878,_xlpm.r,_xlfn.XMATCH(1,(Tableau37[MaterialNumber2]=_xlpm.m)*(Tableau37[Angle]=_xlpm.ang)*(Tableau37[Thickness]=_xlpm.th),0),_xlpm.c,_xlfn.XMATCH(TEXT(_xlpm.v,"0"),Tableau37[#Headers],0),IFERROR(INDEX(Tableau37[],_xlpm.r,_xlpm.c),""))</f>
        <v>2.9279999999999999</v>
      </c>
      <c r="M878" cm="1">
        <f t="array" ref="M878">_xlfn.LET(_xlpm.m,$A878,_xlpm.ang,VALUE(M$1),_xlpm.th,$B878,_xlpm.v,$E878,_xlpm.r,_xlfn.XMATCH(1,(Tableau37[MaterialNumber2]=_xlpm.m)*(Tableau37[Angle]=_xlpm.ang)*(Tableau37[Thickness]=_xlpm.th),0),_xlpm.c,_xlfn.XMATCH(TEXT(_xlpm.v,"0"),Tableau37[#Headers],0),IFERROR(INDEX(Tableau37[],_xlpm.r,_xlpm.c),""))</f>
        <v>2.09</v>
      </c>
      <c r="N878" cm="1">
        <f t="array" ref="N878">_xlfn.LET(_xlpm.m,$A878,_xlpm.ang,VALUE(N$1),_xlpm.th,$B878,_xlpm.v,$E878,_xlpm.r,_xlfn.XMATCH(1,(Tableau37[MaterialNumber2]=_xlpm.m)*(Tableau37[Angle]=_xlpm.ang)*(Tableau37[Thickness]=_xlpm.th),0),_xlpm.c,_xlfn.XMATCH(TEXT(_xlpm.v,"0"),Tableau37[#Headers],0),IFERROR(INDEX(Tableau37[],_xlpm.r,_xlpm.c),""))</f>
        <v>1.256</v>
      </c>
      <c r="O878">
        <v>0</v>
      </c>
    </row>
    <row r="879" spans="1:15" x14ac:dyDescent="0.25">
      <c r="A879">
        <v>2</v>
      </c>
      <c r="B879" s="12">
        <v>2</v>
      </c>
      <c r="C879">
        <v>1</v>
      </c>
      <c r="D879">
        <v>8</v>
      </c>
      <c r="E879" s="14">
        <v>50</v>
      </c>
      <c r="F879">
        <v>0</v>
      </c>
      <c r="G879">
        <v>0</v>
      </c>
      <c r="H879" cm="1">
        <f t="array" ref="H879">_xlfn.LET(_xlpm.m,$A879,_xlpm.ang,VALUE(H$1),_xlpm.th,$B879,_xlpm.v,$E879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79" cm="1">
        <f t="array" ref="I879">_xlfn.LET(_xlpm.m,$A879,_xlpm.ang,VALUE(I$1),_xlpm.th,$B879,_xlpm.v,$E879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79" cm="1">
        <f t="array" ref="J879">_xlfn.LET(_xlpm.m,$A879,_xlpm.ang,VALUE(J$1),_xlpm.th,$B879,_xlpm.v,$E879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79" cm="1">
        <f t="array" ref="K879">_xlfn.LET(_xlpm.m,$A879,_xlpm.ang,VALUE(K$1),_xlpm.th,$B879,_xlpm.v,$E879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79" cm="1">
        <f t="array" ref="L879">_xlfn.LET(_xlpm.m,$A879,_xlpm.ang,VALUE(L$1),_xlpm.th,$B879,_xlpm.v,$E879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79" cm="1">
        <f t="array" ref="M879">_xlfn.LET(_xlpm.m,$A879,_xlpm.ang,VALUE(M$1),_xlpm.th,$B879,_xlpm.v,$E879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79" cm="1">
        <f t="array" ref="N879">_xlfn.LET(_xlpm.m,$A879,_xlpm.ang,VALUE(N$1),_xlpm.th,$B879,_xlpm.v,$E879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79">
        <v>0</v>
      </c>
    </row>
    <row r="880" spans="1:15" x14ac:dyDescent="0.25">
      <c r="A880">
        <v>2</v>
      </c>
      <c r="B880" s="12">
        <v>2</v>
      </c>
      <c r="C880">
        <v>1</v>
      </c>
      <c r="D880">
        <v>10</v>
      </c>
      <c r="E880" s="13">
        <v>63</v>
      </c>
      <c r="F880">
        <v>0</v>
      </c>
      <c r="G880">
        <v>0</v>
      </c>
      <c r="H880" cm="1">
        <f t="array" ref="H880">_xlfn.LET(_xlpm.m,$A880,_xlpm.ang,VALUE(H$1),_xlpm.th,$B880,_xlpm.v,$E880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80" cm="1">
        <f t="array" ref="I880">_xlfn.LET(_xlpm.m,$A880,_xlpm.ang,VALUE(I$1),_xlpm.th,$B880,_xlpm.v,$E880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80" cm="1">
        <f t="array" ref="J880">_xlfn.LET(_xlpm.m,$A880,_xlpm.ang,VALUE(J$1),_xlpm.th,$B880,_xlpm.v,$E880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80" cm="1">
        <f t="array" ref="K880">_xlfn.LET(_xlpm.m,$A880,_xlpm.ang,VALUE(K$1),_xlpm.th,$B880,_xlpm.v,$E880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80" cm="1">
        <f t="array" ref="L880">_xlfn.LET(_xlpm.m,$A880,_xlpm.ang,VALUE(L$1),_xlpm.th,$B880,_xlpm.v,$E880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80" cm="1">
        <f t="array" ref="M880">_xlfn.LET(_xlpm.m,$A880,_xlpm.ang,VALUE(M$1),_xlpm.th,$B880,_xlpm.v,$E880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80" cm="1">
        <f t="array" ref="N880">_xlfn.LET(_xlpm.m,$A880,_xlpm.ang,VALUE(N$1),_xlpm.th,$B880,_xlpm.v,$E880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80">
        <v>0</v>
      </c>
    </row>
    <row r="881" spans="1:15" x14ac:dyDescent="0.25">
      <c r="A881">
        <v>2</v>
      </c>
      <c r="B881" s="12">
        <v>2</v>
      </c>
      <c r="C881">
        <v>1</v>
      </c>
      <c r="D881">
        <v>13</v>
      </c>
      <c r="E881" s="14">
        <v>80</v>
      </c>
      <c r="F881">
        <v>0</v>
      </c>
      <c r="G881">
        <v>0</v>
      </c>
      <c r="H881" cm="1">
        <f t="array" ref="H881">_xlfn.LET(_xlpm.m,$A881,_xlpm.ang,VALUE(H$1),_xlpm.th,$B881,_xlpm.v,$E881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81" cm="1">
        <f t="array" ref="I881">_xlfn.LET(_xlpm.m,$A881,_xlpm.ang,VALUE(I$1),_xlpm.th,$B881,_xlpm.v,$E881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81" cm="1">
        <f t="array" ref="J881">_xlfn.LET(_xlpm.m,$A881,_xlpm.ang,VALUE(J$1),_xlpm.th,$B881,_xlpm.v,$E881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81" cm="1">
        <f t="array" ref="K881">_xlfn.LET(_xlpm.m,$A881,_xlpm.ang,VALUE(K$1),_xlpm.th,$B881,_xlpm.v,$E881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81" cm="1">
        <f t="array" ref="L881">_xlfn.LET(_xlpm.m,$A881,_xlpm.ang,VALUE(L$1),_xlpm.th,$B881,_xlpm.v,$E881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81" cm="1">
        <f t="array" ref="M881">_xlfn.LET(_xlpm.m,$A881,_xlpm.ang,VALUE(M$1),_xlpm.th,$B881,_xlpm.v,$E881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81" cm="1">
        <f t="array" ref="N881">_xlfn.LET(_xlpm.m,$A881,_xlpm.ang,VALUE(N$1),_xlpm.th,$B881,_xlpm.v,$E881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81">
        <v>0</v>
      </c>
    </row>
    <row r="882" spans="1:15" x14ac:dyDescent="0.25">
      <c r="A882">
        <v>2</v>
      </c>
      <c r="B882" s="12">
        <v>2</v>
      </c>
      <c r="C882">
        <v>1</v>
      </c>
      <c r="D882">
        <v>16</v>
      </c>
      <c r="E882" s="13">
        <v>100</v>
      </c>
      <c r="F882">
        <v>0</v>
      </c>
      <c r="G882">
        <v>0</v>
      </c>
      <c r="H882" cm="1">
        <f t="array" ref="H882">_xlfn.LET(_xlpm.m,$A882,_xlpm.ang,VALUE(H$1),_xlpm.th,$B882,_xlpm.v,$E882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82" cm="1">
        <f t="array" ref="I882">_xlfn.LET(_xlpm.m,$A882,_xlpm.ang,VALUE(I$1),_xlpm.th,$B882,_xlpm.v,$E882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82" cm="1">
        <f t="array" ref="J882">_xlfn.LET(_xlpm.m,$A882,_xlpm.ang,VALUE(J$1),_xlpm.th,$B882,_xlpm.v,$E882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82" cm="1">
        <f t="array" ref="K882">_xlfn.LET(_xlpm.m,$A882,_xlpm.ang,VALUE(K$1),_xlpm.th,$B882,_xlpm.v,$E882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82" cm="1">
        <f t="array" ref="L882">_xlfn.LET(_xlpm.m,$A882,_xlpm.ang,VALUE(L$1),_xlpm.th,$B882,_xlpm.v,$E882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82" cm="1">
        <f t="array" ref="M882">_xlfn.LET(_xlpm.m,$A882,_xlpm.ang,VALUE(M$1),_xlpm.th,$B882,_xlpm.v,$E882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82" cm="1">
        <f t="array" ref="N882">_xlfn.LET(_xlpm.m,$A882,_xlpm.ang,VALUE(N$1),_xlpm.th,$B882,_xlpm.v,$E882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82">
        <v>0</v>
      </c>
    </row>
    <row r="883" spans="1:15" x14ac:dyDescent="0.25">
      <c r="A883">
        <v>2</v>
      </c>
      <c r="B883" s="12">
        <v>2</v>
      </c>
      <c r="C883">
        <v>1</v>
      </c>
      <c r="D883">
        <v>20</v>
      </c>
      <c r="E883" s="15">
        <v>125</v>
      </c>
      <c r="F883">
        <v>0</v>
      </c>
      <c r="G883">
        <v>0</v>
      </c>
      <c r="H883" cm="1">
        <f t="array" ref="H883">_xlfn.LET(_xlpm.m,$A883,_xlpm.ang,VALUE(H$1),_xlpm.th,$B883,_xlpm.v,$E883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83" cm="1">
        <f t="array" ref="I883">_xlfn.LET(_xlpm.m,$A883,_xlpm.ang,VALUE(I$1),_xlpm.th,$B883,_xlpm.v,$E883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83" cm="1">
        <f t="array" ref="J883">_xlfn.LET(_xlpm.m,$A883,_xlpm.ang,VALUE(J$1),_xlpm.th,$B883,_xlpm.v,$E883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83" cm="1">
        <f t="array" ref="K883">_xlfn.LET(_xlpm.m,$A883,_xlpm.ang,VALUE(K$1),_xlpm.th,$B883,_xlpm.v,$E883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83" cm="1">
        <f t="array" ref="L883">_xlfn.LET(_xlpm.m,$A883,_xlpm.ang,VALUE(L$1),_xlpm.th,$B883,_xlpm.v,$E883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83" cm="1">
        <f t="array" ref="M883">_xlfn.LET(_xlpm.m,$A883,_xlpm.ang,VALUE(M$1),_xlpm.th,$B883,_xlpm.v,$E883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83" cm="1">
        <f t="array" ref="N883">_xlfn.LET(_xlpm.m,$A883,_xlpm.ang,VALUE(N$1),_xlpm.th,$B883,_xlpm.v,$E883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83">
        <v>0</v>
      </c>
    </row>
    <row r="884" spans="1:15" x14ac:dyDescent="0.25">
      <c r="A884">
        <v>2</v>
      </c>
      <c r="B884" s="31">
        <v>2.5</v>
      </c>
      <c r="C884">
        <v>1</v>
      </c>
      <c r="D884">
        <v>0.7</v>
      </c>
      <c r="E884" s="14">
        <v>4</v>
      </c>
      <c r="F884">
        <v>0</v>
      </c>
      <c r="G884">
        <v>0</v>
      </c>
      <c r="H884" cm="1">
        <f t="array" ref="H884">_xlfn.LET(_xlpm.m,$A884,_xlpm.ang,VALUE(H$1),_xlpm.th,$B884,_xlpm.v,$E884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84" cm="1">
        <f t="array" ref="I884">_xlfn.LET(_xlpm.m,$A884,_xlpm.ang,VALUE(I$1),_xlpm.th,$B884,_xlpm.v,$E884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84" cm="1">
        <f t="array" ref="J884">_xlfn.LET(_xlpm.m,$A884,_xlpm.ang,VALUE(J$1),_xlpm.th,$B884,_xlpm.v,$E884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84" cm="1">
        <f t="array" ref="K884">_xlfn.LET(_xlpm.m,$A884,_xlpm.ang,VALUE(K$1),_xlpm.th,$B884,_xlpm.v,$E884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84" cm="1">
        <f t="array" ref="L884">_xlfn.LET(_xlpm.m,$A884,_xlpm.ang,VALUE(L$1),_xlpm.th,$B884,_xlpm.v,$E884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84" cm="1">
        <f t="array" ref="M884">_xlfn.LET(_xlpm.m,$A884,_xlpm.ang,VALUE(M$1),_xlpm.th,$B884,_xlpm.v,$E884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84" cm="1">
        <f t="array" ref="N884">_xlfn.LET(_xlpm.m,$A884,_xlpm.ang,VALUE(N$1),_xlpm.th,$B884,_xlpm.v,$E884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84">
        <v>0</v>
      </c>
    </row>
    <row r="885" spans="1:15" x14ac:dyDescent="0.25">
      <c r="A885">
        <v>2</v>
      </c>
      <c r="B885" s="31">
        <v>2.5</v>
      </c>
      <c r="C885">
        <v>1</v>
      </c>
      <c r="D885">
        <v>1</v>
      </c>
      <c r="E885" s="13">
        <v>6</v>
      </c>
      <c r="F885">
        <v>0</v>
      </c>
      <c r="G885">
        <v>0</v>
      </c>
      <c r="H885" cm="1">
        <f t="array" ref="H885">_xlfn.LET(_xlpm.m,$A885,_xlpm.ang,VALUE(H$1),_xlpm.th,$B885,_xlpm.v,$E885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85" cm="1">
        <f t="array" ref="I885">_xlfn.LET(_xlpm.m,$A885,_xlpm.ang,VALUE(I$1),_xlpm.th,$B885,_xlpm.v,$E885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85" cm="1">
        <f t="array" ref="J885">_xlfn.LET(_xlpm.m,$A885,_xlpm.ang,VALUE(J$1),_xlpm.th,$B885,_xlpm.v,$E885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85" cm="1">
        <f t="array" ref="K885">_xlfn.LET(_xlpm.m,$A885,_xlpm.ang,VALUE(K$1),_xlpm.th,$B885,_xlpm.v,$E885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85" cm="1">
        <f t="array" ref="L885">_xlfn.LET(_xlpm.m,$A885,_xlpm.ang,VALUE(L$1),_xlpm.th,$B885,_xlpm.v,$E885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85" cm="1">
        <f t="array" ref="M885">_xlfn.LET(_xlpm.m,$A885,_xlpm.ang,VALUE(M$1),_xlpm.th,$B885,_xlpm.v,$E885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85" cm="1">
        <f t="array" ref="N885">_xlfn.LET(_xlpm.m,$A885,_xlpm.ang,VALUE(N$1),_xlpm.th,$B885,_xlpm.v,$E885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85">
        <v>0</v>
      </c>
    </row>
    <row r="886" spans="1:15" x14ac:dyDescent="0.25">
      <c r="A886">
        <v>2</v>
      </c>
      <c r="B886" s="31">
        <v>2.5</v>
      </c>
      <c r="C886">
        <v>1</v>
      </c>
      <c r="D886">
        <v>1.1000000000000001</v>
      </c>
      <c r="E886" s="14">
        <v>7</v>
      </c>
      <c r="F886">
        <v>0</v>
      </c>
      <c r="G886">
        <v>0</v>
      </c>
      <c r="H886" cm="1">
        <f t="array" ref="H886">_xlfn.LET(_xlpm.m,$A886,_xlpm.ang,VALUE(H$1),_xlpm.th,$B886,_xlpm.v,$E886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86" cm="1">
        <f t="array" ref="I886">_xlfn.LET(_xlpm.m,$A886,_xlpm.ang,VALUE(I$1),_xlpm.th,$B886,_xlpm.v,$E886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86" cm="1">
        <f t="array" ref="J886">_xlfn.LET(_xlpm.m,$A886,_xlpm.ang,VALUE(J$1),_xlpm.th,$B886,_xlpm.v,$E886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86" cm="1">
        <f t="array" ref="K886">_xlfn.LET(_xlpm.m,$A886,_xlpm.ang,VALUE(K$1),_xlpm.th,$B886,_xlpm.v,$E886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86" cm="1">
        <f t="array" ref="L886">_xlfn.LET(_xlpm.m,$A886,_xlpm.ang,VALUE(L$1),_xlpm.th,$B886,_xlpm.v,$E886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86" cm="1">
        <f t="array" ref="M886">_xlfn.LET(_xlpm.m,$A886,_xlpm.ang,VALUE(M$1),_xlpm.th,$B886,_xlpm.v,$E886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86" cm="1">
        <f t="array" ref="N886">_xlfn.LET(_xlpm.m,$A886,_xlpm.ang,VALUE(N$1),_xlpm.th,$B886,_xlpm.v,$E886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86">
        <v>0</v>
      </c>
    </row>
    <row r="887" spans="1:15" x14ac:dyDescent="0.25">
      <c r="A887">
        <v>2</v>
      </c>
      <c r="B887" s="31">
        <v>2.5</v>
      </c>
      <c r="C887">
        <v>1</v>
      </c>
      <c r="D887">
        <v>1.3</v>
      </c>
      <c r="E887" s="13">
        <v>8</v>
      </c>
      <c r="F887">
        <v>0</v>
      </c>
      <c r="G887">
        <v>0</v>
      </c>
      <c r="H887" cm="1">
        <f t="array" ref="H887">_xlfn.LET(_xlpm.m,$A887,_xlpm.ang,VALUE(H$1),_xlpm.th,$B887,_xlpm.v,$E887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87" cm="1">
        <f t="array" ref="I887">_xlfn.LET(_xlpm.m,$A887,_xlpm.ang,VALUE(I$1),_xlpm.th,$B887,_xlpm.v,$E887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87" cm="1">
        <f t="array" ref="J887">_xlfn.LET(_xlpm.m,$A887,_xlpm.ang,VALUE(J$1),_xlpm.th,$B887,_xlpm.v,$E887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87" cm="1">
        <f t="array" ref="K887">_xlfn.LET(_xlpm.m,$A887,_xlpm.ang,VALUE(K$1),_xlpm.th,$B887,_xlpm.v,$E887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87" cm="1">
        <f t="array" ref="L887">_xlfn.LET(_xlpm.m,$A887,_xlpm.ang,VALUE(L$1),_xlpm.th,$B887,_xlpm.v,$E887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87" cm="1">
        <f t="array" ref="M887">_xlfn.LET(_xlpm.m,$A887,_xlpm.ang,VALUE(M$1),_xlpm.th,$B887,_xlpm.v,$E887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87" cm="1">
        <f t="array" ref="N887">_xlfn.LET(_xlpm.m,$A887,_xlpm.ang,VALUE(N$1),_xlpm.th,$B887,_xlpm.v,$E887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87">
        <v>0</v>
      </c>
    </row>
    <row r="888" spans="1:15" x14ac:dyDescent="0.25">
      <c r="A888">
        <v>2</v>
      </c>
      <c r="B888" s="31">
        <v>2.5</v>
      </c>
      <c r="C888">
        <v>1</v>
      </c>
      <c r="D888">
        <v>1.6</v>
      </c>
      <c r="E888" s="14">
        <v>10</v>
      </c>
      <c r="F888">
        <v>0</v>
      </c>
      <c r="G888">
        <v>0</v>
      </c>
      <c r="H888" cm="1">
        <f t="array" ref="H888">_xlfn.LET(_xlpm.m,$A888,_xlpm.ang,VALUE(H$1),_xlpm.th,$B888,_xlpm.v,$E888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888" cm="1">
        <f t="array" ref="I888">_xlfn.LET(_xlpm.m,$A888,_xlpm.ang,VALUE(I$1),_xlpm.th,$B888,_xlpm.v,$E888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888" cm="1">
        <f t="array" ref="J888">_xlfn.LET(_xlpm.m,$A888,_xlpm.ang,VALUE(J$1),_xlpm.th,$B888,_xlpm.v,$E888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888" cm="1">
        <f t="array" ref="K888">_xlfn.LET(_xlpm.m,$A888,_xlpm.ang,VALUE(K$1),_xlpm.th,$B888,_xlpm.v,$E888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888" cm="1">
        <f t="array" ref="L888">_xlfn.LET(_xlpm.m,$A888,_xlpm.ang,VALUE(L$1),_xlpm.th,$B888,_xlpm.v,$E888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888" cm="1">
        <f t="array" ref="M888">_xlfn.LET(_xlpm.m,$A888,_xlpm.ang,VALUE(M$1),_xlpm.th,$B888,_xlpm.v,$E888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888" cm="1">
        <f t="array" ref="N888">_xlfn.LET(_xlpm.m,$A888,_xlpm.ang,VALUE(N$1),_xlpm.th,$B888,_xlpm.v,$E888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888">
        <v>0</v>
      </c>
    </row>
    <row r="889" spans="1:15" x14ac:dyDescent="0.25">
      <c r="A889">
        <v>2</v>
      </c>
      <c r="B889" s="31">
        <v>2.5</v>
      </c>
      <c r="C889">
        <v>1</v>
      </c>
      <c r="D889">
        <v>2</v>
      </c>
      <c r="E889" s="13">
        <v>12</v>
      </c>
      <c r="F889">
        <v>0</v>
      </c>
      <c r="G889">
        <v>0</v>
      </c>
      <c r="H889" cm="1">
        <f t="array" ref="H889">_xlfn.LET(_xlpm.m,$A889,_xlpm.ang,VALUE(H$1),_xlpm.th,$B889,_xlpm.v,$E889,_xlpm.r,_xlfn.XMATCH(1,(Tableau37[MaterialNumber2]=_xlpm.m)*(Tableau37[Angle]=_xlpm.ang)*(Tableau37[Thickness]=_xlpm.th),0),_xlpm.c,_xlfn.XMATCH(TEXT(_xlpm.v,"0"),Tableau37[#Headers],0),IFERROR(INDEX(Tableau37[],_xlpm.r,_xlpm.c),""))</f>
        <v>0.75800000000000001</v>
      </c>
      <c r="I889" cm="1">
        <f t="array" ref="I889">_xlfn.LET(_xlpm.m,$A889,_xlpm.ang,VALUE(I$1),_xlpm.th,$B889,_xlpm.v,$E889,_xlpm.r,_xlfn.XMATCH(1,(Tableau37[MaterialNumber2]=_xlpm.m)*(Tableau37[Angle]=_xlpm.ang)*(Tableau37[Thickness]=_xlpm.th),0),_xlpm.c,_xlfn.XMATCH(TEXT(_xlpm.v,"0"),Tableau37[#Headers],0),IFERROR(INDEX(Tableau37[],_xlpm.r,_xlpm.c),""))</f>
        <v>1.6120000000000001</v>
      </c>
      <c r="J889" cm="1">
        <f t="array" ref="J889">_xlfn.LET(_xlpm.m,$A889,_xlpm.ang,VALUE(J$1),_xlpm.th,$B889,_xlpm.v,$E889,_xlpm.r,_xlfn.XMATCH(1,(Tableau37[MaterialNumber2]=_xlpm.m)*(Tableau37[Angle]=_xlpm.ang)*(Tableau37[Thickness]=_xlpm.th),0),_xlpm.c,_xlfn.XMATCH(TEXT(_xlpm.v,"0"),Tableau37[#Headers],0),IFERROR(INDEX(Tableau37[],_xlpm.r,_xlpm.c),""))</f>
        <v>2.5139999999999998</v>
      </c>
      <c r="K889" cm="1">
        <f t="array" ref="K889">_xlfn.LET(_xlpm.m,$A889,_xlpm.ang,VALUE(K$1),_xlpm.th,$B889,_xlpm.v,$E889,_xlpm.r,_xlfn.XMATCH(1,(Tableau37[MaterialNumber2]=_xlpm.m)*(Tableau37[Angle]=_xlpm.ang)*(Tableau37[Thickness]=_xlpm.th),0),_xlpm.c,_xlfn.XMATCH(TEXT(_xlpm.v,"0"),Tableau37[#Headers],0),IFERROR(INDEX(Tableau37[],_xlpm.r,_xlpm.c),""))</f>
        <v>4.3099999999999996</v>
      </c>
      <c r="L889" cm="1">
        <f t="array" ref="L889">_xlfn.LET(_xlpm.m,$A889,_xlpm.ang,VALUE(L$1),_xlpm.th,$B889,_xlpm.v,$E889,_xlpm.r,_xlfn.XMATCH(1,(Tableau37[MaterialNumber2]=_xlpm.m)*(Tableau37[Angle]=_xlpm.ang)*(Tableau37[Thickness]=_xlpm.th),0),_xlpm.c,_xlfn.XMATCH(TEXT(_xlpm.v,"0"),Tableau37[#Headers],0),IFERROR(INDEX(Tableau37[],_xlpm.r,_xlpm.c),""))</f>
        <v>1.8759999999999999</v>
      </c>
      <c r="M889" cm="1">
        <f t="array" ref="M889">_xlfn.LET(_xlpm.m,$A889,_xlpm.ang,VALUE(M$1),_xlpm.th,$B889,_xlpm.v,$E889,_xlpm.r,_xlfn.XMATCH(1,(Tableau37[MaterialNumber2]=_xlpm.m)*(Tableau37[Angle]=_xlpm.ang)*(Tableau37[Thickness]=_xlpm.th),0),_xlpm.c,_xlfn.XMATCH(TEXT(_xlpm.v,"0"),Tableau37[#Headers],0),IFERROR(INDEX(Tableau37[],_xlpm.r,_xlpm.c),""))</f>
        <v>1.34</v>
      </c>
      <c r="N889" cm="1">
        <f t="array" ref="N889">_xlfn.LET(_xlpm.m,$A889,_xlpm.ang,VALUE(N$1),_xlpm.th,$B889,_xlpm.v,$E889,_xlpm.r,_xlfn.XMATCH(1,(Tableau37[MaterialNumber2]=_xlpm.m)*(Tableau37[Angle]=_xlpm.ang)*(Tableau37[Thickness]=_xlpm.th),0),_xlpm.c,_xlfn.XMATCH(TEXT(_xlpm.v,"0"),Tableau37[#Headers],0),IFERROR(INDEX(Tableau37[],_xlpm.r,_xlpm.c),""))</f>
        <v>0.80600000000000005</v>
      </c>
      <c r="O889">
        <v>0</v>
      </c>
    </row>
    <row r="890" spans="1:15" x14ac:dyDescent="0.25">
      <c r="A890">
        <v>2</v>
      </c>
      <c r="B890" s="31">
        <v>2.5</v>
      </c>
      <c r="C890">
        <v>1</v>
      </c>
      <c r="D890">
        <v>2.2999999999999998</v>
      </c>
      <c r="E890" s="14">
        <v>14</v>
      </c>
      <c r="F890">
        <v>0</v>
      </c>
      <c r="G890">
        <v>0</v>
      </c>
      <c r="H890" cm="1">
        <f t="array" ref="H890">_xlfn.LET(_xlpm.m,$A890,_xlpm.ang,VALUE(H$1),_xlpm.th,$B890,_xlpm.v,$E890,_xlpm.r,_xlfn.XMATCH(1,(Tableau37[MaterialNumber2]=_xlpm.m)*(Tableau37[Angle]=_xlpm.ang)*(Tableau37[Thickness]=_xlpm.th),0),_xlpm.c,_xlfn.XMATCH(TEXT(_xlpm.v,"0"),Tableau37[#Headers],0),IFERROR(INDEX(Tableau37[],_xlpm.r,_xlpm.c),""))</f>
        <v>0.79800000000000004</v>
      </c>
      <c r="I890" cm="1">
        <f t="array" ref="I890">_xlfn.LET(_xlpm.m,$A890,_xlpm.ang,VALUE(I$1),_xlpm.th,$B890,_xlpm.v,$E890,_xlpm.r,_xlfn.XMATCH(1,(Tableau37[MaterialNumber2]=_xlpm.m)*(Tableau37[Angle]=_xlpm.ang)*(Tableau37[Thickness]=_xlpm.th),0),_xlpm.c,_xlfn.XMATCH(TEXT(_xlpm.v,"0"),Tableau37[#Headers],0),IFERROR(INDEX(Tableau37[],_xlpm.r,_xlpm.c),""))</f>
        <v>1.694</v>
      </c>
      <c r="J890" cm="1">
        <f t="array" ref="J890">_xlfn.LET(_xlpm.m,$A890,_xlpm.ang,VALUE(J$1),_xlpm.th,$B890,_xlpm.v,$E890,_xlpm.r,_xlfn.XMATCH(1,(Tableau37[MaterialNumber2]=_xlpm.m)*(Tableau37[Angle]=_xlpm.ang)*(Tableau37[Thickness]=_xlpm.th),0),_xlpm.c,_xlfn.XMATCH(TEXT(_xlpm.v,"0"),Tableau37[#Headers],0),IFERROR(INDEX(Tableau37[],_xlpm.r,_xlpm.c),""))</f>
        <v>2.6459999999999999</v>
      </c>
      <c r="K890" cm="1">
        <f t="array" ref="K890">_xlfn.LET(_xlpm.m,$A890,_xlpm.ang,VALUE(K$1),_xlpm.th,$B890,_xlpm.v,$E890,_xlpm.r,_xlfn.XMATCH(1,(Tableau37[MaterialNumber2]=_xlpm.m)*(Tableau37[Angle]=_xlpm.ang)*(Tableau37[Thickness]=_xlpm.th),0),_xlpm.c,_xlfn.XMATCH(TEXT(_xlpm.v,"0"),Tableau37[#Headers],0),IFERROR(INDEX(Tableau37[],_xlpm.r,_xlpm.c),""))</f>
        <v>4.5339999999999998</v>
      </c>
      <c r="L890" cm="1">
        <f t="array" ref="L890">_xlfn.LET(_xlpm.m,$A890,_xlpm.ang,VALUE(L$1),_xlpm.th,$B890,_xlpm.v,$E890,_xlpm.r,_xlfn.XMATCH(1,(Tableau37[MaterialNumber2]=_xlpm.m)*(Tableau37[Angle]=_xlpm.ang)*(Tableau37[Thickness]=_xlpm.th),0),_xlpm.c,_xlfn.XMATCH(TEXT(_xlpm.v,"0"),Tableau37[#Headers],0),IFERROR(INDEX(Tableau37[],_xlpm.r,_xlpm.c),""))</f>
        <v>1.974</v>
      </c>
      <c r="M890" cm="1">
        <f t="array" ref="M890">_xlfn.LET(_xlpm.m,$A890,_xlpm.ang,VALUE(M$1),_xlpm.th,$B890,_xlpm.v,$E890,_xlpm.r,_xlfn.XMATCH(1,(Tableau37[MaterialNumber2]=_xlpm.m)*(Tableau37[Angle]=_xlpm.ang)*(Tableau37[Thickness]=_xlpm.th),0),_xlpm.c,_xlfn.XMATCH(TEXT(_xlpm.v,"0"),Tableau37[#Headers],0),IFERROR(INDEX(Tableau37[],_xlpm.r,_xlpm.c),""))</f>
        <v>1.41</v>
      </c>
      <c r="N890" cm="1">
        <f t="array" ref="N890">_xlfn.LET(_xlpm.m,$A890,_xlpm.ang,VALUE(N$1),_xlpm.th,$B890,_xlpm.v,$E890,_xlpm.r,_xlfn.XMATCH(1,(Tableau37[MaterialNumber2]=_xlpm.m)*(Tableau37[Angle]=_xlpm.ang)*(Tableau37[Thickness]=_xlpm.th),0),_xlpm.c,_xlfn.XMATCH(TEXT(_xlpm.v,"0"),Tableau37[#Headers],0),IFERROR(INDEX(Tableau37[],_xlpm.r,_xlpm.c),""))</f>
        <v>0.84599999999999997</v>
      </c>
      <c r="O890">
        <v>0</v>
      </c>
    </row>
    <row r="891" spans="1:15" x14ac:dyDescent="0.25">
      <c r="A891">
        <v>2</v>
      </c>
      <c r="B891" s="31">
        <v>2.5</v>
      </c>
      <c r="C891">
        <v>1</v>
      </c>
      <c r="E891" s="13">
        <v>15</v>
      </c>
      <c r="F891">
        <v>0</v>
      </c>
      <c r="G891">
        <v>0</v>
      </c>
      <c r="H891" t="str" cm="1">
        <f t="array" ref="H891">_xlfn.LET(_xlpm.m,$A891,_xlpm.ang,VALUE(H$1),_xlpm.th,$B891,_xlpm.v,$E891,_xlpm.r,_xlfn.XMATCH(1,(Tableau37[MaterialNumber2]=_xlpm.m)*(Tableau37[Angle]=_xlpm.ang)*(Tableau37[Thickness]=_xlpm.th),0),_xlpm.c,_xlfn.XMATCH(TEXT(_xlpm.v,"0"),Tableau37[#Headers],0),IFERROR(INDEX(Tableau37[],_xlpm.r,_xlpm.c),""))</f>
        <v/>
      </c>
      <c r="I891" t="str" cm="1">
        <f t="array" ref="I891">_xlfn.LET(_xlpm.m,$A891,_xlpm.ang,VALUE(I$1),_xlpm.th,$B891,_xlpm.v,$E891,_xlpm.r,_xlfn.XMATCH(1,(Tableau37[MaterialNumber2]=_xlpm.m)*(Tableau37[Angle]=_xlpm.ang)*(Tableau37[Thickness]=_xlpm.th),0),_xlpm.c,_xlfn.XMATCH(TEXT(_xlpm.v,"0"),Tableau37[#Headers],0),IFERROR(INDEX(Tableau37[],_xlpm.r,_xlpm.c),""))</f>
        <v/>
      </c>
      <c r="J891" t="str" cm="1">
        <f t="array" ref="J891">_xlfn.LET(_xlpm.m,$A891,_xlpm.ang,VALUE(J$1),_xlpm.th,$B891,_xlpm.v,$E891,_xlpm.r,_xlfn.XMATCH(1,(Tableau37[MaterialNumber2]=_xlpm.m)*(Tableau37[Angle]=_xlpm.ang)*(Tableau37[Thickness]=_xlpm.th),0),_xlpm.c,_xlfn.XMATCH(TEXT(_xlpm.v,"0"),Tableau37[#Headers],0),IFERROR(INDEX(Tableau37[],_xlpm.r,_xlpm.c),""))</f>
        <v/>
      </c>
      <c r="K891" t="str" cm="1">
        <f t="array" ref="K891">_xlfn.LET(_xlpm.m,$A891,_xlpm.ang,VALUE(K$1),_xlpm.th,$B891,_xlpm.v,$E891,_xlpm.r,_xlfn.XMATCH(1,(Tableau37[MaterialNumber2]=_xlpm.m)*(Tableau37[Angle]=_xlpm.ang)*(Tableau37[Thickness]=_xlpm.th),0),_xlpm.c,_xlfn.XMATCH(TEXT(_xlpm.v,"0"),Tableau37[#Headers],0),IFERROR(INDEX(Tableau37[],_xlpm.r,_xlpm.c),""))</f>
        <v/>
      </c>
      <c r="L891" t="str" cm="1">
        <f t="array" ref="L891">_xlfn.LET(_xlpm.m,$A891,_xlpm.ang,VALUE(L$1),_xlpm.th,$B891,_xlpm.v,$E891,_xlpm.r,_xlfn.XMATCH(1,(Tableau37[MaterialNumber2]=_xlpm.m)*(Tableau37[Angle]=_xlpm.ang)*(Tableau37[Thickness]=_xlpm.th),0),_xlpm.c,_xlfn.XMATCH(TEXT(_xlpm.v,"0"),Tableau37[#Headers],0),IFERROR(INDEX(Tableau37[],_xlpm.r,_xlpm.c),""))</f>
        <v/>
      </c>
      <c r="M891" t="str" cm="1">
        <f t="array" ref="M891">_xlfn.LET(_xlpm.m,$A891,_xlpm.ang,VALUE(M$1),_xlpm.th,$B891,_xlpm.v,$E891,_xlpm.r,_xlfn.XMATCH(1,(Tableau37[MaterialNumber2]=_xlpm.m)*(Tableau37[Angle]=_xlpm.ang)*(Tableau37[Thickness]=_xlpm.th),0),_xlpm.c,_xlfn.XMATCH(TEXT(_xlpm.v,"0"),Tableau37[#Headers],0),IFERROR(INDEX(Tableau37[],_xlpm.r,_xlpm.c),""))</f>
        <v/>
      </c>
      <c r="N891" t="str" cm="1">
        <f t="array" ref="N891">_xlfn.LET(_xlpm.m,$A891,_xlpm.ang,VALUE(N$1),_xlpm.th,$B891,_xlpm.v,$E891,_xlpm.r,_xlfn.XMATCH(1,(Tableau37[MaterialNumber2]=_xlpm.m)*(Tableau37[Angle]=_xlpm.ang)*(Tableau37[Thickness]=_xlpm.th),0),_xlpm.c,_xlfn.XMATCH(TEXT(_xlpm.v,"0"),Tableau37[#Headers],0),IFERROR(INDEX(Tableau37[],_xlpm.r,_xlpm.c),""))</f>
        <v/>
      </c>
      <c r="O891">
        <v>0</v>
      </c>
    </row>
    <row r="892" spans="1:15" x14ac:dyDescent="0.25">
      <c r="A892">
        <v>2</v>
      </c>
      <c r="B892" s="31">
        <v>2.5</v>
      </c>
      <c r="C892">
        <v>1</v>
      </c>
      <c r="D892">
        <v>2.6</v>
      </c>
      <c r="E892" s="14">
        <v>16</v>
      </c>
      <c r="F892">
        <v>0</v>
      </c>
      <c r="G892">
        <v>0</v>
      </c>
      <c r="H892" cm="1">
        <f t="array" ref="H892">_xlfn.LET(_xlpm.m,$A892,_xlpm.ang,VALUE(H$1),_xlpm.th,$B892,_xlpm.v,$E892,_xlpm.r,_xlfn.XMATCH(1,(Tableau37[MaterialNumber2]=_xlpm.m)*(Tableau37[Angle]=_xlpm.ang)*(Tableau37[Thickness]=_xlpm.th),0),_xlpm.c,_xlfn.XMATCH(TEXT(_xlpm.v,"0"),Tableau37[#Headers],0),IFERROR(INDEX(Tableau37[],_xlpm.r,_xlpm.c),""))</f>
        <v>0.83599999999999997</v>
      </c>
      <c r="I892" cm="1">
        <f t="array" ref="I892">_xlfn.LET(_xlpm.m,$A892,_xlpm.ang,VALUE(I$1),_xlpm.th,$B892,_xlpm.v,$E892,_xlpm.r,_xlfn.XMATCH(1,(Tableau37[MaterialNumber2]=_xlpm.m)*(Tableau37[Angle]=_xlpm.ang)*(Tableau37[Thickness]=_xlpm.th),0),_xlpm.c,_xlfn.XMATCH(TEXT(_xlpm.v,"0"),Tableau37[#Headers],0),IFERROR(INDEX(Tableau37[],_xlpm.r,_xlpm.c),""))</f>
        <v>1.778</v>
      </c>
      <c r="J892" cm="1">
        <f t="array" ref="J892">_xlfn.LET(_xlpm.m,$A892,_xlpm.ang,VALUE(J$1),_xlpm.th,$B892,_xlpm.v,$E892,_xlpm.r,_xlfn.XMATCH(1,(Tableau37[MaterialNumber2]=_xlpm.m)*(Tableau37[Angle]=_xlpm.ang)*(Tableau37[Thickness]=_xlpm.th),0),_xlpm.c,_xlfn.XMATCH(TEXT(_xlpm.v,"0"),Tableau37[#Headers],0),IFERROR(INDEX(Tableau37[],_xlpm.r,_xlpm.c),""))</f>
        <v>2.7759999999999998</v>
      </c>
      <c r="K892" cm="1">
        <f t="array" ref="K892">_xlfn.LET(_xlpm.m,$A892,_xlpm.ang,VALUE(K$1),_xlpm.th,$B892,_xlpm.v,$E892,_xlpm.r,_xlfn.XMATCH(1,(Tableau37[MaterialNumber2]=_xlpm.m)*(Tableau37[Angle]=_xlpm.ang)*(Tableau37[Thickness]=_xlpm.th),0),_xlpm.c,_xlfn.XMATCH(TEXT(_xlpm.v,"0"),Tableau37[#Headers],0),IFERROR(INDEX(Tableau37[],_xlpm.r,_xlpm.c),""))</f>
        <v>4.9820000000000002</v>
      </c>
      <c r="L892" cm="1">
        <f t="array" ref="L892">_xlfn.LET(_xlpm.m,$A892,_xlpm.ang,VALUE(L$1),_xlpm.th,$B892,_xlpm.v,$E892,_xlpm.r,_xlfn.XMATCH(1,(Tableau37[MaterialNumber2]=_xlpm.m)*(Tableau37[Angle]=_xlpm.ang)*(Tableau37[Thickness]=_xlpm.th),0),_xlpm.c,_xlfn.XMATCH(TEXT(_xlpm.v,"0"),Tableau37[#Headers],0),IFERROR(INDEX(Tableau37[],_xlpm.r,_xlpm.c),""))</f>
        <v>2.0720000000000001</v>
      </c>
      <c r="M892" cm="1">
        <f t="array" ref="M892">_xlfn.LET(_xlpm.m,$A892,_xlpm.ang,VALUE(M$1),_xlpm.th,$B892,_xlpm.v,$E892,_xlpm.r,_xlfn.XMATCH(1,(Tableau37[MaterialNumber2]=_xlpm.m)*(Tableau37[Angle]=_xlpm.ang)*(Tableau37[Thickness]=_xlpm.th),0),_xlpm.c,_xlfn.XMATCH(TEXT(_xlpm.v,"0"),Tableau37[#Headers],0),IFERROR(INDEX(Tableau37[],_xlpm.r,_xlpm.c),""))</f>
        <v>1.478</v>
      </c>
      <c r="N892" cm="1">
        <f t="array" ref="N892">_xlfn.LET(_xlpm.m,$A892,_xlpm.ang,VALUE(N$1),_xlpm.th,$B892,_xlpm.v,$E892,_xlpm.r,_xlfn.XMATCH(1,(Tableau37[MaterialNumber2]=_xlpm.m)*(Tableau37[Angle]=_xlpm.ang)*(Tableau37[Thickness]=_xlpm.th),0),_xlpm.c,_xlfn.XMATCH(TEXT(_xlpm.v,"0"),Tableau37[#Headers],0),IFERROR(INDEX(Tableau37[],_xlpm.r,_xlpm.c),""))</f>
        <v>0.88800000000000001</v>
      </c>
      <c r="O892">
        <v>0</v>
      </c>
    </row>
    <row r="893" spans="1:15" x14ac:dyDescent="0.25">
      <c r="A893">
        <v>2</v>
      </c>
      <c r="B893" s="31">
        <v>2.5</v>
      </c>
      <c r="C893">
        <v>1</v>
      </c>
      <c r="D893">
        <v>3</v>
      </c>
      <c r="E893" s="13">
        <v>18</v>
      </c>
      <c r="F893">
        <v>0</v>
      </c>
      <c r="G893">
        <v>0</v>
      </c>
      <c r="H893" cm="1">
        <f t="array" ref="H893">_xlfn.LET(_xlpm.m,$A893,_xlpm.ang,VALUE(H$1),_xlpm.th,$B893,_xlpm.v,$E893,_xlpm.r,_xlfn.XMATCH(1,(Tableau37[MaterialNumber2]=_xlpm.m)*(Tableau37[Angle]=_xlpm.ang)*(Tableau37[Thickness]=_xlpm.th),0),_xlpm.c,_xlfn.XMATCH(TEXT(_xlpm.v,"0"),Tableau37[#Headers],0),IFERROR(INDEX(Tableau37[],_xlpm.r,_xlpm.c),""))</f>
        <v>0.876</v>
      </c>
      <c r="I893" cm="1">
        <f t="array" ref="I893">_xlfn.LET(_xlpm.m,$A893,_xlpm.ang,VALUE(I$1),_xlpm.th,$B893,_xlpm.v,$E893,_xlpm.r,_xlfn.XMATCH(1,(Tableau37[MaterialNumber2]=_xlpm.m)*(Tableau37[Angle]=_xlpm.ang)*(Tableau37[Thickness]=_xlpm.th),0),_xlpm.c,_xlfn.XMATCH(TEXT(_xlpm.v,"0"),Tableau37[#Headers],0),IFERROR(INDEX(Tableau37[],_xlpm.r,_xlpm.c),""))</f>
        <v>1.8620000000000001</v>
      </c>
      <c r="J893" cm="1">
        <f t="array" ref="J893">_xlfn.LET(_xlpm.m,$A893,_xlpm.ang,VALUE(J$1),_xlpm.th,$B893,_xlpm.v,$E893,_xlpm.r,_xlfn.XMATCH(1,(Tableau37[MaterialNumber2]=_xlpm.m)*(Tableau37[Angle]=_xlpm.ang)*(Tableau37[Thickness]=_xlpm.th),0),_xlpm.c,_xlfn.XMATCH(TEXT(_xlpm.v,"0"),Tableau37[#Headers],0),IFERROR(INDEX(Tableau37[],_xlpm.r,_xlpm.c),""))</f>
        <v>2.9060000000000001</v>
      </c>
      <c r="K893" cm="1">
        <f t="array" ref="K893">_xlfn.LET(_xlpm.m,$A893,_xlpm.ang,VALUE(K$1),_xlpm.th,$B893,_xlpm.v,$E893,_xlpm.r,_xlfn.XMATCH(1,(Tableau37[MaterialNumber2]=_xlpm.m)*(Tableau37[Angle]=_xlpm.ang)*(Tableau37[Thickness]=_xlpm.th),0),_xlpm.c,_xlfn.XMATCH(TEXT(_xlpm.v,"0"),Tableau37[#Headers],0),IFERROR(INDEX(Tableau37[],_xlpm.r,_xlpm.c),""))</f>
        <v>4.9820000000000002</v>
      </c>
      <c r="L893" cm="1">
        <f t="array" ref="L893">_xlfn.LET(_xlpm.m,$A893,_xlpm.ang,VALUE(L$1),_xlpm.th,$B893,_xlpm.v,$E893,_xlpm.r,_xlfn.XMATCH(1,(Tableau37[MaterialNumber2]=_xlpm.m)*(Tableau37[Angle]=_xlpm.ang)*(Tableau37[Thickness]=_xlpm.th),0),_xlpm.c,_xlfn.XMATCH(TEXT(_xlpm.v,"0"),Tableau37[#Headers],0),IFERROR(INDEX(Tableau37[],_xlpm.r,_xlpm.c),""))</f>
        <v>2.17</v>
      </c>
      <c r="M893" cm="1">
        <f t="array" ref="M893">_xlfn.LET(_xlpm.m,$A893,_xlpm.ang,VALUE(M$1),_xlpm.th,$B893,_xlpm.v,$E893,_xlpm.r,_xlfn.XMATCH(1,(Tableau37[MaterialNumber2]=_xlpm.m)*(Tableau37[Angle]=_xlpm.ang)*(Tableau37[Thickness]=_xlpm.th),0),_xlpm.c,_xlfn.XMATCH(TEXT(_xlpm.v,"0"),Tableau37[#Headers],0),IFERROR(INDEX(Tableau37[],_xlpm.r,_xlpm.c),""))</f>
        <v>1.548</v>
      </c>
      <c r="N893" cm="1">
        <f t="array" ref="N893">_xlfn.LET(_xlpm.m,$A893,_xlpm.ang,VALUE(N$1),_xlpm.th,$B893,_xlpm.v,$E893,_xlpm.r,_xlfn.XMATCH(1,(Tableau37[MaterialNumber2]=_xlpm.m)*(Tableau37[Angle]=_xlpm.ang)*(Tableau37[Thickness]=_xlpm.th),0),_xlpm.c,_xlfn.XMATCH(TEXT(_xlpm.v,"0"),Tableau37[#Headers],0),IFERROR(INDEX(Tableau37[],_xlpm.r,_xlpm.c),""))</f>
        <v>0.93</v>
      </c>
      <c r="O893">
        <v>0</v>
      </c>
    </row>
    <row r="894" spans="1:15" x14ac:dyDescent="0.25">
      <c r="A894">
        <v>2</v>
      </c>
      <c r="B894" s="31">
        <v>2.5</v>
      </c>
      <c r="C894">
        <v>1</v>
      </c>
      <c r="D894">
        <v>3.3</v>
      </c>
      <c r="E894" s="14">
        <v>20</v>
      </c>
      <c r="F894">
        <v>0</v>
      </c>
      <c r="G894">
        <v>0</v>
      </c>
      <c r="H894" cm="1">
        <f t="array" ref="H894">_xlfn.LET(_xlpm.m,$A894,_xlpm.ang,VALUE(H$1),_xlpm.th,$B894,_xlpm.v,$E894,_xlpm.r,_xlfn.XMATCH(1,(Tableau37[MaterialNumber2]=_xlpm.m)*(Tableau37[Angle]=_xlpm.ang)*(Tableau37[Thickness]=_xlpm.th),0),_xlpm.c,_xlfn.XMATCH(TEXT(_xlpm.v,"0"),Tableau37[#Headers],0),IFERROR(INDEX(Tableau37[],_xlpm.r,_xlpm.c),""))</f>
        <v>0.91600000000000004</v>
      </c>
      <c r="I894" cm="1">
        <f t="array" ref="I894">_xlfn.LET(_xlpm.m,$A894,_xlpm.ang,VALUE(I$1),_xlpm.th,$B894,_xlpm.v,$E894,_xlpm.r,_xlfn.XMATCH(1,(Tableau37[MaterialNumber2]=_xlpm.m)*(Tableau37[Angle]=_xlpm.ang)*(Tableau37[Thickness]=_xlpm.th),0),_xlpm.c,_xlfn.XMATCH(TEXT(_xlpm.v,"0"),Tableau37[#Headers],0),IFERROR(INDEX(Tableau37[],_xlpm.r,_xlpm.c),""))</f>
        <v>1.946</v>
      </c>
      <c r="J894" cm="1">
        <f t="array" ref="J894">_xlfn.LET(_xlpm.m,$A894,_xlpm.ang,VALUE(J$1),_xlpm.th,$B894,_xlpm.v,$E894,_xlpm.r,_xlfn.XMATCH(1,(Tableau37[MaterialNumber2]=_xlpm.m)*(Tableau37[Angle]=_xlpm.ang)*(Tableau37[Thickness]=_xlpm.th),0),_xlpm.c,_xlfn.XMATCH(TEXT(_xlpm.v,"0"),Tableau37[#Headers],0),IFERROR(INDEX(Tableau37[],_xlpm.r,_xlpm.c),""))</f>
        <v>3.0379999999999998</v>
      </c>
      <c r="K894" cm="1">
        <f t="array" ref="K894">_xlfn.LET(_xlpm.m,$A894,_xlpm.ang,VALUE(K$1),_xlpm.th,$B894,_xlpm.v,$E894,_xlpm.r,_xlfn.XMATCH(1,(Tableau37[MaterialNumber2]=_xlpm.m)*(Tableau37[Angle]=_xlpm.ang)*(Tableau37[Thickness]=_xlpm.th),0),_xlpm.c,_xlfn.XMATCH(TEXT(_xlpm.v,"0"),Tableau37[#Headers],0),IFERROR(INDEX(Tableau37[],_xlpm.r,_xlpm.c),""))</f>
        <v>5.2060000000000004</v>
      </c>
      <c r="L894" cm="1">
        <f t="array" ref="L894">_xlfn.LET(_xlpm.m,$A894,_xlpm.ang,VALUE(L$1),_xlpm.th,$B894,_xlpm.v,$E894,_xlpm.r,_xlfn.XMATCH(1,(Tableau37[MaterialNumber2]=_xlpm.m)*(Tableau37[Angle]=_xlpm.ang)*(Tableau37[Thickness]=_xlpm.th),0),_xlpm.c,_xlfn.XMATCH(TEXT(_xlpm.v,"0"),Tableau37[#Headers],0),IFERROR(INDEX(Tableau37[],_xlpm.r,_xlpm.c),""))</f>
        <v>2.266</v>
      </c>
      <c r="M894" cm="1">
        <f t="array" ref="M894">_xlfn.LET(_xlpm.m,$A894,_xlpm.ang,VALUE(M$1),_xlpm.th,$B894,_xlpm.v,$E894,_xlpm.r,_xlfn.XMATCH(1,(Tableau37[MaterialNumber2]=_xlpm.m)*(Tableau37[Angle]=_xlpm.ang)*(Tableau37[Thickness]=_xlpm.th),0),_xlpm.c,_xlfn.XMATCH(TEXT(_xlpm.v,"0"),Tableau37[#Headers],0),IFERROR(INDEX(Tableau37[],_xlpm.r,_xlpm.c),""))</f>
        <v>1.6180000000000001</v>
      </c>
      <c r="N894" cm="1">
        <f t="array" ref="N894">_xlfn.LET(_xlpm.m,$A894,_xlpm.ang,VALUE(N$1),_xlpm.th,$B894,_xlpm.v,$E894,_xlpm.r,_xlfn.XMATCH(1,(Tableau37[MaterialNumber2]=_xlpm.m)*(Tableau37[Angle]=_xlpm.ang)*(Tableau37[Thickness]=_xlpm.th),0),_xlpm.c,_xlfn.XMATCH(TEXT(_xlpm.v,"0"),Tableau37[#Headers],0),IFERROR(INDEX(Tableau37[],_xlpm.r,_xlpm.c),""))</f>
        <v>0.97199999999999998</v>
      </c>
      <c r="O894">
        <v>0</v>
      </c>
    </row>
    <row r="895" spans="1:15" x14ac:dyDescent="0.25">
      <c r="A895">
        <v>2</v>
      </c>
      <c r="B895" s="31">
        <v>2.5</v>
      </c>
      <c r="C895">
        <v>1</v>
      </c>
      <c r="E895" s="13">
        <v>22</v>
      </c>
      <c r="F895">
        <v>0</v>
      </c>
      <c r="G895">
        <v>0</v>
      </c>
      <c r="H895" t="str" cm="1">
        <f t="array" ref="H895">_xlfn.LET(_xlpm.m,$A895,_xlpm.ang,VALUE(H$1),_xlpm.th,$B895,_xlpm.v,$E895,_xlpm.r,_xlfn.XMATCH(1,(Tableau37[MaterialNumber2]=_xlpm.m)*(Tableau37[Angle]=_xlpm.ang)*(Tableau37[Thickness]=_xlpm.th),0),_xlpm.c,_xlfn.XMATCH(TEXT(_xlpm.v,"0"),Tableau37[#Headers],0),IFERROR(INDEX(Tableau37[],_xlpm.r,_xlpm.c),""))</f>
        <v/>
      </c>
      <c r="I895" t="str" cm="1">
        <f t="array" ref="I895">_xlfn.LET(_xlpm.m,$A895,_xlpm.ang,VALUE(I$1),_xlpm.th,$B895,_xlpm.v,$E895,_xlpm.r,_xlfn.XMATCH(1,(Tableau37[MaterialNumber2]=_xlpm.m)*(Tableau37[Angle]=_xlpm.ang)*(Tableau37[Thickness]=_xlpm.th),0),_xlpm.c,_xlfn.XMATCH(TEXT(_xlpm.v,"0"),Tableau37[#Headers],0),IFERROR(INDEX(Tableau37[],_xlpm.r,_xlpm.c),""))</f>
        <v/>
      </c>
      <c r="J895" t="str" cm="1">
        <f t="array" ref="J895">_xlfn.LET(_xlpm.m,$A895,_xlpm.ang,VALUE(J$1),_xlpm.th,$B895,_xlpm.v,$E895,_xlpm.r,_xlfn.XMATCH(1,(Tableau37[MaterialNumber2]=_xlpm.m)*(Tableau37[Angle]=_xlpm.ang)*(Tableau37[Thickness]=_xlpm.th),0),_xlpm.c,_xlfn.XMATCH(TEXT(_xlpm.v,"0"),Tableau37[#Headers],0),IFERROR(INDEX(Tableau37[],_xlpm.r,_xlpm.c),""))</f>
        <v/>
      </c>
      <c r="K895" t="str" cm="1">
        <f t="array" ref="K895">_xlfn.LET(_xlpm.m,$A895,_xlpm.ang,VALUE(K$1),_xlpm.th,$B895,_xlpm.v,$E895,_xlpm.r,_xlfn.XMATCH(1,(Tableau37[MaterialNumber2]=_xlpm.m)*(Tableau37[Angle]=_xlpm.ang)*(Tableau37[Thickness]=_xlpm.th),0),_xlpm.c,_xlfn.XMATCH(TEXT(_xlpm.v,"0"),Tableau37[#Headers],0),IFERROR(INDEX(Tableau37[],_xlpm.r,_xlpm.c),""))</f>
        <v/>
      </c>
      <c r="L895" t="str" cm="1">
        <f t="array" ref="L895">_xlfn.LET(_xlpm.m,$A895,_xlpm.ang,VALUE(L$1),_xlpm.th,$B895,_xlpm.v,$E895,_xlpm.r,_xlfn.XMATCH(1,(Tableau37[MaterialNumber2]=_xlpm.m)*(Tableau37[Angle]=_xlpm.ang)*(Tableau37[Thickness]=_xlpm.th),0),_xlpm.c,_xlfn.XMATCH(TEXT(_xlpm.v,"0"),Tableau37[#Headers],0),IFERROR(INDEX(Tableau37[],_xlpm.r,_xlpm.c),""))</f>
        <v/>
      </c>
      <c r="M895" t="str" cm="1">
        <f t="array" ref="M895">_xlfn.LET(_xlpm.m,$A895,_xlpm.ang,VALUE(M$1),_xlpm.th,$B895,_xlpm.v,$E895,_xlpm.r,_xlfn.XMATCH(1,(Tableau37[MaterialNumber2]=_xlpm.m)*(Tableau37[Angle]=_xlpm.ang)*(Tableau37[Thickness]=_xlpm.th),0),_xlpm.c,_xlfn.XMATCH(TEXT(_xlpm.v,"0"),Tableau37[#Headers],0),IFERROR(INDEX(Tableau37[],_xlpm.r,_xlpm.c),""))</f>
        <v/>
      </c>
      <c r="N895" t="str" cm="1">
        <f t="array" ref="N895">_xlfn.LET(_xlpm.m,$A895,_xlpm.ang,VALUE(N$1),_xlpm.th,$B895,_xlpm.v,$E895,_xlpm.r,_xlfn.XMATCH(1,(Tableau37[MaterialNumber2]=_xlpm.m)*(Tableau37[Angle]=_xlpm.ang)*(Tableau37[Thickness]=_xlpm.th),0),_xlpm.c,_xlfn.XMATCH(TEXT(_xlpm.v,"0"),Tableau37[#Headers],0),IFERROR(INDEX(Tableau37[],_xlpm.r,_xlpm.c),""))</f>
        <v/>
      </c>
      <c r="O895">
        <v>0</v>
      </c>
    </row>
    <row r="896" spans="1:15" x14ac:dyDescent="0.25">
      <c r="A896">
        <v>2</v>
      </c>
      <c r="B896" s="31">
        <v>2.5</v>
      </c>
      <c r="C896">
        <v>1</v>
      </c>
      <c r="D896">
        <v>4</v>
      </c>
      <c r="E896" s="14">
        <v>25</v>
      </c>
      <c r="F896">
        <v>0</v>
      </c>
      <c r="G896">
        <v>0</v>
      </c>
      <c r="H896" cm="1">
        <f t="array" ref="H896">_xlfn.LET(_xlpm.m,$A896,_xlpm.ang,VALUE(H$1),_xlpm.th,$B896,_xlpm.v,$E896,_xlpm.r,_xlfn.XMATCH(1,(Tableau37[MaterialNumber2]=_xlpm.m)*(Tableau37[Angle]=_xlpm.ang)*(Tableau37[Thickness]=_xlpm.th),0),_xlpm.c,_xlfn.XMATCH(TEXT(_xlpm.v,"0"),Tableau37[#Headers],0),IFERROR(INDEX(Tableau37[],_xlpm.r,_xlpm.c),""))</f>
        <v>1.014</v>
      </c>
      <c r="I896" cm="1">
        <f t="array" ref="I896">_xlfn.LET(_xlpm.m,$A896,_xlpm.ang,VALUE(I$1),_xlpm.th,$B896,_xlpm.v,$E896,_xlpm.r,_xlfn.XMATCH(1,(Tableau37[MaterialNumber2]=_xlpm.m)*(Tableau37[Angle]=_xlpm.ang)*(Tableau37[Thickness]=_xlpm.th),0),_xlpm.c,_xlfn.XMATCH(TEXT(_xlpm.v,"0"),Tableau37[#Headers],0),IFERROR(INDEX(Tableau37[],_xlpm.r,_xlpm.c),""))</f>
        <v>2.1560000000000001</v>
      </c>
      <c r="J896" cm="1">
        <f t="array" ref="J896">_xlfn.LET(_xlpm.m,$A896,_xlpm.ang,VALUE(J$1),_xlpm.th,$B896,_xlpm.v,$E896,_xlpm.r,_xlfn.XMATCH(1,(Tableau37[MaterialNumber2]=_xlpm.m)*(Tableau37[Angle]=_xlpm.ang)*(Tableau37[Thickness]=_xlpm.th),0),_xlpm.c,_xlfn.XMATCH(TEXT(_xlpm.v,"0"),Tableau37[#Headers],0),IFERROR(INDEX(Tableau37[],_xlpm.r,_xlpm.c),""))</f>
        <v>3.3639999999999999</v>
      </c>
      <c r="K896" cm="1">
        <f t="array" ref="K896">_xlfn.LET(_xlpm.m,$A896,_xlpm.ang,VALUE(K$1),_xlpm.th,$B896,_xlpm.v,$E896,_xlpm.r,_xlfn.XMATCH(1,(Tableau37[MaterialNumber2]=_xlpm.m)*(Tableau37[Angle]=_xlpm.ang)*(Tableau37[Thickness]=_xlpm.th),0),_xlpm.c,_xlfn.XMATCH(TEXT(_xlpm.v,"0"),Tableau37[#Headers],0),IFERROR(INDEX(Tableau37[],_xlpm.r,_xlpm.c),""))</f>
        <v>5.766</v>
      </c>
      <c r="L896" cm="1">
        <f t="array" ref="L896">_xlfn.LET(_xlpm.m,$A896,_xlpm.ang,VALUE(L$1),_xlpm.th,$B896,_xlpm.v,$E896,_xlpm.r,_xlfn.XMATCH(1,(Tableau37[MaterialNumber2]=_xlpm.m)*(Tableau37[Angle]=_xlpm.ang)*(Tableau37[Thickness]=_xlpm.th),0),_xlpm.c,_xlfn.XMATCH(TEXT(_xlpm.v,"0"),Tableau37[#Headers],0),IFERROR(INDEX(Tableau37[],_xlpm.r,_xlpm.c),""))</f>
        <v>2.5099999999999998</v>
      </c>
      <c r="M896" cm="1">
        <f t="array" ref="M896">_xlfn.LET(_xlpm.m,$A896,_xlpm.ang,VALUE(M$1),_xlpm.th,$B896,_xlpm.v,$E896,_xlpm.r,_xlfn.XMATCH(1,(Tableau37[MaterialNumber2]=_xlpm.m)*(Tableau37[Angle]=_xlpm.ang)*(Tableau37[Thickness]=_xlpm.th),0),_xlpm.c,_xlfn.XMATCH(TEXT(_xlpm.v,"0"),Tableau37[#Headers],0),IFERROR(INDEX(Tableau37[],_xlpm.r,_xlpm.c),""))</f>
        <v>1.792</v>
      </c>
      <c r="N896" cm="1">
        <f t="array" ref="N896">_xlfn.LET(_xlpm.m,$A896,_xlpm.ang,VALUE(N$1),_xlpm.th,$B896,_xlpm.v,$E896,_xlpm.r,_xlfn.XMATCH(1,(Tableau37[MaterialNumber2]=_xlpm.m)*(Tableau37[Angle]=_xlpm.ang)*(Tableau37[Thickness]=_xlpm.th),0),_xlpm.c,_xlfn.XMATCH(TEXT(_xlpm.v,"0"),Tableau37[#Headers],0),IFERROR(INDEX(Tableau37[],_xlpm.r,_xlpm.c),""))</f>
        <v>1.0780000000000001</v>
      </c>
      <c r="O896">
        <v>0</v>
      </c>
    </row>
    <row r="897" spans="1:15" x14ac:dyDescent="0.25">
      <c r="A897">
        <v>2</v>
      </c>
      <c r="B897" s="31">
        <v>2.5</v>
      </c>
      <c r="C897">
        <v>1</v>
      </c>
      <c r="E897" s="13">
        <v>30</v>
      </c>
      <c r="F897">
        <v>0</v>
      </c>
      <c r="G897">
        <v>0</v>
      </c>
      <c r="H897" t="str" cm="1">
        <f t="array" ref="H897">_xlfn.LET(_xlpm.m,$A897,_xlpm.ang,VALUE(H$1),_xlpm.th,$B897,_xlpm.v,$E897,_xlpm.r,_xlfn.XMATCH(1,(Tableau37[MaterialNumber2]=_xlpm.m)*(Tableau37[Angle]=_xlpm.ang)*(Tableau37[Thickness]=_xlpm.th),0),_xlpm.c,_xlfn.XMATCH(TEXT(_xlpm.v,"0"),Tableau37[#Headers],0),IFERROR(INDEX(Tableau37[],_xlpm.r,_xlpm.c),""))</f>
        <v/>
      </c>
      <c r="I897" t="str" cm="1">
        <f t="array" ref="I897">_xlfn.LET(_xlpm.m,$A897,_xlpm.ang,VALUE(I$1),_xlpm.th,$B897,_xlpm.v,$E897,_xlpm.r,_xlfn.XMATCH(1,(Tableau37[MaterialNumber2]=_xlpm.m)*(Tableau37[Angle]=_xlpm.ang)*(Tableau37[Thickness]=_xlpm.th),0),_xlpm.c,_xlfn.XMATCH(TEXT(_xlpm.v,"0"),Tableau37[#Headers],0),IFERROR(INDEX(Tableau37[],_xlpm.r,_xlpm.c),""))</f>
        <v/>
      </c>
      <c r="J897" t="str" cm="1">
        <f t="array" ref="J897">_xlfn.LET(_xlpm.m,$A897,_xlpm.ang,VALUE(J$1),_xlpm.th,$B897,_xlpm.v,$E897,_xlpm.r,_xlfn.XMATCH(1,(Tableau37[MaterialNumber2]=_xlpm.m)*(Tableau37[Angle]=_xlpm.ang)*(Tableau37[Thickness]=_xlpm.th),0),_xlpm.c,_xlfn.XMATCH(TEXT(_xlpm.v,"0"),Tableau37[#Headers],0),IFERROR(INDEX(Tableau37[],_xlpm.r,_xlpm.c),""))</f>
        <v/>
      </c>
      <c r="K897" t="str" cm="1">
        <f t="array" ref="K897">_xlfn.LET(_xlpm.m,$A897,_xlpm.ang,VALUE(K$1),_xlpm.th,$B897,_xlpm.v,$E897,_xlpm.r,_xlfn.XMATCH(1,(Tableau37[MaterialNumber2]=_xlpm.m)*(Tableau37[Angle]=_xlpm.ang)*(Tableau37[Thickness]=_xlpm.th),0),_xlpm.c,_xlfn.XMATCH(TEXT(_xlpm.v,"0"),Tableau37[#Headers],0),IFERROR(INDEX(Tableau37[],_xlpm.r,_xlpm.c),""))</f>
        <v/>
      </c>
      <c r="L897" t="str" cm="1">
        <f t="array" ref="L897">_xlfn.LET(_xlpm.m,$A897,_xlpm.ang,VALUE(L$1),_xlpm.th,$B897,_xlpm.v,$E897,_xlpm.r,_xlfn.XMATCH(1,(Tableau37[MaterialNumber2]=_xlpm.m)*(Tableau37[Angle]=_xlpm.ang)*(Tableau37[Thickness]=_xlpm.th),0),_xlpm.c,_xlfn.XMATCH(TEXT(_xlpm.v,"0"),Tableau37[#Headers],0),IFERROR(INDEX(Tableau37[],_xlpm.r,_xlpm.c),""))</f>
        <v/>
      </c>
      <c r="M897" t="str" cm="1">
        <f t="array" ref="M897">_xlfn.LET(_xlpm.m,$A897,_xlpm.ang,VALUE(M$1),_xlpm.th,$B897,_xlpm.v,$E897,_xlpm.r,_xlfn.XMATCH(1,(Tableau37[MaterialNumber2]=_xlpm.m)*(Tableau37[Angle]=_xlpm.ang)*(Tableau37[Thickness]=_xlpm.th),0),_xlpm.c,_xlfn.XMATCH(TEXT(_xlpm.v,"0"),Tableau37[#Headers],0),IFERROR(INDEX(Tableau37[],_xlpm.r,_xlpm.c),""))</f>
        <v/>
      </c>
      <c r="N897" t="str" cm="1">
        <f t="array" ref="N897">_xlfn.LET(_xlpm.m,$A897,_xlpm.ang,VALUE(N$1),_xlpm.th,$B897,_xlpm.v,$E897,_xlpm.r,_xlfn.XMATCH(1,(Tableau37[MaterialNumber2]=_xlpm.m)*(Tableau37[Angle]=_xlpm.ang)*(Tableau37[Thickness]=_xlpm.th),0),_xlpm.c,_xlfn.XMATCH(TEXT(_xlpm.v,"0"),Tableau37[#Headers],0),IFERROR(INDEX(Tableau37[],_xlpm.r,_xlpm.c),""))</f>
        <v/>
      </c>
      <c r="O897">
        <v>0</v>
      </c>
    </row>
    <row r="898" spans="1:15" x14ac:dyDescent="0.25">
      <c r="A898">
        <v>2</v>
      </c>
      <c r="B898" s="31">
        <v>2.5</v>
      </c>
      <c r="C898">
        <v>1</v>
      </c>
      <c r="D898">
        <v>5</v>
      </c>
      <c r="E898" s="14">
        <v>32</v>
      </c>
      <c r="F898">
        <v>0</v>
      </c>
      <c r="G898">
        <v>0</v>
      </c>
      <c r="H898" cm="1">
        <f t="array" ref="H898">_xlfn.LET(_xlpm.m,$A898,_xlpm.ang,VALUE(H$1),_xlpm.th,$B898,_xlpm.v,$E898,_xlpm.r,_xlfn.XMATCH(1,(Tableau37[MaterialNumber2]=_xlpm.m)*(Tableau37[Angle]=_xlpm.ang)*(Tableau37[Thickness]=_xlpm.th),0),_xlpm.c,_xlfn.XMATCH(TEXT(_xlpm.v,"0"),Tableau37[#Headers],0),IFERROR(INDEX(Tableau37[],_xlpm.r,_xlpm.c),""))</f>
        <v>1.1519999999999999</v>
      </c>
      <c r="I898" cm="1">
        <f t="array" ref="I898">_xlfn.LET(_xlpm.m,$A898,_xlpm.ang,VALUE(I$1),_xlpm.th,$B898,_xlpm.v,$E898,_xlpm.r,_xlfn.XMATCH(1,(Tableau37[MaterialNumber2]=_xlpm.m)*(Tableau37[Angle]=_xlpm.ang)*(Tableau37[Thickness]=_xlpm.th),0),_xlpm.c,_xlfn.XMATCH(TEXT(_xlpm.v,"0"),Tableau37[#Headers],0),IFERROR(INDEX(Tableau37[],_xlpm.r,_xlpm.c),""))</f>
        <v>2.4500000000000002</v>
      </c>
      <c r="J898" cm="1">
        <f t="array" ref="J898">_xlfn.LET(_xlpm.m,$A898,_xlpm.ang,VALUE(J$1),_xlpm.th,$B898,_xlpm.v,$E898,_xlpm.r,_xlfn.XMATCH(1,(Tableau37[MaterialNumber2]=_xlpm.m)*(Tableau37[Angle]=_xlpm.ang)*(Tableau37[Thickness]=_xlpm.th),0),_xlpm.c,_xlfn.XMATCH(TEXT(_xlpm.v,"0"),Tableau37[#Headers],0),IFERROR(INDEX(Tableau37[],_xlpm.r,_xlpm.c),""))</f>
        <v>3.8220000000000001</v>
      </c>
      <c r="K898" cm="1">
        <f t="array" ref="K898">_xlfn.LET(_xlpm.m,$A898,_xlpm.ang,VALUE(K$1),_xlpm.th,$B898,_xlpm.v,$E898,_xlpm.r,_xlfn.XMATCH(1,(Tableau37[MaterialNumber2]=_xlpm.m)*(Tableau37[Angle]=_xlpm.ang)*(Tableau37[Thickness]=_xlpm.th),0),_xlpm.c,_xlfn.XMATCH(TEXT(_xlpm.v,"0"),Tableau37[#Headers],0),IFERROR(INDEX(Tableau37[],_xlpm.r,_xlpm.c),""))</f>
        <v>6.55</v>
      </c>
      <c r="L898" cm="1">
        <f t="array" ref="L898">_xlfn.LET(_xlpm.m,$A898,_xlpm.ang,VALUE(L$1),_xlpm.th,$B898,_xlpm.v,$E898,_xlpm.r,_xlfn.XMATCH(1,(Tableau37[MaterialNumber2]=_xlpm.m)*(Tableau37[Angle]=_xlpm.ang)*(Tableau37[Thickness]=_xlpm.th),0),_xlpm.c,_xlfn.XMATCH(TEXT(_xlpm.v,"0"),Tableau37[#Headers],0),IFERROR(INDEX(Tableau37[],_xlpm.r,_xlpm.c),""))</f>
        <v>2.8519999999999999</v>
      </c>
      <c r="M898" cm="1">
        <f t="array" ref="M898">_xlfn.LET(_xlpm.m,$A898,_xlpm.ang,VALUE(M$1),_xlpm.th,$B898,_xlpm.v,$E898,_xlpm.r,_xlfn.XMATCH(1,(Tableau37[MaterialNumber2]=_xlpm.m)*(Tableau37[Angle]=_xlpm.ang)*(Tableau37[Thickness]=_xlpm.th),0),_xlpm.c,_xlfn.XMATCH(TEXT(_xlpm.v,"0"),Tableau37[#Headers],0),IFERROR(INDEX(Tableau37[],_xlpm.r,_xlpm.c),""))</f>
        <v>2.036</v>
      </c>
      <c r="N898" cm="1">
        <f t="array" ref="N898">_xlfn.LET(_xlpm.m,$A898,_xlpm.ang,VALUE(N$1),_xlpm.th,$B898,_xlpm.v,$E898,_xlpm.r,_xlfn.XMATCH(1,(Tableau37[MaterialNumber2]=_xlpm.m)*(Tableau37[Angle]=_xlpm.ang)*(Tableau37[Thickness]=_xlpm.th),0),_xlpm.c,_xlfn.XMATCH(TEXT(_xlpm.v,"0"),Tableau37[#Headers],0),IFERROR(INDEX(Tableau37[],_xlpm.r,_xlpm.c),""))</f>
        <v>1.224</v>
      </c>
      <c r="O898">
        <v>0</v>
      </c>
    </row>
    <row r="899" spans="1:15" x14ac:dyDescent="0.25">
      <c r="A899">
        <v>2</v>
      </c>
      <c r="B899" s="31">
        <v>2.5</v>
      </c>
      <c r="C899">
        <v>1</v>
      </c>
      <c r="D899">
        <v>6.5</v>
      </c>
      <c r="E899" s="13">
        <v>40</v>
      </c>
      <c r="F899">
        <v>0</v>
      </c>
      <c r="G899">
        <v>0</v>
      </c>
      <c r="H899" cm="1">
        <f t="array" ref="H899">_xlfn.LET(_xlpm.m,$A899,_xlpm.ang,VALUE(H$1),_xlpm.th,$B899,_xlpm.v,$E899,_xlpm.r,_xlfn.XMATCH(1,(Tableau37[MaterialNumber2]=_xlpm.m)*(Tableau37[Angle]=_xlpm.ang)*(Tableau37[Thickness]=_xlpm.th),0),_xlpm.c,_xlfn.XMATCH(TEXT(_xlpm.v,"0"),Tableau37[#Headers],0),IFERROR(INDEX(Tableau37[],_xlpm.r,_xlpm.c),""))</f>
        <v>1.31</v>
      </c>
      <c r="I899" cm="1">
        <f t="array" ref="I899">_xlfn.LET(_xlpm.m,$A899,_xlpm.ang,VALUE(I$1),_xlpm.th,$B899,_xlpm.v,$E899,_xlpm.r,_xlfn.XMATCH(1,(Tableau37[MaterialNumber2]=_xlpm.m)*(Tableau37[Angle]=_xlpm.ang)*(Tableau37[Thickness]=_xlpm.th),0),_xlpm.c,_xlfn.XMATCH(TEXT(_xlpm.v,"0"),Tableau37[#Headers],0),IFERROR(INDEX(Tableau37[],_xlpm.r,_xlpm.c),""))</f>
        <v>2.7839999999999998</v>
      </c>
      <c r="J899" cm="1">
        <f t="array" ref="J899">_xlfn.LET(_xlpm.m,$A899,_xlpm.ang,VALUE(J$1),_xlpm.th,$B899,_xlpm.v,$E899,_xlpm.r,_xlfn.XMATCH(1,(Tableau37[MaterialNumber2]=_xlpm.m)*(Tableau37[Angle]=_xlpm.ang)*(Tableau37[Thickness]=_xlpm.th),0),_xlpm.c,_xlfn.XMATCH(TEXT(_xlpm.v,"0"),Tableau37[#Headers],0),IFERROR(INDEX(Tableau37[],_xlpm.r,_xlpm.c),""))</f>
        <v>4.3460000000000001</v>
      </c>
      <c r="K899" cm="1">
        <f t="array" ref="K899">_xlfn.LET(_xlpm.m,$A899,_xlpm.ang,VALUE(K$1),_xlpm.th,$B899,_xlpm.v,$E899,_xlpm.r,_xlfn.XMATCH(1,(Tableau37[MaterialNumber2]=_xlpm.m)*(Tableau37[Angle]=_xlpm.ang)*(Tableau37[Thickness]=_xlpm.th),0),_xlpm.c,_xlfn.XMATCH(TEXT(_xlpm.v,"0"),Tableau37[#Headers],0),IFERROR(INDEX(Tableau37[],_xlpm.r,_xlpm.c),""))</f>
        <v>7.4480000000000004</v>
      </c>
      <c r="L899" cm="1">
        <f t="array" ref="L899">_xlfn.LET(_xlpm.m,$A899,_xlpm.ang,VALUE(L$1),_xlpm.th,$B899,_xlpm.v,$E899,_xlpm.r,_xlfn.XMATCH(1,(Tableau37[MaterialNumber2]=_xlpm.m)*(Tableau37[Angle]=_xlpm.ang)*(Tableau37[Thickness]=_xlpm.th),0),_xlpm.c,_xlfn.XMATCH(TEXT(_xlpm.v,"0"),Tableau37[#Headers],0),IFERROR(INDEX(Tableau37[],_xlpm.r,_xlpm.c),""))</f>
        <v>3.242</v>
      </c>
      <c r="M899" cm="1">
        <f t="array" ref="M899">_xlfn.LET(_xlpm.m,$A899,_xlpm.ang,VALUE(M$1),_xlpm.th,$B899,_xlpm.v,$E899,_xlpm.r,_xlfn.XMATCH(1,(Tableau37[MaterialNumber2]=_xlpm.m)*(Tableau37[Angle]=_xlpm.ang)*(Tableau37[Thickness]=_xlpm.th),0),_xlpm.c,_xlfn.XMATCH(TEXT(_xlpm.v,"0"),Tableau37[#Headers],0),IFERROR(INDEX(Tableau37[],_xlpm.r,_xlpm.c),""))</f>
        <v>2.3159999999999998</v>
      </c>
      <c r="N899" cm="1">
        <f t="array" ref="N899">_xlfn.LET(_xlpm.m,$A899,_xlpm.ang,VALUE(N$1),_xlpm.th,$B899,_xlpm.v,$E899,_xlpm.r,_xlfn.XMATCH(1,(Tableau37[MaterialNumber2]=_xlpm.m)*(Tableau37[Angle]=_xlpm.ang)*(Tableau37[Thickness]=_xlpm.th),0),_xlpm.c,_xlfn.XMATCH(TEXT(_xlpm.v,"0"),Tableau37[#Headers],0),IFERROR(INDEX(Tableau37[],_xlpm.r,_xlpm.c),""))</f>
        <v>1.3919999999999999</v>
      </c>
      <c r="O899">
        <v>0</v>
      </c>
    </row>
    <row r="900" spans="1:15" x14ac:dyDescent="0.25">
      <c r="A900">
        <v>2</v>
      </c>
      <c r="B900" s="31">
        <v>2.5</v>
      </c>
      <c r="C900">
        <v>1</v>
      </c>
      <c r="D900">
        <v>8</v>
      </c>
      <c r="E900" s="14">
        <v>50</v>
      </c>
      <c r="F900">
        <v>0</v>
      </c>
      <c r="G900">
        <v>0</v>
      </c>
      <c r="H900" cm="1">
        <f t="array" ref="H900">_xlfn.LET(_xlpm.m,$A900,_xlpm.ang,VALUE(H$1),_xlpm.th,$B900,_xlpm.v,$E900,_xlpm.r,_xlfn.XMATCH(1,(Tableau37[MaterialNumber2]=_xlpm.m)*(Tableau37[Angle]=_xlpm.ang)*(Tableau37[Thickness]=_xlpm.th),0),_xlpm.c,_xlfn.XMATCH(TEXT(_xlpm.v,"0"),Tableau37[#Headers],0),IFERROR(INDEX(Tableau37[],_xlpm.r,_xlpm.c),""))</f>
        <v>1.508</v>
      </c>
      <c r="I900" cm="1">
        <f t="array" ref="I900">_xlfn.LET(_xlpm.m,$A900,_xlpm.ang,VALUE(I$1),_xlpm.th,$B900,_xlpm.v,$E900,_xlpm.r,_xlfn.XMATCH(1,(Tableau37[MaterialNumber2]=_xlpm.m)*(Tableau37[Angle]=_xlpm.ang)*(Tableau37[Thickness]=_xlpm.th),0),_xlpm.c,_xlfn.XMATCH(TEXT(_xlpm.v,"0"),Tableau37[#Headers],0),IFERROR(INDEX(Tableau37[],_xlpm.r,_xlpm.c),""))</f>
        <v>3.2040000000000002</v>
      </c>
      <c r="J900" cm="1">
        <f t="array" ref="J900">_xlfn.LET(_xlpm.m,$A900,_xlpm.ang,VALUE(J$1),_xlpm.th,$B900,_xlpm.v,$E900,_xlpm.r,_xlfn.XMATCH(1,(Tableau37[MaterialNumber2]=_xlpm.m)*(Tableau37[Angle]=_xlpm.ang)*(Tableau37[Thickness]=_xlpm.th),0),_xlpm.c,_xlfn.XMATCH(TEXT(_xlpm.v,"0"),Tableau37[#Headers],0),IFERROR(INDEX(Tableau37[],_xlpm.r,_xlpm.c),""))</f>
        <v>5</v>
      </c>
      <c r="K900" cm="1">
        <f t="array" ref="K900">_xlfn.LET(_xlpm.m,$A900,_xlpm.ang,VALUE(K$1),_xlpm.th,$B900,_xlpm.v,$E900,_xlpm.r,_xlfn.XMATCH(1,(Tableau37[MaterialNumber2]=_xlpm.m)*(Tableau37[Angle]=_xlpm.ang)*(Tableau37[Thickness]=_xlpm.th),0),_xlpm.c,_xlfn.XMATCH(TEXT(_xlpm.v,"0"),Tableau37[#Headers],0),IFERROR(INDEX(Tableau37[],_xlpm.r,_xlpm.c),""))</f>
        <v>8.5679999999999996</v>
      </c>
      <c r="L900" cm="1">
        <f t="array" ref="L900">_xlfn.LET(_xlpm.m,$A900,_xlpm.ang,VALUE(L$1),_xlpm.th,$B900,_xlpm.v,$E900,_xlpm.r,_xlfn.XMATCH(1,(Tableau37[MaterialNumber2]=_xlpm.m)*(Tableau37[Angle]=_xlpm.ang)*(Tableau37[Thickness]=_xlpm.th),0),_xlpm.c,_xlfn.XMATCH(TEXT(_xlpm.v,"0"),Tableau37[#Headers],0),IFERROR(INDEX(Tableau37[],_xlpm.r,_xlpm.c),""))</f>
        <v>3.73</v>
      </c>
      <c r="M900" cm="1">
        <f t="array" ref="M900">_xlfn.LET(_xlpm.m,$A900,_xlpm.ang,VALUE(M$1),_xlpm.th,$B900,_xlpm.v,$E900,_xlpm.r,_xlfn.XMATCH(1,(Tableau37[MaterialNumber2]=_xlpm.m)*(Tableau37[Angle]=_xlpm.ang)*(Tableau37[Thickness]=_xlpm.th),0),_xlpm.c,_xlfn.XMATCH(TEXT(_xlpm.v,"0"),Tableau37[#Headers],0),IFERROR(INDEX(Tableau37[],_xlpm.r,_xlpm.c),""))</f>
        <v>2.6640000000000001</v>
      </c>
      <c r="N900" cm="1">
        <f t="array" ref="N900">_xlfn.LET(_xlpm.m,$A900,_xlpm.ang,VALUE(N$1),_xlpm.th,$B900,_xlpm.v,$E900,_xlpm.r,_xlfn.XMATCH(1,(Tableau37[MaterialNumber2]=_xlpm.m)*(Tableau37[Angle]=_xlpm.ang)*(Tableau37[Thickness]=_xlpm.th),0),_xlpm.c,_xlfn.XMATCH(TEXT(_xlpm.v,"0"),Tableau37[#Headers],0),IFERROR(INDEX(Tableau37[],_xlpm.r,_xlpm.c),""))</f>
        <v>1.6020000000000001</v>
      </c>
      <c r="O900">
        <v>0</v>
      </c>
    </row>
    <row r="901" spans="1:15" x14ac:dyDescent="0.25">
      <c r="A901">
        <v>2</v>
      </c>
      <c r="B901" s="31">
        <v>2.5</v>
      </c>
      <c r="C901">
        <v>1</v>
      </c>
      <c r="D901">
        <v>10</v>
      </c>
      <c r="E901" s="13">
        <v>63</v>
      </c>
      <c r="F901">
        <v>0</v>
      </c>
      <c r="G901">
        <v>0</v>
      </c>
      <c r="H901" cm="1">
        <f t="array" ref="H901">_xlfn.LET(_xlpm.m,$A901,_xlpm.ang,VALUE(H$1),_xlpm.th,$B901,_xlpm.v,$E901,_xlpm.r,_xlfn.XMATCH(1,(Tableau37[MaterialNumber2]=_xlpm.m)*(Tableau37[Angle]=_xlpm.ang)*(Tableau37[Thickness]=_xlpm.th),0),_xlpm.c,_xlfn.XMATCH(TEXT(_xlpm.v,"0"),Tableau37[#Headers],0),IFERROR(INDEX(Tableau37[],_xlpm.r,_xlpm.c),""))</f>
        <v>1.764</v>
      </c>
      <c r="I901" cm="1">
        <f t="array" ref="I901">_xlfn.LET(_xlpm.m,$A901,_xlpm.ang,VALUE(I$1),_xlpm.th,$B901,_xlpm.v,$E901,_xlpm.r,_xlfn.XMATCH(1,(Tableau37[MaterialNumber2]=_xlpm.m)*(Tableau37[Angle]=_xlpm.ang)*(Tableau37[Thickness]=_xlpm.th),0),_xlpm.c,_xlfn.XMATCH(TEXT(_xlpm.v,"0"),Tableau37[#Headers],0),IFERROR(INDEX(Tableau37[],_xlpm.r,_xlpm.c),""))</f>
        <v>3.7480000000000002</v>
      </c>
      <c r="J901" cm="1">
        <f t="array" ref="J901">_xlfn.LET(_xlpm.m,$A901,_xlpm.ang,VALUE(J$1),_xlpm.th,$B901,_xlpm.v,$E901,_xlpm.r,_xlfn.XMATCH(1,(Tableau37[MaterialNumber2]=_xlpm.m)*(Tableau37[Angle]=_xlpm.ang)*(Tableau37[Thickness]=_xlpm.th),0),_xlpm.c,_xlfn.XMATCH(TEXT(_xlpm.v,"0"),Tableau37[#Headers],0),IFERROR(INDEX(Tableau37[],_xlpm.r,_xlpm.c),""))</f>
        <v>5.85</v>
      </c>
      <c r="K901" cm="1">
        <f t="array" ref="K901">_xlfn.LET(_xlpm.m,$A901,_xlpm.ang,VALUE(K$1),_xlpm.th,$B901,_xlpm.v,$E901,_xlpm.r,_xlfn.XMATCH(1,(Tableau37[MaterialNumber2]=_xlpm.m)*(Tableau37[Angle]=_xlpm.ang)*(Tableau37[Thickness]=_xlpm.th),0),_xlpm.c,_xlfn.XMATCH(TEXT(_xlpm.v,"0"),Tableau37[#Headers],0),IFERROR(INDEX(Tableau37[],_xlpm.r,_xlpm.c),""))</f>
        <v>10.023999999999999</v>
      </c>
      <c r="L901" cm="1">
        <f t="array" ref="L901">_xlfn.LET(_xlpm.m,$A901,_xlpm.ang,VALUE(L$1),_xlpm.th,$B901,_xlpm.v,$E901,_xlpm.r,_xlfn.XMATCH(1,(Tableau37[MaterialNumber2]=_xlpm.m)*(Tableau37[Angle]=_xlpm.ang)*(Tableau37[Thickness]=_xlpm.th),0),_xlpm.c,_xlfn.XMATCH(TEXT(_xlpm.v,"0"),Tableau37[#Headers],0),IFERROR(INDEX(Tableau37[],_xlpm.r,_xlpm.c),""))</f>
        <v>4.3659999999999997</v>
      </c>
      <c r="M901" cm="1">
        <f t="array" ref="M901">_xlfn.LET(_xlpm.m,$A901,_xlpm.ang,VALUE(M$1),_xlpm.th,$B901,_xlpm.v,$E901,_xlpm.r,_xlfn.XMATCH(1,(Tableau37[MaterialNumber2]=_xlpm.m)*(Tableau37[Angle]=_xlpm.ang)*(Tableau37[Thickness]=_xlpm.th),0),_xlpm.c,_xlfn.XMATCH(TEXT(_xlpm.v,"0"),Tableau37[#Headers],0),IFERROR(INDEX(Tableau37[],_xlpm.r,_xlpm.c),""))</f>
        <v>3.1179999999999999</v>
      </c>
      <c r="N901" cm="1">
        <f t="array" ref="N901">_xlfn.LET(_xlpm.m,$A901,_xlpm.ang,VALUE(N$1),_xlpm.th,$B901,_xlpm.v,$E901,_xlpm.r,_xlfn.XMATCH(1,(Tableau37[MaterialNumber2]=_xlpm.m)*(Tableau37[Angle]=_xlpm.ang)*(Tableau37[Thickness]=_xlpm.th),0),_xlpm.c,_xlfn.XMATCH(TEXT(_xlpm.v,"0"),Tableau37[#Headers],0),IFERROR(INDEX(Tableau37[],_xlpm.r,_xlpm.c),""))</f>
        <v>1.8740000000000001</v>
      </c>
      <c r="O901">
        <v>0</v>
      </c>
    </row>
    <row r="902" spans="1:15" x14ac:dyDescent="0.25">
      <c r="A902">
        <v>2</v>
      </c>
      <c r="B902" s="31">
        <v>2.5</v>
      </c>
      <c r="C902">
        <v>1</v>
      </c>
      <c r="D902">
        <v>13</v>
      </c>
      <c r="E902" s="14">
        <v>80</v>
      </c>
      <c r="F902">
        <v>0</v>
      </c>
      <c r="G902">
        <v>0</v>
      </c>
      <c r="H902" cm="1">
        <f t="array" ref="H902">_xlfn.LET(_xlpm.m,$A902,_xlpm.ang,VALUE(H$1),_xlpm.th,$B902,_xlpm.v,$E902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02" cm="1">
        <f t="array" ref="I902">_xlfn.LET(_xlpm.m,$A902,_xlpm.ang,VALUE(I$1),_xlpm.th,$B902,_xlpm.v,$E902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02" cm="1">
        <f t="array" ref="J902">_xlfn.LET(_xlpm.m,$A902,_xlpm.ang,VALUE(J$1),_xlpm.th,$B902,_xlpm.v,$E902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02" cm="1">
        <f t="array" ref="K902">_xlfn.LET(_xlpm.m,$A902,_xlpm.ang,VALUE(K$1),_xlpm.th,$B902,_xlpm.v,$E902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02" cm="1">
        <f t="array" ref="L902">_xlfn.LET(_xlpm.m,$A902,_xlpm.ang,VALUE(L$1),_xlpm.th,$B902,_xlpm.v,$E902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02" cm="1">
        <f t="array" ref="M902">_xlfn.LET(_xlpm.m,$A902,_xlpm.ang,VALUE(M$1),_xlpm.th,$B902,_xlpm.v,$E902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02" cm="1">
        <f t="array" ref="N902">_xlfn.LET(_xlpm.m,$A902,_xlpm.ang,VALUE(N$1),_xlpm.th,$B902,_xlpm.v,$E902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02">
        <v>0</v>
      </c>
    </row>
    <row r="903" spans="1:15" x14ac:dyDescent="0.25">
      <c r="A903">
        <v>2</v>
      </c>
      <c r="B903" s="31">
        <v>2.5</v>
      </c>
      <c r="C903">
        <v>1</v>
      </c>
      <c r="D903">
        <v>16</v>
      </c>
      <c r="E903" s="13">
        <v>100</v>
      </c>
      <c r="F903">
        <v>0</v>
      </c>
      <c r="G903">
        <v>0</v>
      </c>
      <c r="H903" cm="1">
        <f t="array" ref="H903">_xlfn.LET(_xlpm.m,$A903,_xlpm.ang,VALUE(H$1),_xlpm.th,$B903,_xlpm.v,$E903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03" cm="1">
        <f t="array" ref="I903">_xlfn.LET(_xlpm.m,$A903,_xlpm.ang,VALUE(I$1),_xlpm.th,$B903,_xlpm.v,$E903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03" cm="1">
        <f t="array" ref="J903">_xlfn.LET(_xlpm.m,$A903,_xlpm.ang,VALUE(J$1),_xlpm.th,$B903,_xlpm.v,$E903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03" cm="1">
        <f t="array" ref="K903">_xlfn.LET(_xlpm.m,$A903,_xlpm.ang,VALUE(K$1),_xlpm.th,$B903,_xlpm.v,$E903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03" cm="1">
        <f t="array" ref="L903">_xlfn.LET(_xlpm.m,$A903,_xlpm.ang,VALUE(L$1),_xlpm.th,$B903,_xlpm.v,$E903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03" cm="1">
        <f t="array" ref="M903">_xlfn.LET(_xlpm.m,$A903,_xlpm.ang,VALUE(M$1),_xlpm.th,$B903,_xlpm.v,$E903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03" cm="1">
        <f t="array" ref="N903">_xlfn.LET(_xlpm.m,$A903,_xlpm.ang,VALUE(N$1),_xlpm.th,$B903,_xlpm.v,$E903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03">
        <v>0</v>
      </c>
    </row>
    <row r="904" spans="1:15" x14ac:dyDescent="0.25">
      <c r="A904">
        <v>2</v>
      </c>
      <c r="B904" s="31">
        <v>2.5</v>
      </c>
      <c r="C904">
        <v>1</v>
      </c>
      <c r="D904">
        <v>20</v>
      </c>
      <c r="E904" s="15">
        <v>125</v>
      </c>
      <c r="F904">
        <v>0</v>
      </c>
      <c r="G904">
        <v>0</v>
      </c>
      <c r="H904" cm="1">
        <f t="array" ref="H904">_xlfn.LET(_xlpm.m,$A904,_xlpm.ang,VALUE(H$1),_xlpm.th,$B904,_xlpm.v,$E904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04" cm="1">
        <f t="array" ref="I904">_xlfn.LET(_xlpm.m,$A904,_xlpm.ang,VALUE(I$1),_xlpm.th,$B904,_xlpm.v,$E904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04" cm="1">
        <f t="array" ref="J904">_xlfn.LET(_xlpm.m,$A904,_xlpm.ang,VALUE(J$1),_xlpm.th,$B904,_xlpm.v,$E904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04" cm="1">
        <f t="array" ref="K904">_xlfn.LET(_xlpm.m,$A904,_xlpm.ang,VALUE(K$1),_xlpm.th,$B904,_xlpm.v,$E904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04" cm="1">
        <f t="array" ref="L904">_xlfn.LET(_xlpm.m,$A904,_xlpm.ang,VALUE(L$1),_xlpm.th,$B904,_xlpm.v,$E904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04" cm="1">
        <f t="array" ref="M904">_xlfn.LET(_xlpm.m,$A904,_xlpm.ang,VALUE(M$1),_xlpm.th,$B904,_xlpm.v,$E904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04" cm="1">
        <f t="array" ref="N904">_xlfn.LET(_xlpm.m,$A904,_xlpm.ang,VALUE(N$1),_xlpm.th,$B904,_xlpm.v,$E904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04">
        <v>0</v>
      </c>
    </row>
    <row r="905" spans="1:15" x14ac:dyDescent="0.25">
      <c r="A905">
        <v>2</v>
      </c>
      <c r="B905" s="31">
        <v>3</v>
      </c>
      <c r="C905">
        <v>1</v>
      </c>
      <c r="D905">
        <v>0.7</v>
      </c>
      <c r="E905" s="14">
        <v>4</v>
      </c>
      <c r="F905">
        <v>0</v>
      </c>
      <c r="G905">
        <v>0</v>
      </c>
      <c r="H905" cm="1">
        <f t="array" ref="H905">_xlfn.LET(_xlpm.m,$A905,_xlpm.ang,VALUE(H$1),_xlpm.th,$B905,_xlpm.v,$E905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05" cm="1">
        <f t="array" ref="I905">_xlfn.LET(_xlpm.m,$A905,_xlpm.ang,VALUE(I$1),_xlpm.th,$B905,_xlpm.v,$E905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05" cm="1">
        <f t="array" ref="J905">_xlfn.LET(_xlpm.m,$A905,_xlpm.ang,VALUE(J$1),_xlpm.th,$B905,_xlpm.v,$E905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05" cm="1">
        <f t="array" ref="K905">_xlfn.LET(_xlpm.m,$A905,_xlpm.ang,VALUE(K$1),_xlpm.th,$B905,_xlpm.v,$E905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05" cm="1">
        <f t="array" ref="L905">_xlfn.LET(_xlpm.m,$A905,_xlpm.ang,VALUE(L$1),_xlpm.th,$B905,_xlpm.v,$E905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05" cm="1">
        <f t="array" ref="M905">_xlfn.LET(_xlpm.m,$A905,_xlpm.ang,VALUE(M$1),_xlpm.th,$B905,_xlpm.v,$E905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05" cm="1">
        <f t="array" ref="N905">_xlfn.LET(_xlpm.m,$A905,_xlpm.ang,VALUE(N$1),_xlpm.th,$B905,_xlpm.v,$E905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05">
        <v>0</v>
      </c>
    </row>
    <row r="906" spans="1:15" x14ac:dyDescent="0.25">
      <c r="A906">
        <v>2</v>
      </c>
      <c r="B906" s="31">
        <v>3</v>
      </c>
      <c r="C906">
        <v>1</v>
      </c>
      <c r="D906">
        <v>1</v>
      </c>
      <c r="E906" s="13">
        <v>6</v>
      </c>
      <c r="F906">
        <v>0</v>
      </c>
      <c r="G906">
        <v>0</v>
      </c>
      <c r="H906" cm="1">
        <f t="array" ref="H906">_xlfn.LET(_xlpm.m,$A906,_xlpm.ang,VALUE(H$1),_xlpm.th,$B906,_xlpm.v,$E906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06" cm="1">
        <f t="array" ref="I906">_xlfn.LET(_xlpm.m,$A906,_xlpm.ang,VALUE(I$1),_xlpm.th,$B906,_xlpm.v,$E906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06" cm="1">
        <f t="array" ref="J906">_xlfn.LET(_xlpm.m,$A906,_xlpm.ang,VALUE(J$1),_xlpm.th,$B906,_xlpm.v,$E906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06" cm="1">
        <f t="array" ref="K906">_xlfn.LET(_xlpm.m,$A906,_xlpm.ang,VALUE(K$1),_xlpm.th,$B906,_xlpm.v,$E906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06" cm="1">
        <f t="array" ref="L906">_xlfn.LET(_xlpm.m,$A906,_xlpm.ang,VALUE(L$1),_xlpm.th,$B906,_xlpm.v,$E906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06" cm="1">
        <f t="array" ref="M906">_xlfn.LET(_xlpm.m,$A906,_xlpm.ang,VALUE(M$1),_xlpm.th,$B906,_xlpm.v,$E906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06" cm="1">
        <f t="array" ref="N906">_xlfn.LET(_xlpm.m,$A906,_xlpm.ang,VALUE(N$1),_xlpm.th,$B906,_xlpm.v,$E906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06">
        <v>0</v>
      </c>
    </row>
    <row r="907" spans="1:15" x14ac:dyDescent="0.25">
      <c r="A907">
        <v>2</v>
      </c>
      <c r="B907" s="31">
        <v>3</v>
      </c>
      <c r="C907">
        <v>1</v>
      </c>
      <c r="D907">
        <v>1.1000000000000001</v>
      </c>
      <c r="E907" s="14">
        <v>7</v>
      </c>
      <c r="F907">
        <v>0</v>
      </c>
      <c r="G907">
        <v>0</v>
      </c>
      <c r="H907" cm="1">
        <f t="array" ref="H907">_xlfn.LET(_xlpm.m,$A907,_xlpm.ang,VALUE(H$1),_xlpm.th,$B907,_xlpm.v,$E907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07" cm="1">
        <f t="array" ref="I907">_xlfn.LET(_xlpm.m,$A907,_xlpm.ang,VALUE(I$1),_xlpm.th,$B907,_xlpm.v,$E907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07" cm="1">
        <f t="array" ref="J907">_xlfn.LET(_xlpm.m,$A907,_xlpm.ang,VALUE(J$1),_xlpm.th,$B907,_xlpm.v,$E907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07" cm="1">
        <f t="array" ref="K907">_xlfn.LET(_xlpm.m,$A907,_xlpm.ang,VALUE(K$1),_xlpm.th,$B907,_xlpm.v,$E907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07" cm="1">
        <f t="array" ref="L907">_xlfn.LET(_xlpm.m,$A907,_xlpm.ang,VALUE(L$1),_xlpm.th,$B907,_xlpm.v,$E907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07" cm="1">
        <f t="array" ref="M907">_xlfn.LET(_xlpm.m,$A907,_xlpm.ang,VALUE(M$1),_xlpm.th,$B907,_xlpm.v,$E907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07" cm="1">
        <f t="array" ref="N907">_xlfn.LET(_xlpm.m,$A907,_xlpm.ang,VALUE(N$1),_xlpm.th,$B907,_xlpm.v,$E907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07">
        <v>0</v>
      </c>
    </row>
    <row r="908" spans="1:15" x14ac:dyDescent="0.25">
      <c r="A908">
        <v>2</v>
      </c>
      <c r="B908" s="31">
        <v>3</v>
      </c>
      <c r="C908">
        <v>1</v>
      </c>
      <c r="D908">
        <v>1.3</v>
      </c>
      <c r="E908" s="13">
        <v>8</v>
      </c>
      <c r="F908">
        <v>0</v>
      </c>
      <c r="G908">
        <v>0</v>
      </c>
      <c r="H908" cm="1">
        <f t="array" ref="H908">_xlfn.LET(_xlpm.m,$A908,_xlpm.ang,VALUE(H$1),_xlpm.th,$B908,_xlpm.v,$E908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08" cm="1">
        <f t="array" ref="I908">_xlfn.LET(_xlpm.m,$A908,_xlpm.ang,VALUE(I$1),_xlpm.th,$B908,_xlpm.v,$E908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08" cm="1">
        <f t="array" ref="J908">_xlfn.LET(_xlpm.m,$A908,_xlpm.ang,VALUE(J$1),_xlpm.th,$B908,_xlpm.v,$E908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08" cm="1">
        <f t="array" ref="K908">_xlfn.LET(_xlpm.m,$A908,_xlpm.ang,VALUE(K$1),_xlpm.th,$B908,_xlpm.v,$E908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08" cm="1">
        <f t="array" ref="L908">_xlfn.LET(_xlpm.m,$A908,_xlpm.ang,VALUE(L$1),_xlpm.th,$B908,_xlpm.v,$E908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08" cm="1">
        <f t="array" ref="M908">_xlfn.LET(_xlpm.m,$A908,_xlpm.ang,VALUE(M$1),_xlpm.th,$B908,_xlpm.v,$E908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08" cm="1">
        <f t="array" ref="N908">_xlfn.LET(_xlpm.m,$A908,_xlpm.ang,VALUE(N$1),_xlpm.th,$B908,_xlpm.v,$E908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08">
        <v>0</v>
      </c>
    </row>
    <row r="909" spans="1:15" x14ac:dyDescent="0.25">
      <c r="A909">
        <v>2</v>
      </c>
      <c r="B909" s="31">
        <v>3</v>
      </c>
      <c r="C909">
        <v>1</v>
      </c>
      <c r="D909">
        <v>1.6</v>
      </c>
      <c r="E909" s="14">
        <v>10</v>
      </c>
      <c r="F909">
        <v>0</v>
      </c>
      <c r="G909">
        <v>0</v>
      </c>
      <c r="H909" cm="1">
        <f t="array" ref="H909">_xlfn.LET(_xlpm.m,$A909,_xlpm.ang,VALUE(H$1),_xlpm.th,$B909,_xlpm.v,$E909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09" cm="1">
        <f t="array" ref="I909">_xlfn.LET(_xlpm.m,$A909,_xlpm.ang,VALUE(I$1),_xlpm.th,$B909,_xlpm.v,$E909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09" cm="1">
        <f t="array" ref="J909">_xlfn.LET(_xlpm.m,$A909,_xlpm.ang,VALUE(J$1),_xlpm.th,$B909,_xlpm.v,$E909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09" cm="1">
        <f t="array" ref="K909">_xlfn.LET(_xlpm.m,$A909,_xlpm.ang,VALUE(K$1),_xlpm.th,$B909,_xlpm.v,$E909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09" cm="1">
        <f t="array" ref="L909">_xlfn.LET(_xlpm.m,$A909,_xlpm.ang,VALUE(L$1),_xlpm.th,$B909,_xlpm.v,$E909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09" cm="1">
        <f t="array" ref="M909">_xlfn.LET(_xlpm.m,$A909,_xlpm.ang,VALUE(M$1),_xlpm.th,$B909,_xlpm.v,$E909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09" cm="1">
        <f t="array" ref="N909">_xlfn.LET(_xlpm.m,$A909,_xlpm.ang,VALUE(N$1),_xlpm.th,$B909,_xlpm.v,$E909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09">
        <v>0</v>
      </c>
    </row>
    <row r="910" spans="1:15" x14ac:dyDescent="0.25">
      <c r="A910">
        <v>2</v>
      </c>
      <c r="B910" s="31">
        <v>3</v>
      </c>
      <c r="C910">
        <v>1</v>
      </c>
      <c r="D910">
        <v>2</v>
      </c>
      <c r="E910" s="13">
        <v>12</v>
      </c>
      <c r="F910">
        <v>0</v>
      </c>
      <c r="G910">
        <v>0</v>
      </c>
      <c r="H910" cm="1">
        <f t="array" ref="H910">_xlfn.LET(_xlpm.m,$A910,_xlpm.ang,VALUE(H$1),_xlpm.th,$B910,_xlpm.v,$E910,_xlpm.r,_xlfn.XMATCH(1,(Tableau37[MaterialNumber2]=_xlpm.m)*(Tableau37[Angle]=_xlpm.ang)*(Tableau37[Thickness]=_xlpm.th),0),_xlpm.c,_xlfn.XMATCH(TEXT(_xlpm.v,"0"),Tableau37[#Headers],0),IFERROR(INDEX(Tableau37[],_xlpm.r,_xlpm.c),""))</f>
        <v>0.86199999999999999</v>
      </c>
      <c r="I910" cm="1">
        <f t="array" ref="I910">_xlfn.LET(_xlpm.m,$A910,_xlpm.ang,VALUE(I$1),_xlpm.th,$B910,_xlpm.v,$E910,_xlpm.r,_xlfn.XMATCH(1,(Tableau37[MaterialNumber2]=_xlpm.m)*(Tableau37[Angle]=_xlpm.ang)*(Tableau37[Thickness]=_xlpm.th),0),_xlpm.c,_xlfn.XMATCH(TEXT(_xlpm.v,"0"),Tableau37[#Headers],0),IFERROR(INDEX(Tableau37[],_xlpm.r,_xlpm.c),""))</f>
        <v>1.8340000000000001</v>
      </c>
      <c r="J910" cm="1">
        <f t="array" ref="J910">_xlfn.LET(_xlpm.m,$A910,_xlpm.ang,VALUE(J$1),_xlpm.th,$B910,_xlpm.v,$E910,_xlpm.r,_xlfn.XMATCH(1,(Tableau37[MaterialNumber2]=_xlpm.m)*(Tableau37[Angle]=_xlpm.ang)*(Tableau37[Thickness]=_xlpm.th),0),_xlpm.c,_xlfn.XMATCH(TEXT(_xlpm.v,"0"),Tableau37[#Headers],0),IFERROR(INDEX(Tableau37[],_xlpm.r,_xlpm.c),""))</f>
        <v>2.86</v>
      </c>
      <c r="K910" cm="1">
        <f t="array" ref="K910">_xlfn.LET(_xlpm.m,$A910,_xlpm.ang,VALUE(K$1),_xlpm.th,$B910,_xlpm.v,$E910,_xlpm.r,_xlfn.XMATCH(1,(Tableau37[MaterialNumber2]=_xlpm.m)*(Tableau37[Angle]=_xlpm.ang)*(Tableau37[Thickness]=_xlpm.th),0),_xlpm.c,_xlfn.XMATCH(TEXT(_xlpm.v,"0"),Tableau37[#Headers],0),IFERROR(INDEX(Tableau37[],_xlpm.r,_xlpm.c),""))</f>
        <v>4.9020000000000001</v>
      </c>
      <c r="L910" cm="1">
        <f t="array" ref="L910">_xlfn.LET(_xlpm.m,$A910,_xlpm.ang,VALUE(L$1),_xlpm.th,$B910,_xlpm.v,$E910,_xlpm.r,_xlfn.XMATCH(1,(Tableau37[MaterialNumber2]=_xlpm.m)*(Tableau37[Angle]=_xlpm.ang)*(Tableau37[Thickness]=_xlpm.th),0),_xlpm.c,_xlfn.XMATCH(TEXT(_xlpm.v,"0"),Tableau37[#Headers],0),IFERROR(INDEX(Tableau37[],_xlpm.r,_xlpm.c),""))</f>
        <v>2.1339999999999999</v>
      </c>
      <c r="M910" cm="1">
        <f t="array" ref="M910">_xlfn.LET(_xlpm.m,$A910,_xlpm.ang,VALUE(M$1),_xlpm.th,$B910,_xlpm.v,$E910,_xlpm.r,_xlfn.XMATCH(1,(Tableau37[MaterialNumber2]=_xlpm.m)*(Tableau37[Angle]=_xlpm.ang)*(Tableau37[Thickness]=_xlpm.th),0),_xlpm.c,_xlfn.XMATCH(TEXT(_xlpm.v,"0"),Tableau37[#Headers],0),IFERROR(INDEX(Tableau37[],_xlpm.r,_xlpm.c),""))</f>
        <v>1.524</v>
      </c>
      <c r="N910" cm="1">
        <f t="array" ref="N910">_xlfn.LET(_xlpm.m,$A910,_xlpm.ang,VALUE(N$1),_xlpm.th,$B910,_xlpm.v,$E910,_xlpm.r,_xlfn.XMATCH(1,(Tableau37[MaterialNumber2]=_xlpm.m)*(Tableau37[Angle]=_xlpm.ang)*(Tableau37[Thickness]=_xlpm.th),0),_xlpm.c,_xlfn.XMATCH(TEXT(_xlpm.v,"0"),Tableau37[#Headers],0),IFERROR(INDEX(Tableau37[],_xlpm.r,_xlpm.c),""))</f>
        <v>0.91600000000000004</v>
      </c>
      <c r="O910">
        <v>0</v>
      </c>
    </row>
    <row r="911" spans="1:15" x14ac:dyDescent="0.25">
      <c r="A911">
        <v>2</v>
      </c>
      <c r="B911" s="31">
        <v>3</v>
      </c>
      <c r="C911">
        <v>1</v>
      </c>
      <c r="D911">
        <v>2.2999999999999998</v>
      </c>
      <c r="E911" s="14">
        <v>14</v>
      </c>
      <c r="F911">
        <v>0</v>
      </c>
      <c r="G911">
        <v>0</v>
      </c>
      <c r="H911" cm="1">
        <f t="array" ref="H911">_xlfn.LET(_xlpm.m,$A911,_xlpm.ang,VALUE(H$1),_xlpm.th,$B911,_xlpm.v,$E911,_xlpm.r,_xlfn.XMATCH(1,(Tableau37[MaterialNumber2]=_xlpm.m)*(Tableau37[Angle]=_xlpm.ang)*(Tableau37[Thickness]=_xlpm.th),0),_xlpm.c,_xlfn.XMATCH(TEXT(_xlpm.v,"0"),Tableau37[#Headers],0),IFERROR(INDEX(Tableau37[],_xlpm.r,_xlpm.c),""))</f>
        <v>0.90200000000000002</v>
      </c>
      <c r="I911" cm="1">
        <f t="array" ref="I911">_xlfn.LET(_xlpm.m,$A911,_xlpm.ang,VALUE(I$1),_xlpm.th,$B911,_xlpm.v,$E911,_xlpm.r,_xlfn.XMATCH(1,(Tableau37[MaterialNumber2]=_xlpm.m)*(Tableau37[Angle]=_xlpm.ang)*(Tableau37[Thickness]=_xlpm.th),0),_xlpm.c,_xlfn.XMATCH(TEXT(_xlpm.v,"0"),Tableau37[#Headers],0),IFERROR(INDEX(Tableau37[],_xlpm.r,_xlpm.c),""))</f>
        <v>1.9159999999999999</v>
      </c>
      <c r="J911" cm="1">
        <f t="array" ref="J911">_xlfn.LET(_xlpm.m,$A911,_xlpm.ang,VALUE(J$1),_xlpm.th,$B911,_xlpm.v,$E911,_xlpm.r,_xlfn.XMATCH(1,(Tableau37[MaterialNumber2]=_xlpm.m)*(Tableau37[Angle]=_xlpm.ang)*(Tableau37[Thickness]=_xlpm.th),0),_xlpm.c,_xlfn.XMATCH(TEXT(_xlpm.v,"0"),Tableau37[#Headers],0),IFERROR(INDEX(Tableau37[],_xlpm.r,_xlpm.c),""))</f>
        <v>2.92</v>
      </c>
      <c r="K911" cm="1">
        <f t="array" ref="K911">_xlfn.LET(_xlpm.m,$A911,_xlpm.ang,VALUE(K$1),_xlpm.th,$B911,_xlpm.v,$E911,_xlpm.r,_xlfn.XMATCH(1,(Tableau37[MaterialNumber2]=_xlpm.m)*(Tableau37[Angle]=_xlpm.ang)*(Tableau37[Thickness]=_xlpm.th),0),_xlpm.c,_xlfn.XMATCH(TEXT(_xlpm.v,"0"),Tableau37[#Headers],0),IFERROR(INDEX(Tableau37[],_xlpm.r,_xlpm.c),""))</f>
        <v>5.1260000000000003</v>
      </c>
      <c r="L911" cm="1">
        <f t="array" ref="L911">_xlfn.LET(_xlpm.m,$A911,_xlpm.ang,VALUE(L$1),_xlpm.th,$B911,_xlpm.v,$E911,_xlpm.r,_xlfn.XMATCH(1,(Tableau37[MaterialNumber2]=_xlpm.m)*(Tableau37[Angle]=_xlpm.ang)*(Tableau37[Thickness]=_xlpm.th),0),_xlpm.c,_xlfn.XMATCH(TEXT(_xlpm.v,"0"),Tableau37[#Headers],0),IFERROR(INDEX(Tableau37[],_xlpm.r,_xlpm.c),""))</f>
        <v>2.2320000000000002</v>
      </c>
      <c r="M911" cm="1">
        <f t="array" ref="M911">_xlfn.LET(_xlpm.m,$A911,_xlpm.ang,VALUE(M$1),_xlpm.th,$B911,_xlpm.v,$E911,_xlpm.r,_xlfn.XMATCH(1,(Tableau37[MaterialNumber2]=_xlpm.m)*(Tableau37[Angle]=_xlpm.ang)*(Tableau37[Thickness]=_xlpm.th),0),_xlpm.c,_xlfn.XMATCH(TEXT(_xlpm.v,"0"),Tableau37[#Headers],0),IFERROR(INDEX(Tableau37[],_xlpm.r,_xlpm.c),""))</f>
        <v>1.5940000000000001</v>
      </c>
      <c r="N911" cm="1">
        <f t="array" ref="N911">_xlfn.LET(_xlpm.m,$A911,_xlpm.ang,VALUE(N$1),_xlpm.th,$B911,_xlpm.v,$E911,_xlpm.r,_xlfn.XMATCH(1,(Tableau37[MaterialNumber2]=_xlpm.m)*(Tableau37[Angle]=_xlpm.ang)*(Tableau37[Thickness]=_xlpm.th),0),_xlpm.c,_xlfn.XMATCH(TEXT(_xlpm.v,"0"),Tableau37[#Headers],0),IFERROR(INDEX(Tableau37[],_xlpm.r,_xlpm.c),""))</f>
        <v>0.95799999999999996</v>
      </c>
      <c r="O911">
        <v>0</v>
      </c>
    </row>
    <row r="912" spans="1:15" x14ac:dyDescent="0.25">
      <c r="A912">
        <v>2</v>
      </c>
      <c r="B912" s="31">
        <v>3</v>
      </c>
      <c r="C912">
        <v>1</v>
      </c>
      <c r="E912" s="13">
        <v>15</v>
      </c>
      <c r="F912">
        <v>0</v>
      </c>
      <c r="G912">
        <v>0</v>
      </c>
      <c r="H912" t="str" cm="1">
        <f t="array" ref="H912">_xlfn.LET(_xlpm.m,$A912,_xlpm.ang,VALUE(H$1),_xlpm.th,$B912,_xlpm.v,$E912,_xlpm.r,_xlfn.XMATCH(1,(Tableau37[MaterialNumber2]=_xlpm.m)*(Tableau37[Angle]=_xlpm.ang)*(Tableau37[Thickness]=_xlpm.th),0),_xlpm.c,_xlfn.XMATCH(TEXT(_xlpm.v,"0"),Tableau37[#Headers],0),IFERROR(INDEX(Tableau37[],_xlpm.r,_xlpm.c),""))</f>
        <v/>
      </c>
      <c r="I912" t="str" cm="1">
        <f t="array" ref="I912">_xlfn.LET(_xlpm.m,$A912,_xlpm.ang,VALUE(I$1),_xlpm.th,$B912,_xlpm.v,$E912,_xlpm.r,_xlfn.XMATCH(1,(Tableau37[MaterialNumber2]=_xlpm.m)*(Tableau37[Angle]=_xlpm.ang)*(Tableau37[Thickness]=_xlpm.th),0),_xlpm.c,_xlfn.XMATCH(TEXT(_xlpm.v,"0"),Tableau37[#Headers],0),IFERROR(INDEX(Tableau37[],_xlpm.r,_xlpm.c),""))</f>
        <v/>
      </c>
      <c r="J912" t="str" cm="1">
        <f t="array" ref="J912">_xlfn.LET(_xlpm.m,$A912,_xlpm.ang,VALUE(J$1),_xlpm.th,$B912,_xlpm.v,$E912,_xlpm.r,_xlfn.XMATCH(1,(Tableau37[MaterialNumber2]=_xlpm.m)*(Tableau37[Angle]=_xlpm.ang)*(Tableau37[Thickness]=_xlpm.th),0),_xlpm.c,_xlfn.XMATCH(TEXT(_xlpm.v,"0"),Tableau37[#Headers],0),IFERROR(INDEX(Tableau37[],_xlpm.r,_xlpm.c),""))</f>
        <v/>
      </c>
      <c r="K912" t="str" cm="1">
        <f t="array" ref="K912">_xlfn.LET(_xlpm.m,$A912,_xlpm.ang,VALUE(K$1),_xlpm.th,$B912,_xlpm.v,$E912,_xlpm.r,_xlfn.XMATCH(1,(Tableau37[MaterialNumber2]=_xlpm.m)*(Tableau37[Angle]=_xlpm.ang)*(Tableau37[Thickness]=_xlpm.th),0),_xlpm.c,_xlfn.XMATCH(TEXT(_xlpm.v,"0"),Tableau37[#Headers],0),IFERROR(INDEX(Tableau37[],_xlpm.r,_xlpm.c),""))</f>
        <v/>
      </c>
      <c r="L912" t="str" cm="1">
        <f t="array" ref="L912">_xlfn.LET(_xlpm.m,$A912,_xlpm.ang,VALUE(L$1),_xlpm.th,$B912,_xlpm.v,$E912,_xlpm.r,_xlfn.XMATCH(1,(Tableau37[MaterialNumber2]=_xlpm.m)*(Tableau37[Angle]=_xlpm.ang)*(Tableau37[Thickness]=_xlpm.th),0),_xlpm.c,_xlfn.XMATCH(TEXT(_xlpm.v,"0"),Tableau37[#Headers],0),IFERROR(INDEX(Tableau37[],_xlpm.r,_xlpm.c),""))</f>
        <v/>
      </c>
      <c r="M912" t="str" cm="1">
        <f t="array" ref="M912">_xlfn.LET(_xlpm.m,$A912,_xlpm.ang,VALUE(M$1),_xlpm.th,$B912,_xlpm.v,$E912,_xlpm.r,_xlfn.XMATCH(1,(Tableau37[MaterialNumber2]=_xlpm.m)*(Tableau37[Angle]=_xlpm.ang)*(Tableau37[Thickness]=_xlpm.th),0),_xlpm.c,_xlfn.XMATCH(TEXT(_xlpm.v,"0"),Tableau37[#Headers],0),IFERROR(INDEX(Tableau37[],_xlpm.r,_xlpm.c),""))</f>
        <v/>
      </c>
      <c r="N912" t="str" cm="1">
        <f t="array" ref="N912">_xlfn.LET(_xlpm.m,$A912,_xlpm.ang,VALUE(N$1),_xlpm.th,$B912,_xlpm.v,$E912,_xlpm.r,_xlfn.XMATCH(1,(Tableau37[MaterialNumber2]=_xlpm.m)*(Tableau37[Angle]=_xlpm.ang)*(Tableau37[Thickness]=_xlpm.th),0),_xlpm.c,_xlfn.XMATCH(TEXT(_xlpm.v,"0"),Tableau37[#Headers],0),IFERROR(INDEX(Tableau37[],_xlpm.r,_xlpm.c),""))</f>
        <v/>
      </c>
      <c r="O912">
        <v>0</v>
      </c>
    </row>
    <row r="913" spans="1:15" x14ac:dyDescent="0.25">
      <c r="A913">
        <v>2</v>
      </c>
      <c r="B913" s="31">
        <v>3</v>
      </c>
      <c r="C913">
        <v>1</v>
      </c>
      <c r="D913">
        <v>2.6</v>
      </c>
      <c r="E913" s="14">
        <v>16</v>
      </c>
      <c r="F913">
        <v>0</v>
      </c>
      <c r="G913">
        <v>0</v>
      </c>
      <c r="H913" cm="1">
        <f t="array" ref="H913">_xlfn.LET(_xlpm.m,$A913,_xlpm.ang,VALUE(H$1),_xlpm.th,$B913,_xlpm.v,$E913,_xlpm.r,_xlfn.XMATCH(1,(Tableau37[MaterialNumber2]=_xlpm.m)*(Tableau37[Angle]=_xlpm.ang)*(Tableau37[Thickness]=_xlpm.th),0),_xlpm.c,_xlfn.XMATCH(TEXT(_xlpm.v,"0"),Tableau37[#Headers],0),IFERROR(INDEX(Tableau37[],_xlpm.r,_xlpm.c),""))</f>
        <v>0.94</v>
      </c>
      <c r="I913" cm="1">
        <f t="array" ref="I913">_xlfn.LET(_xlpm.m,$A913,_xlpm.ang,VALUE(I$1),_xlpm.th,$B913,_xlpm.v,$E913,_xlpm.r,_xlfn.XMATCH(1,(Tableau37[MaterialNumber2]=_xlpm.m)*(Tableau37[Angle]=_xlpm.ang)*(Tableau37[Thickness]=_xlpm.th),0),_xlpm.c,_xlfn.XMATCH(TEXT(_xlpm.v,"0"),Tableau37[#Headers],0),IFERROR(INDEX(Tableau37[],_xlpm.r,_xlpm.c),""))</f>
        <v>2</v>
      </c>
      <c r="J913" cm="1">
        <f t="array" ref="J913">_xlfn.LET(_xlpm.m,$A913,_xlpm.ang,VALUE(J$1),_xlpm.th,$B913,_xlpm.v,$E913,_xlpm.r,_xlfn.XMATCH(1,(Tableau37[MaterialNumber2]=_xlpm.m)*(Tableau37[Angle]=_xlpm.ang)*(Tableau37[Thickness]=_xlpm.th),0),_xlpm.c,_xlfn.XMATCH(TEXT(_xlpm.v,"0"),Tableau37[#Headers],0),IFERROR(INDEX(Tableau37[],_xlpm.r,_xlpm.c),""))</f>
        <v>3.1219999999999999</v>
      </c>
      <c r="K913" cm="1">
        <f t="array" ref="K913">_xlfn.LET(_xlpm.m,$A913,_xlpm.ang,VALUE(K$1),_xlpm.th,$B913,_xlpm.v,$E913,_xlpm.r,_xlfn.XMATCH(1,(Tableau37[MaterialNumber2]=_xlpm.m)*(Tableau37[Angle]=_xlpm.ang)*(Tableau37[Thickness]=_xlpm.th),0),_xlpm.c,_xlfn.XMATCH(TEXT(_xlpm.v,"0"),Tableau37[#Headers],0),IFERROR(INDEX(Tableau37[],_xlpm.r,_xlpm.c),""))</f>
        <v>5.5759999999999996</v>
      </c>
      <c r="L913" cm="1">
        <f t="array" ref="L913">_xlfn.LET(_xlpm.m,$A913,_xlpm.ang,VALUE(L$1),_xlpm.th,$B913,_xlpm.v,$E913,_xlpm.r,_xlfn.XMATCH(1,(Tableau37[MaterialNumber2]=_xlpm.m)*(Tableau37[Angle]=_xlpm.ang)*(Tableau37[Thickness]=_xlpm.th),0),_xlpm.c,_xlfn.XMATCH(TEXT(_xlpm.v,"0"),Tableau37[#Headers],0),IFERROR(INDEX(Tableau37[],_xlpm.r,_xlpm.c),""))</f>
        <v>2.33</v>
      </c>
      <c r="M913" cm="1">
        <f t="array" ref="M913">_xlfn.LET(_xlpm.m,$A913,_xlpm.ang,VALUE(M$1),_xlpm.th,$B913,_xlpm.v,$E913,_xlpm.r,_xlfn.XMATCH(1,(Tableau37[MaterialNumber2]=_xlpm.m)*(Tableau37[Angle]=_xlpm.ang)*(Tableau37[Thickness]=_xlpm.th),0),_xlpm.c,_xlfn.XMATCH(TEXT(_xlpm.v,"0"),Tableau37[#Headers],0),IFERROR(INDEX(Tableau37[],_xlpm.r,_xlpm.c),""))</f>
        <v>1.6639999999999999</v>
      </c>
      <c r="N913" cm="1">
        <f t="array" ref="N913">_xlfn.LET(_xlpm.m,$A913,_xlpm.ang,VALUE(N$1),_xlpm.th,$B913,_xlpm.v,$E913,_xlpm.r,_xlfn.XMATCH(1,(Tableau37[MaterialNumber2]=_xlpm.m)*(Tableau37[Angle]=_xlpm.ang)*(Tableau37[Thickness]=_xlpm.th),0),_xlpm.c,_xlfn.XMATCH(TEXT(_xlpm.v,"0"),Tableau37[#Headers],0),IFERROR(INDEX(Tableau37[],_xlpm.r,_xlpm.c),""))</f>
        <v>1</v>
      </c>
      <c r="O913">
        <v>0</v>
      </c>
    </row>
    <row r="914" spans="1:15" x14ac:dyDescent="0.25">
      <c r="A914">
        <v>2</v>
      </c>
      <c r="B914" s="31">
        <v>3</v>
      </c>
      <c r="C914">
        <v>1</v>
      </c>
      <c r="D914">
        <v>3</v>
      </c>
      <c r="E914" s="13">
        <v>18</v>
      </c>
      <c r="F914">
        <v>0</v>
      </c>
      <c r="G914">
        <v>0</v>
      </c>
      <c r="H914" cm="1">
        <f t="array" ref="H914">_xlfn.LET(_xlpm.m,$A914,_xlpm.ang,VALUE(H$1),_xlpm.th,$B914,_xlpm.v,$E914,_xlpm.r,_xlfn.XMATCH(1,(Tableau37[MaterialNumber2]=_xlpm.m)*(Tableau37[Angle]=_xlpm.ang)*(Tableau37[Thickness]=_xlpm.th),0),_xlpm.c,_xlfn.XMATCH(TEXT(_xlpm.v,"0"),Tableau37[#Headers],0),IFERROR(INDEX(Tableau37[],_xlpm.r,_xlpm.c),""))</f>
        <v>0.98</v>
      </c>
      <c r="I914" cm="1">
        <f t="array" ref="I914">_xlfn.LET(_xlpm.m,$A914,_xlpm.ang,VALUE(I$1),_xlpm.th,$B914,_xlpm.v,$E914,_xlpm.r,_xlfn.XMATCH(1,(Tableau37[MaterialNumber2]=_xlpm.m)*(Tableau37[Angle]=_xlpm.ang)*(Tableau37[Thickness]=_xlpm.th),0),_xlpm.c,_xlfn.XMATCH(TEXT(_xlpm.v,"0"),Tableau37[#Headers],0),IFERROR(INDEX(Tableau37[],_xlpm.r,_xlpm.c),""))</f>
        <v>2.0840000000000001</v>
      </c>
      <c r="J914" cm="1">
        <f t="array" ref="J914">_xlfn.LET(_xlpm.m,$A914,_xlpm.ang,VALUE(J$1),_xlpm.th,$B914,_xlpm.v,$E914,_xlpm.r,_xlfn.XMATCH(1,(Tableau37[MaterialNumber2]=_xlpm.m)*(Tableau37[Angle]=_xlpm.ang)*(Tableau37[Thickness]=_xlpm.th),0),_xlpm.c,_xlfn.XMATCH(TEXT(_xlpm.v,"0"),Tableau37[#Headers],0),IFERROR(INDEX(Tableau37[],_xlpm.r,_xlpm.c),""))</f>
        <v>3.2519999999999998</v>
      </c>
      <c r="K914" cm="1">
        <f t="array" ref="K914">_xlfn.LET(_xlpm.m,$A914,_xlpm.ang,VALUE(K$1),_xlpm.th,$B914,_xlpm.v,$E914,_xlpm.r,_xlfn.XMATCH(1,(Tableau37[MaterialNumber2]=_xlpm.m)*(Tableau37[Angle]=_xlpm.ang)*(Tableau37[Thickness]=_xlpm.th),0),_xlpm.c,_xlfn.XMATCH(TEXT(_xlpm.v,"0"),Tableau37[#Headers],0),IFERROR(INDEX(Tableau37[],_xlpm.r,_xlpm.c),""))</f>
        <v>5.5759999999999996</v>
      </c>
      <c r="L914" cm="1">
        <f t="array" ref="L914">_xlfn.LET(_xlpm.m,$A914,_xlpm.ang,VALUE(L$1),_xlpm.th,$B914,_xlpm.v,$E914,_xlpm.r,_xlfn.XMATCH(1,(Tableau37[MaterialNumber2]=_xlpm.m)*(Tableau37[Angle]=_xlpm.ang)*(Tableau37[Thickness]=_xlpm.th),0),_xlpm.c,_xlfn.XMATCH(TEXT(_xlpm.v,"0"),Tableau37[#Headers],0),IFERROR(INDEX(Tableau37[],_xlpm.r,_xlpm.c),""))</f>
        <v>2.4279999999999999</v>
      </c>
      <c r="M914" cm="1">
        <f t="array" ref="M914">_xlfn.LET(_xlpm.m,$A914,_xlpm.ang,VALUE(M$1),_xlpm.th,$B914,_xlpm.v,$E914,_xlpm.r,_xlfn.XMATCH(1,(Tableau37[MaterialNumber2]=_xlpm.m)*(Tableau37[Angle]=_xlpm.ang)*(Tableau37[Thickness]=_xlpm.th),0),_xlpm.c,_xlfn.XMATCH(TEXT(_xlpm.v,"0"),Tableau37[#Headers],0),IFERROR(INDEX(Tableau37[],_xlpm.r,_xlpm.c),""))</f>
        <v>1.734</v>
      </c>
      <c r="N914" cm="1">
        <f t="array" ref="N914">_xlfn.LET(_xlpm.m,$A914,_xlpm.ang,VALUE(N$1),_xlpm.th,$B914,_xlpm.v,$E914,_xlpm.r,_xlfn.XMATCH(1,(Tableau37[MaterialNumber2]=_xlpm.m)*(Tableau37[Angle]=_xlpm.ang)*(Tableau37[Thickness]=_xlpm.th),0),_xlpm.c,_xlfn.XMATCH(TEXT(_xlpm.v,"0"),Tableau37[#Headers],0),IFERROR(INDEX(Tableau37[],_xlpm.r,_xlpm.c),""))</f>
        <v>1.042</v>
      </c>
      <c r="O914">
        <v>0</v>
      </c>
    </row>
    <row r="915" spans="1:15" x14ac:dyDescent="0.25">
      <c r="A915">
        <v>2</v>
      </c>
      <c r="B915" s="31">
        <v>3</v>
      </c>
      <c r="C915">
        <v>1</v>
      </c>
      <c r="D915">
        <v>3.3</v>
      </c>
      <c r="E915" s="14">
        <v>20</v>
      </c>
      <c r="F915">
        <v>0</v>
      </c>
      <c r="G915">
        <v>0</v>
      </c>
      <c r="H915" cm="1">
        <f t="array" ref="H915">_xlfn.LET(_xlpm.m,$A915,_xlpm.ang,VALUE(H$1),_xlpm.th,$B915,_xlpm.v,$E915,_xlpm.r,_xlfn.XMATCH(1,(Tableau37[MaterialNumber2]=_xlpm.m)*(Tableau37[Angle]=_xlpm.ang)*(Tableau37[Thickness]=_xlpm.th),0),_xlpm.c,_xlfn.XMATCH(TEXT(_xlpm.v,"0"),Tableau37[#Headers],0),IFERROR(INDEX(Tableau37[],_xlpm.r,_xlpm.c),""))</f>
        <v>1.02</v>
      </c>
      <c r="I915" cm="1">
        <f t="array" ref="I915">_xlfn.LET(_xlpm.m,$A915,_xlpm.ang,VALUE(I$1),_xlpm.th,$B915,_xlpm.v,$E915,_xlpm.r,_xlfn.XMATCH(1,(Tableau37[MaterialNumber2]=_xlpm.m)*(Tableau37[Angle]=_xlpm.ang)*(Tableau37[Thickness]=_xlpm.th),0),_xlpm.c,_xlfn.XMATCH(TEXT(_xlpm.v,"0"),Tableau37[#Headers],0),IFERROR(INDEX(Tableau37[],_xlpm.r,_xlpm.c),""))</f>
        <v>2.1680000000000001</v>
      </c>
      <c r="J915" cm="1">
        <f t="array" ref="J915">_xlfn.LET(_xlpm.m,$A915,_xlpm.ang,VALUE(J$1),_xlpm.th,$B915,_xlpm.v,$E915,_xlpm.r,_xlfn.XMATCH(1,(Tableau37[MaterialNumber2]=_xlpm.m)*(Tableau37[Angle]=_xlpm.ang)*(Tableau37[Thickness]=_xlpm.th),0),_xlpm.c,_xlfn.XMATCH(TEXT(_xlpm.v,"0"),Tableau37[#Headers],0),IFERROR(INDEX(Tableau37[],_xlpm.r,_xlpm.c),""))</f>
        <v>3.3839999999999999</v>
      </c>
      <c r="K915" cm="1">
        <f t="array" ref="K915">_xlfn.LET(_xlpm.m,$A915,_xlpm.ang,VALUE(K$1),_xlpm.th,$B915,_xlpm.v,$E915,_xlpm.r,_xlfn.XMATCH(1,(Tableau37[MaterialNumber2]=_xlpm.m)*(Tableau37[Angle]=_xlpm.ang)*(Tableau37[Thickness]=_xlpm.th),0),_xlpm.c,_xlfn.XMATCH(TEXT(_xlpm.v,"0"),Tableau37[#Headers],0),IFERROR(INDEX(Tableau37[],_xlpm.r,_xlpm.c),""))</f>
        <v>5.8</v>
      </c>
      <c r="L915" cm="1">
        <f t="array" ref="L915">_xlfn.LET(_xlpm.m,$A915,_xlpm.ang,VALUE(L$1),_xlpm.th,$B915,_xlpm.v,$E915,_xlpm.r,_xlfn.XMATCH(1,(Tableau37[MaterialNumber2]=_xlpm.m)*(Tableau37[Angle]=_xlpm.ang)*(Tableau37[Thickness]=_xlpm.th),0),_xlpm.c,_xlfn.XMATCH(TEXT(_xlpm.v,"0"),Tableau37[#Headers],0),IFERROR(INDEX(Tableau37[],_xlpm.r,_xlpm.c),""))</f>
        <v>2.5259999999999998</v>
      </c>
      <c r="M915" cm="1">
        <f t="array" ref="M915">_xlfn.LET(_xlpm.m,$A915,_xlpm.ang,VALUE(M$1),_xlpm.th,$B915,_xlpm.v,$E915,_xlpm.r,_xlfn.XMATCH(1,(Tableau37[MaterialNumber2]=_xlpm.m)*(Tableau37[Angle]=_xlpm.ang)*(Tableau37[Thickness]=_xlpm.th),0),_xlpm.c,_xlfn.XMATCH(TEXT(_xlpm.v,"0"),Tableau37[#Headers],0),IFERROR(INDEX(Tableau37[],_xlpm.r,_xlpm.c),""))</f>
        <v>1.802</v>
      </c>
      <c r="N915" cm="1">
        <f t="array" ref="N915">_xlfn.LET(_xlpm.m,$A915,_xlpm.ang,VALUE(N$1),_xlpm.th,$B915,_xlpm.v,$E915,_xlpm.r,_xlfn.XMATCH(1,(Tableau37[MaterialNumber2]=_xlpm.m)*(Tableau37[Angle]=_xlpm.ang)*(Tableau37[Thickness]=_xlpm.th),0),_xlpm.c,_xlfn.XMATCH(TEXT(_xlpm.v,"0"),Tableau37[#Headers],0),IFERROR(INDEX(Tableau37[],_xlpm.r,_xlpm.c),""))</f>
        <v>1.0840000000000001</v>
      </c>
      <c r="O915">
        <v>0</v>
      </c>
    </row>
    <row r="916" spans="1:15" x14ac:dyDescent="0.25">
      <c r="A916">
        <v>2</v>
      </c>
      <c r="B916" s="31">
        <v>3</v>
      </c>
      <c r="C916">
        <v>1</v>
      </c>
      <c r="E916" s="13">
        <v>22</v>
      </c>
      <c r="F916">
        <v>0</v>
      </c>
      <c r="G916">
        <v>0</v>
      </c>
      <c r="H916" t="str" cm="1">
        <f t="array" ref="H916">_xlfn.LET(_xlpm.m,$A916,_xlpm.ang,VALUE(H$1),_xlpm.th,$B916,_xlpm.v,$E916,_xlpm.r,_xlfn.XMATCH(1,(Tableau37[MaterialNumber2]=_xlpm.m)*(Tableau37[Angle]=_xlpm.ang)*(Tableau37[Thickness]=_xlpm.th),0),_xlpm.c,_xlfn.XMATCH(TEXT(_xlpm.v,"0"),Tableau37[#Headers],0),IFERROR(INDEX(Tableau37[],_xlpm.r,_xlpm.c),""))</f>
        <v/>
      </c>
      <c r="I916" t="str" cm="1">
        <f t="array" ref="I916">_xlfn.LET(_xlpm.m,$A916,_xlpm.ang,VALUE(I$1),_xlpm.th,$B916,_xlpm.v,$E916,_xlpm.r,_xlfn.XMATCH(1,(Tableau37[MaterialNumber2]=_xlpm.m)*(Tableau37[Angle]=_xlpm.ang)*(Tableau37[Thickness]=_xlpm.th),0),_xlpm.c,_xlfn.XMATCH(TEXT(_xlpm.v,"0"),Tableau37[#Headers],0),IFERROR(INDEX(Tableau37[],_xlpm.r,_xlpm.c),""))</f>
        <v/>
      </c>
      <c r="J916" t="str" cm="1">
        <f t="array" ref="J916">_xlfn.LET(_xlpm.m,$A916,_xlpm.ang,VALUE(J$1),_xlpm.th,$B916,_xlpm.v,$E916,_xlpm.r,_xlfn.XMATCH(1,(Tableau37[MaterialNumber2]=_xlpm.m)*(Tableau37[Angle]=_xlpm.ang)*(Tableau37[Thickness]=_xlpm.th),0),_xlpm.c,_xlfn.XMATCH(TEXT(_xlpm.v,"0"),Tableau37[#Headers],0),IFERROR(INDEX(Tableau37[],_xlpm.r,_xlpm.c),""))</f>
        <v/>
      </c>
      <c r="K916" t="str" cm="1">
        <f t="array" ref="K916">_xlfn.LET(_xlpm.m,$A916,_xlpm.ang,VALUE(K$1),_xlpm.th,$B916,_xlpm.v,$E916,_xlpm.r,_xlfn.XMATCH(1,(Tableau37[MaterialNumber2]=_xlpm.m)*(Tableau37[Angle]=_xlpm.ang)*(Tableau37[Thickness]=_xlpm.th),0),_xlpm.c,_xlfn.XMATCH(TEXT(_xlpm.v,"0"),Tableau37[#Headers],0),IFERROR(INDEX(Tableau37[],_xlpm.r,_xlpm.c),""))</f>
        <v/>
      </c>
      <c r="L916" t="str" cm="1">
        <f t="array" ref="L916">_xlfn.LET(_xlpm.m,$A916,_xlpm.ang,VALUE(L$1),_xlpm.th,$B916,_xlpm.v,$E916,_xlpm.r,_xlfn.XMATCH(1,(Tableau37[MaterialNumber2]=_xlpm.m)*(Tableau37[Angle]=_xlpm.ang)*(Tableau37[Thickness]=_xlpm.th),0),_xlpm.c,_xlfn.XMATCH(TEXT(_xlpm.v,"0"),Tableau37[#Headers],0),IFERROR(INDEX(Tableau37[],_xlpm.r,_xlpm.c),""))</f>
        <v/>
      </c>
      <c r="M916" t="str" cm="1">
        <f t="array" ref="M916">_xlfn.LET(_xlpm.m,$A916,_xlpm.ang,VALUE(M$1),_xlpm.th,$B916,_xlpm.v,$E916,_xlpm.r,_xlfn.XMATCH(1,(Tableau37[MaterialNumber2]=_xlpm.m)*(Tableau37[Angle]=_xlpm.ang)*(Tableau37[Thickness]=_xlpm.th),0),_xlpm.c,_xlfn.XMATCH(TEXT(_xlpm.v,"0"),Tableau37[#Headers],0),IFERROR(INDEX(Tableau37[],_xlpm.r,_xlpm.c),""))</f>
        <v/>
      </c>
      <c r="N916" t="str" cm="1">
        <f t="array" ref="N916">_xlfn.LET(_xlpm.m,$A916,_xlpm.ang,VALUE(N$1),_xlpm.th,$B916,_xlpm.v,$E916,_xlpm.r,_xlfn.XMATCH(1,(Tableau37[MaterialNumber2]=_xlpm.m)*(Tableau37[Angle]=_xlpm.ang)*(Tableau37[Thickness]=_xlpm.th),0),_xlpm.c,_xlfn.XMATCH(TEXT(_xlpm.v,"0"),Tableau37[#Headers],0),IFERROR(INDEX(Tableau37[],_xlpm.r,_xlpm.c),""))</f>
        <v/>
      </c>
      <c r="O916">
        <v>0</v>
      </c>
    </row>
    <row r="917" spans="1:15" x14ac:dyDescent="0.25">
      <c r="A917">
        <v>2</v>
      </c>
      <c r="B917" s="31">
        <v>3</v>
      </c>
      <c r="C917">
        <v>1</v>
      </c>
      <c r="D917">
        <v>4</v>
      </c>
      <c r="E917" s="14">
        <v>25</v>
      </c>
      <c r="F917">
        <v>0</v>
      </c>
      <c r="G917">
        <v>0</v>
      </c>
      <c r="H917" cm="1">
        <f t="array" ref="H917">_xlfn.LET(_xlpm.m,$A917,_xlpm.ang,VALUE(H$1),_xlpm.th,$B917,_xlpm.v,$E917,_xlpm.r,_xlfn.XMATCH(1,(Tableau37[MaterialNumber2]=_xlpm.m)*(Tableau37[Angle]=_xlpm.ang)*(Tableau37[Thickness]=_xlpm.th),0),_xlpm.c,_xlfn.XMATCH(TEXT(_xlpm.v,"0"),Tableau37[#Headers],0),IFERROR(INDEX(Tableau37[],_xlpm.r,_xlpm.c),""))</f>
        <v>1.1180000000000001</v>
      </c>
      <c r="I917" cm="1">
        <f t="array" ref="I917">_xlfn.LET(_xlpm.m,$A917,_xlpm.ang,VALUE(I$1),_xlpm.th,$B917,_xlpm.v,$E917,_xlpm.r,_xlfn.XMATCH(1,(Tableau37[MaterialNumber2]=_xlpm.m)*(Tableau37[Angle]=_xlpm.ang)*(Tableau37[Thickness]=_xlpm.th),0),_xlpm.c,_xlfn.XMATCH(TEXT(_xlpm.v,"0"),Tableau37[#Headers],0),IFERROR(INDEX(Tableau37[],_xlpm.r,_xlpm.c),""))</f>
        <v>2.3780000000000001</v>
      </c>
      <c r="J917" cm="1">
        <f t="array" ref="J917">_xlfn.LET(_xlpm.m,$A917,_xlpm.ang,VALUE(J$1),_xlpm.th,$B917,_xlpm.v,$E917,_xlpm.r,_xlfn.XMATCH(1,(Tableau37[MaterialNumber2]=_xlpm.m)*(Tableau37[Angle]=_xlpm.ang)*(Tableau37[Thickness]=_xlpm.th),0),_xlpm.c,_xlfn.XMATCH(TEXT(_xlpm.v,"0"),Tableau37[#Headers],0),IFERROR(INDEX(Tableau37[],_xlpm.r,_xlpm.c),""))</f>
        <v>3.71</v>
      </c>
      <c r="K917" cm="1">
        <f t="array" ref="K917">_xlfn.LET(_xlpm.m,$A917,_xlpm.ang,VALUE(K$1),_xlpm.th,$B917,_xlpm.v,$E917,_xlpm.r,_xlfn.XMATCH(1,(Tableau37[MaterialNumber2]=_xlpm.m)*(Tableau37[Angle]=_xlpm.ang)*(Tableau37[Thickness]=_xlpm.th),0),_xlpm.c,_xlfn.XMATCH(TEXT(_xlpm.v,"0"),Tableau37[#Headers],0),IFERROR(INDEX(Tableau37[],_xlpm.r,_xlpm.c),""))</f>
        <v>6.36</v>
      </c>
      <c r="L917" cm="1">
        <f t="array" ref="L917">_xlfn.LET(_xlpm.m,$A917,_xlpm.ang,VALUE(L$1),_xlpm.th,$B917,_xlpm.v,$E917,_xlpm.r,_xlfn.XMATCH(1,(Tableau37[MaterialNumber2]=_xlpm.m)*(Tableau37[Angle]=_xlpm.ang)*(Tableau37[Thickness]=_xlpm.th),0),_xlpm.c,_xlfn.XMATCH(TEXT(_xlpm.v,"0"),Tableau37[#Headers],0),IFERROR(INDEX(Tableau37[],_xlpm.r,_xlpm.c),""))</f>
        <v>2.77</v>
      </c>
      <c r="M917" cm="1">
        <f t="array" ref="M917">_xlfn.LET(_xlpm.m,$A917,_xlpm.ang,VALUE(M$1),_xlpm.th,$B917,_xlpm.v,$E917,_xlpm.r,_xlfn.XMATCH(1,(Tableau37[MaterialNumber2]=_xlpm.m)*(Tableau37[Angle]=_xlpm.ang)*(Tableau37[Thickness]=_xlpm.th),0),_xlpm.c,_xlfn.XMATCH(TEXT(_xlpm.v,"0"),Tableau37[#Headers],0),IFERROR(INDEX(Tableau37[],_xlpm.r,_xlpm.c),""))</f>
        <v>1.978</v>
      </c>
      <c r="N917" cm="1">
        <f t="array" ref="N917">_xlfn.LET(_xlpm.m,$A917,_xlpm.ang,VALUE(N$1),_xlpm.th,$B917,_xlpm.v,$E917,_xlpm.r,_xlfn.XMATCH(1,(Tableau37[MaterialNumber2]=_xlpm.m)*(Tableau37[Angle]=_xlpm.ang)*(Tableau37[Thickness]=_xlpm.th),0),_xlpm.c,_xlfn.XMATCH(TEXT(_xlpm.v,"0"),Tableau37[#Headers],0),IFERROR(INDEX(Tableau37[],_xlpm.r,_xlpm.c),""))</f>
        <v>1.1879999999999999</v>
      </c>
      <c r="O917">
        <v>0</v>
      </c>
    </row>
    <row r="918" spans="1:15" x14ac:dyDescent="0.25">
      <c r="A918">
        <v>2</v>
      </c>
      <c r="B918" s="31">
        <v>3</v>
      </c>
      <c r="C918">
        <v>1</v>
      </c>
      <c r="E918" s="13">
        <v>30</v>
      </c>
      <c r="F918">
        <v>0</v>
      </c>
      <c r="G918">
        <v>0</v>
      </c>
      <c r="H918" t="str" cm="1">
        <f t="array" ref="H918">_xlfn.LET(_xlpm.m,$A918,_xlpm.ang,VALUE(H$1),_xlpm.th,$B918,_xlpm.v,$E918,_xlpm.r,_xlfn.XMATCH(1,(Tableau37[MaterialNumber2]=_xlpm.m)*(Tableau37[Angle]=_xlpm.ang)*(Tableau37[Thickness]=_xlpm.th),0),_xlpm.c,_xlfn.XMATCH(TEXT(_xlpm.v,"0"),Tableau37[#Headers],0),IFERROR(INDEX(Tableau37[],_xlpm.r,_xlpm.c),""))</f>
        <v/>
      </c>
      <c r="I918" t="str" cm="1">
        <f t="array" ref="I918">_xlfn.LET(_xlpm.m,$A918,_xlpm.ang,VALUE(I$1),_xlpm.th,$B918,_xlpm.v,$E918,_xlpm.r,_xlfn.XMATCH(1,(Tableau37[MaterialNumber2]=_xlpm.m)*(Tableau37[Angle]=_xlpm.ang)*(Tableau37[Thickness]=_xlpm.th),0),_xlpm.c,_xlfn.XMATCH(TEXT(_xlpm.v,"0"),Tableau37[#Headers],0),IFERROR(INDEX(Tableau37[],_xlpm.r,_xlpm.c),""))</f>
        <v/>
      </c>
      <c r="J918" t="str" cm="1">
        <f t="array" ref="J918">_xlfn.LET(_xlpm.m,$A918,_xlpm.ang,VALUE(J$1),_xlpm.th,$B918,_xlpm.v,$E918,_xlpm.r,_xlfn.XMATCH(1,(Tableau37[MaterialNumber2]=_xlpm.m)*(Tableau37[Angle]=_xlpm.ang)*(Tableau37[Thickness]=_xlpm.th),0),_xlpm.c,_xlfn.XMATCH(TEXT(_xlpm.v,"0"),Tableau37[#Headers],0),IFERROR(INDEX(Tableau37[],_xlpm.r,_xlpm.c),""))</f>
        <v/>
      </c>
      <c r="K918" t="str" cm="1">
        <f t="array" ref="K918">_xlfn.LET(_xlpm.m,$A918,_xlpm.ang,VALUE(K$1),_xlpm.th,$B918,_xlpm.v,$E918,_xlpm.r,_xlfn.XMATCH(1,(Tableau37[MaterialNumber2]=_xlpm.m)*(Tableau37[Angle]=_xlpm.ang)*(Tableau37[Thickness]=_xlpm.th),0),_xlpm.c,_xlfn.XMATCH(TEXT(_xlpm.v,"0"),Tableau37[#Headers],0),IFERROR(INDEX(Tableau37[],_xlpm.r,_xlpm.c),""))</f>
        <v/>
      </c>
      <c r="L918" t="str" cm="1">
        <f t="array" ref="L918">_xlfn.LET(_xlpm.m,$A918,_xlpm.ang,VALUE(L$1),_xlpm.th,$B918,_xlpm.v,$E918,_xlpm.r,_xlfn.XMATCH(1,(Tableau37[MaterialNumber2]=_xlpm.m)*(Tableau37[Angle]=_xlpm.ang)*(Tableau37[Thickness]=_xlpm.th),0),_xlpm.c,_xlfn.XMATCH(TEXT(_xlpm.v,"0"),Tableau37[#Headers],0),IFERROR(INDEX(Tableau37[],_xlpm.r,_xlpm.c),""))</f>
        <v/>
      </c>
      <c r="M918" t="str" cm="1">
        <f t="array" ref="M918">_xlfn.LET(_xlpm.m,$A918,_xlpm.ang,VALUE(M$1),_xlpm.th,$B918,_xlpm.v,$E918,_xlpm.r,_xlfn.XMATCH(1,(Tableau37[MaterialNumber2]=_xlpm.m)*(Tableau37[Angle]=_xlpm.ang)*(Tableau37[Thickness]=_xlpm.th),0),_xlpm.c,_xlfn.XMATCH(TEXT(_xlpm.v,"0"),Tableau37[#Headers],0),IFERROR(INDEX(Tableau37[],_xlpm.r,_xlpm.c),""))</f>
        <v/>
      </c>
      <c r="N918" t="str" cm="1">
        <f t="array" ref="N918">_xlfn.LET(_xlpm.m,$A918,_xlpm.ang,VALUE(N$1),_xlpm.th,$B918,_xlpm.v,$E918,_xlpm.r,_xlfn.XMATCH(1,(Tableau37[MaterialNumber2]=_xlpm.m)*(Tableau37[Angle]=_xlpm.ang)*(Tableau37[Thickness]=_xlpm.th),0),_xlpm.c,_xlfn.XMATCH(TEXT(_xlpm.v,"0"),Tableau37[#Headers],0),IFERROR(INDEX(Tableau37[],_xlpm.r,_xlpm.c),""))</f>
        <v/>
      </c>
      <c r="O918">
        <v>0</v>
      </c>
    </row>
    <row r="919" spans="1:15" x14ac:dyDescent="0.25">
      <c r="A919">
        <v>2</v>
      </c>
      <c r="B919" s="31">
        <v>3</v>
      </c>
      <c r="C919">
        <v>1</v>
      </c>
      <c r="D919">
        <v>5</v>
      </c>
      <c r="E919" s="14">
        <v>32</v>
      </c>
      <c r="F919">
        <v>0</v>
      </c>
      <c r="G919">
        <v>0</v>
      </c>
      <c r="H919" cm="1">
        <f t="array" ref="H919">_xlfn.LET(_xlpm.m,$A919,_xlpm.ang,VALUE(H$1),_xlpm.th,$B919,_xlpm.v,$E919,_xlpm.r,_xlfn.XMATCH(1,(Tableau37[MaterialNumber2]=_xlpm.m)*(Tableau37[Angle]=_xlpm.ang)*(Tableau37[Thickness]=_xlpm.th),0),_xlpm.c,_xlfn.XMATCH(TEXT(_xlpm.v,"0"),Tableau37[#Headers],0),IFERROR(INDEX(Tableau37[],_xlpm.r,_xlpm.c),""))</f>
        <v>1.256</v>
      </c>
      <c r="I919" cm="1">
        <f t="array" ref="I919">_xlfn.LET(_xlpm.m,$A919,_xlpm.ang,VALUE(I$1),_xlpm.th,$B919,_xlpm.v,$E919,_xlpm.r,_xlfn.XMATCH(1,(Tableau37[MaterialNumber2]=_xlpm.m)*(Tableau37[Angle]=_xlpm.ang)*(Tableau37[Thickness]=_xlpm.th),0),_xlpm.c,_xlfn.XMATCH(TEXT(_xlpm.v,"0"),Tableau37[#Headers],0),IFERROR(INDEX(Tableau37[],_xlpm.r,_xlpm.c),""))</f>
        <v>2.6720000000000002</v>
      </c>
      <c r="J919" cm="1">
        <f t="array" ref="J919">_xlfn.LET(_xlpm.m,$A919,_xlpm.ang,VALUE(J$1),_xlpm.th,$B919,_xlpm.v,$E919,_xlpm.r,_xlfn.XMATCH(1,(Tableau37[MaterialNumber2]=_xlpm.m)*(Tableau37[Angle]=_xlpm.ang)*(Tableau37[Thickness]=_xlpm.th),0),_xlpm.c,_xlfn.XMATCH(TEXT(_xlpm.v,"0"),Tableau37[#Headers],0),IFERROR(INDEX(Tableau37[],_xlpm.r,_xlpm.c),""))</f>
        <v>4.1680000000000001</v>
      </c>
      <c r="K919" cm="1">
        <f t="array" ref="K919">_xlfn.LET(_xlpm.m,$A919,_xlpm.ang,VALUE(K$1),_xlpm.th,$B919,_xlpm.v,$E919,_xlpm.r,_xlfn.XMATCH(1,(Tableau37[MaterialNumber2]=_xlpm.m)*(Tableau37[Angle]=_xlpm.ang)*(Tableau37[Thickness]=_xlpm.th),0),_xlpm.c,_xlfn.XMATCH(TEXT(_xlpm.v,"0"),Tableau37[#Headers],0),IFERROR(INDEX(Tableau37[],_xlpm.r,_xlpm.c),""))</f>
        <v>7.1440000000000001</v>
      </c>
      <c r="L919" cm="1">
        <f t="array" ref="L919">_xlfn.LET(_xlpm.m,$A919,_xlpm.ang,VALUE(L$1),_xlpm.th,$B919,_xlpm.v,$E919,_xlpm.r,_xlfn.XMATCH(1,(Tableau37[MaterialNumber2]=_xlpm.m)*(Tableau37[Angle]=_xlpm.ang)*(Tableau37[Thickness]=_xlpm.th),0),_xlpm.c,_xlfn.XMATCH(TEXT(_xlpm.v,"0"),Tableau37[#Headers],0),IFERROR(INDEX(Tableau37[],_xlpm.r,_xlpm.c),""))</f>
        <v>3.11</v>
      </c>
      <c r="M919" cm="1">
        <f t="array" ref="M919">_xlfn.LET(_xlpm.m,$A919,_xlpm.ang,VALUE(M$1),_xlpm.th,$B919,_xlpm.v,$E919,_xlpm.r,_xlfn.XMATCH(1,(Tableau37[MaterialNumber2]=_xlpm.m)*(Tableau37[Angle]=_xlpm.ang)*(Tableau37[Thickness]=_xlpm.th),0),_xlpm.c,_xlfn.XMATCH(TEXT(_xlpm.v,"0"),Tableau37[#Headers],0),IFERROR(INDEX(Tableau37[],_xlpm.r,_xlpm.c),""))</f>
        <v>2.222</v>
      </c>
      <c r="N919" cm="1">
        <f t="array" ref="N919">_xlfn.LET(_xlpm.m,$A919,_xlpm.ang,VALUE(N$1),_xlpm.th,$B919,_xlpm.v,$E919,_xlpm.r,_xlfn.XMATCH(1,(Tableau37[MaterialNumber2]=_xlpm.m)*(Tableau37[Angle]=_xlpm.ang)*(Tableau37[Thickness]=_xlpm.th),0),_xlpm.c,_xlfn.XMATCH(TEXT(_xlpm.v,"0"),Tableau37[#Headers],0),IFERROR(INDEX(Tableau37[],_xlpm.r,_xlpm.c),""))</f>
        <v>1.3360000000000001</v>
      </c>
      <c r="O919">
        <v>0</v>
      </c>
    </row>
    <row r="920" spans="1:15" x14ac:dyDescent="0.25">
      <c r="A920">
        <v>2</v>
      </c>
      <c r="B920" s="31">
        <v>3</v>
      </c>
      <c r="C920">
        <v>1</v>
      </c>
      <c r="D920">
        <v>6.5</v>
      </c>
      <c r="E920" s="13">
        <v>40</v>
      </c>
      <c r="F920">
        <v>0</v>
      </c>
      <c r="G920">
        <v>0</v>
      </c>
      <c r="H920" cm="1">
        <f t="array" ref="H920">_xlfn.LET(_xlpm.m,$A920,_xlpm.ang,VALUE(H$1),_xlpm.th,$B920,_xlpm.v,$E920,_xlpm.r,_xlfn.XMATCH(1,(Tableau37[MaterialNumber2]=_xlpm.m)*(Tableau37[Angle]=_xlpm.ang)*(Tableau37[Thickness]=_xlpm.th),0),_xlpm.c,_xlfn.XMATCH(TEXT(_xlpm.v,"0"),Tableau37[#Headers],0),IFERROR(INDEX(Tableau37[],_xlpm.r,_xlpm.c),""))</f>
        <v>1.4139999999999999</v>
      </c>
      <c r="I920" cm="1">
        <f t="array" ref="I920">_xlfn.LET(_xlpm.m,$A920,_xlpm.ang,VALUE(I$1),_xlpm.th,$B920,_xlpm.v,$E920,_xlpm.r,_xlfn.XMATCH(1,(Tableau37[MaterialNumber2]=_xlpm.m)*(Tableau37[Angle]=_xlpm.ang)*(Tableau37[Thickness]=_xlpm.th),0),_xlpm.c,_xlfn.XMATCH(TEXT(_xlpm.v,"0"),Tableau37[#Headers],0),IFERROR(INDEX(Tableau37[],_xlpm.r,_xlpm.c),""))</f>
        <v>3.0059999999999998</v>
      </c>
      <c r="J920" cm="1">
        <f t="array" ref="J920">_xlfn.LET(_xlpm.m,$A920,_xlpm.ang,VALUE(J$1),_xlpm.th,$B920,_xlpm.v,$E920,_xlpm.r,_xlfn.XMATCH(1,(Tableau37[MaterialNumber2]=_xlpm.m)*(Tableau37[Angle]=_xlpm.ang)*(Tableau37[Thickness]=_xlpm.th),0),_xlpm.c,_xlfn.XMATCH(TEXT(_xlpm.v,"0"),Tableau37[#Headers],0),IFERROR(INDEX(Tableau37[],_xlpm.r,_xlpm.c),""))</f>
        <v>4.6920000000000002</v>
      </c>
      <c r="K920" cm="1">
        <f t="array" ref="K920">_xlfn.LET(_xlpm.m,$A920,_xlpm.ang,VALUE(K$1),_xlpm.th,$B920,_xlpm.v,$E920,_xlpm.r,_xlfn.XMATCH(1,(Tableau37[MaterialNumber2]=_xlpm.m)*(Tableau37[Angle]=_xlpm.ang)*(Tableau37[Thickness]=_xlpm.th),0),_xlpm.c,_xlfn.XMATCH(TEXT(_xlpm.v,"0"),Tableau37[#Headers],0),IFERROR(INDEX(Tableau37[],_xlpm.r,_xlpm.c),""))</f>
        <v>8.0399999999999991</v>
      </c>
      <c r="L920" cm="1">
        <f t="array" ref="L920">_xlfn.LET(_xlpm.m,$A920,_xlpm.ang,VALUE(L$1),_xlpm.th,$B920,_xlpm.v,$E920,_xlpm.r,_xlfn.XMATCH(1,(Tableau37[MaterialNumber2]=_xlpm.m)*(Tableau37[Angle]=_xlpm.ang)*(Tableau37[Thickness]=_xlpm.th),0),_xlpm.c,_xlfn.XMATCH(TEXT(_xlpm.v,"0"),Tableau37[#Headers],0),IFERROR(INDEX(Tableau37[],_xlpm.r,_xlpm.c),""))</f>
        <v>3.5019999999999998</v>
      </c>
      <c r="M920" cm="1">
        <f t="array" ref="M920">_xlfn.LET(_xlpm.m,$A920,_xlpm.ang,VALUE(M$1),_xlpm.th,$B920,_xlpm.v,$E920,_xlpm.r,_xlfn.XMATCH(1,(Tableau37[MaterialNumber2]=_xlpm.m)*(Tableau37[Angle]=_xlpm.ang)*(Tableau37[Thickness]=_xlpm.th),0),_xlpm.c,_xlfn.XMATCH(TEXT(_xlpm.v,"0"),Tableau37[#Headers],0),IFERROR(INDEX(Tableau37[],_xlpm.r,_xlpm.c),""))</f>
        <v>2.5</v>
      </c>
      <c r="N920" cm="1">
        <f t="array" ref="N920">_xlfn.LET(_xlpm.m,$A920,_xlpm.ang,VALUE(N$1),_xlpm.th,$B920,_xlpm.v,$E920,_xlpm.r,_xlfn.XMATCH(1,(Tableau37[MaterialNumber2]=_xlpm.m)*(Tableau37[Angle]=_xlpm.ang)*(Tableau37[Thickness]=_xlpm.th),0),_xlpm.c,_xlfn.XMATCH(TEXT(_xlpm.v,"0"),Tableau37[#Headers],0),IFERROR(INDEX(Tableau37[],_xlpm.r,_xlpm.c),""))</f>
        <v>1.502</v>
      </c>
      <c r="O920">
        <v>0</v>
      </c>
    </row>
    <row r="921" spans="1:15" x14ac:dyDescent="0.25">
      <c r="A921">
        <v>2</v>
      </c>
      <c r="B921" s="31">
        <v>3</v>
      </c>
      <c r="C921">
        <v>1</v>
      </c>
      <c r="D921">
        <v>8</v>
      </c>
      <c r="E921" s="14">
        <v>50</v>
      </c>
      <c r="F921">
        <v>0</v>
      </c>
      <c r="G921">
        <v>0</v>
      </c>
      <c r="H921" cm="1">
        <f t="array" ref="H921">_xlfn.LET(_xlpm.m,$A921,_xlpm.ang,VALUE(H$1),_xlpm.th,$B921,_xlpm.v,$E921,_xlpm.r,_xlfn.XMATCH(1,(Tableau37[MaterialNumber2]=_xlpm.m)*(Tableau37[Angle]=_xlpm.ang)*(Tableau37[Thickness]=_xlpm.th),0),_xlpm.c,_xlfn.XMATCH(TEXT(_xlpm.v,"0"),Tableau37[#Headers],0),IFERROR(INDEX(Tableau37[],_xlpm.r,_xlpm.c),""))</f>
        <v>1.6120000000000001</v>
      </c>
      <c r="I921" cm="1">
        <f t="array" ref="I921">_xlfn.LET(_xlpm.m,$A921,_xlpm.ang,VALUE(I$1),_xlpm.th,$B921,_xlpm.v,$E921,_xlpm.r,_xlfn.XMATCH(1,(Tableau37[MaterialNumber2]=_xlpm.m)*(Tableau37[Angle]=_xlpm.ang)*(Tableau37[Thickness]=_xlpm.th),0),_xlpm.c,_xlfn.XMATCH(TEXT(_xlpm.v,"0"),Tableau37[#Headers],0),IFERROR(INDEX(Tableau37[],_xlpm.r,_xlpm.c),""))</f>
        <v>3.4260000000000002</v>
      </c>
      <c r="J921" cm="1">
        <f t="array" ref="J921">_xlfn.LET(_xlpm.m,$A921,_xlpm.ang,VALUE(J$1),_xlpm.th,$B921,_xlpm.v,$E921,_xlpm.r,_xlfn.XMATCH(1,(Tableau37[MaterialNumber2]=_xlpm.m)*(Tableau37[Angle]=_xlpm.ang)*(Tableau37[Thickness]=_xlpm.th),0),_xlpm.c,_xlfn.XMATCH(TEXT(_xlpm.v,"0"),Tableau37[#Headers],0),IFERROR(INDEX(Tableau37[],_xlpm.r,_xlpm.c),""))</f>
        <v>5.3460000000000001</v>
      </c>
      <c r="K921" cm="1">
        <f t="array" ref="K921">_xlfn.LET(_xlpm.m,$A921,_xlpm.ang,VALUE(K$1),_xlpm.th,$B921,_xlpm.v,$E921,_xlpm.r,_xlfn.XMATCH(1,(Tableau37[MaterialNumber2]=_xlpm.m)*(Tableau37[Angle]=_xlpm.ang)*(Tableau37[Thickness]=_xlpm.th),0),_xlpm.c,_xlfn.XMATCH(TEXT(_xlpm.v,"0"),Tableau37[#Headers],0),IFERROR(INDEX(Tableau37[],_xlpm.r,_xlpm.c),""))</f>
        <v>9.1620000000000008</v>
      </c>
      <c r="L921" cm="1">
        <f t="array" ref="L921">_xlfn.LET(_xlpm.m,$A921,_xlpm.ang,VALUE(L$1),_xlpm.th,$B921,_xlpm.v,$E921,_xlpm.r,_xlfn.XMATCH(1,(Tableau37[MaterialNumber2]=_xlpm.m)*(Tableau37[Angle]=_xlpm.ang)*(Tableau37[Thickness]=_xlpm.th),0),_xlpm.c,_xlfn.XMATCH(TEXT(_xlpm.v,"0"),Tableau37[#Headers],0),IFERROR(INDEX(Tableau37[],_xlpm.r,_xlpm.c),""))</f>
        <v>3.99</v>
      </c>
      <c r="M921" cm="1">
        <f t="array" ref="M921">_xlfn.LET(_xlpm.m,$A921,_xlpm.ang,VALUE(M$1),_xlpm.th,$B921,_xlpm.v,$E921,_xlpm.r,_xlfn.XMATCH(1,(Tableau37[MaterialNumber2]=_xlpm.m)*(Tableau37[Angle]=_xlpm.ang)*(Tableau37[Thickness]=_xlpm.th),0),_xlpm.c,_xlfn.XMATCH(TEXT(_xlpm.v,"0"),Tableau37[#Headers],0),IFERROR(INDEX(Tableau37[],_xlpm.r,_xlpm.c),""))</f>
        <v>2.8479999999999999</v>
      </c>
      <c r="N921" cm="1">
        <f t="array" ref="N921">_xlfn.LET(_xlpm.m,$A921,_xlpm.ang,VALUE(N$1),_xlpm.th,$B921,_xlpm.v,$E921,_xlpm.r,_xlfn.XMATCH(1,(Tableau37[MaterialNumber2]=_xlpm.m)*(Tableau37[Angle]=_xlpm.ang)*(Tableau37[Thickness]=_xlpm.th),0),_xlpm.c,_xlfn.XMATCH(TEXT(_xlpm.v,"0"),Tableau37[#Headers],0),IFERROR(INDEX(Tableau37[],_xlpm.r,_xlpm.c),""))</f>
        <v>1.712</v>
      </c>
      <c r="O921">
        <v>0</v>
      </c>
    </row>
    <row r="922" spans="1:15" x14ac:dyDescent="0.25">
      <c r="A922">
        <v>2</v>
      </c>
      <c r="B922" s="31">
        <v>3</v>
      </c>
      <c r="C922">
        <v>1</v>
      </c>
      <c r="D922">
        <v>10</v>
      </c>
      <c r="E922" s="13">
        <v>63</v>
      </c>
      <c r="F922">
        <v>0</v>
      </c>
      <c r="G922">
        <v>0</v>
      </c>
      <c r="H922" cm="1">
        <f t="array" ref="H922">_xlfn.LET(_xlpm.m,$A922,_xlpm.ang,VALUE(H$1),_xlpm.th,$B922,_xlpm.v,$E922,_xlpm.r,_xlfn.XMATCH(1,(Tableau37[MaterialNumber2]=_xlpm.m)*(Tableau37[Angle]=_xlpm.ang)*(Tableau37[Thickness]=_xlpm.th),0),_xlpm.c,_xlfn.XMATCH(TEXT(_xlpm.v,"0"),Tableau37[#Headers],0),IFERROR(INDEX(Tableau37[],_xlpm.r,_xlpm.c),""))</f>
        <v>1.8680000000000001</v>
      </c>
      <c r="I922" cm="1">
        <f t="array" ref="I922">_xlfn.LET(_xlpm.m,$A922,_xlpm.ang,VALUE(I$1),_xlpm.th,$B922,_xlpm.v,$E922,_xlpm.r,_xlfn.XMATCH(1,(Tableau37[MaterialNumber2]=_xlpm.m)*(Tableau37[Angle]=_xlpm.ang)*(Tableau37[Thickness]=_xlpm.th),0),_xlpm.c,_xlfn.XMATCH(TEXT(_xlpm.v,"0"),Tableau37[#Headers],0),IFERROR(INDEX(Tableau37[],_xlpm.r,_xlpm.c),""))</f>
        <v>3.97</v>
      </c>
      <c r="J922" cm="1">
        <f t="array" ref="J922">_xlfn.LET(_xlpm.m,$A922,_xlpm.ang,VALUE(J$1),_xlpm.th,$B922,_xlpm.v,$E922,_xlpm.r,_xlfn.XMATCH(1,(Tableau37[MaterialNumber2]=_xlpm.m)*(Tableau37[Angle]=_xlpm.ang)*(Tableau37[Thickness]=_xlpm.th),0),_xlpm.c,_xlfn.XMATCH(TEXT(_xlpm.v,"0"),Tableau37[#Headers],0),IFERROR(INDEX(Tableau37[],_xlpm.r,_xlpm.c),""))</f>
        <v>6.1959999999999997</v>
      </c>
      <c r="K922" cm="1">
        <f t="array" ref="K922">_xlfn.LET(_xlpm.m,$A922,_xlpm.ang,VALUE(K$1),_xlpm.th,$B922,_xlpm.v,$E922,_xlpm.r,_xlfn.XMATCH(1,(Tableau37[MaterialNumber2]=_xlpm.m)*(Tableau37[Angle]=_xlpm.ang)*(Tableau37[Thickness]=_xlpm.th),0),_xlpm.c,_xlfn.XMATCH(TEXT(_xlpm.v,"0"),Tableau37[#Headers],0),IFERROR(INDEX(Tableau37[],_xlpm.r,_xlpm.c),""))</f>
        <v>10.618</v>
      </c>
      <c r="L922" cm="1">
        <f t="array" ref="L922">_xlfn.LET(_xlpm.m,$A922,_xlpm.ang,VALUE(L$1),_xlpm.th,$B922,_xlpm.v,$E922,_xlpm.r,_xlfn.XMATCH(1,(Tableau37[MaterialNumber2]=_xlpm.m)*(Tableau37[Angle]=_xlpm.ang)*(Tableau37[Thickness]=_xlpm.th),0),_xlpm.c,_xlfn.XMATCH(TEXT(_xlpm.v,"0"),Tableau37[#Headers],0),IFERROR(INDEX(Tableau37[],_xlpm.r,_xlpm.c),""))</f>
        <v>4.6239999999999997</v>
      </c>
      <c r="M922" cm="1">
        <f t="array" ref="M922">_xlfn.LET(_xlpm.m,$A922,_xlpm.ang,VALUE(M$1),_xlpm.th,$B922,_xlpm.v,$E922,_xlpm.r,_xlfn.XMATCH(1,(Tableau37[MaterialNumber2]=_xlpm.m)*(Tableau37[Angle]=_xlpm.ang)*(Tableau37[Thickness]=_xlpm.th),0),_xlpm.c,_xlfn.XMATCH(TEXT(_xlpm.v,"0"),Tableau37[#Headers],0),IFERROR(INDEX(Tableau37[],_xlpm.r,_xlpm.c),""))</f>
        <v>3.302</v>
      </c>
      <c r="N922" cm="1">
        <f t="array" ref="N922">_xlfn.LET(_xlpm.m,$A922,_xlpm.ang,VALUE(N$1),_xlpm.th,$B922,_xlpm.v,$E922,_xlpm.r,_xlfn.XMATCH(1,(Tableau37[MaterialNumber2]=_xlpm.m)*(Tableau37[Angle]=_xlpm.ang)*(Tableau37[Thickness]=_xlpm.th),0),_xlpm.c,_xlfn.XMATCH(TEXT(_xlpm.v,"0"),Tableau37[#Headers],0),IFERROR(INDEX(Tableau37[],_xlpm.r,_xlpm.c),""))</f>
        <v>1.984</v>
      </c>
      <c r="O922">
        <v>0</v>
      </c>
    </row>
    <row r="923" spans="1:15" x14ac:dyDescent="0.25">
      <c r="A923">
        <v>2</v>
      </c>
      <c r="B923" s="31">
        <v>3</v>
      </c>
      <c r="C923">
        <v>1</v>
      </c>
      <c r="D923">
        <v>13</v>
      </c>
      <c r="E923" s="14">
        <v>80</v>
      </c>
      <c r="F923">
        <v>0</v>
      </c>
      <c r="G923">
        <v>0</v>
      </c>
      <c r="H923" cm="1">
        <f t="array" ref="H923">_xlfn.LET(_xlpm.m,$A923,_xlpm.ang,VALUE(H$1),_xlpm.th,$B923,_xlpm.v,$E923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23" cm="1">
        <f t="array" ref="I923">_xlfn.LET(_xlpm.m,$A923,_xlpm.ang,VALUE(I$1),_xlpm.th,$B923,_xlpm.v,$E923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23" cm="1">
        <f t="array" ref="J923">_xlfn.LET(_xlpm.m,$A923,_xlpm.ang,VALUE(J$1),_xlpm.th,$B923,_xlpm.v,$E923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23" cm="1">
        <f t="array" ref="K923">_xlfn.LET(_xlpm.m,$A923,_xlpm.ang,VALUE(K$1),_xlpm.th,$B923,_xlpm.v,$E923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23" cm="1">
        <f t="array" ref="L923">_xlfn.LET(_xlpm.m,$A923,_xlpm.ang,VALUE(L$1),_xlpm.th,$B923,_xlpm.v,$E923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23" cm="1">
        <f t="array" ref="M923">_xlfn.LET(_xlpm.m,$A923,_xlpm.ang,VALUE(M$1),_xlpm.th,$B923,_xlpm.v,$E923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23" cm="1">
        <f t="array" ref="N923">_xlfn.LET(_xlpm.m,$A923,_xlpm.ang,VALUE(N$1),_xlpm.th,$B923,_xlpm.v,$E923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23">
        <v>0</v>
      </c>
    </row>
    <row r="924" spans="1:15" x14ac:dyDescent="0.25">
      <c r="A924">
        <v>2</v>
      </c>
      <c r="B924" s="31">
        <v>3</v>
      </c>
      <c r="C924">
        <v>1</v>
      </c>
      <c r="D924">
        <v>16</v>
      </c>
      <c r="E924" s="13">
        <v>100</v>
      </c>
      <c r="F924">
        <v>0</v>
      </c>
      <c r="G924">
        <v>0</v>
      </c>
      <c r="H924" cm="1">
        <f t="array" ref="H924">_xlfn.LET(_xlpm.m,$A924,_xlpm.ang,VALUE(H$1),_xlpm.th,$B924,_xlpm.v,$E924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24" cm="1">
        <f t="array" ref="I924">_xlfn.LET(_xlpm.m,$A924,_xlpm.ang,VALUE(I$1),_xlpm.th,$B924,_xlpm.v,$E924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24" cm="1">
        <f t="array" ref="J924">_xlfn.LET(_xlpm.m,$A924,_xlpm.ang,VALUE(J$1),_xlpm.th,$B924,_xlpm.v,$E924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24" cm="1">
        <f t="array" ref="K924">_xlfn.LET(_xlpm.m,$A924,_xlpm.ang,VALUE(K$1),_xlpm.th,$B924,_xlpm.v,$E924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24" cm="1">
        <f t="array" ref="L924">_xlfn.LET(_xlpm.m,$A924,_xlpm.ang,VALUE(L$1),_xlpm.th,$B924,_xlpm.v,$E924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24" cm="1">
        <f t="array" ref="M924">_xlfn.LET(_xlpm.m,$A924,_xlpm.ang,VALUE(M$1),_xlpm.th,$B924,_xlpm.v,$E924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24" cm="1">
        <f t="array" ref="N924">_xlfn.LET(_xlpm.m,$A924,_xlpm.ang,VALUE(N$1),_xlpm.th,$B924,_xlpm.v,$E924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24">
        <v>0</v>
      </c>
    </row>
    <row r="925" spans="1:15" x14ac:dyDescent="0.25">
      <c r="A925">
        <v>2</v>
      </c>
      <c r="B925" s="31">
        <v>3</v>
      </c>
      <c r="C925">
        <v>1</v>
      </c>
      <c r="D925">
        <v>20</v>
      </c>
      <c r="E925" s="15">
        <v>125</v>
      </c>
      <c r="F925">
        <v>0</v>
      </c>
      <c r="G925">
        <v>0</v>
      </c>
      <c r="H925" cm="1">
        <f t="array" ref="H925">_xlfn.LET(_xlpm.m,$A925,_xlpm.ang,VALUE(H$1),_xlpm.th,$B925,_xlpm.v,$E925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25" cm="1">
        <f t="array" ref="I925">_xlfn.LET(_xlpm.m,$A925,_xlpm.ang,VALUE(I$1),_xlpm.th,$B925,_xlpm.v,$E925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25" cm="1">
        <f t="array" ref="J925">_xlfn.LET(_xlpm.m,$A925,_xlpm.ang,VALUE(J$1),_xlpm.th,$B925,_xlpm.v,$E925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25" cm="1">
        <f t="array" ref="K925">_xlfn.LET(_xlpm.m,$A925,_xlpm.ang,VALUE(K$1),_xlpm.th,$B925,_xlpm.v,$E925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25" cm="1">
        <f t="array" ref="L925">_xlfn.LET(_xlpm.m,$A925,_xlpm.ang,VALUE(L$1),_xlpm.th,$B925,_xlpm.v,$E925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25" cm="1">
        <f t="array" ref="M925">_xlfn.LET(_xlpm.m,$A925,_xlpm.ang,VALUE(M$1),_xlpm.th,$B925,_xlpm.v,$E925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25" cm="1">
        <f t="array" ref="N925">_xlfn.LET(_xlpm.m,$A925,_xlpm.ang,VALUE(N$1),_xlpm.th,$B925,_xlpm.v,$E925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25">
        <v>0</v>
      </c>
    </row>
    <row r="926" spans="1:15" x14ac:dyDescent="0.25">
      <c r="A926">
        <v>2</v>
      </c>
      <c r="B926" s="31">
        <v>4</v>
      </c>
      <c r="C926">
        <v>1</v>
      </c>
      <c r="D926">
        <v>0.7</v>
      </c>
      <c r="E926" s="14">
        <v>4</v>
      </c>
      <c r="F926">
        <v>0</v>
      </c>
      <c r="G926">
        <v>0</v>
      </c>
      <c r="H926" cm="1">
        <f t="array" ref="H926">_xlfn.LET(_xlpm.m,$A926,_xlpm.ang,VALUE(H$1),_xlpm.th,$B926,_xlpm.v,$E926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26" cm="1">
        <f t="array" ref="I926">_xlfn.LET(_xlpm.m,$A926,_xlpm.ang,VALUE(I$1),_xlpm.th,$B926,_xlpm.v,$E926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26" cm="1">
        <f t="array" ref="J926">_xlfn.LET(_xlpm.m,$A926,_xlpm.ang,VALUE(J$1),_xlpm.th,$B926,_xlpm.v,$E926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26" cm="1">
        <f t="array" ref="K926">_xlfn.LET(_xlpm.m,$A926,_xlpm.ang,VALUE(K$1),_xlpm.th,$B926,_xlpm.v,$E926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26" cm="1">
        <f t="array" ref="L926">_xlfn.LET(_xlpm.m,$A926,_xlpm.ang,VALUE(L$1),_xlpm.th,$B926,_xlpm.v,$E926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26" cm="1">
        <f t="array" ref="M926">_xlfn.LET(_xlpm.m,$A926,_xlpm.ang,VALUE(M$1),_xlpm.th,$B926,_xlpm.v,$E926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26" cm="1">
        <f t="array" ref="N926">_xlfn.LET(_xlpm.m,$A926,_xlpm.ang,VALUE(N$1),_xlpm.th,$B926,_xlpm.v,$E926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26">
        <v>0</v>
      </c>
    </row>
    <row r="927" spans="1:15" x14ac:dyDescent="0.25">
      <c r="A927">
        <v>2</v>
      </c>
      <c r="B927" s="31">
        <v>4</v>
      </c>
      <c r="C927">
        <v>1</v>
      </c>
      <c r="D927">
        <v>1</v>
      </c>
      <c r="E927" s="13">
        <v>6</v>
      </c>
      <c r="F927">
        <v>0</v>
      </c>
      <c r="G927">
        <v>0</v>
      </c>
      <c r="H927" cm="1">
        <f t="array" ref="H927">_xlfn.LET(_xlpm.m,$A927,_xlpm.ang,VALUE(H$1),_xlpm.th,$B927,_xlpm.v,$E927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27" cm="1">
        <f t="array" ref="I927">_xlfn.LET(_xlpm.m,$A927,_xlpm.ang,VALUE(I$1),_xlpm.th,$B927,_xlpm.v,$E927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27" cm="1">
        <f t="array" ref="J927">_xlfn.LET(_xlpm.m,$A927,_xlpm.ang,VALUE(J$1),_xlpm.th,$B927,_xlpm.v,$E927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27" cm="1">
        <f t="array" ref="K927">_xlfn.LET(_xlpm.m,$A927,_xlpm.ang,VALUE(K$1),_xlpm.th,$B927,_xlpm.v,$E927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27" cm="1">
        <f t="array" ref="L927">_xlfn.LET(_xlpm.m,$A927,_xlpm.ang,VALUE(L$1),_xlpm.th,$B927,_xlpm.v,$E927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27" cm="1">
        <f t="array" ref="M927">_xlfn.LET(_xlpm.m,$A927,_xlpm.ang,VALUE(M$1),_xlpm.th,$B927,_xlpm.v,$E927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27" cm="1">
        <f t="array" ref="N927">_xlfn.LET(_xlpm.m,$A927,_xlpm.ang,VALUE(N$1),_xlpm.th,$B927,_xlpm.v,$E927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27">
        <v>0</v>
      </c>
    </row>
    <row r="928" spans="1:15" x14ac:dyDescent="0.25">
      <c r="A928">
        <v>2</v>
      </c>
      <c r="B928" s="31">
        <v>4</v>
      </c>
      <c r="C928">
        <v>1</v>
      </c>
      <c r="D928">
        <v>1.1000000000000001</v>
      </c>
      <c r="E928" s="14">
        <v>7</v>
      </c>
      <c r="F928">
        <v>0</v>
      </c>
      <c r="G928">
        <v>0</v>
      </c>
      <c r="H928" cm="1">
        <f t="array" ref="H928">_xlfn.LET(_xlpm.m,$A928,_xlpm.ang,VALUE(H$1),_xlpm.th,$B928,_xlpm.v,$E928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28" cm="1">
        <f t="array" ref="I928">_xlfn.LET(_xlpm.m,$A928,_xlpm.ang,VALUE(I$1),_xlpm.th,$B928,_xlpm.v,$E928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28" cm="1">
        <f t="array" ref="J928">_xlfn.LET(_xlpm.m,$A928,_xlpm.ang,VALUE(J$1),_xlpm.th,$B928,_xlpm.v,$E928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28" cm="1">
        <f t="array" ref="K928">_xlfn.LET(_xlpm.m,$A928,_xlpm.ang,VALUE(K$1),_xlpm.th,$B928,_xlpm.v,$E928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28" cm="1">
        <f t="array" ref="L928">_xlfn.LET(_xlpm.m,$A928,_xlpm.ang,VALUE(L$1),_xlpm.th,$B928,_xlpm.v,$E928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28" cm="1">
        <f t="array" ref="M928">_xlfn.LET(_xlpm.m,$A928,_xlpm.ang,VALUE(M$1),_xlpm.th,$B928,_xlpm.v,$E928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28" cm="1">
        <f t="array" ref="N928">_xlfn.LET(_xlpm.m,$A928,_xlpm.ang,VALUE(N$1),_xlpm.th,$B928,_xlpm.v,$E928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28">
        <v>0</v>
      </c>
    </row>
    <row r="929" spans="1:15" x14ac:dyDescent="0.25">
      <c r="A929">
        <v>2</v>
      </c>
      <c r="B929" s="31">
        <v>4</v>
      </c>
      <c r="C929">
        <v>1</v>
      </c>
      <c r="D929">
        <v>1.3</v>
      </c>
      <c r="E929" s="13">
        <v>8</v>
      </c>
      <c r="F929">
        <v>0</v>
      </c>
      <c r="G929">
        <v>0</v>
      </c>
      <c r="H929" cm="1">
        <f t="array" ref="H929">_xlfn.LET(_xlpm.m,$A929,_xlpm.ang,VALUE(H$1),_xlpm.th,$B929,_xlpm.v,$E929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29" cm="1">
        <f t="array" ref="I929">_xlfn.LET(_xlpm.m,$A929,_xlpm.ang,VALUE(I$1),_xlpm.th,$B929,_xlpm.v,$E929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29" cm="1">
        <f t="array" ref="J929">_xlfn.LET(_xlpm.m,$A929,_xlpm.ang,VALUE(J$1),_xlpm.th,$B929,_xlpm.v,$E929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29" cm="1">
        <f t="array" ref="K929">_xlfn.LET(_xlpm.m,$A929,_xlpm.ang,VALUE(K$1),_xlpm.th,$B929,_xlpm.v,$E929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29" cm="1">
        <f t="array" ref="L929">_xlfn.LET(_xlpm.m,$A929,_xlpm.ang,VALUE(L$1),_xlpm.th,$B929,_xlpm.v,$E929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29" cm="1">
        <f t="array" ref="M929">_xlfn.LET(_xlpm.m,$A929,_xlpm.ang,VALUE(M$1),_xlpm.th,$B929,_xlpm.v,$E929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29" cm="1">
        <f t="array" ref="N929">_xlfn.LET(_xlpm.m,$A929,_xlpm.ang,VALUE(N$1),_xlpm.th,$B929,_xlpm.v,$E929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29">
        <v>0</v>
      </c>
    </row>
    <row r="930" spans="1:15" x14ac:dyDescent="0.25">
      <c r="A930">
        <v>2</v>
      </c>
      <c r="B930" s="31">
        <v>4</v>
      </c>
      <c r="C930">
        <v>1</v>
      </c>
      <c r="D930">
        <v>1.6</v>
      </c>
      <c r="E930" s="14">
        <v>10</v>
      </c>
      <c r="F930">
        <v>0</v>
      </c>
      <c r="G930">
        <v>0</v>
      </c>
      <c r="H930" cm="1">
        <f t="array" ref="H930">_xlfn.LET(_xlpm.m,$A930,_xlpm.ang,VALUE(H$1),_xlpm.th,$B930,_xlpm.v,$E930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30" cm="1">
        <f t="array" ref="I930">_xlfn.LET(_xlpm.m,$A930,_xlpm.ang,VALUE(I$1),_xlpm.th,$B930,_xlpm.v,$E930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30" cm="1">
        <f t="array" ref="J930">_xlfn.LET(_xlpm.m,$A930,_xlpm.ang,VALUE(J$1),_xlpm.th,$B930,_xlpm.v,$E930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30" cm="1">
        <f t="array" ref="K930">_xlfn.LET(_xlpm.m,$A930,_xlpm.ang,VALUE(K$1),_xlpm.th,$B930,_xlpm.v,$E930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30" cm="1">
        <f t="array" ref="L930">_xlfn.LET(_xlpm.m,$A930,_xlpm.ang,VALUE(L$1),_xlpm.th,$B930,_xlpm.v,$E930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30" cm="1">
        <f t="array" ref="M930">_xlfn.LET(_xlpm.m,$A930,_xlpm.ang,VALUE(M$1),_xlpm.th,$B930,_xlpm.v,$E930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30" cm="1">
        <f t="array" ref="N930">_xlfn.LET(_xlpm.m,$A930,_xlpm.ang,VALUE(N$1),_xlpm.th,$B930,_xlpm.v,$E930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30">
        <v>0</v>
      </c>
    </row>
    <row r="931" spans="1:15" x14ac:dyDescent="0.25">
      <c r="A931">
        <v>2</v>
      </c>
      <c r="B931" s="31">
        <v>4</v>
      </c>
      <c r="C931">
        <v>1</v>
      </c>
      <c r="D931">
        <v>2</v>
      </c>
      <c r="E931" s="13">
        <v>12</v>
      </c>
      <c r="F931">
        <v>0</v>
      </c>
      <c r="G931">
        <v>0</v>
      </c>
      <c r="H931" cm="1">
        <f t="array" ref="H931">_xlfn.LET(_xlpm.m,$A931,_xlpm.ang,VALUE(H$1),_xlpm.th,$B931,_xlpm.v,$E931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31" cm="1">
        <f t="array" ref="I931">_xlfn.LET(_xlpm.m,$A931,_xlpm.ang,VALUE(I$1),_xlpm.th,$B931,_xlpm.v,$E931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31" cm="1">
        <f t="array" ref="J931">_xlfn.LET(_xlpm.m,$A931,_xlpm.ang,VALUE(J$1),_xlpm.th,$B931,_xlpm.v,$E931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31" cm="1">
        <f t="array" ref="K931">_xlfn.LET(_xlpm.m,$A931,_xlpm.ang,VALUE(K$1),_xlpm.th,$B931,_xlpm.v,$E931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31" cm="1">
        <f t="array" ref="L931">_xlfn.LET(_xlpm.m,$A931,_xlpm.ang,VALUE(L$1),_xlpm.th,$B931,_xlpm.v,$E931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31" cm="1">
        <f t="array" ref="M931">_xlfn.LET(_xlpm.m,$A931,_xlpm.ang,VALUE(M$1),_xlpm.th,$B931,_xlpm.v,$E931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31" cm="1">
        <f t="array" ref="N931">_xlfn.LET(_xlpm.m,$A931,_xlpm.ang,VALUE(N$1),_xlpm.th,$B931,_xlpm.v,$E931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31">
        <v>0</v>
      </c>
    </row>
    <row r="932" spans="1:15" x14ac:dyDescent="0.25">
      <c r="A932">
        <v>2</v>
      </c>
      <c r="B932" s="31">
        <v>4</v>
      </c>
      <c r="C932">
        <v>1</v>
      </c>
      <c r="D932">
        <v>2.2999999999999998</v>
      </c>
      <c r="E932" s="14">
        <v>14</v>
      </c>
      <c r="F932">
        <v>0</v>
      </c>
      <c r="G932">
        <v>0</v>
      </c>
      <c r="H932" cm="1">
        <f t="array" ref="H932">_xlfn.LET(_xlpm.m,$A932,_xlpm.ang,VALUE(H$1),_xlpm.th,$B932,_xlpm.v,$E932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32" cm="1">
        <f t="array" ref="I932">_xlfn.LET(_xlpm.m,$A932,_xlpm.ang,VALUE(I$1),_xlpm.th,$B932,_xlpm.v,$E932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32" cm="1">
        <f t="array" ref="J932">_xlfn.LET(_xlpm.m,$A932,_xlpm.ang,VALUE(J$1),_xlpm.th,$B932,_xlpm.v,$E932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32" cm="1">
        <f t="array" ref="K932">_xlfn.LET(_xlpm.m,$A932,_xlpm.ang,VALUE(K$1),_xlpm.th,$B932,_xlpm.v,$E932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32" cm="1">
        <f t="array" ref="L932">_xlfn.LET(_xlpm.m,$A932,_xlpm.ang,VALUE(L$1),_xlpm.th,$B932,_xlpm.v,$E932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32" cm="1">
        <f t="array" ref="M932">_xlfn.LET(_xlpm.m,$A932,_xlpm.ang,VALUE(M$1),_xlpm.th,$B932,_xlpm.v,$E932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32" cm="1">
        <f t="array" ref="N932">_xlfn.LET(_xlpm.m,$A932,_xlpm.ang,VALUE(N$1),_xlpm.th,$B932,_xlpm.v,$E932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32">
        <v>0</v>
      </c>
    </row>
    <row r="933" spans="1:15" x14ac:dyDescent="0.25">
      <c r="A933">
        <v>2</v>
      </c>
      <c r="B933" s="31">
        <v>4</v>
      </c>
      <c r="C933">
        <v>1</v>
      </c>
      <c r="E933" s="13">
        <v>15</v>
      </c>
      <c r="F933">
        <v>0</v>
      </c>
      <c r="G933">
        <v>0</v>
      </c>
      <c r="H933" t="str" cm="1">
        <f t="array" ref="H933">_xlfn.LET(_xlpm.m,$A933,_xlpm.ang,VALUE(H$1),_xlpm.th,$B933,_xlpm.v,$E933,_xlpm.r,_xlfn.XMATCH(1,(Tableau37[MaterialNumber2]=_xlpm.m)*(Tableau37[Angle]=_xlpm.ang)*(Tableau37[Thickness]=_xlpm.th),0),_xlpm.c,_xlfn.XMATCH(TEXT(_xlpm.v,"0"),Tableau37[#Headers],0),IFERROR(INDEX(Tableau37[],_xlpm.r,_xlpm.c),""))</f>
        <v/>
      </c>
      <c r="I933" t="str" cm="1">
        <f t="array" ref="I933">_xlfn.LET(_xlpm.m,$A933,_xlpm.ang,VALUE(I$1),_xlpm.th,$B933,_xlpm.v,$E933,_xlpm.r,_xlfn.XMATCH(1,(Tableau37[MaterialNumber2]=_xlpm.m)*(Tableau37[Angle]=_xlpm.ang)*(Tableau37[Thickness]=_xlpm.th),0),_xlpm.c,_xlfn.XMATCH(TEXT(_xlpm.v,"0"),Tableau37[#Headers],0),IFERROR(INDEX(Tableau37[],_xlpm.r,_xlpm.c),""))</f>
        <v/>
      </c>
      <c r="J933" t="str" cm="1">
        <f t="array" ref="J933">_xlfn.LET(_xlpm.m,$A933,_xlpm.ang,VALUE(J$1),_xlpm.th,$B933,_xlpm.v,$E933,_xlpm.r,_xlfn.XMATCH(1,(Tableau37[MaterialNumber2]=_xlpm.m)*(Tableau37[Angle]=_xlpm.ang)*(Tableau37[Thickness]=_xlpm.th),0),_xlpm.c,_xlfn.XMATCH(TEXT(_xlpm.v,"0"),Tableau37[#Headers],0),IFERROR(INDEX(Tableau37[],_xlpm.r,_xlpm.c),""))</f>
        <v/>
      </c>
      <c r="K933" t="str" cm="1">
        <f t="array" ref="K933">_xlfn.LET(_xlpm.m,$A933,_xlpm.ang,VALUE(K$1),_xlpm.th,$B933,_xlpm.v,$E933,_xlpm.r,_xlfn.XMATCH(1,(Tableau37[MaterialNumber2]=_xlpm.m)*(Tableau37[Angle]=_xlpm.ang)*(Tableau37[Thickness]=_xlpm.th),0),_xlpm.c,_xlfn.XMATCH(TEXT(_xlpm.v,"0"),Tableau37[#Headers],0),IFERROR(INDEX(Tableau37[],_xlpm.r,_xlpm.c),""))</f>
        <v/>
      </c>
      <c r="L933" t="str" cm="1">
        <f t="array" ref="L933">_xlfn.LET(_xlpm.m,$A933,_xlpm.ang,VALUE(L$1),_xlpm.th,$B933,_xlpm.v,$E933,_xlpm.r,_xlfn.XMATCH(1,(Tableau37[MaterialNumber2]=_xlpm.m)*(Tableau37[Angle]=_xlpm.ang)*(Tableau37[Thickness]=_xlpm.th),0),_xlpm.c,_xlfn.XMATCH(TEXT(_xlpm.v,"0"),Tableau37[#Headers],0),IFERROR(INDEX(Tableau37[],_xlpm.r,_xlpm.c),""))</f>
        <v/>
      </c>
      <c r="M933" t="str" cm="1">
        <f t="array" ref="M933">_xlfn.LET(_xlpm.m,$A933,_xlpm.ang,VALUE(M$1),_xlpm.th,$B933,_xlpm.v,$E933,_xlpm.r,_xlfn.XMATCH(1,(Tableau37[MaterialNumber2]=_xlpm.m)*(Tableau37[Angle]=_xlpm.ang)*(Tableau37[Thickness]=_xlpm.th),0),_xlpm.c,_xlfn.XMATCH(TEXT(_xlpm.v,"0"),Tableau37[#Headers],0),IFERROR(INDEX(Tableau37[],_xlpm.r,_xlpm.c),""))</f>
        <v/>
      </c>
      <c r="N933" t="str" cm="1">
        <f t="array" ref="N933">_xlfn.LET(_xlpm.m,$A933,_xlpm.ang,VALUE(N$1),_xlpm.th,$B933,_xlpm.v,$E933,_xlpm.r,_xlfn.XMATCH(1,(Tableau37[MaterialNumber2]=_xlpm.m)*(Tableau37[Angle]=_xlpm.ang)*(Tableau37[Thickness]=_xlpm.th),0),_xlpm.c,_xlfn.XMATCH(TEXT(_xlpm.v,"0"),Tableau37[#Headers],0),IFERROR(INDEX(Tableau37[],_xlpm.r,_xlpm.c),""))</f>
        <v/>
      </c>
      <c r="O933">
        <v>0</v>
      </c>
    </row>
    <row r="934" spans="1:15" x14ac:dyDescent="0.25">
      <c r="A934">
        <v>2</v>
      </c>
      <c r="B934" s="31">
        <v>4</v>
      </c>
      <c r="C934">
        <v>1</v>
      </c>
      <c r="D934">
        <v>2.6</v>
      </c>
      <c r="E934" s="14">
        <v>16</v>
      </c>
      <c r="F934">
        <v>0</v>
      </c>
      <c r="G934">
        <v>0</v>
      </c>
      <c r="H934" cm="1">
        <f t="array" ref="H934">_xlfn.LET(_xlpm.m,$A934,_xlpm.ang,VALUE(H$1),_xlpm.th,$B934,_xlpm.v,$E934,_xlpm.r,_xlfn.XMATCH(1,(Tableau37[MaterialNumber2]=_xlpm.m)*(Tableau37[Angle]=_xlpm.ang)*(Tableau37[Thickness]=_xlpm.th),0),_xlpm.c,_xlfn.XMATCH(TEXT(_xlpm.v,"0"),Tableau37[#Headers],0),IFERROR(INDEX(Tableau37[],_xlpm.r,_xlpm.c),""))</f>
        <v>1.1499999999999999</v>
      </c>
      <c r="I934" cm="1">
        <f t="array" ref="I934">_xlfn.LET(_xlpm.m,$A934,_xlpm.ang,VALUE(I$1),_xlpm.th,$B934,_xlpm.v,$E934,_xlpm.r,_xlfn.XMATCH(1,(Tableau37[MaterialNumber2]=_xlpm.m)*(Tableau37[Angle]=_xlpm.ang)*(Tableau37[Thickness]=_xlpm.th),0),_xlpm.c,_xlfn.XMATCH(TEXT(_xlpm.v,"0"),Tableau37[#Headers],0),IFERROR(INDEX(Tableau37[],_xlpm.r,_xlpm.c),""))</f>
        <v>2.444</v>
      </c>
      <c r="J934" cm="1">
        <f t="array" ref="J934">_xlfn.LET(_xlpm.m,$A934,_xlpm.ang,VALUE(J$1),_xlpm.th,$B934,_xlpm.v,$E934,_xlpm.r,_xlfn.XMATCH(1,(Tableau37[MaterialNumber2]=_xlpm.m)*(Tableau37[Angle]=_xlpm.ang)*(Tableau37[Thickness]=_xlpm.th),0),_xlpm.c,_xlfn.XMATCH(TEXT(_xlpm.v,"0"),Tableau37[#Headers],0),IFERROR(INDEX(Tableau37[],_xlpm.r,_xlpm.c),""))</f>
        <v>3.8140000000000001</v>
      </c>
      <c r="K934" cm="1">
        <f t="array" ref="K934">_xlfn.LET(_xlpm.m,$A934,_xlpm.ang,VALUE(K$1),_xlpm.th,$B934,_xlpm.v,$E934,_xlpm.r,_xlfn.XMATCH(1,(Tableau37[MaterialNumber2]=_xlpm.m)*(Tableau37[Angle]=_xlpm.ang)*(Tableau37[Thickness]=_xlpm.th),0),_xlpm.c,_xlfn.XMATCH(TEXT(_xlpm.v,"0"),Tableau37[#Headers],0),IFERROR(INDEX(Tableau37[],_xlpm.r,_xlpm.c),""))</f>
        <v>6.7619999999999996</v>
      </c>
      <c r="L934" cm="1">
        <f t="array" ref="L934">_xlfn.LET(_xlpm.m,$A934,_xlpm.ang,VALUE(L$1),_xlpm.th,$B934,_xlpm.v,$E934,_xlpm.r,_xlfn.XMATCH(1,(Tableau37[MaterialNumber2]=_xlpm.m)*(Tableau37[Angle]=_xlpm.ang)*(Tableau37[Thickness]=_xlpm.th),0),_xlpm.c,_xlfn.XMATCH(TEXT(_xlpm.v,"0"),Tableau37[#Headers],0),IFERROR(INDEX(Tableau37[],_xlpm.r,_xlpm.c),""))</f>
        <v>2.8460000000000001</v>
      </c>
      <c r="M934" cm="1">
        <f t="array" ref="M934">_xlfn.LET(_xlpm.m,$A934,_xlpm.ang,VALUE(M$1),_xlpm.th,$B934,_xlpm.v,$E934,_xlpm.r,_xlfn.XMATCH(1,(Tableau37[MaterialNumber2]=_xlpm.m)*(Tableau37[Angle]=_xlpm.ang)*(Tableau37[Thickness]=_xlpm.th),0),_xlpm.c,_xlfn.XMATCH(TEXT(_xlpm.v,"0"),Tableau37[#Headers],0),IFERROR(INDEX(Tableau37[],_xlpm.r,_xlpm.c),""))</f>
        <v>2.032</v>
      </c>
      <c r="N934" cm="1">
        <f t="array" ref="N934">_xlfn.LET(_xlpm.m,$A934,_xlpm.ang,VALUE(N$1),_xlpm.th,$B934,_xlpm.v,$E934,_xlpm.r,_xlfn.XMATCH(1,(Tableau37[MaterialNumber2]=_xlpm.m)*(Tableau37[Angle]=_xlpm.ang)*(Tableau37[Thickness]=_xlpm.th),0),_xlpm.c,_xlfn.XMATCH(TEXT(_xlpm.v,"0"),Tableau37[#Headers],0),IFERROR(INDEX(Tableau37[],_xlpm.r,_xlpm.c),""))</f>
        <v>1.222</v>
      </c>
      <c r="O934">
        <v>0</v>
      </c>
    </row>
    <row r="935" spans="1:15" x14ac:dyDescent="0.25">
      <c r="A935">
        <v>2</v>
      </c>
      <c r="B935" s="31">
        <v>4</v>
      </c>
      <c r="C935">
        <v>1</v>
      </c>
      <c r="D935">
        <v>3</v>
      </c>
      <c r="E935" s="13">
        <v>18</v>
      </c>
      <c r="F935">
        <v>0</v>
      </c>
      <c r="G935">
        <v>0</v>
      </c>
      <c r="H935" cm="1">
        <f t="array" ref="H935">_xlfn.LET(_xlpm.m,$A935,_xlpm.ang,VALUE(H$1),_xlpm.th,$B935,_xlpm.v,$E935,_xlpm.r,_xlfn.XMATCH(1,(Tableau37[MaterialNumber2]=_xlpm.m)*(Tableau37[Angle]=_xlpm.ang)*(Tableau37[Thickness]=_xlpm.th),0),_xlpm.c,_xlfn.XMATCH(TEXT(_xlpm.v,"0"),Tableau37[#Headers],0),IFERROR(INDEX(Tableau37[],_xlpm.r,_xlpm.c),""))</f>
        <v>1.19</v>
      </c>
      <c r="I935" cm="1">
        <f t="array" ref="I935">_xlfn.LET(_xlpm.m,$A935,_xlpm.ang,VALUE(I$1),_xlpm.th,$B935,_xlpm.v,$E935,_xlpm.r,_xlfn.XMATCH(1,(Tableau37[MaterialNumber2]=_xlpm.m)*(Tableau37[Angle]=_xlpm.ang)*(Tableau37[Thickness]=_xlpm.th),0),_xlpm.c,_xlfn.XMATCH(TEXT(_xlpm.v,"0"),Tableau37[#Headers],0),IFERROR(INDEX(Tableau37[],_xlpm.r,_xlpm.c),""))</f>
        <v>2.528</v>
      </c>
      <c r="J935" cm="1">
        <f t="array" ref="J935">_xlfn.LET(_xlpm.m,$A935,_xlpm.ang,VALUE(J$1),_xlpm.th,$B935,_xlpm.v,$E935,_xlpm.r,_xlfn.XMATCH(1,(Tableau37[MaterialNumber2]=_xlpm.m)*(Tableau37[Angle]=_xlpm.ang)*(Tableau37[Thickness]=_xlpm.th),0),_xlpm.c,_xlfn.XMATCH(TEXT(_xlpm.v,"0"),Tableau37[#Headers],0),IFERROR(INDEX(Tableau37[],_xlpm.r,_xlpm.c),""))</f>
        <v>3.944</v>
      </c>
      <c r="K935" cm="1">
        <f t="array" ref="K935">_xlfn.LET(_xlpm.m,$A935,_xlpm.ang,VALUE(K$1),_xlpm.th,$B935,_xlpm.v,$E935,_xlpm.r,_xlfn.XMATCH(1,(Tableau37[MaterialNumber2]=_xlpm.m)*(Tableau37[Angle]=_xlpm.ang)*(Tableau37[Thickness]=_xlpm.th),0),_xlpm.c,_xlfn.XMATCH(TEXT(_xlpm.v,"0"),Tableau37[#Headers],0),IFERROR(INDEX(Tableau37[],_xlpm.r,_xlpm.c),""))</f>
        <v>6.7619999999999996</v>
      </c>
      <c r="L935" cm="1">
        <f t="array" ref="L935">_xlfn.LET(_xlpm.m,$A935,_xlpm.ang,VALUE(L$1),_xlpm.th,$B935,_xlpm.v,$E935,_xlpm.r,_xlfn.XMATCH(1,(Tableau37[MaterialNumber2]=_xlpm.m)*(Tableau37[Angle]=_xlpm.ang)*(Tableau37[Thickness]=_xlpm.th),0),_xlpm.c,_xlfn.XMATCH(TEXT(_xlpm.v,"0"),Tableau37[#Headers],0),IFERROR(INDEX(Tableau37[],_xlpm.r,_xlpm.c),""))</f>
        <v>2.944</v>
      </c>
      <c r="M935" cm="1">
        <f t="array" ref="M935">_xlfn.LET(_xlpm.m,$A935,_xlpm.ang,VALUE(M$1),_xlpm.th,$B935,_xlpm.v,$E935,_xlpm.r,_xlfn.XMATCH(1,(Tableau37[MaterialNumber2]=_xlpm.m)*(Tableau37[Angle]=_xlpm.ang)*(Tableau37[Thickness]=_xlpm.th),0),_xlpm.c,_xlfn.XMATCH(TEXT(_xlpm.v,"0"),Tableau37[#Headers],0),IFERROR(INDEX(Tableau37[],_xlpm.r,_xlpm.c),""))</f>
        <v>2.1019999999999999</v>
      </c>
      <c r="N935" cm="1">
        <f t="array" ref="N935">_xlfn.LET(_xlpm.m,$A935,_xlpm.ang,VALUE(N$1),_xlpm.th,$B935,_xlpm.v,$E935,_xlpm.r,_xlfn.XMATCH(1,(Tableau37[MaterialNumber2]=_xlpm.m)*(Tableau37[Angle]=_xlpm.ang)*(Tableau37[Thickness]=_xlpm.th),0),_xlpm.c,_xlfn.XMATCH(TEXT(_xlpm.v,"0"),Tableau37[#Headers],0),IFERROR(INDEX(Tableau37[],_xlpm.r,_xlpm.c),""))</f>
        <v>1.264</v>
      </c>
      <c r="O935">
        <v>0</v>
      </c>
    </row>
    <row r="936" spans="1:15" x14ac:dyDescent="0.25">
      <c r="A936">
        <v>2</v>
      </c>
      <c r="B936" s="31">
        <v>4</v>
      </c>
      <c r="C936">
        <v>1</v>
      </c>
      <c r="D936">
        <v>3.3</v>
      </c>
      <c r="E936" s="14">
        <v>20</v>
      </c>
      <c r="F936">
        <v>0</v>
      </c>
      <c r="G936">
        <v>0</v>
      </c>
      <c r="H936" cm="1">
        <f t="array" ref="H936">_xlfn.LET(_xlpm.m,$A936,_xlpm.ang,VALUE(H$1),_xlpm.th,$B936,_xlpm.v,$E936,_xlpm.r,_xlfn.XMATCH(1,(Tableau37[MaterialNumber2]=_xlpm.m)*(Tableau37[Angle]=_xlpm.ang)*(Tableau37[Thickness]=_xlpm.th),0),_xlpm.c,_xlfn.XMATCH(TEXT(_xlpm.v,"0"),Tableau37[#Headers],0),IFERROR(INDEX(Tableau37[],_xlpm.r,_xlpm.c),""))</f>
        <v>1.228</v>
      </c>
      <c r="I936" cm="1">
        <f t="array" ref="I936">_xlfn.LET(_xlpm.m,$A936,_xlpm.ang,VALUE(I$1),_xlpm.th,$B936,_xlpm.v,$E936,_xlpm.r,_xlfn.XMATCH(1,(Tableau37[MaterialNumber2]=_xlpm.m)*(Tableau37[Angle]=_xlpm.ang)*(Tableau37[Thickness]=_xlpm.th),0),_xlpm.c,_xlfn.XMATCH(TEXT(_xlpm.v,"0"),Tableau37[#Headers],0),IFERROR(INDEX(Tableau37[],_xlpm.r,_xlpm.c),""))</f>
        <v>2.6120000000000001</v>
      </c>
      <c r="J936" cm="1">
        <f t="array" ref="J936">_xlfn.LET(_xlpm.m,$A936,_xlpm.ang,VALUE(J$1),_xlpm.th,$B936,_xlpm.v,$E936,_xlpm.r,_xlfn.XMATCH(1,(Tableau37[MaterialNumber2]=_xlpm.m)*(Tableau37[Angle]=_xlpm.ang)*(Tableau37[Thickness]=_xlpm.th),0),_xlpm.c,_xlfn.XMATCH(TEXT(_xlpm.v,"0"),Tableau37[#Headers],0),IFERROR(INDEX(Tableau37[],_xlpm.r,_xlpm.c),""))</f>
        <v>4.0759999999999996</v>
      </c>
      <c r="K936" cm="1">
        <f t="array" ref="K936">_xlfn.LET(_xlpm.m,$A936,_xlpm.ang,VALUE(K$1),_xlpm.th,$B936,_xlpm.v,$E936,_xlpm.r,_xlfn.XMATCH(1,(Tableau37[MaterialNumber2]=_xlpm.m)*(Tableau37[Angle]=_xlpm.ang)*(Tableau37[Thickness]=_xlpm.th),0),_xlpm.c,_xlfn.XMATCH(TEXT(_xlpm.v,"0"),Tableau37[#Headers],0),IFERROR(INDEX(Tableau37[],_xlpm.r,_xlpm.c),""))</f>
        <v>6.9859999999999998</v>
      </c>
      <c r="L936" cm="1">
        <f t="array" ref="L936">_xlfn.LET(_xlpm.m,$A936,_xlpm.ang,VALUE(L$1),_xlpm.th,$B936,_xlpm.v,$E936,_xlpm.r,_xlfn.XMATCH(1,(Tableau37[MaterialNumber2]=_xlpm.m)*(Tableau37[Angle]=_xlpm.ang)*(Tableau37[Thickness]=_xlpm.th),0),_xlpm.c,_xlfn.XMATCH(TEXT(_xlpm.v,"0"),Tableau37[#Headers],0),IFERROR(INDEX(Tableau37[],_xlpm.r,_xlpm.c),""))</f>
        <v>3.0419999999999998</v>
      </c>
      <c r="M936" cm="1">
        <f t="array" ref="M936">_xlfn.LET(_xlpm.m,$A936,_xlpm.ang,VALUE(M$1),_xlpm.th,$B936,_xlpm.v,$E936,_xlpm.r,_xlfn.XMATCH(1,(Tableau37[MaterialNumber2]=_xlpm.m)*(Tableau37[Angle]=_xlpm.ang)*(Tableau37[Thickness]=_xlpm.th),0),_xlpm.c,_xlfn.XMATCH(TEXT(_xlpm.v,"0"),Tableau37[#Headers],0),IFERROR(INDEX(Tableau37[],_xlpm.r,_xlpm.c),""))</f>
        <v>2.1720000000000002</v>
      </c>
      <c r="N936" cm="1">
        <f t="array" ref="N936">_xlfn.LET(_xlpm.m,$A936,_xlpm.ang,VALUE(N$1),_xlpm.th,$B936,_xlpm.v,$E936,_xlpm.r,_xlfn.XMATCH(1,(Tableau37[MaterialNumber2]=_xlpm.m)*(Tableau37[Angle]=_xlpm.ang)*(Tableau37[Thickness]=_xlpm.th),0),_xlpm.c,_xlfn.XMATCH(TEXT(_xlpm.v,"0"),Tableau37[#Headers],0),IFERROR(INDEX(Tableau37[],_xlpm.r,_xlpm.c),""))</f>
        <v>1.306</v>
      </c>
      <c r="O936">
        <v>0</v>
      </c>
    </row>
    <row r="937" spans="1:15" x14ac:dyDescent="0.25">
      <c r="A937">
        <v>2</v>
      </c>
      <c r="B937" s="31">
        <v>4</v>
      </c>
      <c r="C937">
        <v>1</v>
      </c>
      <c r="E937" s="13">
        <v>22</v>
      </c>
      <c r="F937">
        <v>0</v>
      </c>
      <c r="G937">
        <v>0</v>
      </c>
      <c r="H937" t="str" cm="1">
        <f t="array" ref="H937">_xlfn.LET(_xlpm.m,$A937,_xlpm.ang,VALUE(H$1),_xlpm.th,$B937,_xlpm.v,$E937,_xlpm.r,_xlfn.XMATCH(1,(Tableau37[MaterialNumber2]=_xlpm.m)*(Tableau37[Angle]=_xlpm.ang)*(Tableau37[Thickness]=_xlpm.th),0),_xlpm.c,_xlfn.XMATCH(TEXT(_xlpm.v,"0"),Tableau37[#Headers],0),IFERROR(INDEX(Tableau37[],_xlpm.r,_xlpm.c),""))</f>
        <v/>
      </c>
      <c r="I937" t="str" cm="1">
        <f t="array" ref="I937">_xlfn.LET(_xlpm.m,$A937,_xlpm.ang,VALUE(I$1),_xlpm.th,$B937,_xlpm.v,$E937,_xlpm.r,_xlfn.XMATCH(1,(Tableau37[MaterialNumber2]=_xlpm.m)*(Tableau37[Angle]=_xlpm.ang)*(Tableau37[Thickness]=_xlpm.th),0),_xlpm.c,_xlfn.XMATCH(TEXT(_xlpm.v,"0"),Tableau37[#Headers],0),IFERROR(INDEX(Tableau37[],_xlpm.r,_xlpm.c),""))</f>
        <v/>
      </c>
      <c r="J937" t="str" cm="1">
        <f t="array" ref="J937">_xlfn.LET(_xlpm.m,$A937,_xlpm.ang,VALUE(J$1),_xlpm.th,$B937,_xlpm.v,$E937,_xlpm.r,_xlfn.XMATCH(1,(Tableau37[MaterialNumber2]=_xlpm.m)*(Tableau37[Angle]=_xlpm.ang)*(Tableau37[Thickness]=_xlpm.th),0),_xlpm.c,_xlfn.XMATCH(TEXT(_xlpm.v,"0"),Tableau37[#Headers],0),IFERROR(INDEX(Tableau37[],_xlpm.r,_xlpm.c),""))</f>
        <v/>
      </c>
      <c r="K937" t="str" cm="1">
        <f t="array" ref="K937">_xlfn.LET(_xlpm.m,$A937,_xlpm.ang,VALUE(K$1),_xlpm.th,$B937,_xlpm.v,$E937,_xlpm.r,_xlfn.XMATCH(1,(Tableau37[MaterialNumber2]=_xlpm.m)*(Tableau37[Angle]=_xlpm.ang)*(Tableau37[Thickness]=_xlpm.th),0),_xlpm.c,_xlfn.XMATCH(TEXT(_xlpm.v,"0"),Tableau37[#Headers],0),IFERROR(INDEX(Tableau37[],_xlpm.r,_xlpm.c),""))</f>
        <v/>
      </c>
      <c r="L937" t="str" cm="1">
        <f t="array" ref="L937">_xlfn.LET(_xlpm.m,$A937,_xlpm.ang,VALUE(L$1),_xlpm.th,$B937,_xlpm.v,$E937,_xlpm.r,_xlfn.XMATCH(1,(Tableau37[MaterialNumber2]=_xlpm.m)*(Tableau37[Angle]=_xlpm.ang)*(Tableau37[Thickness]=_xlpm.th),0),_xlpm.c,_xlfn.XMATCH(TEXT(_xlpm.v,"0"),Tableau37[#Headers],0),IFERROR(INDEX(Tableau37[],_xlpm.r,_xlpm.c),""))</f>
        <v/>
      </c>
      <c r="M937" t="str" cm="1">
        <f t="array" ref="M937">_xlfn.LET(_xlpm.m,$A937,_xlpm.ang,VALUE(M$1),_xlpm.th,$B937,_xlpm.v,$E937,_xlpm.r,_xlfn.XMATCH(1,(Tableau37[MaterialNumber2]=_xlpm.m)*(Tableau37[Angle]=_xlpm.ang)*(Tableau37[Thickness]=_xlpm.th),0),_xlpm.c,_xlfn.XMATCH(TEXT(_xlpm.v,"0"),Tableau37[#Headers],0),IFERROR(INDEX(Tableau37[],_xlpm.r,_xlpm.c),""))</f>
        <v/>
      </c>
      <c r="N937" t="str" cm="1">
        <f t="array" ref="N937">_xlfn.LET(_xlpm.m,$A937,_xlpm.ang,VALUE(N$1),_xlpm.th,$B937,_xlpm.v,$E937,_xlpm.r,_xlfn.XMATCH(1,(Tableau37[MaterialNumber2]=_xlpm.m)*(Tableau37[Angle]=_xlpm.ang)*(Tableau37[Thickness]=_xlpm.th),0),_xlpm.c,_xlfn.XMATCH(TEXT(_xlpm.v,"0"),Tableau37[#Headers],0),IFERROR(INDEX(Tableau37[],_xlpm.r,_xlpm.c),""))</f>
        <v/>
      </c>
      <c r="O937">
        <v>0</v>
      </c>
    </row>
    <row r="938" spans="1:15" x14ac:dyDescent="0.25">
      <c r="A938">
        <v>2</v>
      </c>
      <c r="B938" s="31">
        <v>4</v>
      </c>
      <c r="C938">
        <v>1</v>
      </c>
      <c r="D938">
        <v>4</v>
      </c>
      <c r="E938" s="14">
        <v>25</v>
      </c>
      <c r="F938">
        <v>0</v>
      </c>
      <c r="G938">
        <v>0</v>
      </c>
      <c r="H938" cm="1">
        <f t="array" ref="H938">_xlfn.LET(_xlpm.m,$A938,_xlpm.ang,VALUE(H$1),_xlpm.th,$B938,_xlpm.v,$E938,_xlpm.r,_xlfn.XMATCH(1,(Tableau37[MaterialNumber2]=_xlpm.m)*(Tableau37[Angle]=_xlpm.ang)*(Tableau37[Thickness]=_xlpm.th),0),_xlpm.c,_xlfn.XMATCH(TEXT(_xlpm.v,"0"),Tableau37[#Headers],0),IFERROR(INDEX(Tableau37[],_xlpm.r,_xlpm.c),""))</f>
        <v>1.3280000000000001</v>
      </c>
      <c r="I938" cm="1">
        <f t="array" ref="I938">_xlfn.LET(_xlpm.m,$A938,_xlpm.ang,VALUE(I$1),_xlpm.th,$B938,_xlpm.v,$E938,_xlpm.r,_xlfn.XMATCH(1,(Tableau37[MaterialNumber2]=_xlpm.m)*(Tableau37[Angle]=_xlpm.ang)*(Tableau37[Thickness]=_xlpm.th),0),_xlpm.c,_xlfn.XMATCH(TEXT(_xlpm.v,"0"),Tableau37[#Headers],0),IFERROR(INDEX(Tableau37[],_xlpm.r,_xlpm.c),""))</f>
        <v>2.8220000000000001</v>
      </c>
      <c r="J938" cm="1">
        <f t="array" ref="J938">_xlfn.LET(_xlpm.m,$A938,_xlpm.ang,VALUE(J$1),_xlpm.th,$B938,_xlpm.v,$E938,_xlpm.r,_xlfn.XMATCH(1,(Tableau37[MaterialNumber2]=_xlpm.m)*(Tableau37[Angle]=_xlpm.ang)*(Tableau37[Thickness]=_xlpm.th),0),_xlpm.c,_xlfn.XMATCH(TEXT(_xlpm.v,"0"),Tableau37[#Headers],0),IFERROR(INDEX(Tableau37[],_xlpm.r,_xlpm.c),""))</f>
        <v>4.4020000000000001</v>
      </c>
      <c r="K938" cm="1">
        <f t="array" ref="K938">_xlfn.LET(_xlpm.m,$A938,_xlpm.ang,VALUE(K$1),_xlpm.th,$B938,_xlpm.v,$E938,_xlpm.r,_xlfn.XMATCH(1,(Tableau37[MaterialNumber2]=_xlpm.m)*(Tableau37[Angle]=_xlpm.ang)*(Tableau37[Thickness]=_xlpm.th),0),_xlpm.c,_xlfn.XMATCH(TEXT(_xlpm.v,"0"),Tableau37[#Headers],0),IFERROR(INDEX(Tableau37[],_xlpm.r,_xlpm.c),""))</f>
        <v>7.5460000000000003</v>
      </c>
      <c r="L938" cm="1">
        <f t="array" ref="L938">_xlfn.LET(_xlpm.m,$A938,_xlpm.ang,VALUE(L$1),_xlpm.th,$B938,_xlpm.v,$E938,_xlpm.r,_xlfn.XMATCH(1,(Tableau37[MaterialNumber2]=_xlpm.m)*(Tableau37[Angle]=_xlpm.ang)*(Tableau37[Thickness]=_xlpm.th),0),_xlpm.c,_xlfn.XMATCH(TEXT(_xlpm.v,"0"),Tableau37[#Headers],0),IFERROR(INDEX(Tableau37[],_xlpm.r,_xlpm.c),""))</f>
        <v>3.286</v>
      </c>
      <c r="M938" cm="1">
        <f t="array" ref="M938">_xlfn.LET(_xlpm.m,$A938,_xlpm.ang,VALUE(M$1),_xlpm.th,$B938,_xlpm.v,$E938,_xlpm.r,_xlfn.XMATCH(1,(Tableau37[MaterialNumber2]=_xlpm.m)*(Tableau37[Angle]=_xlpm.ang)*(Tableau37[Thickness]=_xlpm.th),0),_xlpm.c,_xlfn.XMATCH(TEXT(_xlpm.v,"0"),Tableau37[#Headers],0),IFERROR(INDEX(Tableau37[],_xlpm.r,_xlpm.c),""))</f>
        <v>2.3460000000000001</v>
      </c>
      <c r="N938" cm="1">
        <f t="array" ref="N938">_xlfn.LET(_xlpm.m,$A938,_xlpm.ang,VALUE(N$1),_xlpm.th,$B938,_xlpm.v,$E938,_xlpm.r,_xlfn.XMATCH(1,(Tableau37[MaterialNumber2]=_xlpm.m)*(Tableau37[Angle]=_xlpm.ang)*(Tableau37[Thickness]=_xlpm.th),0),_xlpm.c,_xlfn.XMATCH(TEXT(_xlpm.v,"0"),Tableau37[#Headers],0),IFERROR(INDEX(Tableau37[],_xlpm.r,_xlpm.c),""))</f>
        <v>1.41</v>
      </c>
      <c r="O938">
        <v>0</v>
      </c>
    </row>
    <row r="939" spans="1:15" x14ac:dyDescent="0.25">
      <c r="A939">
        <v>2</v>
      </c>
      <c r="B939" s="31">
        <v>4</v>
      </c>
      <c r="C939">
        <v>1</v>
      </c>
      <c r="E939" s="13">
        <v>30</v>
      </c>
      <c r="F939">
        <v>0</v>
      </c>
      <c r="G939">
        <v>0</v>
      </c>
      <c r="H939" t="str" cm="1">
        <f t="array" ref="H939">_xlfn.LET(_xlpm.m,$A939,_xlpm.ang,VALUE(H$1),_xlpm.th,$B939,_xlpm.v,$E939,_xlpm.r,_xlfn.XMATCH(1,(Tableau37[MaterialNumber2]=_xlpm.m)*(Tableau37[Angle]=_xlpm.ang)*(Tableau37[Thickness]=_xlpm.th),0),_xlpm.c,_xlfn.XMATCH(TEXT(_xlpm.v,"0"),Tableau37[#Headers],0),IFERROR(INDEX(Tableau37[],_xlpm.r,_xlpm.c),""))</f>
        <v/>
      </c>
      <c r="I939" t="str" cm="1">
        <f t="array" ref="I939">_xlfn.LET(_xlpm.m,$A939,_xlpm.ang,VALUE(I$1),_xlpm.th,$B939,_xlpm.v,$E939,_xlpm.r,_xlfn.XMATCH(1,(Tableau37[MaterialNumber2]=_xlpm.m)*(Tableau37[Angle]=_xlpm.ang)*(Tableau37[Thickness]=_xlpm.th),0),_xlpm.c,_xlfn.XMATCH(TEXT(_xlpm.v,"0"),Tableau37[#Headers],0),IFERROR(INDEX(Tableau37[],_xlpm.r,_xlpm.c),""))</f>
        <v/>
      </c>
      <c r="J939" t="str" cm="1">
        <f t="array" ref="J939">_xlfn.LET(_xlpm.m,$A939,_xlpm.ang,VALUE(J$1),_xlpm.th,$B939,_xlpm.v,$E939,_xlpm.r,_xlfn.XMATCH(1,(Tableau37[MaterialNumber2]=_xlpm.m)*(Tableau37[Angle]=_xlpm.ang)*(Tableau37[Thickness]=_xlpm.th),0),_xlpm.c,_xlfn.XMATCH(TEXT(_xlpm.v,"0"),Tableau37[#Headers],0),IFERROR(INDEX(Tableau37[],_xlpm.r,_xlpm.c),""))</f>
        <v/>
      </c>
      <c r="K939" t="str" cm="1">
        <f t="array" ref="K939">_xlfn.LET(_xlpm.m,$A939,_xlpm.ang,VALUE(K$1),_xlpm.th,$B939,_xlpm.v,$E939,_xlpm.r,_xlfn.XMATCH(1,(Tableau37[MaterialNumber2]=_xlpm.m)*(Tableau37[Angle]=_xlpm.ang)*(Tableau37[Thickness]=_xlpm.th),0),_xlpm.c,_xlfn.XMATCH(TEXT(_xlpm.v,"0"),Tableau37[#Headers],0),IFERROR(INDEX(Tableau37[],_xlpm.r,_xlpm.c),""))</f>
        <v/>
      </c>
      <c r="L939" t="str" cm="1">
        <f t="array" ref="L939">_xlfn.LET(_xlpm.m,$A939,_xlpm.ang,VALUE(L$1),_xlpm.th,$B939,_xlpm.v,$E939,_xlpm.r,_xlfn.XMATCH(1,(Tableau37[MaterialNumber2]=_xlpm.m)*(Tableau37[Angle]=_xlpm.ang)*(Tableau37[Thickness]=_xlpm.th),0),_xlpm.c,_xlfn.XMATCH(TEXT(_xlpm.v,"0"),Tableau37[#Headers],0),IFERROR(INDEX(Tableau37[],_xlpm.r,_xlpm.c),""))</f>
        <v/>
      </c>
      <c r="M939" t="str" cm="1">
        <f t="array" ref="M939">_xlfn.LET(_xlpm.m,$A939,_xlpm.ang,VALUE(M$1),_xlpm.th,$B939,_xlpm.v,$E939,_xlpm.r,_xlfn.XMATCH(1,(Tableau37[MaterialNumber2]=_xlpm.m)*(Tableau37[Angle]=_xlpm.ang)*(Tableau37[Thickness]=_xlpm.th),0),_xlpm.c,_xlfn.XMATCH(TEXT(_xlpm.v,"0"),Tableau37[#Headers],0),IFERROR(INDEX(Tableau37[],_xlpm.r,_xlpm.c),""))</f>
        <v/>
      </c>
      <c r="N939" t="str" cm="1">
        <f t="array" ref="N939">_xlfn.LET(_xlpm.m,$A939,_xlpm.ang,VALUE(N$1),_xlpm.th,$B939,_xlpm.v,$E939,_xlpm.r,_xlfn.XMATCH(1,(Tableau37[MaterialNumber2]=_xlpm.m)*(Tableau37[Angle]=_xlpm.ang)*(Tableau37[Thickness]=_xlpm.th),0),_xlpm.c,_xlfn.XMATCH(TEXT(_xlpm.v,"0"),Tableau37[#Headers],0),IFERROR(INDEX(Tableau37[],_xlpm.r,_xlpm.c),""))</f>
        <v/>
      </c>
      <c r="O939">
        <v>0</v>
      </c>
    </row>
    <row r="940" spans="1:15" x14ac:dyDescent="0.25">
      <c r="A940">
        <v>2</v>
      </c>
      <c r="B940" s="31">
        <v>4</v>
      </c>
      <c r="C940">
        <v>1</v>
      </c>
      <c r="D940">
        <v>5</v>
      </c>
      <c r="E940" s="14">
        <v>32</v>
      </c>
      <c r="F940">
        <v>0</v>
      </c>
      <c r="G940">
        <v>0</v>
      </c>
      <c r="H940" cm="1">
        <f t="array" ref="H940">_xlfn.LET(_xlpm.m,$A940,_xlpm.ang,VALUE(H$1),_xlpm.th,$B940,_xlpm.v,$E940,_xlpm.r,_xlfn.XMATCH(1,(Tableau37[MaterialNumber2]=_xlpm.m)*(Tableau37[Angle]=_xlpm.ang)*(Tableau37[Thickness]=_xlpm.th),0),_xlpm.c,_xlfn.XMATCH(TEXT(_xlpm.v,"0"),Tableau37[#Headers],0),IFERROR(INDEX(Tableau37[],_xlpm.r,_xlpm.c),""))</f>
        <v>1.466</v>
      </c>
      <c r="I940" cm="1">
        <f t="array" ref="I940">_xlfn.LET(_xlpm.m,$A940,_xlpm.ang,VALUE(I$1),_xlpm.th,$B940,_xlpm.v,$E940,_xlpm.r,_xlfn.XMATCH(1,(Tableau37[MaterialNumber2]=_xlpm.m)*(Tableau37[Angle]=_xlpm.ang)*(Tableau37[Thickness]=_xlpm.th),0),_xlpm.c,_xlfn.XMATCH(TEXT(_xlpm.v,"0"),Tableau37[#Headers],0),IFERROR(INDEX(Tableau37[],_xlpm.r,_xlpm.c),""))</f>
        <v>3.1139999999999999</v>
      </c>
      <c r="J940" cm="1">
        <f t="array" ref="J940">_xlfn.LET(_xlpm.m,$A940,_xlpm.ang,VALUE(J$1),_xlpm.th,$B940,_xlpm.v,$E940,_xlpm.r,_xlfn.XMATCH(1,(Tableau37[MaterialNumber2]=_xlpm.m)*(Tableau37[Angle]=_xlpm.ang)*(Tableau37[Thickness]=_xlpm.th),0),_xlpm.c,_xlfn.XMATCH(TEXT(_xlpm.v,"0"),Tableau37[#Headers],0),IFERROR(INDEX(Tableau37[],_xlpm.r,_xlpm.c),""))</f>
        <v>4.8600000000000003</v>
      </c>
      <c r="K940" cm="1">
        <f t="array" ref="K940">_xlfn.LET(_xlpm.m,$A940,_xlpm.ang,VALUE(K$1),_xlpm.th,$B940,_xlpm.v,$E940,_xlpm.r,_xlfn.XMATCH(1,(Tableau37[MaterialNumber2]=_xlpm.m)*(Tableau37[Angle]=_xlpm.ang)*(Tableau37[Thickness]=_xlpm.th),0),_xlpm.c,_xlfn.XMATCH(TEXT(_xlpm.v,"0"),Tableau37[#Headers],0),IFERROR(INDEX(Tableau37[],_xlpm.r,_xlpm.c),""))</f>
        <v>8.33</v>
      </c>
      <c r="L940" cm="1">
        <f t="array" ref="L940">_xlfn.LET(_xlpm.m,$A940,_xlpm.ang,VALUE(L$1),_xlpm.th,$B940,_xlpm.v,$E940,_xlpm.r,_xlfn.XMATCH(1,(Tableau37[MaterialNumber2]=_xlpm.m)*(Tableau37[Angle]=_xlpm.ang)*(Tableau37[Thickness]=_xlpm.th),0),_xlpm.c,_xlfn.XMATCH(TEXT(_xlpm.v,"0"),Tableau37[#Headers],0),IFERROR(INDEX(Tableau37[],_xlpm.r,_xlpm.c),""))</f>
        <v>3.6280000000000001</v>
      </c>
      <c r="M940" cm="1">
        <f t="array" ref="M940">_xlfn.LET(_xlpm.m,$A940,_xlpm.ang,VALUE(M$1),_xlpm.th,$B940,_xlpm.v,$E940,_xlpm.r,_xlfn.XMATCH(1,(Tableau37[MaterialNumber2]=_xlpm.m)*(Tableau37[Angle]=_xlpm.ang)*(Tableau37[Thickness]=_xlpm.th),0),_xlpm.c,_xlfn.XMATCH(TEXT(_xlpm.v,"0"),Tableau37[#Headers],0),IFERROR(INDEX(Tableau37[],_xlpm.r,_xlpm.c),""))</f>
        <v>2.59</v>
      </c>
      <c r="N940" cm="1">
        <f t="array" ref="N940">_xlfn.LET(_xlpm.m,$A940,_xlpm.ang,VALUE(N$1),_xlpm.th,$B940,_xlpm.v,$E940,_xlpm.r,_xlfn.XMATCH(1,(Tableau37[MaterialNumber2]=_xlpm.m)*(Tableau37[Angle]=_xlpm.ang)*(Tableau37[Thickness]=_xlpm.th),0),_xlpm.c,_xlfn.XMATCH(TEXT(_xlpm.v,"0"),Tableau37[#Headers],0),IFERROR(INDEX(Tableau37[],_xlpm.r,_xlpm.c),""))</f>
        <v>1.556</v>
      </c>
      <c r="O940">
        <v>0</v>
      </c>
    </row>
    <row r="941" spans="1:15" x14ac:dyDescent="0.25">
      <c r="A941">
        <v>2</v>
      </c>
      <c r="B941" s="31">
        <v>4</v>
      </c>
      <c r="C941">
        <v>1</v>
      </c>
      <c r="D941">
        <v>6.5</v>
      </c>
      <c r="E941" s="13">
        <v>40</v>
      </c>
      <c r="F941">
        <v>0</v>
      </c>
      <c r="G941">
        <v>0</v>
      </c>
      <c r="H941" cm="1">
        <f t="array" ref="H941">_xlfn.LET(_xlpm.m,$A941,_xlpm.ang,VALUE(H$1),_xlpm.th,$B941,_xlpm.v,$E941,_xlpm.r,_xlfn.XMATCH(1,(Tableau37[MaterialNumber2]=_xlpm.m)*(Tableau37[Angle]=_xlpm.ang)*(Tableau37[Thickness]=_xlpm.th),0),_xlpm.c,_xlfn.XMATCH(TEXT(_xlpm.v,"0"),Tableau37[#Headers],0),IFERROR(INDEX(Tableau37[],_xlpm.r,_xlpm.c),""))</f>
        <v>1.6240000000000001</v>
      </c>
      <c r="I941" cm="1">
        <f t="array" ref="I941">_xlfn.LET(_xlpm.m,$A941,_xlpm.ang,VALUE(I$1),_xlpm.th,$B941,_xlpm.v,$E941,_xlpm.r,_xlfn.XMATCH(1,(Tableau37[MaterialNumber2]=_xlpm.m)*(Tableau37[Angle]=_xlpm.ang)*(Tableau37[Thickness]=_xlpm.th),0),_xlpm.c,_xlfn.XMATCH(TEXT(_xlpm.v,"0"),Tableau37[#Headers],0),IFERROR(INDEX(Tableau37[],_xlpm.r,_xlpm.c),""))</f>
        <v>3.45</v>
      </c>
      <c r="J941" cm="1">
        <f t="array" ref="J941">_xlfn.LET(_xlpm.m,$A941,_xlpm.ang,VALUE(J$1),_xlpm.th,$B941,_xlpm.v,$E941,_xlpm.r,_xlfn.XMATCH(1,(Tableau37[MaterialNumber2]=_xlpm.m)*(Tableau37[Angle]=_xlpm.ang)*(Tableau37[Thickness]=_xlpm.th),0),_xlpm.c,_xlfn.XMATCH(TEXT(_xlpm.v,"0"),Tableau37[#Headers],0),IFERROR(INDEX(Tableau37[],_xlpm.r,_xlpm.c),""))</f>
        <v>5.3840000000000003</v>
      </c>
      <c r="K941" cm="1">
        <f t="array" ref="K941">_xlfn.LET(_xlpm.m,$A941,_xlpm.ang,VALUE(K$1),_xlpm.th,$B941,_xlpm.v,$E941,_xlpm.r,_xlfn.XMATCH(1,(Tableau37[MaterialNumber2]=_xlpm.m)*(Tableau37[Angle]=_xlpm.ang)*(Tableau37[Thickness]=_xlpm.th),0),_xlpm.c,_xlfn.XMATCH(TEXT(_xlpm.v,"0"),Tableau37[#Headers],0),IFERROR(INDEX(Tableau37[],_xlpm.r,_xlpm.c),""))</f>
        <v>9.2260000000000009</v>
      </c>
      <c r="L941" cm="1">
        <f t="array" ref="L941">_xlfn.LET(_xlpm.m,$A941,_xlpm.ang,VALUE(L$1),_xlpm.th,$B941,_xlpm.v,$E941,_xlpm.r,_xlfn.XMATCH(1,(Tableau37[MaterialNumber2]=_xlpm.m)*(Tableau37[Angle]=_xlpm.ang)*(Tableau37[Thickness]=_xlpm.th),0),_xlpm.c,_xlfn.XMATCH(TEXT(_xlpm.v,"0"),Tableau37[#Headers],0),IFERROR(INDEX(Tableau37[],_xlpm.r,_xlpm.c),""))</f>
        <v>4.0179999999999998</v>
      </c>
      <c r="M941" cm="1">
        <f t="array" ref="M941">_xlfn.LET(_xlpm.m,$A941,_xlpm.ang,VALUE(M$1),_xlpm.th,$B941,_xlpm.v,$E941,_xlpm.r,_xlfn.XMATCH(1,(Tableau37[MaterialNumber2]=_xlpm.m)*(Tableau37[Angle]=_xlpm.ang)*(Tableau37[Thickness]=_xlpm.th),0),_xlpm.c,_xlfn.XMATCH(TEXT(_xlpm.v,"0"),Tableau37[#Headers],0),IFERROR(INDEX(Tableau37[],_xlpm.r,_xlpm.c),""))</f>
        <v>2.8679999999999999</v>
      </c>
      <c r="N941" cm="1">
        <f t="array" ref="N941">_xlfn.LET(_xlpm.m,$A941,_xlpm.ang,VALUE(N$1),_xlpm.th,$B941,_xlpm.v,$E941,_xlpm.r,_xlfn.XMATCH(1,(Tableau37[MaterialNumber2]=_xlpm.m)*(Tableau37[Angle]=_xlpm.ang)*(Tableau37[Thickness]=_xlpm.th),0),_xlpm.c,_xlfn.XMATCH(TEXT(_xlpm.v,"0"),Tableau37[#Headers],0),IFERROR(INDEX(Tableau37[],_xlpm.r,_xlpm.c),""))</f>
        <v>1.724</v>
      </c>
      <c r="O941">
        <v>0</v>
      </c>
    </row>
    <row r="942" spans="1:15" x14ac:dyDescent="0.25">
      <c r="A942">
        <v>2</v>
      </c>
      <c r="B942" s="31">
        <v>4</v>
      </c>
      <c r="C942">
        <v>1</v>
      </c>
      <c r="D942">
        <v>8</v>
      </c>
      <c r="E942" s="14">
        <v>50</v>
      </c>
      <c r="F942">
        <v>0</v>
      </c>
      <c r="G942">
        <v>0</v>
      </c>
      <c r="H942" cm="1">
        <f t="array" ref="H942">_xlfn.LET(_xlpm.m,$A942,_xlpm.ang,VALUE(H$1),_xlpm.th,$B942,_xlpm.v,$E942,_xlpm.r,_xlfn.XMATCH(1,(Tableau37[MaterialNumber2]=_xlpm.m)*(Tableau37[Angle]=_xlpm.ang)*(Tableau37[Thickness]=_xlpm.th),0),_xlpm.c,_xlfn.XMATCH(TEXT(_xlpm.v,"0"),Tableau37[#Headers],0),IFERROR(INDEX(Tableau37[],_xlpm.r,_xlpm.c),""))</f>
        <v>1.82</v>
      </c>
      <c r="I942" cm="1">
        <f t="array" ref="I942">_xlfn.LET(_xlpm.m,$A942,_xlpm.ang,VALUE(I$1),_xlpm.th,$B942,_xlpm.v,$E942,_xlpm.r,_xlfn.XMATCH(1,(Tableau37[MaterialNumber2]=_xlpm.m)*(Tableau37[Angle]=_xlpm.ang)*(Tableau37[Thickness]=_xlpm.th),0),_xlpm.c,_xlfn.XMATCH(TEXT(_xlpm.v,"0"),Tableau37[#Headers],0),IFERROR(INDEX(Tableau37[],_xlpm.r,_xlpm.c),""))</f>
        <v>3.87</v>
      </c>
      <c r="J942" cm="1">
        <f t="array" ref="J942">_xlfn.LET(_xlpm.m,$A942,_xlpm.ang,VALUE(J$1),_xlpm.th,$B942,_xlpm.v,$E942,_xlpm.r,_xlfn.XMATCH(1,(Tableau37[MaterialNumber2]=_xlpm.m)*(Tableau37[Angle]=_xlpm.ang)*(Tableau37[Thickness]=_xlpm.th),0),_xlpm.c,_xlfn.XMATCH(TEXT(_xlpm.v,"0"),Tableau37[#Headers],0),IFERROR(INDEX(Tableau37[],_xlpm.r,_xlpm.c),""))</f>
        <v>6.0380000000000003</v>
      </c>
      <c r="K942" cm="1">
        <f t="array" ref="K942">_xlfn.LET(_xlpm.m,$A942,_xlpm.ang,VALUE(K$1),_xlpm.th,$B942,_xlpm.v,$E942,_xlpm.r,_xlfn.XMATCH(1,(Tableau37[MaterialNumber2]=_xlpm.m)*(Tableau37[Angle]=_xlpm.ang)*(Tableau37[Thickness]=_xlpm.th),0),_xlpm.c,_xlfn.XMATCH(TEXT(_xlpm.v,"0"),Tableau37[#Headers],0),IFERROR(INDEX(Tableau37[],_xlpm.r,_xlpm.c),""))</f>
        <v>10.348000000000001</v>
      </c>
      <c r="L942" cm="1">
        <f t="array" ref="L942">_xlfn.LET(_xlpm.m,$A942,_xlpm.ang,VALUE(L$1),_xlpm.th,$B942,_xlpm.v,$E942,_xlpm.r,_xlfn.XMATCH(1,(Tableau37[MaterialNumber2]=_xlpm.m)*(Tableau37[Angle]=_xlpm.ang)*(Tableau37[Thickness]=_xlpm.th),0),_xlpm.c,_xlfn.XMATCH(TEXT(_xlpm.v,"0"),Tableau37[#Headers],0),IFERROR(INDEX(Tableau37[],_xlpm.r,_xlpm.c),""))</f>
        <v>4.5060000000000002</v>
      </c>
      <c r="M942" cm="1">
        <f t="array" ref="M942">_xlfn.LET(_xlpm.m,$A942,_xlpm.ang,VALUE(M$1),_xlpm.th,$B942,_xlpm.v,$E942,_xlpm.r,_xlfn.XMATCH(1,(Tableau37[MaterialNumber2]=_xlpm.m)*(Tableau37[Angle]=_xlpm.ang)*(Tableau37[Thickness]=_xlpm.th),0),_xlpm.c,_xlfn.XMATCH(TEXT(_xlpm.v,"0"),Tableau37[#Headers],0),IFERROR(INDEX(Tableau37[],_xlpm.r,_xlpm.c),""))</f>
        <v>3.218</v>
      </c>
      <c r="N942" cm="1">
        <f t="array" ref="N942">_xlfn.LET(_xlpm.m,$A942,_xlpm.ang,VALUE(N$1),_xlpm.th,$B942,_xlpm.v,$E942,_xlpm.r,_xlfn.XMATCH(1,(Tableau37[MaterialNumber2]=_xlpm.m)*(Tableau37[Angle]=_xlpm.ang)*(Tableau37[Thickness]=_xlpm.th),0),_xlpm.c,_xlfn.XMATCH(TEXT(_xlpm.v,"0"),Tableau37[#Headers],0),IFERROR(INDEX(Tableau37[],_xlpm.r,_xlpm.c),""))</f>
        <v>1.9339999999999999</v>
      </c>
      <c r="O942">
        <v>0</v>
      </c>
    </row>
    <row r="943" spans="1:15" x14ac:dyDescent="0.25">
      <c r="A943">
        <v>2</v>
      </c>
      <c r="B943" s="31">
        <v>4</v>
      </c>
      <c r="C943">
        <v>1</v>
      </c>
      <c r="D943">
        <v>10</v>
      </c>
      <c r="E943" s="13">
        <v>63</v>
      </c>
      <c r="F943">
        <v>0</v>
      </c>
      <c r="G943">
        <v>0</v>
      </c>
      <c r="H943" cm="1">
        <f t="array" ref="H943">_xlfn.LET(_xlpm.m,$A943,_xlpm.ang,VALUE(H$1),_xlpm.th,$B943,_xlpm.v,$E943,_xlpm.r,_xlfn.XMATCH(1,(Tableau37[MaterialNumber2]=_xlpm.m)*(Tableau37[Angle]=_xlpm.ang)*(Tableau37[Thickness]=_xlpm.th),0),_xlpm.c,_xlfn.XMATCH(TEXT(_xlpm.v,"0"),Tableau37[#Headers],0),IFERROR(INDEX(Tableau37[],_xlpm.r,_xlpm.c),""))</f>
        <v>2.0760000000000001</v>
      </c>
      <c r="I943" cm="1">
        <f t="array" ref="I943">_xlfn.LET(_xlpm.m,$A943,_xlpm.ang,VALUE(I$1),_xlpm.th,$B943,_xlpm.v,$E943,_xlpm.r,_xlfn.XMATCH(1,(Tableau37[MaterialNumber2]=_xlpm.m)*(Tableau37[Angle]=_xlpm.ang)*(Tableau37[Thickness]=_xlpm.th),0),_xlpm.c,_xlfn.XMATCH(TEXT(_xlpm.v,"0"),Tableau37[#Headers],0),IFERROR(INDEX(Tableau37[],_xlpm.r,_xlpm.c),""))</f>
        <v>4.4139999999999997</v>
      </c>
      <c r="J943" cm="1">
        <f t="array" ref="J943">_xlfn.LET(_xlpm.m,$A943,_xlpm.ang,VALUE(J$1),_xlpm.th,$B943,_xlpm.v,$E943,_xlpm.r,_xlfn.XMATCH(1,(Tableau37[MaterialNumber2]=_xlpm.m)*(Tableau37[Angle]=_xlpm.ang)*(Tableau37[Thickness]=_xlpm.th),0),_xlpm.c,_xlfn.XMATCH(TEXT(_xlpm.v,"0"),Tableau37[#Headers],0),IFERROR(INDEX(Tableau37[],_xlpm.r,_xlpm.c),""))</f>
        <v>6.8879999999999999</v>
      </c>
      <c r="K943" cm="1">
        <f t="array" ref="K943">_xlfn.LET(_xlpm.m,$A943,_xlpm.ang,VALUE(K$1),_xlpm.th,$B943,_xlpm.v,$E943,_xlpm.r,_xlfn.XMATCH(1,(Tableau37[MaterialNumber2]=_xlpm.m)*(Tableau37[Angle]=_xlpm.ang)*(Tableau37[Thickness]=_xlpm.th),0),_xlpm.c,_xlfn.XMATCH(TEXT(_xlpm.v,"0"),Tableau37[#Headers],0),IFERROR(INDEX(Tableau37[],_xlpm.r,_xlpm.c),""))</f>
        <v>11.804</v>
      </c>
      <c r="L943" cm="1">
        <f t="array" ref="L943">_xlfn.LET(_xlpm.m,$A943,_xlpm.ang,VALUE(L$1),_xlpm.th,$B943,_xlpm.v,$E943,_xlpm.r,_xlfn.XMATCH(1,(Tableau37[MaterialNumber2]=_xlpm.m)*(Tableau37[Angle]=_xlpm.ang)*(Tableau37[Thickness]=_xlpm.th),0),_xlpm.c,_xlfn.XMATCH(TEXT(_xlpm.v,"0"),Tableau37[#Headers],0),IFERROR(INDEX(Tableau37[],_xlpm.r,_xlpm.c),""))</f>
        <v>5.14</v>
      </c>
      <c r="M943" cm="1">
        <f t="array" ref="M943">_xlfn.LET(_xlpm.m,$A943,_xlpm.ang,VALUE(M$1),_xlpm.th,$B943,_xlpm.v,$E943,_xlpm.r,_xlfn.XMATCH(1,(Tableau37[MaterialNumber2]=_xlpm.m)*(Tableau37[Angle]=_xlpm.ang)*(Tableau37[Thickness]=_xlpm.th),0),_xlpm.c,_xlfn.XMATCH(TEXT(_xlpm.v,"0"),Tableau37[#Headers],0),IFERROR(INDEX(Tableau37[],_xlpm.r,_xlpm.c),""))</f>
        <v>3.67</v>
      </c>
      <c r="N943" cm="1">
        <f t="array" ref="N943">_xlfn.LET(_xlpm.m,$A943,_xlpm.ang,VALUE(N$1),_xlpm.th,$B943,_xlpm.v,$E943,_xlpm.r,_xlfn.XMATCH(1,(Tableau37[MaterialNumber2]=_xlpm.m)*(Tableau37[Angle]=_xlpm.ang)*(Tableau37[Thickness]=_xlpm.th),0),_xlpm.c,_xlfn.XMATCH(TEXT(_xlpm.v,"0"),Tableau37[#Headers],0),IFERROR(INDEX(Tableau37[],_xlpm.r,_xlpm.c),""))</f>
        <v>2.206</v>
      </c>
      <c r="O943">
        <v>0</v>
      </c>
    </row>
    <row r="944" spans="1:15" x14ac:dyDescent="0.25">
      <c r="A944">
        <v>2</v>
      </c>
      <c r="B944" s="31">
        <v>4</v>
      </c>
      <c r="C944">
        <v>1</v>
      </c>
      <c r="D944">
        <v>13</v>
      </c>
      <c r="E944" s="14">
        <v>80</v>
      </c>
      <c r="F944">
        <v>0</v>
      </c>
      <c r="G944">
        <v>0</v>
      </c>
      <c r="H944" cm="1">
        <f t="array" ref="H944">_xlfn.LET(_xlpm.m,$A944,_xlpm.ang,VALUE(H$1),_xlpm.th,$B944,_xlpm.v,$E944,_xlpm.r,_xlfn.XMATCH(1,(Tableau37[MaterialNumber2]=_xlpm.m)*(Tableau37[Angle]=_xlpm.ang)*(Tableau37[Thickness]=_xlpm.th),0),_xlpm.c,_xlfn.XMATCH(TEXT(_xlpm.v,"0"),Tableau37[#Headers],0),IFERROR(INDEX(Tableau37[],_xlpm.r,_xlpm.c),""))</f>
        <v>2.4119999999999999</v>
      </c>
      <c r="I944" cm="1">
        <f t="array" ref="I944">_xlfn.LET(_xlpm.m,$A944,_xlpm.ang,VALUE(I$1),_xlpm.th,$B944,_xlpm.v,$E944,_xlpm.r,_xlfn.XMATCH(1,(Tableau37[MaterialNumber2]=_xlpm.m)*(Tableau37[Angle]=_xlpm.ang)*(Tableau37[Thickness]=_xlpm.th),0),_xlpm.c,_xlfn.XMATCH(TEXT(_xlpm.v,"0"),Tableau37[#Headers],0),IFERROR(INDEX(Tableau37[],_xlpm.r,_xlpm.c),""))</f>
        <v>5.1260000000000003</v>
      </c>
      <c r="J944" cm="1">
        <f t="array" ref="J944">_xlfn.LET(_xlpm.m,$A944,_xlpm.ang,VALUE(J$1),_xlpm.th,$B944,_xlpm.v,$E944,_xlpm.r,_xlfn.XMATCH(1,(Tableau37[MaterialNumber2]=_xlpm.m)*(Tableau37[Angle]=_xlpm.ang)*(Tableau37[Thickness]=_xlpm.th),0),_xlpm.c,_xlfn.XMATCH(TEXT(_xlpm.v,"0"),Tableau37[#Headers],0),IFERROR(INDEX(Tableau37[],_xlpm.r,_xlpm.c),""))</f>
        <v>8</v>
      </c>
      <c r="K944" cm="1">
        <f t="array" ref="K944">_xlfn.LET(_xlpm.m,$A944,_xlpm.ang,VALUE(K$1),_xlpm.th,$B944,_xlpm.v,$E944,_xlpm.r,_xlfn.XMATCH(1,(Tableau37[MaterialNumber2]=_xlpm.m)*(Tableau37[Angle]=_xlpm.ang)*(Tableau37[Thickness]=_xlpm.th),0),_xlpm.c,_xlfn.XMATCH(TEXT(_xlpm.v,"0"),Tableau37[#Headers],0),IFERROR(INDEX(Tableau37[],_xlpm.r,_xlpm.c),""))</f>
        <v>13.71</v>
      </c>
      <c r="L944" cm="1">
        <f t="array" ref="L944">_xlfn.LET(_xlpm.m,$A944,_xlpm.ang,VALUE(L$1),_xlpm.th,$B944,_xlpm.v,$E944,_xlpm.r,_xlfn.XMATCH(1,(Tableau37[MaterialNumber2]=_xlpm.m)*(Tableau37[Angle]=_xlpm.ang)*(Tableau37[Thickness]=_xlpm.th),0),_xlpm.c,_xlfn.XMATCH(TEXT(_xlpm.v,"0"),Tableau37[#Headers],0),IFERROR(INDEX(Tableau37[],_xlpm.r,_xlpm.c),""))</f>
        <v>5.97</v>
      </c>
      <c r="M944" cm="1">
        <f t="array" ref="M944">_xlfn.LET(_xlpm.m,$A944,_xlpm.ang,VALUE(M$1),_xlpm.th,$B944,_xlpm.v,$E944,_xlpm.r,_xlfn.XMATCH(1,(Tableau37[MaterialNumber2]=_xlpm.m)*(Tableau37[Angle]=_xlpm.ang)*(Tableau37[Thickness]=_xlpm.th),0),_xlpm.c,_xlfn.XMATCH(TEXT(_xlpm.v,"0"),Tableau37[#Headers],0),IFERROR(INDEX(Tableau37[],_xlpm.r,_xlpm.c),""))</f>
        <v>4.2619999999999996</v>
      </c>
      <c r="N944" cm="1">
        <f t="array" ref="N944">_xlfn.LET(_xlpm.m,$A944,_xlpm.ang,VALUE(N$1),_xlpm.th,$B944,_xlpm.v,$E944,_xlpm.r,_xlfn.XMATCH(1,(Tableau37[MaterialNumber2]=_xlpm.m)*(Tableau37[Angle]=_xlpm.ang)*(Tableau37[Thickness]=_xlpm.th),0),_xlpm.c,_xlfn.XMATCH(TEXT(_xlpm.v,"0"),Tableau37[#Headers],0),IFERROR(INDEX(Tableau37[],_xlpm.r,_xlpm.c),""))</f>
        <v>2.5619999999999998</v>
      </c>
      <c r="O944">
        <v>0</v>
      </c>
    </row>
    <row r="945" spans="1:15" x14ac:dyDescent="0.25">
      <c r="A945">
        <v>2</v>
      </c>
      <c r="B945" s="31">
        <v>4</v>
      </c>
      <c r="C945">
        <v>1</v>
      </c>
      <c r="D945">
        <v>16</v>
      </c>
      <c r="E945" s="13">
        <v>100</v>
      </c>
      <c r="F945">
        <v>0</v>
      </c>
      <c r="G945">
        <v>0</v>
      </c>
      <c r="H945" cm="1">
        <f t="array" ref="H945">_xlfn.LET(_xlpm.m,$A945,_xlpm.ang,VALUE(H$1),_xlpm.th,$B945,_xlpm.v,$E945,_xlpm.r,_xlfn.XMATCH(1,(Tableau37[MaterialNumber2]=_xlpm.m)*(Tableau37[Angle]=_xlpm.ang)*(Tableau37[Thickness]=_xlpm.th),0),_xlpm.c,_xlfn.XMATCH(TEXT(_xlpm.v,"0"),Tableau37[#Headers],0),IFERROR(INDEX(Tableau37[],_xlpm.r,_xlpm.c),""))</f>
        <v>2.806</v>
      </c>
      <c r="I945" cm="1">
        <f t="array" ref="I945">_xlfn.LET(_xlpm.m,$A945,_xlpm.ang,VALUE(I$1),_xlpm.th,$B945,_xlpm.v,$E945,_xlpm.r,_xlfn.XMATCH(1,(Tableau37[MaterialNumber2]=_xlpm.m)*(Tableau37[Angle]=_xlpm.ang)*(Tableau37[Thickness]=_xlpm.th),0),_xlpm.c,_xlfn.XMATCH(TEXT(_xlpm.v,"0"),Tableau37[#Headers],0),IFERROR(INDEX(Tableau37[],_xlpm.r,_xlpm.c),""))</f>
        <v>5.9640000000000004</v>
      </c>
      <c r="J945" cm="1">
        <f t="array" ref="J945">_xlfn.LET(_xlpm.m,$A945,_xlpm.ang,VALUE(J$1),_xlpm.th,$B945,_xlpm.v,$E945,_xlpm.r,_xlfn.XMATCH(1,(Tableau37[MaterialNumber2]=_xlpm.m)*(Tableau37[Angle]=_xlpm.ang)*(Tableau37[Thickness]=_xlpm.th),0),_xlpm.c,_xlfn.XMATCH(TEXT(_xlpm.v,"0"),Tableau37[#Headers],0),IFERROR(INDEX(Tableau37[],_xlpm.r,_xlpm.c),""))</f>
        <v>9.3059999999999992</v>
      </c>
      <c r="K945" cm="1">
        <f t="array" ref="K945">_xlfn.LET(_xlpm.m,$A945,_xlpm.ang,VALUE(K$1),_xlpm.th,$B945,_xlpm.v,$E945,_xlpm.r,_xlfn.XMATCH(1,(Tableau37[MaterialNumber2]=_xlpm.m)*(Tableau37[Angle]=_xlpm.ang)*(Tableau37[Thickness]=_xlpm.th),0),_xlpm.c,_xlfn.XMATCH(TEXT(_xlpm.v,"0"),Tableau37[#Headers],0),IFERROR(INDEX(Tableau37[],_xlpm.r,_xlpm.c),""))</f>
        <v>15.95</v>
      </c>
      <c r="L945" cm="1">
        <f t="array" ref="L945">_xlfn.LET(_xlpm.m,$A945,_xlpm.ang,VALUE(L$1),_xlpm.th,$B945,_xlpm.v,$E945,_xlpm.r,_xlfn.XMATCH(1,(Tableau37[MaterialNumber2]=_xlpm.m)*(Tableau37[Angle]=_xlpm.ang)*(Tableau37[Thickness]=_xlpm.th),0),_xlpm.c,_xlfn.XMATCH(TEXT(_xlpm.v,"0"),Tableau37[#Headers],0),IFERROR(INDEX(Tableau37[],_xlpm.r,_xlpm.c),""))</f>
        <v>6.9459999999999997</v>
      </c>
      <c r="M945" cm="1">
        <f t="array" ref="M945">_xlfn.LET(_xlpm.m,$A945,_xlpm.ang,VALUE(M$1),_xlpm.th,$B945,_xlpm.v,$E945,_xlpm.r,_xlfn.XMATCH(1,(Tableau37[MaterialNumber2]=_xlpm.m)*(Tableau37[Angle]=_xlpm.ang)*(Tableau37[Thickness]=_xlpm.th),0),_xlpm.c,_xlfn.XMATCH(TEXT(_xlpm.v,"0"),Tableau37[#Headers],0),IFERROR(INDEX(Tableau37[],_xlpm.r,_xlpm.c),""))</f>
        <v>4.96</v>
      </c>
      <c r="N945" cm="1">
        <f t="array" ref="N945">_xlfn.LET(_xlpm.m,$A945,_xlpm.ang,VALUE(N$1),_xlpm.th,$B945,_xlpm.v,$E945,_xlpm.r,_xlfn.XMATCH(1,(Tableau37[MaterialNumber2]=_xlpm.m)*(Tableau37[Angle]=_xlpm.ang)*(Tableau37[Thickness]=_xlpm.th),0),_xlpm.c,_xlfn.XMATCH(TEXT(_xlpm.v,"0"),Tableau37[#Headers],0),IFERROR(INDEX(Tableau37[],_xlpm.r,_xlpm.c),""))</f>
        <v>2.9820000000000002</v>
      </c>
      <c r="O945">
        <v>0</v>
      </c>
    </row>
    <row r="946" spans="1:15" x14ac:dyDescent="0.25">
      <c r="A946">
        <v>2</v>
      </c>
      <c r="B946" s="31">
        <v>4</v>
      </c>
      <c r="C946">
        <v>1</v>
      </c>
      <c r="D946">
        <v>20</v>
      </c>
      <c r="E946" s="15">
        <v>125</v>
      </c>
      <c r="F946">
        <v>0</v>
      </c>
      <c r="G946">
        <v>0</v>
      </c>
      <c r="H946" cm="1">
        <f t="array" ref="H946">_xlfn.LET(_xlpm.m,$A946,_xlpm.ang,VALUE(H$1),_xlpm.th,$B946,_xlpm.v,$E946,_xlpm.r,_xlfn.XMATCH(1,(Tableau37[MaterialNumber2]=_xlpm.m)*(Tableau37[Angle]=_xlpm.ang)*(Tableau37[Thickness]=_xlpm.th),0),_xlpm.c,_xlfn.XMATCH(TEXT(_xlpm.v,"0"),Tableau37[#Headers],0),IFERROR(INDEX(Tableau37[],_xlpm.r,_xlpm.c),""))</f>
        <v>3.3</v>
      </c>
      <c r="I946" cm="1">
        <f t="array" ref="I946">_xlfn.LET(_xlpm.m,$A946,_xlpm.ang,VALUE(I$1),_xlpm.th,$B946,_xlpm.v,$E946,_xlpm.r,_xlfn.XMATCH(1,(Tableau37[MaterialNumber2]=_xlpm.m)*(Tableau37[Angle]=_xlpm.ang)*(Tableau37[Thickness]=_xlpm.th),0),_xlpm.c,_xlfn.XMATCH(TEXT(_xlpm.v,"0"),Tableau37[#Headers],0),IFERROR(INDEX(Tableau37[],_xlpm.r,_xlpm.c),""))</f>
        <v>7.0119999999999996</v>
      </c>
      <c r="J946" cm="1">
        <f t="array" ref="J946">_xlfn.LET(_xlpm.m,$A946,_xlpm.ang,VALUE(J$1),_xlpm.th,$B946,_xlpm.v,$E946,_xlpm.r,_xlfn.XMATCH(1,(Tableau37[MaterialNumber2]=_xlpm.m)*(Tableau37[Angle]=_xlpm.ang)*(Tableau37[Thickness]=_xlpm.th),0),_xlpm.c,_xlfn.XMATCH(TEXT(_xlpm.v,"0"),Tableau37[#Headers],0),IFERROR(INDEX(Tableau37[],_xlpm.r,_xlpm.c),""))</f>
        <v>10.942</v>
      </c>
      <c r="K946" cm="1">
        <f t="array" ref="K946">_xlfn.LET(_xlpm.m,$A946,_xlpm.ang,VALUE(K$1),_xlpm.th,$B946,_xlpm.v,$E946,_xlpm.r,_xlfn.XMATCH(1,(Tableau37[MaterialNumber2]=_xlpm.m)*(Tableau37[Angle]=_xlpm.ang)*(Tableau37[Thickness]=_xlpm.th),0),_xlpm.c,_xlfn.XMATCH(TEXT(_xlpm.v,"0"),Tableau37[#Headers],0),IFERROR(INDEX(Tableau37[],_xlpm.r,_xlpm.c),""))</f>
        <v>18.751999999999999</v>
      </c>
      <c r="L946" cm="1">
        <f t="array" ref="L946">_xlfn.LET(_xlpm.m,$A946,_xlpm.ang,VALUE(L$1),_xlpm.th,$B946,_xlpm.v,$E946,_xlpm.r,_xlfn.XMATCH(1,(Tableau37[MaterialNumber2]=_xlpm.m)*(Tableau37[Angle]=_xlpm.ang)*(Tableau37[Thickness]=_xlpm.th),0),_xlpm.c,_xlfn.XMATCH(TEXT(_xlpm.v,"0"),Tableau37[#Headers],0),IFERROR(INDEX(Tableau37[],_xlpm.r,_xlpm.c),""))</f>
        <v>8.1660000000000004</v>
      </c>
      <c r="M946" cm="1">
        <f t="array" ref="M946">_xlfn.LET(_xlpm.m,$A946,_xlpm.ang,VALUE(M$1),_xlpm.th,$B946,_xlpm.v,$E946,_xlpm.r,_xlfn.XMATCH(1,(Tableau37[MaterialNumber2]=_xlpm.m)*(Tableau37[Angle]=_xlpm.ang)*(Tableau37[Thickness]=_xlpm.th),0),_xlpm.c,_xlfn.XMATCH(TEXT(_xlpm.v,"0"),Tableau37[#Headers],0),IFERROR(INDEX(Tableau37[],_xlpm.r,_xlpm.c),""))</f>
        <v>5.8319999999999999</v>
      </c>
      <c r="N946" cm="1">
        <f t="array" ref="N946">_xlfn.LET(_xlpm.m,$A946,_xlpm.ang,VALUE(N$1),_xlpm.th,$B946,_xlpm.v,$E946,_xlpm.r,_xlfn.XMATCH(1,(Tableau37[MaterialNumber2]=_xlpm.m)*(Tableau37[Angle]=_xlpm.ang)*(Tableau37[Thickness]=_xlpm.th),0),_xlpm.c,_xlfn.XMATCH(TEXT(_xlpm.v,"0"),Tableau37[#Headers],0),IFERROR(INDEX(Tableau37[],_xlpm.r,_xlpm.c),""))</f>
        <v>3.5059999999999998</v>
      </c>
      <c r="O946">
        <v>0</v>
      </c>
    </row>
    <row r="947" spans="1:15" x14ac:dyDescent="0.25">
      <c r="A947">
        <v>2</v>
      </c>
      <c r="B947" s="31">
        <v>5</v>
      </c>
      <c r="C947">
        <v>1</v>
      </c>
      <c r="D947">
        <v>0.7</v>
      </c>
      <c r="E947" s="14">
        <v>4</v>
      </c>
      <c r="F947">
        <v>0</v>
      </c>
      <c r="G947">
        <v>0</v>
      </c>
      <c r="H947" cm="1">
        <f t="array" ref="H947">_xlfn.LET(_xlpm.m,$A947,_xlpm.ang,VALUE(H$1),_xlpm.th,$B947,_xlpm.v,$E947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47" cm="1">
        <f t="array" ref="I947">_xlfn.LET(_xlpm.m,$A947,_xlpm.ang,VALUE(I$1),_xlpm.th,$B947,_xlpm.v,$E947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47" cm="1">
        <f t="array" ref="J947">_xlfn.LET(_xlpm.m,$A947,_xlpm.ang,VALUE(J$1),_xlpm.th,$B947,_xlpm.v,$E947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47" cm="1">
        <f t="array" ref="K947">_xlfn.LET(_xlpm.m,$A947,_xlpm.ang,VALUE(K$1),_xlpm.th,$B947,_xlpm.v,$E947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47" cm="1">
        <f t="array" ref="L947">_xlfn.LET(_xlpm.m,$A947,_xlpm.ang,VALUE(L$1),_xlpm.th,$B947,_xlpm.v,$E947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47" cm="1">
        <f t="array" ref="M947">_xlfn.LET(_xlpm.m,$A947,_xlpm.ang,VALUE(M$1),_xlpm.th,$B947,_xlpm.v,$E947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47" cm="1">
        <f t="array" ref="N947">_xlfn.LET(_xlpm.m,$A947,_xlpm.ang,VALUE(N$1),_xlpm.th,$B947,_xlpm.v,$E947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47">
        <v>0</v>
      </c>
    </row>
    <row r="948" spans="1:15" x14ac:dyDescent="0.25">
      <c r="A948">
        <v>2</v>
      </c>
      <c r="B948" s="31">
        <v>5</v>
      </c>
      <c r="C948">
        <v>1</v>
      </c>
      <c r="D948">
        <v>1</v>
      </c>
      <c r="E948" s="13">
        <v>6</v>
      </c>
      <c r="F948">
        <v>0</v>
      </c>
      <c r="G948">
        <v>0</v>
      </c>
      <c r="H948" cm="1">
        <f t="array" ref="H948">_xlfn.LET(_xlpm.m,$A948,_xlpm.ang,VALUE(H$1),_xlpm.th,$B948,_xlpm.v,$E948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48" cm="1">
        <f t="array" ref="I948">_xlfn.LET(_xlpm.m,$A948,_xlpm.ang,VALUE(I$1),_xlpm.th,$B948,_xlpm.v,$E948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48" cm="1">
        <f t="array" ref="J948">_xlfn.LET(_xlpm.m,$A948,_xlpm.ang,VALUE(J$1),_xlpm.th,$B948,_xlpm.v,$E948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48" cm="1">
        <f t="array" ref="K948">_xlfn.LET(_xlpm.m,$A948,_xlpm.ang,VALUE(K$1),_xlpm.th,$B948,_xlpm.v,$E948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48" cm="1">
        <f t="array" ref="L948">_xlfn.LET(_xlpm.m,$A948,_xlpm.ang,VALUE(L$1),_xlpm.th,$B948,_xlpm.v,$E948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48" cm="1">
        <f t="array" ref="M948">_xlfn.LET(_xlpm.m,$A948,_xlpm.ang,VALUE(M$1),_xlpm.th,$B948,_xlpm.v,$E948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48" cm="1">
        <f t="array" ref="N948">_xlfn.LET(_xlpm.m,$A948,_xlpm.ang,VALUE(N$1),_xlpm.th,$B948,_xlpm.v,$E948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48">
        <v>0</v>
      </c>
    </row>
    <row r="949" spans="1:15" x14ac:dyDescent="0.25">
      <c r="A949">
        <v>2</v>
      </c>
      <c r="B949" s="31">
        <v>5</v>
      </c>
      <c r="C949">
        <v>1</v>
      </c>
      <c r="D949">
        <v>1.1000000000000001</v>
      </c>
      <c r="E949" s="14">
        <v>7</v>
      </c>
      <c r="F949">
        <v>0</v>
      </c>
      <c r="G949">
        <v>0</v>
      </c>
      <c r="H949" cm="1">
        <f t="array" ref="H949">_xlfn.LET(_xlpm.m,$A949,_xlpm.ang,VALUE(H$1),_xlpm.th,$B949,_xlpm.v,$E949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49" cm="1">
        <f t="array" ref="I949">_xlfn.LET(_xlpm.m,$A949,_xlpm.ang,VALUE(I$1),_xlpm.th,$B949,_xlpm.v,$E949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49" cm="1">
        <f t="array" ref="J949">_xlfn.LET(_xlpm.m,$A949,_xlpm.ang,VALUE(J$1),_xlpm.th,$B949,_xlpm.v,$E949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49" cm="1">
        <f t="array" ref="K949">_xlfn.LET(_xlpm.m,$A949,_xlpm.ang,VALUE(K$1),_xlpm.th,$B949,_xlpm.v,$E949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49" cm="1">
        <f t="array" ref="L949">_xlfn.LET(_xlpm.m,$A949,_xlpm.ang,VALUE(L$1),_xlpm.th,$B949,_xlpm.v,$E949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49" cm="1">
        <f t="array" ref="M949">_xlfn.LET(_xlpm.m,$A949,_xlpm.ang,VALUE(M$1),_xlpm.th,$B949,_xlpm.v,$E949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49" cm="1">
        <f t="array" ref="N949">_xlfn.LET(_xlpm.m,$A949,_xlpm.ang,VALUE(N$1),_xlpm.th,$B949,_xlpm.v,$E949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49">
        <v>0</v>
      </c>
    </row>
    <row r="950" spans="1:15" x14ac:dyDescent="0.25">
      <c r="A950">
        <v>2</v>
      </c>
      <c r="B950" s="31">
        <v>5</v>
      </c>
      <c r="C950">
        <v>1</v>
      </c>
      <c r="D950">
        <v>1.3</v>
      </c>
      <c r="E950" s="13">
        <v>8</v>
      </c>
      <c r="F950">
        <v>0</v>
      </c>
      <c r="G950">
        <v>0</v>
      </c>
      <c r="H950" cm="1">
        <f t="array" ref="H950">_xlfn.LET(_xlpm.m,$A950,_xlpm.ang,VALUE(H$1),_xlpm.th,$B950,_xlpm.v,$E950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50" cm="1">
        <f t="array" ref="I950">_xlfn.LET(_xlpm.m,$A950,_xlpm.ang,VALUE(I$1),_xlpm.th,$B950,_xlpm.v,$E950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50" cm="1">
        <f t="array" ref="J950">_xlfn.LET(_xlpm.m,$A950,_xlpm.ang,VALUE(J$1),_xlpm.th,$B950,_xlpm.v,$E950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50" cm="1">
        <f t="array" ref="K950">_xlfn.LET(_xlpm.m,$A950,_xlpm.ang,VALUE(K$1),_xlpm.th,$B950,_xlpm.v,$E950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50" cm="1">
        <f t="array" ref="L950">_xlfn.LET(_xlpm.m,$A950,_xlpm.ang,VALUE(L$1),_xlpm.th,$B950,_xlpm.v,$E950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50" cm="1">
        <f t="array" ref="M950">_xlfn.LET(_xlpm.m,$A950,_xlpm.ang,VALUE(M$1),_xlpm.th,$B950,_xlpm.v,$E950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50" cm="1">
        <f t="array" ref="N950">_xlfn.LET(_xlpm.m,$A950,_xlpm.ang,VALUE(N$1),_xlpm.th,$B950,_xlpm.v,$E950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50">
        <v>0</v>
      </c>
    </row>
    <row r="951" spans="1:15" x14ac:dyDescent="0.25">
      <c r="A951">
        <v>2</v>
      </c>
      <c r="B951" s="31">
        <v>5</v>
      </c>
      <c r="C951">
        <v>1</v>
      </c>
      <c r="D951">
        <v>1.6</v>
      </c>
      <c r="E951" s="14">
        <v>10</v>
      </c>
      <c r="F951">
        <v>0</v>
      </c>
      <c r="G951">
        <v>0</v>
      </c>
      <c r="H951" cm="1">
        <f t="array" ref="H951">_xlfn.LET(_xlpm.m,$A951,_xlpm.ang,VALUE(H$1),_xlpm.th,$B951,_xlpm.v,$E951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51" cm="1">
        <f t="array" ref="I951">_xlfn.LET(_xlpm.m,$A951,_xlpm.ang,VALUE(I$1),_xlpm.th,$B951,_xlpm.v,$E951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51" cm="1">
        <f t="array" ref="J951">_xlfn.LET(_xlpm.m,$A951,_xlpm.ang,VALUE(J$1),_xlpm.th,$B951,_xlpm.v,$E951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51" cm="1">
        <f t="array" ref="K951">_xlfn.LET(_xlpm.m,$A951,_xlpm.ang,VALUE(K$1),_xlpm.th,$B951,_xlpm.v,$E951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51" cm="1">
        <f t="array" ref="L951">_xlfn.LET(_xlpm.m,$A951,_xlpm.ang,VALUE(L$1),_xlpm.th,$B951,_xlpm.v,$E951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51" cm="1">
        <f t="array" ref="M951">_xlfn.LET(_xlpm.m,$A951,_xlpm.ang,VALUE(M$1),_xlpm.th,$B951,_xlpm.v,$E951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51" cm="1">
        <f t="array" ref="N951">_xlfn.LET(_xlpm.m,$A951,_xlpm.ang,VALUE(N$1),_xlpm.th,$B951,_xlpm.v,$E951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51">
        <v>0</v>
      </c>
    </row>
    <row r="952" spans="1:15" x14ac:dyDescent="0.25">
      <c r="A952">
        <v>2</v>
      </c>
      <c r="B952" s="31">
        <v>5</v>
      </c>
      <c r="C952">
        <v>1</v>
      </c>
      <c r="D952">
        <v>2</v>
      </c>
      <c r="E952" s="13">
        <v>12</v>
      </c>
      <c r="F952">
        <v>0</v>
      </c>
      <c r="G952">
        <v>0</v>
      </c>
      <c r="H952" cm="1">
        <f t="array" ref="H952">_xlfn.LET(_xlpm.m,$A952,_xlpm.ang,VALUE(H$1),_xlpm.th,$B952,_xlpm.v,$E952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52" cm="1">
        <f t="array" ref="I952">_xlfn.LET(_xlpm.m,$A952,_xlpm.ang,VALUE(I$1),_xlpm.th,$B952,_xlpm.v,$E952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52" cm="1">
        <f t="array" ref="J952">_xlfn.LET(_xlpm.m,$A952,_xlpm.ang,VALUE(J$1),_xlpm.th,$B952,_xlpm.v,$E952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52" cm="1">
        <f t="array" ref="K952">_xlfn.LET(_xlpm.m,$A952,_xlpm.ang,VALUE(K$1),_xlpm.th,$B952,_xlpm.v,$E952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52" cm="1">
        <f t="array" ref="L952">_xlfn.LET(_xlpm.m,$A952,_xlpm.ang,VALUE(L$1),_xlpm.th,$B952,_xlpm.v,$E952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52" cm="1">
        <f t="array" ref="M952">_xlfn.LET(_xlpm.m,$A952,_xlpm.ang,VALUE(M$1),_xlpm.th,$B952,_xlpm.v,$E952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52" cm="1">
        <f t="array" ref="N952">_xlfn.LET(_xlpm.m,$A952,_xlpm.ang,VALUE(N$1),_xlpm.th,$B952,_xlpm.v,$E952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52">
        <v>0</v>
      </c>
    </row>
    <row r="953" spans="1:15" x14ac:dyDescent="0.25">
      <c r="A953">
        <v>2</v>
      </c>
      <c r="B953" s="31">
        <v>5</v>
      </c>
      <c r="C953">
        <v>1</v>
      </c>
      <c r="D953">
        <v>2.2999999999999998</v>
      </c>
      <c r="E953" s="14">
        <v>14</v>
      </c>
      <c r="F953">
        <v>0</v>
      </c>
      <c r="G953">
        <v>0</v>
      </c>
      <c r="H953" cm="1">
        <f t="array" ref="H953">_xlfn.LET(_xlpm.m,$A953,_xlpm.ang,VALUE(H$1),_xlpm.th,$B953,_xlpm.v,$E953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53" cm="1">
        <f t="array" ref="I953">_xlfn.LET(_xlpm.m,$A953,_xlpm.ang,VALUE(I$1),_xlpm.th,$B953,_xlpm.v,$E953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53" cm="1">
        <f t="array" ref="J953">_xlfn.LET(_xlpm.m,$A953,_xlpm.ang,VALUE(J$1),_xlpm.th,$B953,_xlpm.v,$E953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53" cm="1">
        <f t="array" ref="K953">_xlfn.LET(_xlpm.m,$A953,_xlpm.ang,VALUE(K$1),_xlpm.th,$B953,_xlpm.v,$E953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53" cm="1">
        <f t="array" ref="L953">_xlfn.LET(_xlpm.m,$A953,_xlpm.ang,VALUE(L$1),_xlpm.th,$B953,_xlpm.v,$E953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53" cm="1">
        <f t="array" ref="M953">_xlfn.LET(_xlpm.m,$A953,_xlpm.ang,VALUE(M$1),_xlpm.th,$B953,_xlpm.v,$E953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53" cm="1">
        <f t="array" ref="N953">_xlfn.LET(_xlpm.m,$A953,_xlpm.ang,VALUE(N$1),_xlpm.th,$B953,_xlpm.v,$E953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53">
        <v>0</v>
      </c>
    </row>
    <row r="954" spans="1:15" x14ac:dyDescent="0.25">
      <c r="A954">
        <v>2</v>
      </c>
      <c r="B954" s="31">
        <v>5</v>
      </c>
      <c r="C954">
        <v>1</v>
      </c>
      <c r="E954" s="13">
        <v>15</v>
      </c>
      <c r="F954">
        <v>0</v>
      </c>
      <c r="G954">
        <v>0</v>
      </c>
      <c r="H954" t="str" cm="1">
        <f t="array" ref="H954">_xlfn.LET(_xlpm.m,$A954,_xlpm.ang,VALUE(H$1),_xlpm.th,$B954,_xlpm.v,$E954,_xlpm.r,_xlfn.XMATCH(1,(Tableau37[MaterialNumber2]=_xlpm.m)*(Tableau37[Angle]=_xlpm.ang)*(Tableau37[Thickness]=_xlpm.th),0),_xlpm.c,_xlfn.XMATCH(TEXT(_xlpm.v,"0"),Tableau37[#Headers],0),IFERROR(INDEX(Tableau37[],_xlpm.r,_xlpm.c),""))</f>
        <v/>
      </c>
      <c r="I954" t="str" cm="1">
        <f t="array" ref="I954">_xlfn.LET(_xlpm.m,$A954,_xlpm.ang,VALUE(I$1),_xlpm.th,$B954,_xlpm.v,$E954,_xlpm.r,_xlfn.XMATCH(1,(Tableau37[MaterialNumber2]=_xlpm.m)*(Tableau37[Angle]=_xlpm.ang)*(Tableau37[Thickness]=_xlpm.th),0),_xlpm.c,_xlfn.XMATCH(TEXT(_xlpm.v,"0"),Tableau37[#Headers],0),IFERROR(INDEX(Tableau37[],_xlpm.r,_xlpm.c),""))</f>
        <v/>
      </c>
      <c r="J954" t="str" cm="1">
        <f t="array" ref="J954">_xlfn.LET(_xlpm.m,$A954,_xlpm.ang,VALUE(J$1),_xlpm.th,$B954,_xlpm.v,$E954,_xlpm.r,_xlfn.XMATCH(1,(Tableau37[MaterialNumber2]=_xlpm.m)*(Tableau37[Angle]=_xlpm.ang)*(Tableau37[Thickness]=_xlpm.th),0),_xlpm.c,_xlfn.XMATCH(TEXT(_xlpm.v,"0"),Tableau37[#Headers],0),IFERROR(INDEX(Tableau37[],_xlpm.r,_xlpm.c),""))</f>
        <v/>
      </c>
      <c r="K954" t="str" cm="1">
        <f t="array" ref="K954">_xlfn.LET(_xlpm.m,$A954,_xlpm.ang,VALUE(K$1),_xlpm.th,$B954,_xlpm.v,$E954,_xlpm.r,_xlfn.XMATCH(1,(Tableau37[MaterialNumber2]=_xlpm.m)*(Tableau37[Angle]=_xlpm.ang)*(Tableau37[Thickness]=_xlpm.th),0),_xlpm.c,_xlfn.XMATCH(TEXT(_xlpm.v,"0"),Tableau37[#Headers],0),IFERROR(INDEX(Tableau37[],_xlpm.r,_xlpm.c),""))</f>
        <v/>
      </c>
      <c r="L954" t="str" cm="1">
        <f t="array" ref="L954">_xlfn.LET(_xlpm.m,$A954,_xlpm.ang,VALUE(L$1),_xlpm.th,$B954,_xlpm.v,$E954,_xlpm.r,_xlfn.XMATCH(1,(Tableau37[MaterialNumber2]=_xlpm.m)*(Tableau37[Angle]=_xlpm.ang)*(Tableau37[Thickness]=_xlpm.th),0),_xlpm.c,_xlfn.XMATCH(TEXT(_xlpm.v,"0"),Tableau37[#Headers],0),IFERROR(INDEX(Tableau37[],_xlpm.r,_xlpm.c),""))</f>
        <v/>
      </c>
      <c r="M954" t="str" cm="1">
        <f t="array" ref="M954">_xlfn.LET(_xlpm.m,$A954,_xlpm.ang,VALUE(M$1),_xlpm.th,$B954,_xlpm.v,$E954,_xlpm.r,_xlfn.XMATCH(1,(Tableau37[MaterialNumber2]=_xlpm.m)*(Tableau37[Angle]=_xlpm.ang)*(Tableau37[Thickness]=_xlpm.th),0),_xlpm.c,_xlfn.XMATCH(TEXT(_xlpm.v,"0"),Tableau37[#Headers],0),IFERROR(INDEX(Tableau37[],_xlpm.r,_xlpm.c),""))</f>
        <v/>
      </c>
      <c r="N954" t="str" cm="1">
        <f t="array" ref="N954">_xlfn.LET(_xlpm.m,$A954,_xlpm.ang,VALUE(N$1),_xlpm.th,$B954,_xlpm.v,$E954,_xlpm.r,_xlfn.XMATCH(1,(Tableau37[MaterialNumber2]=_xlpm.m)*(Tableau37[Angle]=_xlpm.ang)*(Tableau37[Thickness]=_xlpm.th),0),_xlpm.c,_xlfn.XMATCH(TEXT(_xlpm.v,"0"),Tableau37[#Headers],0),IFERROR(INDEX(Tableau37[],_xlpm.r,_xlpm.c),""))</f>
        <v/>
      </c>
      <c r="O954">
        <v>0</v>
      </c>
    </row>
    <row r="955" spans="1:15" x14ac:dyDescent="0.25">
      <c r="A955">
        <v>2</v>
      </c>
      <c r="B955" s="31">
        <v>5</v>
      </c>
      <c r="C955">
        <v>1</v>
      </c>
      <c r="D955">
        <v>2.6</v>
      </c>
      <c r="E955" s="14">
        <v>16</v>
      </c>
      <c r="F955">
        <v>0</v>
      </c>
      <c r="G955">
        <v>0</v>
      </c>
      <c r="H955" cm="1">
        <f t="array" ref="H955">_xlfn.LET(_xlpm.m,$A955,_xlpm.ang,VALUE(H$1),_xlpm.th,$B955,_xlpm.v,$E955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55" cm="1">
        <f t="array" ref="I955">_xlfn.LET(_xlpm.m,$A955,_xlpm.ang,VALUE(I$1),_xlpm.th,$B955,_xlpm.v,$E955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55" cm="1">
        <f t="array" ref="J955">_xlfn.LET(_xlpm.m,$A955,_xlpm.ang,VALUE(J$1),_xlpm.th,$B955,_xlpm.v,$E955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55" cm="1">
        <f t="array" ref="K955">_xlfn.LET(_xlpm.m,$A955,_xlpm.ang,VALUE(K$1),_xlpm.th,$B955,_xlpm.v,$E955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55" cm="1">
        <f t="array" ref="L955">_xlfn.LET(_xlpm.m,$A955,_xlpm.ang,VALUE(L$1),_xlpm.th,$B955,_xlpm.v,$E955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55" cm="1">
        <f t="array" ref="M955">_xlfn.LET(_xlpm.m,$A955,_xlpm.ang,VALUE(M$1),_xlpm.th,$B955,_xlpm.v,$E955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55" cm="1">
        <f t="array" ref="N955">_xlfn.LET(_xlpm.m,$A955,_xlpm.ang,VALUE(N$1),_xlpm.th,$B955,_xlpm.v,$E955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55">
        <v>0</v>
      </c>
    </row>
    <row r="956" spans="1:15" x14ac:dyDescent="0.25">
      <c r="A956">
        <v>2</v>
      </c>
      <c r="B956" s="31">
        <v>5</v>
      </c>
      <c r="C956">
        <v>1</v>
      </c>
      <c r="D956">
        <v>3</v>
      </c>
      <c r="E956" s="13">
        <v>18</v>
      </c>
      <c r="F956">
        <v>0</v>
      </c>
      <c r="G956">
        <v>0</v>
      </c>
      <c r="H956" cm="1">
        <f t="array" ref="H956">_xlfn.LET(_xlpm.m,$A956,_xlpm.ang,VALUE(H$1),_xlpm.th,$B956,_xlpm.v,$E956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56" cm="1">
        <f t="array" ref="I956">_xlfn.LET(_xlpm.m,$A956,_xlpm.ang,VALUE(I$1),_xlpm.th,$B956,_xlpm.v,$E956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56" cm="1">
        <f t="array" ref="J956">_xlfn.LET(_xlpm.m,$A956,_xlpm.ang,VALUE(J$1),_xlpm.th,$B956,_xlpm.v,$E956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56" cm="1">
        <f t="array" ref="K956">_xlfn.LET(_xlpm.m,$A956,_xlpm.ang,VALUE(K$1),_xlpm.th,$B956,_xlpm.v,$E956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56" cm="1">
        <f t="array" ref="L956">_xlfn.LET(_xlpm.m,$A956,_xlpm.ang,VALUE(L$1),_xlpm.th,$B956,_xlpm.v,$E956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56" cm="1">
        <f t="array" ref="M956">_xlfn.LET(_xlpm.m,$A956,_xlpm.ang,VALUE(M$1),_xlpm.th,$B956,_xlpm.v,$E956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56" cm="1">
        <f t="array" ref="N956">_xlfn.LET(_xlpm.m,$A956,_xlpm.ang,VALUE(N$1),_xlpm.th,$B956,_xlpm.v,$E956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56">
        <v>0</v>
      </c>
    </row>
    <row r="957" spans="1:15" x14ac:dyDescent="0.25">
      <c r="A957">
        <v>2</v>
      </c>
      <c r="B957" s="31">
        <v>5</v>
      </c>
      <c r="C957">
        <v>1</v>
      </c>
      <c r="D957">
        <v>3.3</v>
      </c>
      <c r="E957" s="14">
        <v>20</v>
      </c>
      <c r="F957">
        <v>0</v>
      </c>
      <c r="G957">
        <v>0</v>
      </c>
      <c r="H957" cm="1">
        <f t="array" ref="H957">_xlfn.LET(_xlpm.m,$A957,_xlpm.ang,VALUE(H$1),_xlpm.th,$B957,_xlpm.v,$E957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57" cm="1">
        <f t="array" ref="I957">_xlfn.LET(_xlpm.m,$A957,_xlpm.ang,VALUE(I$1),_xlpm.th,$B957,_xlpm.v,$E957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57" cm="1">
        <f t="array" ref="J957">_xlfn.LET(_xlpm.m,$A957,_xlpm.ang,VALUE(J$1),_xlpm.th,$B957,_xlpm.v,$E957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57" cm="1">
        <f t="array" ref="K957">_xlfn.LET(_xlpm.m,$A957,_xlpm.ang,VALUE(K$1),_xlpm.th,$B957,_xlpm.v,$E957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57" cm="1">
        <f t="array" ref="L957">_xlfn.LET(_xlpm.m,$A957,_xlpm.ang,VALUE(L$1),_xlpm.th,$B957,_xlpm.v,$E957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57" cm="1">
        <f t="array" ref="M957">_xlfn.LET(_xlpm.m,$A957,_xlpm.ang,VALUE(M$1),_xlpm.th,$B957,_xlpm.v,$E957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57" cm="1">
        <f t="array" ref="N957">_xlfn.LET(_xlpm.m,$A957,_xlpm.ang,VALUE(N$1),_xlpm.th,$B957,_xlpm.v,$E957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57">
        <v>0</v>
      </c>
    </row>
    <row r="958" spans="1:15" x14ac:dyDescent="0.25">
      <c r="A958">
        <v>2</v>
      </c>
      <c r="B958" s="31">
        <v>5</v>
      </c>
      <c r="C958">
        <v>1</v>
      </c>
      <c r="E958" s="13">
        <v>22</v>
      </c>
      <c r="F958">
        <v>0</v>
      </c>
      <c r="G958">
        <v>0</v>
      </c>
      <c r="H958" t="str" cm="1">
        <f t="array" ref="H958">_xlfn.LET(_xlpm.m,$A958,_xlpm.ang,VALUE(H$1),_xlpm.th,$B958,_xlpm.v,$E958,_xlpm.r,_xlfn.XMATCH(1,(Tableau37[MaterialNumber2]=_xlpm.m)*(Tableau37[Angle]=_xlpm.ang)*(Tableau37[Thickness]=_xlpm.th),0),_xlpm.c,_xlfn.XMATCH(TEXT(_xlpm.v,"0"),Tableau37[#Headers],0),IFERROR(INDEX(Tableau37[],_xlpm.r,_xlpm.c),""))</f>
        <v/>
      </c>
      <c r="I958" t="str" cm="1">
        <f t="array" ref="I958">_xlfn.LET(_xlpm.m,$A958,_xlpm.ang,VALUE(I$1),_xlpm.th,$B958,_xlpm.v,$E958,_xlpm.r,_xlfn.XMATCH(1,(Tableau37[MaterialNumber2]=_xlpm.m)*(Tableau37[Angle]=_xlpm.ang)*(Tableau37[Thickness]=_xlpm.th),0),_xlpm.c,_xlfn.XMATCH(TEXT(_xlpm.v,"0"),Tableau37[#Headers],0),IFERROR(INDEX(Tableau37[],_xlpm.r,_xlpm.c),""))</f>
        <v/>
      </c>
      <c r="J958" t="str" cm="1">
        <f t="array" ref="J958">_xlfn.LET(_xlpm.m,$A958,_xlpm.ang,VALUE(J$1),_xlpm.th,$B958,_xlpm.v,$E958,_xlpm.r,_xlfn.XMATCH(1,(Tableau37[MaterialNumber2]=_xlpm.m)*(Tableau37[Angle]=_xlpm.ang)*(Tableau37[Thickness]=_xlpm.th),0),_xlpm.c,_xlfn.XMATCH(TEXT(_xlpm.v,"0"),Tableau37[#Headers],0),IFERROR(INDEX(Tableau37[],_xlpm.r,_xlpm.c),""))</f>
        <v/>
      </c>
      <c r="K958" t="str" cm="1">
        <f t="array" ref="K958">_xlfn.LET(_xlpm.m,$A958,_xlpm.ang,VALUE(K$1),_xlpm.th,$B958,_xlpm.v,$E958,_xlpm.r,_xlfn.XMATCH(1,(Tableau37[MaterialNumber2]=_xlpm.m)*(Tableau37[Angle]=_xlpm.ang)*(Tableau37[Thickness]=_xlpm.th),0),_xlpm.c,_xlfn.XMATCH(TEXT(_xlpm.v,"0"),Tableau37[#Headers],0),IFERROR(INDEX(Tableau37[],_xlpm.r,_xlpm.c),""))</f>
        <v/>
      </c>
      <c r="L958" t="str" cm="1">
        <f t="array" ref="L958">_xlfn.LET(_xlpm.m,$A958,_xlpm.ang,VALUE(L$1),_xlpm.th,$B958,_xlpm.v,$E958,_xlpm.r,_xlfn.XMATCH(1,(Tableau37[MaterialNumber2]=_xlpm.m)*(Tableau37[Angle]=_xlpm.ang)*(Tableau37[Thickness]=_xlpm.th),0),_xlpm.c,_xlfn.XMATCH(TEXT(_xlpm.v,"0"),Tableau37[#Headers],0),IFERROR(INDEX(Tableau37[],_xlpm.r,_xlpm.c),""))</f>
        <v/>
      </c>
      <c r="M958" t="str" cm="1">
        <f t="array" ref="M958">_xlfn.LET(_xlpm.m,$A958,_xlpm.ang,VALUE(M$1),_xlpm.th,$B958,_xlpm.v,$E958,_xlpm.r,_xlfn.XMATCH(1,(Tableau37[MaterialNumber2]=_xlpm.m)*(Tableau37[Angle]=_xlpm.ang)*(Tableau37[Thickness]=_xlpm.th),0),_xlpm.c,_xlfn.XMATCH(TEXT(_xlpm.v,"0"),Tableau37[#Headers],0),IFERROR(INDEX(Tableau37[],_xlpm.r,_xlpm.c),""))</f>
        <v/>
      </c>
      <c r="N958" t="str" cm="1">
        <f t="array" ref="N958">_xlfn.LET(_xlpm.m,$A958,_xlpm.ang,VALUE(N$1),_xlpm.th,$B958,_xlpm.v,$E958,_xlpm.r,_xlfn.XMATCH(1,(Tableau37[MaterialNumber2]=_xlpm.m)*(Tableau37[Angle]=_xlpm.ang)*(Tableau37[Thickness]=_xlpm.th),0),_xlpm.c,_xlfn.XMATCH(TEXT(_xlpm.v,"0"),Tableau37[#Headers],0),IFERROR(INDEX(Tableau37[],_xlpm.r,_xlpm.c),""))</f>
        <v/>
      </c>
      <c r="O958">
        <v>0</v>
      </c>
    </row>
    <row r="959" spans="1:15" x14ac:dyDescent="0.25">
      <c r="A959">
        <v>2</v>
      </c>
      <c r="B959" s="31">
        <v>5</v>
      </c>
      <c r="C959">
        <v>1</v>
      </c>
      <c r="D959">
        <v>4</v>
      </c>
      <c r="E959" s="14">
        <v>25</v>
      </c>
      <c r="F959">
        <v>0</v>
      </c>
      <c r="G959">
        <v>0</v>
      </c>
      <c r="H959" cm="1">
        <f t="array" ref="H959">_xlfn.LET(_xlpm.m,$A959,_xlpm.ang,VALUE(H$1),_xlpm.th,$B959,_xlpm.v,$E959,_xlpm.r,_xlfn.XMATCH(1,(Tableau37[MaterialNumber2]=_xlpm.m)*(Tableau37[Angle]=_xlpm.ang)*(Tableau37[Thickness]=_xlpm.th),0),_xlpm.c,_xlfn.XMATCH(TEXT(_xlpm.v,"0"),Tableau37[#Headers],0),IFERROR(INDEX(Tableau37[],_xlpm.r,_xlpm.c),""))</f>
        <v>1.536</v>
      </c>
      <c r="I959" cm="1">
        <f t="array" ref="I959">_xlfn.LET(_xlpm.m,$A959,_xlpm.ang,VALUE(I$1),_xlpm.th,$B959,_xlpm.v,$E959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59" cm="1">
        <f t="array" ref="J959">_xlfn.LET(_xlpm.m,$A959,_xlpm.ang,VALUE(J$1),_xlpm.th,$B959,_xlpm.v,$E959,_xlpm.r,_xlfn.XMATCH(1,(Tableau37[MaterialNumber2]=_xlpm.m)*(Tableau37[Angle]=_xlpm.ang)*(Tableau37[Thickness]=_xlpm.th),0),_xlpm.c,_xlfn.XMATCH(TEXT(_xlpm.v,"0"),Tableau37[#Headers],0),IFERROR(INDEX(Tableau37[],_xlpm.r,_xlpm.c),""))</f>
        <v>5.0940000000000003</v>
      </c>
      <c r="K959" cm="1">
        <f t="array" ref="K959">_xlfn.LET(_xlpm.m,$A959,_xlpm.ang,VALUE(K$1),_xlpm.th,$B959,_xlpm.v,$E959,_xlpm.r,_xlfn.XMATCH(1,(Tableau37[MaterialNumber2]=_xlpm.m)*(Tableau37[Angle]=_xlpm.ang)*(Tableau37[Thickness]=_xlpm.th),0),_xlpm.c,_xlfn.XMATCH(TEXT(_xlpm.v,"0"),Tableau37[#Headers],0),IFERROR(INDEX(Tableau37[],_xlpm.r,_xlpm.c),""))</f>
        <v>8.7319999999999993</v>
      </c>
      <c r="L959" cm="1">
        <f t="array" ref="L959">_xlfn.LET(_xlpm.m,$A959,_xlpm.ang,VALUE(L$1),_xlpm.th,$B959,_xlpm.v,$E959,_xlpm.r,_xlfn.XMATCH(1,(Tableau37[MaterialNumber2]=_xlpm.m)*(Tableau37[Angle]=_xlpm.ang)*(Tableau37[Thickness]=_xlpm.th),0),_xlpm.c,_xlfn.XMATCH(TEXT(_xlpm.v,"0"),Tableau37[#Headers],0),IFERROR(INDEX(Tableau37[],_xlpm.r,_xlpm.c),""))</f>
        <v>3.802</v>
      </c>
      <c r="M959" cm="1">
        <f t="array" ref="M959">_xlfn.LET(_xlpm.m,$A959,_xlpm.ang,VALUE(M$1),_xlpm.th,$B959,_xlpm.v,$E959,_xlpm.r,_xlfn.XMATCH(1,(Tableau37[MaterialNumber2]=_xlpm.m)*(Tableau37[Angle]=_xlpm.ang)*(Tableau37[Thickness]=_xlpm.th),0),_xlpm.c,_xlfn.XMATCH(TEXT(_xlpm.v,"0"),Tableau37[#Headers],0),IFERROR(INDEX(Tableau37[],_xlpm.r,_xlpm.c),""))</f>
        <v>2.7160000000000002</v>
      </c>
      <c r="N959" cm="1">
        <f t="array" ref="N959">_xlfn.LET(_xlpm.m,$A959,_xlpm.ang,VALUE(N$1),_xlpm.th,$B959,_xlpm.v,$E959,_xlpm.r,_xlfn.XMATCH(1,(Tableau37[MaterialNumber2]=_xlpm.m)*(Tableau37[Angle]=_xlpm.ang)*(Tableau37[Thickness]=_xlpm.th),0),_xlpm.c,_xlfn.XMATCH(TEXT(_xlpm.v,"0"),Tableau37[#Headers],0),IFERROR(INDEX(Tableau37[],_xlpm.r,_xlpm.c),""))</f>
        <v>1.6319999999999999</v>
      </c>
      <c r="O959">
        <v>0</v>
      </c>
    </row>
    <row r="960" spans="1:15" x14ac:dyDescent="0.25">
      <c r="A960">
        <v>2</v>
      </c>
      <c r="B960" s="31">
        <v>5</v>
      </c>
      <c r="C960">
        <v>1</v>
      </c>
      <c r="E960" s="13">
        <v>30</v>
      </c>
      <c r="F960">
        <v>0</v>
      </c>
      <c r="G960">
        <v>0</v>
      </c>
      <c r="H960" t="str" cm="1">
        <f t="array" ref="H960">_xlfn.LET(_xlpm.m,$A960,_xlpm.ang,VALUE(H$1),_xlpm.th,$B960,_xlpm.v,$E960,_xlpm.r,_xlfn.XMATCH(1,(Tableau37[MaterialNumber2]=_xlpm.m)*(Tableau37[Angle]=_xlpm.ang)*(Tableau37[Thickness]=_xlpm.th),0),_xlpm.c,_xlfn.XMATCH(TEXT(_xlpm.v,"0"),Tableau37[#Headers],0),IFERROR(INDEX(Tableau37[],_xlpm.r,_xlpm.c),""))</f>
        <v/>
      </c>
      <c r="I960" t="str" cm="1">
        <f t="array" ref="I960">_xlfn.LET(_xlpm.m,$A960,_xlpm.ang,VALUE(I$1),_xlpm.th,$B960,_xlpm.v,$E960,_xlpm.r,_xlfn.XMATCH(1,(Tableau37[MaterialNumber2]=_xlpm.m)*(Tableau37[Angle]=_xlpm.ang)*(Tableau37[Thickness]=_xlpm.th),0),_xlpm.c,_xlfn.XMATCH(TEXT(_xlpm.v,"0"),Tableau37[#Headers],0),IFERROR(INDEX(Tableau37[],_xlpm.r,_xlpm.c),""))</f>
        <v/>
      </c>
      <c r="J960" t="str" cm="1">
        <f t="array" ref="J960">_xlfn.LET(_xlpm.m,$A960,_xlpm.ang,VALUE(J$1),_xlpm.th,$B960,_xlpm.v,$E960,_xlpm.r,_xlfn.XMATCH(1,(Tableau37[MaterialNumber2]=_xlpm.m)*(Tableau37[Angle]=_xlpm.ang)*(Tableau37[Thickness]=_xlpm.th),0),_xlpm.c,_xlfn.XMATCH(TEXT(_xlpm.v,"0"),Tableau37[#Headers],0),IFERROR(INDEX(Tableau37[],_xlpm.r,_xlpm.c),""))</f>
        <v/>
      </c>
      <c r="K960" t="str" cm="1">
        <f t="array" ref="K960">_xlfn.LET(_xlpm.m,$A960,_xlpm.ang,VALUE(K$1),_xlpm.th,$B960,_xlpm.v,$E960,_xlpm.r,_xlfn.XMATCH(1,(Tableau37[MaterialNumber2]=_xlpm.m)*(Tableau37[Angle]=_xlpm.ang)*(Tableau37[Thickness]=_xlpm.th),0),_xlpm.c,_xlfn.XMATCH(TEXT(_xlpm.v,"0"),Tableau37[#Headers],0),IFERROR(INDEX(Tableau37[],_xlpm.r,_xlpm.c),""))</f>
        <v/>
      </c>
      <c r="L960" t="str" cm="1">
        <f t="array" ref="L960">_xlfn.LET(_xlpm.m,$A960,_xlpm.ang,VALUE(L$1),_xlpm.th,$B960,_xlpm.v,$E960,_xlpm.r,_xlfn.XMATCH(1,(Tableau37[MaterialNumber2]=_xlpm.m)*(Tableau37[Angle]=_xlpm.ang)*(Tableau37[Thickness]=_xlpm.th),0),_xlpm.c,_xlfn.XMATCH(TEXT(_xlpm.v,"0"),Tableau37[#Headers],0),IFERROR(INDEX(Tableau37[],_xlpm.r,_xlpm.c),""))</f>
        <v/>
      </c>
      <c r="M960" t="str" cm="1">
        <f t="array" ref="M960">_xlfn.LET(_xlpm.m,$A960,_xlpm.ang,VALUE(M$1),_xlpm.th,$B960,_xlpm.v,$E960,_xlpm.r,_xlfn.XMATCH(1,(Tableau37[MaterialNumber2]=_xlpm.m)*(Tableau37[Angle]=_xlpm.ang)*(Tableau37[Thickness]=_xlpm.th),0),_xlpm.c,_xlfn.XMATCH(TEXT(_xlpm.v,"0"),Tableau37[#Headers],0),IFERROR(INDEX(Tableau37[],_xlpm.r,_xlpm.c),""))</f>
        <v/>
      </c>
      <c r="N960" t="str" cm="1">
        <f t="array" ref="N960">_xlfn.LET(_xlpm.m,$A960,_xlpm.ang,VALUE(N$1),_xlpm.th,$B960,_xlpm.v,$E960,_xlpm.r,_xlfn.XMATCH(1,(Tableau37[MaterialNumber2]=_xlpm.m)*(Tableau37[Angle]=_xlpm.ang)*(Tableau37[Thickness]=_xlpm.th),0),_xlpm.c,_xlfn.XMATCH(TEXT(_xlpm.v,"0"),Tableau37[#Headers],0),IFERROR(INDEX(Tableau37[],_xlpm.r,_xlpm.c),""))</f>
        <v/>
      </c>
      <c r="O960">
        <v>0</v>
      </c>
    </row>
    <row r="961" spans="1:15" x14ac:dyDescent="0.25">
      <c r="A961">
        <v>2</v>
      </c>
      <c r="B961" s="31">
        <v>5</v>
      </c>
      <c r="C961">
        <v>1</v>
      </c>
      <c r="D961">
        <v>5</v>
      </c>
      <c r="E961" s="14">
        <v>32</v>
      </c>
      <c r="F961">
        <v>0</v>
      </c>
      <c r="G961">
        <v>0</v>
      </c>
      <c r="H961" cm="1">
        <f t="array" ref="H961">_xlfn.LET(_xlpm.m,$A961,_xlpm.ang,VALUE(H$1),_xlpm.th,$B961,_xlpm.v,$E961,_xlpm.r,_xlfn.XMATCH(1,(Tableau37[MaterialNumber2]=_xlpm.m)*(Tableau37[Angle]=_xlpm.ang)*(Tableau37[Thickness]=_xlpm.th),0),_xlpm.c,_xlfn.XMATCH(TEXT(_xlpm.v,"0"),Tableau37[#Headers],0),IFERROR(INDEX(Tableau37[],_xlpm.r,_xlpm.c),""))</f>
        <v>1.6739999999999999</v>
      </c>
      <c r="I961" cm="1">
        <f t="array" ref="I961">_xlfn.LET(_xlpm.m,$A961,_xlpm.ang,VALUE(I$1),_xlpm.th,$B961,_xlpm.v,$E961,_xlpm.r,_xlfn.XMATCH(1,(Tableau37[MaterialNumber2]=_xlpm.m)*(Tableau37[Angle]=_xlpm.ang)*(Tableau37[Thickness]=_xlpm.th),0),_xlpm.c,_xlfn.XMATCH(TEXT(_xlpm.v,"0"),Tableau37[#Headers],0),IFERROR(INDEX(Tableau37[],_xlpm.r,_xlpm.c),""))</f>
        <v>3.5579999999999998</v>
      </c>
      <c r="J961" cm="1">
        <f t="array" ref="J961">_xlfn.LET(_xlpm.m,$A961,_xlpm.ang,VALUE(J$1),_xlpm.th,$B961,_xlpm.v,$E961,_xlpm.r,_xlfn.XMATCH(1,(Tableau37[MaterialNumber2]=_xlpm.m)*(Tableau37[Angle]=_xlpm.ang)*(Tableau37[Thickness]=_xlpm.th),0),_xlpm.c,_xlfn.XMATCH(TEXT(_xlpm.v,"0"),Tableau37[#Headers],0),IFERROR(INDEX(Tableau37[],_xlpm.r,_xlpm.c),""))</f>
        <v>5.5519999999999996</v>
      </c>
      <c r="K961" cm="1">
        <f t="array" ref="K961">_xlfn.LET(_xlpm.m,$A961,_xlpm.ang,VALUE(K$1),_xlpm.th,$B961,_xlpm.v,$E961,_xlpm.r,_xlfn.XMATCH(1,(Tableau37[MaterialNumber2]=_xlpm.m)*(Tableau37[Angle]=_xlpm.ang)*(Tableau37[Thickness]=_xlpm.th),0),_xlpm.c,_xlfn.XMATCH(TEXT(_xlpm.v,"0"),Tableau37[#Headers],0),IFERROR(INDEX(Tableau37[],_xlpm.r,_xlpm.c),""))</f>
        <v>9.516</v>
      </c>
      <c r="L961" cm="1">
        <f t="array" ref="L961">_xlfn.LET(_xlpm.m,$A961,_xlpm.ang,VALUE(L$1),_xlpm.th,$B961,_xlpm.v,$E961,_xlpm.r,_xlfn.XMATCH(1,(Tableau37[MaterialNumber2]=_xlpm.m)*(Tableau37[Angle]=_xlpm.ang)*(Tableau37[Thickness]=_xlpm.th),0),_xlpm.c,_xlfn.XMATCH(TEXT(_xlpm.v,"0"),Tableau37[#Headers],0),IFERROR(INDEX(Tableau37[],_xlpm.r,_xlpm.c),""))</f>
        <v>4.1440000000000001</v>
      </c>
      <c r="M961" cm="1">
        <f t="array" ref="M961">_xlfn.LET(_xlpm.m,$A961,_xlpm.ang,VALUE(M$1),_xlpm.th,$B961,_xlpm.v,$E961,_xlpm.r,_xlfn.XMATCH(1,(Tableau37[MaterialNumber2]=_xlpm.m)*(Tableau37[Angle]=_xlpm.ang)*(Tableau37[Thickness]=_xlpm.th),0),_xlpm.c,_xlfn.XMATCH(TEXT(_xlpm.v,"0"),Tableau37[#Headers],0),IFERROR(INDEX(Tableau37[],_xlpm.r,_xlpm.c),""))</f>
        <v>2.9580000000000002</v>
      </c>
      <c r="N961" cm="1">
        <f t="array" ref="N961">_xlfn.LET(_xlpm.m,$A961,_xlpm.ang,VALUE(N$1),_xlpm.th,$B961,_xlpm.v,$E961,_xlpm.r,_xlfn.XMATCH(1,(Tableau37[MaterialNumber2]=_xlpm.m)*(Tableau37[Angle]=_xlpm.ang)*(Tableau37[Thickness]=_xlpm.th),0),_xlpm.c,_xlfn.XMATCH(TEXT(_xlpm.v,"0"),Tableau37[#Headers],0),IFERROR(INDEX(Tableau37[],_xlpm.r,_xlpm.c),""))</f>
        <v>1.778</v>
      </c>
      <c r="O961">
        <v>0</v>
      </c>
    </row>
    <row r="962" spans="1:15" x14ac:dyDescent="0.25">
      <c r="A962">
        <v>2</v>
      </c>
      <c r="B962" s="31">
        <v>5</v>
      </c>
      <c r="C962">
        <v>1</v>
      </c>
      <c r="D962">
        <v>6.5</v>
      </c>
      <c r="E962" s="13">
        <v>40</v>
      </c>
      <c r="F962">
        <v>0</v>
      </c>
      <c r="G962">
        <v>0</v>
      </c>
      <c r="H962" cm="1">
        <f t="array" ref="H962">_xlfn.LET(_xlpm.m,$A962,_xlpm.ang,VALUE(H$1),_xlpm.th,$B962,_xlpm.v,$E962,_xlpm.r,_xlfn.XMATCH(1,(Tableau37[MaterialNumber2]=_xlpm.m)*(Tableau37[Angle]=_xlpm.ang)*(Tableau37[Thickness]=_xlpm.th),0),_xlpm.c,_xlfn.XMATCH(TEXT(_xlpm.v,"0"),Tableau37[#Headers],0),IFERROR(INDEX(Tableau37[],_xlpm.r,_xlpm.c),""))</f>
        <v>1.8320000000000001</v>
      </c>
      <c r="I962" cm="1">
        <f t="array" ref="I962">_xlfn.LET(_xlpm.m,$A962,_xlpm.ang,VALUE(I$1),_xlpm.th,$B962,_xlpm.v,$E962,_xlpm.r,_xlfn.XMATCH(1,(Tableau37[MaterialNumber2]=_xlpm.m)*(Tableau37[Angle]=_xlpm.ang)*(Tableau37[Thickness]=_xlpm.th),0),_xlpm.c,_xlfn.XMATCH(TEXT(_xlpm.v,"0"),Tableau37[#Headers],0),IFERROR(INDEX(Tableau37[],_xlpm.r,_xlpm.c),""))</f>
        <v>3.8940000000000001</v>
      </c>
      <c r="J962" cm="1">
        <f t="array" ref="J962">_xlfn.LET(_xlpm.m,$A962,_xlpm.ang,VALUE(J$1),_xlpm.th,$B962,_xlpm.v,$E962,_xlpm.r,_xlfn.XMATCH(1,(Tableau37[MaterialNumber2]=_xlpm.m)*(Tableau37[Angle]=_xlpm.ang)*(Tableau37[Thickness]=_xlpm.th),0),_xlpm.c,_xlfn.XMATCH(TEXT(_xlpm.v,"0"),Tableau37[#Headers],0),IFERROR(INDEX(Tableau37[],_xlpm.r,_xlpm.c),""))</f>
        <v>6.0759999999999996</v>
      </c>
      <c r="K962" cm="1">
        <f t="array" ref="K962">_xlfn.LET(_xlpm.m,$A962,_xlpm.ang,VALUE(K$1),_xlpm.th,$B962,_xlpm.v,$E962,_xlpm.r,_xlfn.XMATCH(1,(Tableau37[MaterialNumber2]=_xlpm.m)*(Tableau37[Angle]=_xlpm.ang)*(Tableau37[Thickness]=_xlpm.th),0),_xlpm.c,_xlfn.XMATCH(TEXT(_xlpm.v,"0"),Tableau37[#Headers],0),IFERROR(INDEX(Tableau37[],_xlpm.r,_xlpm.c),""))</f>
        <v>10.414</v>
      </c>
      <c r="L962" cm="1">
        <f t="array" ref="L962">_xlfn.LET(_xlpm.m,$A962,_xlpm.ang,VALUE(L$1),_xlpm.th,$B962,_xlpm.v,$E962,_xlpm.r,_xlfn.XMATCH(1,(Tableau37[MaterialNumber2]=_xlpm.m)*(Tableau37[Angle]=_xlpm.ang)*(Tableau37[Thickness]=_xlpm.th),0),_xlpm.c,_xlfn.XMATCH(TEXT(_xlpm.v,"0"),Tableau37[#Headers],0),IFERROR(INDEX(Tableau37[],_xlpm.r,_xlpm.c),""))</f>
        <v>4.5339999999999998</v>
      </c>
      <c r="M962" cm="1">
        <f t="array" ref="M962">_xlfn.LET(_xlpm.m,$A962,_xlpm.ang,VALUE(M$1),_xlpm.th,$B962,_xlpm.v,$E962,_xlpm.r,_xlfn.XMATCH(1,(Tableau37[MaterialNumber2]=_xlpm.m)*(Tableau37[Angle]=_xlpm.ang)*(Tableau37[Thickness]=_xlpm.th),0),_xlpm.c,_xlfn.XMATCH(TEXT(_xlpm.v,"0"),Tableau37[#Headers],0),IFERROR(INDEX(Tableau37[],_xlpm.r,_xlpm.c),""))</f>
        <v>3.238</v>
      </c>
      <c r="N962" cm="1">
        <f t="array" ref="N962">_xlfn.LET(_xlpm.m,$A962,_xlpm.ang,VALUE(N$1),_xlpm.th,$B962,_xlpm.v,$E962,_xlpm.r,_xlfn.XMATCH(1,(Tableau37[MaterialNumber2]=_xlpm.m)*(Tableau37[Angle]=_xlpm.ang)*(Tableau37[Thickness]=_xlpm.th),0),_xlpm.c,_xlfn.XMATCH(TEXT(_xlpm.v,"0"),Tableau37[#Headers],0),IFERROR(INDEX(Tableau37[],_xlpm.r,_xlpm.c),""))</f>
        <v>1.946</v>
      </c>
      <c r="O962">
        <v>0</v>
      </c>
    </row>
    <row r="963" spans="1:15" x14ac:dyDescent="0.25">
      <c r="A963">
        <v>2</v>
      </c>
      <c r="B963" s="31">
        <v>5</v>
      </c>
      <c r="C963">
        <v>1</v>
      </c>
      <c r="D963">
        <v>8</v>
      </c>
      <c r="E963" s="14">
        <v>50</v>
      </c>
      <c r="F963">
        <v>0</v>
      </c>
      <c r="G963">
        <v>0</v>
      </c>
      <c r="H963" cm="1">
        <f t="array" ref="H963">_xlfn.LET(_xlpm.m,$A963,_xlpm.ang,VALUE(H$1),_xlpm.th,$B963,_xlpm.v,$E963,_xlpm.r,_xlfn.XMATCH(1,(Tableau37[MaterialNumber2]=_xlpm.m)*(Tableau37[Angle]=_xlpm.ang)*(Tableau37[Thickness]=_xlpm.th),0),_xlpm.c,_xlfn.XMATCH(TEXT(_xlpm.v,"0"),Tableau37[#Headers],0),IFERROR(INDEX(Tableau37[],_xlpm.r,_xlpm.c),""))</f>
        <v>2.0299999999999998</v>
      </c>
      <c r="I963" cm="1">
        <f t="array" ref="I963">_xlfn.LET(_xlpm.m,$A963,_xlpm.ang,VALUE(I$1),_xlpm.th,$B963,_xlpm.v,$E963,_xlpm.r,_xlfn.XMATCH(1,(Tableau37[MaterialNumber2]=_xlpm.m)*(Tableau37[Angle]=_xlpm.ang)*(Tableau37[Thickness]=_xlpm.th),0),_xlpm.c,_xlfn.XMATCH(TEXT(_xlpm.v,"0"),Tableau37[#Headers],0),IFERROR(INDEX(Tableau37[],_xlpm.r,_xlpm.c),""))</f>
        <v>4.3140000000000001</v>
      </c>
      <c r="J963" cm="1">
        <f t="array" ref="J963">_xlfn.LET(_xlpm.m,$A963,_xlpm.ang,VALUE(J$1),_xlpm.th,$B963,_xlpm.v,$E963,_xlpm.r,_xlfn.XMATCH(1,(Tableau37[MaterialNumber2]=_xlpm.m)*(Tableau37[Angle]=_xlpm.ang)*(Tableau37[Thickness]=_xlpm.th),0),_xlpm.c,_xlfn.XMATCH(TEXT(_xlpm.v,"0"),Tableau37[#Headers],0),IFERROR(INDEX(Tableau37[],_xlpm.r,_xlpm.c),""))</f>
        <v>6.73</v>
      </c>
      <c r="K963" cm="1">
        <f t="array" ref="K963">_xlfn.LET(_xlpm.m,$A963,_xlpm.ang,VALUE(K$1),_xlpm.th,$B963,_xlpm.v,$E963,_xlpm.r,_xlfn.XMATCH(1,(Tableau37[MaterialNumber2]=_xlpm.m)*(Tableau37[Angle]=_xlpm.ang)*(Tableau37[Thickness]=_xlpm.th),0),_xlpm.c,_xlfn.XMATCH(TEXT(_xlpm.v,"0"),Tableau37[#Headers],0),IFERROR(INDEX(Tableau37[],_xlpm.r,_xlpm.c),""))</f>
        <v>11.534000000000001</v>
      </c>
      <c r="L963" cm="1">
        <f t="array" ref="L963">_xlfn.LET(_xlpm.m,$A963,_xlpm.ang,VALUE(L$1),_xlpm.th,$B963,_xlpm.v,$E963,_xlpm.r,_xlfn.XMATCH(1,(Tableau37[MaterialNumber2]=_xlpm.m)*(Tableau37[Angle]=_xlpm.ang)*(Tableau37[Thickness]=_xlpm.th),0),_xlpm.c,_xlfn.XMATCH(TEXT(_xlpm.v,"0"),Tableau37[#Headers],0),IFERROR(INDEX(Tableau37[],_xlpm.r,_xlpm.c),""))</f>
        <v>5.0220000000000002</v>
      </c>
      <c r="M963" cm="1">
        <f t="array" ref="M963">_xlfn.LET(_xlpm.m,$A963,_xlpm.ang,VALUE(M$1),_xlpm.th,$B963,_xlpm.v,$E963,_xlpm.r,_xlfn.XMATCH(1,(Tableau37[MaterialNumber2]=_xlpm.m)*(Tableau37[Angle]=_xlpm.ang)*(Tableau37[Thickness]=_xlpm.th),0),_xlpm.c,_xlfn.XMATCH(TEXT(_xlpm.v,"0"),Tableau37[#Headers],0),IFERROR(INDEX(Tableau37[],_xlpm.r,_xlpm.c),""))</f>
        <v>3.5859999999999999</v>
      </c>
      <c r="N963" cm="1">
        <f t="array" ref="N963">_xlfn.LET(_xlpm.m,$A963,_xlpm.ang,VALUE(N$1),_xlpm.th,$B963,_xlpm.v,$E963,_xlpm.r,_xlfn.XMATCH(1,(Tableau37[MaterialNumber2]=_xlpm.m)*(Tableau37[Angle]=_xlpm.ang)*(Tableau37[Thickness]=_xlpm.th),0),_xlpm.c,_xlfn.XMATCH(TEXT(_xlpm.v,"0"),Tableau37[#Headers],0),IFERROR(INDEX(Tableau37[],_xlpm.r,_xlpm.c),""))</f>
        <v>2.1560000000000001</v>
      </c>
      <c r="O963">
        <v>0</v>
      </c>
    </row>
    <row r="964" spans="1:15" x14ac:dyDescent="0.25">
      <c r="A964">
        <v>2</v>
      </c>
      <c r="B964" s="31">
        <v>5</v>
      </c>
      <c r="C964">
        <v>1</v>
      </c>
      <c r="D964">
        <v>10</v>
      </c>
      <c r="E964" s="13">
        <v>63</v>
      </c>
      <c r="F964">
        <v>0</v>
      </c>
      <c r="G964">
        <v>0</v>
      </c>
      <c r="H964" cm="1">
        <f t="array" ref="H964">_xlfn.LET(_xlpm.m,$A964,_xlpm.ang,VALUE(H$1),_xlpm.th,$B964,_xlpm.v,$E964,_xlpm.r,_xlfn.XMATCH(1,(Tableau37[MaterialNumber2]=_xlpm.m)*(Tableau37[Angle]=_xlpm.ang)*(Tableau37[Thickness]=_xlpm.th),0),_xlpm.c,_xlfn.XMATCH(TEXT(_xlpm.v,"0"),Tableau37[#Headers],0),IFERROR(INDEX(Tableau37[],_xlpm.r,_xlpm.c),""))</f>
        <v>2.286</v>
      </c>
      <c r="I964" cm="1">
        <f t="array" ref="I964">_xlfn.LET(_xlpm.m,$A964,_xlpm.ang,VALUE(I$1),_xlpm.th,$B964,_xlpm.v,$E964,_xlpm.r,_xlfn.XMATCH(1,(Tableau37[MaterialNumber2]=_xlpm.m)*(Tableau37[Angle]=_xlpm.ang)*(Tableau37[Thickness]=_xlpm.th),0),_xlpm.c,_xlfn.XMATCH(TEXT(_xlpm.v,"0"),Tableau37[#Headers],0),IFERROR(INDEX(Tableau37[],_xlpm.r,_xlpm.c),""))</f>
        <v>4.8579999999999997</v>
      </c>
      <c r="J964" cm="1">
        <f t="array" ref="J964">_xlfn.LET(_xlpm.m,$A964,_xlpm.ang,VALUE(J$1),_xlpm.th,$B964,_xlpm.v,$E964,_xlpm.r,_xlfn.XMATCH(1,(Tableau37[MaterialNumber2]=_xlpm.m)*(Tableau37[Angle]=_xlpm.ang)*(Tableau37[Thickness]=_xlpm.th),0),_xlpm.c,_xlfn.XMATCH(TEXT(_xlpm.v,"0"),Tableau37[#Headers],0),IFERROR(INDEX(Tableau37[],_xlpm.r,_xlpm.c),""))</f>
        <v>7.58</v>
      </c>
      <c r="K964" cm="1">
        <f t="array" ref="K964">_xlfn.LET(_xlpm.m,$A964,_xlpm.ang,VALUE(K$1),_xlpm.th,$B964,_xlpm.v,$E964,_xlpm.r,_xlfn.XMATCH(1,(Tableau37[MaterialNumber2]=_xlpm.m)*(Tableau37[Angle]=_xlpm.ang)*(Tableau37[Thickness]=_xlpm.th),0),_xlpm.c,_xlfn.XMATCH(TEXT(_xlpm.v,"0"),Tableau37[#Headers],0),IFERROR(INDEX(Tableau37[],_xlpm.r,_xlpm.c),""))</f>
        <v>12.99</v>
      </c>
      <c r="L964" cm="1">
        <f t="array" ref="L964">_xlfn.LET(_xlpm.m,$A964,_xlpm.ang,VALUE(L$1),_xlpm.th,$B964,_xlpm.v,$E964,_xlpm.r,_xlfn.XMATCH(1,(Tableau37[MaterialNumber2]=_xlpm.m)*(Tableau37[Angle]=_xlpm.ang)*(Tableau37[Thickness]=_xlpm.th),0),_xlpm.c,_xlfn.XMATCH(TEXT(_xlpm.v,"0"),Tableau37[#Headers],0),IFERROR(INDEX(Tableau37[],_xlpm.r,_xlpm.c),""))</f>
        <v>5.6559999999999997</v>
      </c>
      <c r="M964" cm="1">
        <f t="array" ref="M964">_xlfn.LET(_xlpm.m,$A964,_xlpm.ang,VALUE(M$1),_xlpm.th,$B964,_xlpm.v,$E964,_xlpm.r,_xlfn.XMATCH(1,(Tableau37[MaterialNumber2]=_xlpm.m)*(Tableau37[Angle]=_xlpm.ang)*(Tableau37[Thickness]=_xlpm.th),0),_xlpm.c,_xlfn.XMATCH(TEXT(_xlpm.v,"0"),Tableau37[#Headers],0),IFERROR(INDEX(Tableau37[],_xlpm.r,_xlpm.c),""))</f>
        <v>4.04</v>
      </c>
      <c r="N964" cm="1">
        <f t="array" ref="N964">_xlfn.LET(_xlpm.m,$A964,_xlpm.ang,VALUE(N$1),_xlpm.th,$B964,_xlpm.v,$E964,_xlpm.r,_xlfn.XMATCH(1,(Tableau37[MaterialNumber2]=_xlpm.m)*(Tableau37[Angle]=_xlpm.ang)*(Tableau37[Thickness]=_xlpm.th),0),_xlpm.c,_xlfn.XMATCH(TEXT(_xlpm.v,"0"),Tableau37[#Headers],0),IFERROR(INDEX(Tableau37[],_xlpm.r,_xlpm.c),""))</f>
        <v>2.4028</v>
      </c>
      <c r="O964">
        <v>0</v>
      </c>
    </row>
    <row r="965" spans="1:15" x14ac:dyDescent="0.25">
      <c r="A965">
        <v>2</v>
      </c>
      <c r="B965" s="31">
        <v>5</v>
      </c>
      <c r="C965">
        <v>1</v>
      </c>
      <c r="D965">
        <v>13</v>
      </c>
      <c r="E965" s="14">
        <v>80</v>
      </c>
      <c r="F965">
        <v>0</v>
      </c>
      <c r="G965">
        <v>0</v>
      </c>
      <c r="H965" cm="1">
        <f t="array" ref="H965">_xlfn.LET(_xlpm.m,$A965,_xlpm.ang,VALUE(H$1),_xlpm.th,$B965,_xlpm.v,$E965,_xlpm.r,_xlfn.XMATCH(1,(Tableau37[MaterialNumber2]=_xlpm.m)*(Tableau37[Angle]=_xlpm.ang)*(Tableau37[Thickness]=_xlpm.th),0),_xlpm.c,_xlfn.XMATCH(TEXT(_xlpm.v,"0"),Tableau37[#Headers],0),IFERROR(INDEX(Tableau37[],_xlpm.r,_xlpm.c),""))</f>
        <v>2.62</v>
      </c>
      <c r="I965" cm="1">
        <f t="array" ref="I965">_xlfn.LET(_xlpm.m,$A965,_xlpm.ang,VALUE(I$1),_xlpm.th,$B965,_xlpm.v,$E965,_xlpm.r,_xlfn.XMATCH(1,(Tableau37[MaterialNumber2]=_xlpm.m)*(Tableau37[Angle]=_xlpm.ang)*(Tableau37[Thickness]=_xlpm.th),0),_xlpm.c,_xlfn.XMATCH(TEXT(_xlpm.v,"0"),Tableau37[#Headers],0),IFERROR(INDEX(Tableau37[],_xlpm.r,_xlpm.c),""))</f>
        <v>5.57</v>
      </c>
      <c r="J965" cm="1">
        <f t="array" ref="J965">_xlfn.LET(_xlpm.m,$A965,_xlpm.ang,VALUE(J$1),_xlpm.th,$B965,_xlpm.v,$E965,_xlpm.r,_xlfn.XMATCH(1,(Tableau37[MaterialNumber2]=_xlpm.m)*(Tableau37[Angle]=_xlpm.ang)*(Tableau37[Thickness]=_xlpm.th),0),_xlpm.c,_xlfn.XMATCH(TEXT(_xlpm.v,"0"),Tableau37[#Headers],0),IFERROR(INDEX(Tableau37[],_xlpm.r,_xlpm.c),""))</f>
        <v>8.6920000000000002</v>
      </c>
      <c r="K965" cm="1">
        <f t="array" ref="K965">_xlfn.LET(_xlpm.m,$A965,_xlpm.ang,VALUE(K$1),_xlpm.th,$B965,_xlpm.v,$E965,_xlpm.r,_xlfn.XMATCH(1,(Tableau37[MaterialNumber2]=_xlpm.m)*(Tableau37[Angle]=_xlpm.ang)*(Tableau37[Thickness]=_xlpm.th),0),_xlpm.c,_xlfn.XMATCH(TEXT(_xlpm.v,"0"),Tableau37[#Headers],0),IFERROR(INDEX(Tableau37[],_xlpm.r,_xlpm.c),""))</f>
        <v>14.896000000000001</v>
      </c>
      <c r="L965" cm="1">
        <f t="array" ref="L965">_xlfn.LET(_xlpm.m,$A965,_xlpm.ang,VALUE(L$1),_xlpm.th,$B965,_xlpm.v,$E965,_xlpm.r,_xlfn.XMATCH(1,(Tableau37[MaterialNumber2]=_xlpm.m)*(Tableau37[Angle]=_xlpm.ang)*(Tableau37[Thickness]=_xlpm.th),0),_xlpm.c,_xlfn.XMATCH(TEXT(_xlpm.v,"0"),Tableau37[#Headers],0),IFERROR(INDEX(Tableau37[],_xlpm.r,_xlpm.c),""))</f>
        <v>6.4859999999999998</v>
      </c>
      <c r="M965" cm="1">
        <f t="array" ref="M965">_xlfn.LET(_xlpm.m,$A965,_xlpm.ang,VALUE(M$1),_xlpm.th,$B965,_xlpm.v,$E965,_xlpm.r,_xlfn.XMATCH(1,(Tableau37[MaterialNumber2]=_xlpm.m)*(Tableau37[Angle]=_xlpm.ang)*(Tableau37[Thickness]=_xlpm.th),0),_xlpm.c,_xlfn.XMATCH(TEXT(_xlpm.v,"0"),Tableau37[#Headers],0),IFERROR(INDEX(Tableau37[],_xlpm.r,_xlpm.c),""))</f>
        <v>4.6719999999999997</v>
      </c>
      <c r="N965" cm="1">
        <f t="array" ref="N965">_xlfn.LET(_xlpm.m,$A965,_xlpm.ang,VALUE(N$1),_xlpm.th,$B965,_xlpm.v,$E965,_xlpm.r,_xlfn.XMATCH(1,(Tableau37[MaterialNumber2]=_xlpm.m)*(Tableau37[Angle]=_xlpm.ang)*(Tableau37[Thickness]=_xlpm.th),0),_xlpm.c,_xlfn.XMATCH(TEXT(_xlpm.v,"0"),Tableau37[#Headers],0),IFERROR(INDEX(Tableau37[],_xlpm.r,_xlpm.c),""))</f>
        <v>2.7839999999999998</v>
      </c>
      <c r="O965">
        <v>0</v>
      </c>
    </row>
    <row r="966" spans="1:15" x14ac:dyDescent="0.25">
      <c r="A966">
        <v>2</v>
      </c>
      <c r="B966" s="31">
        <v>5</v>
      </c>
      <c r="C966">
        <v>1</v>
      </c>
      <c r="D966">
        <v>16</v>
      </c>
      <c r="E966" s="13">
        <v>100</v>
      </c>
      <c r="F966">
        <v>0</v>
      </c>
      <c r="G966">
        <v>0</v>
      </c>
      <c r="H966" cm="1">
        <f t="array" ref="H966">_xlfn.LET(_xlpm.m,$A966,_xlpm.ang,VALUE(H$1),_xlpm.th,$B966,_xlpm.v,$E966,_xlpm.r,_xlfn.XMATCH(1,(Tableau37[MaterialNumber2]=_xlpm.m)*(Tableau37[Angle]=_xlpm.ang)*(Tableau37[Thickness]=_xlpm.th),0),_xlpm.c,_xlfn.XMATCH(TEXT(_xlpm.v,"0"),Tableau37[#Headers],0),IFERROR(INDEX(Tableau37[],_xlpm.r,_xlpm.c),""))</f>
        <v>3.016</v>
      </c>
      <c r="I966" cm="1">
        <f t="array" ref="I966">_xlfn.LET(_xlpm.m,$A966,_xlpm.ang,VALUE(I$1),_xlpm.th,$B966,_xlpm.v,$E966,_xlpm.r,_xlfn.XMATCH(1,(Tableau37[MaterialNumber2]=_xlpm.m)*(Tableau37[Angle]=_xlpm.ang)*(Tableau37[Thickness]=_xlpm.th),0),_xlpm.c,_xlfn.XMATCH(TEXT(_xlpm.v,"0"),Tableau37[#Headers],0),IFERROR(INDEX(Tableau37[],_xlpm.r,_xlpm.c),""))</f>
        <v>6.4080000000000004</v>
      </c>
      <c r="J966" cm="1">
        <f t="array" ref="J966">_xlfn.LET(_xlpm.m,$A966,_xlpm.ang,VALUE(J$1),_xlpm.th,$B966,_xlpm.v,$E966,_xlpm.r,_xlfn.XMATCH(1,(Tableau37[MaterialNumber2]=_xlpm.m)*(Tableau37[Angle]=_xlpm.ang)*(Tableau37[Thickness]=_xlpm.th),0),_xlpm.c,_xlfn.XMATCH(TEXT(_xlpm.v,"0"),Tableau37[#Headers],0),IFERROR(INDEX(Tableau37[],_xlpm.r,_xlpm.c),""))</f>
        <v>10</v>
      </c>
      <c r="K966" cm="1">
        <f t="array" ref="K966">_xlfn.LET(_xlpm.m,$A966,_xlpm.ang,VALUE(K$1),_xlpm.th,$B966,_xlpm.v,$E966,_xlpm.r,_xlfn.XMATCH(1,(Tableau37[MaterialNumber2]=_xlpm.m)*(Tableau37[Angle]=_xlpm.ang)*(Tableau37[Thickness]=_xlpm.th),0),_xlpm.c,_xlfn.XMATCH(TEXT(_xlpm.v,"0"),Tableau37[#Headers],0),IFERROR(INDEX(Tableau37[],_xlpm.r,_xlpm.c),""))</f>
        <v>17.135999999999999</v>
      </c>
      <c r="L966" cm="1">
        <f t="array" ref="L966">_xlfn.LET(_xlpm.m,$A966,_xlpm.ang,VALUE(L$1),_xlpm.th,$B966,_xlpm.v,$E966,_xlpm.r,_xlfn.XMATCH(1,(Tableau37[MaterialNumber2]=_xlpm.m)*(Tableau37[Angle]=_xlpm.ang)*(Tableau37[Thickness]=_xlpm.th),0),_xlpm.c,_xlfn.XMATCH(TEXT(_xlpm.v,"0"),Tableau37[#Headers],0),IFERROR(INDEX(Tableau37[],_xlpm.r,_xlpm.c),""))</f>
        <v>7.4619999999999997</v>
      </c>
      <c r="M966" cm="1">
        <f t="array" ref="M966">_xlfn.LET(_xlpm.m,$A966,_xlpm.ang,VALUE(M$1),_xlpm.th,$B966,_xlpm.v,$E966,_xlpm.r,_xlfn.XMATCH(1,(Tableau37[MaterialNumber2]=_xlpm.m)*(Tableau37[Angle]=_xlpm.ang)*(Tableau37[Thickness]=_xlpm.th),0),_xlpm.c,_xlfn.XMATCH(TEXT(_xlpm.v,"0"),Tableau37[#Headers],0),IFERROR(INDEX(Tableau37[],_xlpm.r,_xlpm.c),""))</f>
        <v>5.3280000000000003</v>
      </c>
      <c r="N966" cm="1">
        <f t="array" ref="N966">_xlfn.LET(_xlpm.m,$A966,_xlpm.ang,VALUE(N$1),_xlpm.th,$B966,_xlpm.v,$E966,_xlpm.r,_xlfn.XMATCH(1,(Tableau37[MaterialNumber2]=_xlpm.m)*(Tableau37[Angle]=_xlpm.ang)*(Tableau37[Thickness]=_xlpm.th),0),_xlpm.c,_xlfn.XMATCH(TEXT(_xlpm.v,"0"),Tableau37[#Headers],0),IFERROR(INDEX(Tableau37[],_xlpm.r,_xlpm.c),""))</f>
        <v>3.2040000000000002</v>
      </c>
      <c r="O966">
        <v>0</v>
      </c>
    </row>
    <row r="967" spans="1:15" x14ac:dyDescent="0.25">
      <c r="A967">
        <v>2</v>
      </c>
      <c r="B967" s="31">
        <v>5</v>
      </c>
      <c r="C967">
        <v>1</v>
      </c>
      <c r="D967">
        <v>20</v>
      </c>
      <c r="E967" s="15">
        <v>125</v>
      </c>
      <c r="F967">
        <v>0</v>
      </c>
      <c r="G967">
        <v>0</v>
      </c>
      <c r="H967" cm="1">
        <f t="array" ref="H967">_xlfn.LET(_xlpm.m,$A967,_xlpm.ang,VALUE(H$1),_xlpm.th,$B967,_xlpm.v,$E967,_xlpm.r,_xlfn.XMATCH(1,(Tableau37[MaterialNumber2]=_xlpm.m)*(Tableau37[Angle]=_xlpm.ang)*(Tableau37[Thickness]=_xlpm.th),0),_xlpm.c,_xlfn.XMATCH(TEXT(_xlpm.v,"0"),Tableau37[#Headers],0),IFERROR(INDEX(Tableau37[],_xlpm.r,_xlpm.c),""))</f>
        <v>3.508</v>
      </c>
      <c r="I967" cm="1">
        <f t="array" ref="I967">_xlfn.LET(_xlpm.m,$A967,_xlpm.ang,VALUE(I$1),_xlpm.th,$B967,_xlpm.v,$E967,_xlpm.r,_xlfn.XMATCH(1,(Tableau37[MaterialNumber2]=_xlpm.m)*(Tableau37[Angle]=_xlpm.ang)*(Tableau37[Thickness]=_xlpm.th),0),_xlpm.c,_xlfn.XMATCH(TEXT(_xlpm.v,"0"),Tableau37[#Headers],0),IFERROR(INDEX(Tableau37[],_xlpm.r,_xlpm.c),""))</f>
        <v>7.4560000000000004</v>
      </c>
      <c r="J967" cm="1">
        <f t="array" ref="J967">_xlfn.LET(_xlpm.m,$A967,_xlpm.ang,VALUE(J$1),_xlpm.th,$B967,_xlpm.v,$E967,_xlpm.r,_xlfn.XMATCH(1,(Tableau37[MaterialNumber2]=_xlpm.m)*(Tableau37[Angle]=_xlpm.ang)*(Tableau37[Thickness]=_xlpm.th),0),_xlpm.c,_xlfn.XMATCH(TEXT(_xlpm.v,"0"),Tableau37[#Headers],0),IFERROR(INDEX(Tableau37[],_xlpm.r,_xlpm.c),""))</f>
        <v>11.634</v>
      </c>
      <c r="K967" cm="1">
        <f t="array" ref="K967">_xlfn.LET(_xlpm.m,$A967,_xlpm.ang,VALUE(K$1),_xlpm.th,$B967,_xlpm.v,$E967,_xlpm.r,_xlfn.XMATCH(1,(Tableau37[MaterialNumber2]=_xlpm.m)*(Tableau37[Angle]=_xlpm.ang)*(Tableau37[Thickness]=_xlpm.th),0),_xlpm.c,_xlfn.XMATCH(TEXT(_xlpm.v,"0"),Tableau37[#Headers],0),IFERROR(INDEX(Tableau37[],_xlpm.r,_xlpm.c),""))</f>
        <v>19.937999999999999</v>
      </c>
      <c r="L967" cm="1">
        <f t="array" ref="L967">_xlfn.LET(_xlpm.m,$A967,_xlpm.ang,VALUE(L$1),_xlpm.th,$B967,_xlpm.v,$E967,_xlpm.r,_xlfn.XMATCH(1,(Tableau37[MaterialNumber2]=_xlpm.m)*(Tableau37[Angle]=_xlpm.ang)*(Tableau37[Thickness]=_xlpm.th),0),_xlpm.c,_xlfn.XMATCH(TEXT(_xlpm.v,"0"),Tableau37[#Headers],0),IFERROR(INDEX(Tableau37[],_xlpm.r,_xlpm.c),""))</f>
        <v>8.6820000000000004</v>
      </c>
      <c r="M967" cm="1">
        <f t="array" ref="M967">_xlfn.LET(_xlpm.m,$A967,_xlpm.ang,VALUE(M$1),_xlpm.th,$B967,_xlpm.v,$E967,_xlpm.r,_xlfn.XMATCH(1,(Tableau37[MaterialNumber2]=_xlpm.m)*(Tableau37[Angle]=_xlpm.ang)*(Tableau37[Thickness]=_xlpm.th),0),_xlpm.c,_xlfn.XMATCH(TEXT(_xlpm.v,"0"),Tableau37[#Headers],0),IFERROR(INDEX(Tableau37[],_xlpm.r,_xlpm.c),""))</f>
        <v>6.2</v>
      </c>
      <c r="N967" cm="1">
        <f t="array" ref="N967">_xlfn.LET(_xlpm.m,$A967,_xlpm.ang,VALUE(N$1),_xlpm.th,$B967,_xlpm.v,$E967,_xlpm.r,_xlfn.XMATCH(1,(Tableau37[MaterialNumber2]=_xlpm.m)*(Tableau37[Angle]=_xlpm.ang)*(Tableau37[Thickness]=_xlpm.th),0),_xlpm.c,_xlfn.XMATCH(TEXT(_xlpm.v,"0"),Tableau37[#Headers],0),IFERROR(INDEX(Tableau37[],_xlpm.r,_xlpm.c),""))</f>
        <v>3.7280000000000002</v>
      </c>
      <c r="O967">
        <v>0</v>
      </c>
    </row>
    <row r="968" spans="1:15" x14ac:dyDescent="0.25">
      <c r="A968">
        <v>2</v>
      </c>
      <c r="B968" s="31">
        <v>6</v>
      </c>
      <c r="C968">
        <v>1</v>
      </c>
      <c r="D968">
        <v>0.7</v>
      </c>
      <c r="E968" s="14">
        <v>4</v>
      </c>
      <c r="F968">
        <v>0</v>
      </c>
      <c r="G968">
        <v>0</v>
      </c>
      <c r="H968" cm="1">
        <f t="array" ref="H968">_xlfn.LET(_xlpm.m,$A968,_xlpm.ang,VALUE(H$1),_xlpm.th,$B968,_xlpm.v,$E968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68" cm="1">
        <f t="array" ref="I968">_xlfn.LET(_xlpm.m,$A968,_xlpm.ang,VALUE(I$1),_xlpm.th,$B968,_xlpm.v,$E968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68" cm="1">
        <f t="array" ref="J968">_xlfn.LET(_xlpm.m,$A968,_xlpm.ang,VALUE(J$1),_xlpm.th,$B968,_xlpm.v,$E968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68" cm="1">
        <f t="array" ref="K968">_xlfn.LET(_xlpm.m,$A968,_xlpm.ang,VALUE(K$1),_xlpm.th,$B968,_xlpm.v,$E968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68" cm="1">
        <f t="array" ref="L968">_xlfn.LET(_xlpm.m,$A968,_xlpm.ang,VALUE(L$1),_xlpm.th,$B968,_xlpm.v,$E968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68" cm="1">
        <f t="array" ref="M968">_xlfn.LET(_xlpm.m,$A968,_xlpm.ang,VALUE(M$1),_xlpm.th,$B968,_xlpm.v,$E968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68" cm="1">
        <f t="array" ref="N968">_xlfn.LET(_xlpm.m,$A968,_xlpm.ang,VALUE(N$1),_xlpm.th,$B968,_xlpm.v,$E968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68">
        <v>0</v>
      </c>
    </row>
    <row r="969" spans="1:15" x14ac:dyDescent="0.25">
      <c r="A969">
        <v>2</v>
      </c>
      <c r="B969" s="31">
        <v>6</v>
      </c>
      <c r="C969">
        <v>1</v>
      </c>
      <c r="D969">
        <v>1</v>
      </c>
      <c r="E969" s="13">
        <v>6</v>
      </c>
      <c r="F969">
        <v>0</v>
      </c>
      <c r="G969">
        <v>0</v>
      </c>
      <c r="H969" cm="1">
        <f t="array" ref="H969">_xlfn.LET(_xlpm.m,$A969,_xlpm.ang,VALUE(H$1),_xlpm.th,$B969,_xlpm.v,$E969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69" cm="1">
        <f t="array" ref="I969">_xlfn.LET(_xlpm.m,$A969,_xlpm.ang,VALUE(I$1),_xlpm.th,$B969,_xlpm.v,$E969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69" cm="1">
        <f t="array" ref="J969">_xlfn.LET(_xlpm.m,$A969,_xlpm.ang,VALUE(J$1),_xlpm.th,$B969,_xlpm.v,$E969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69" cm="1">
        <f t="array" ref="K969">_xlfn.LET(_xlpm.m,$A969,_xlpm.ang,VALUE(K$1),_xlpm.th,$B969,_xlpm.v,$E969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69" cm="1">
        <f t="array" ref="L969">_xlfn.LET(_xlpm.m,$A969,_xlpm.ang,VALUE(L$1),_xlpm.th,$B969,_xlpm.v,$E969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69" cm="1">
        <f t="array" ref="M969">_xlfn.LET(_xlpm.m,$A969,_xlpm.ang,VALUE(M$1),_xlpm.th,$B969,_xlpm.v,$E969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69" cm="1">
        <f t="array" ref="N969">_xlfn.LET(_xlpm.m,$A969,_xlpm.ang,VALUE(N$1),_xlpm.th,$B969,_xlpm.v,$E969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69">
        <v>0</v>
      </c>
    </row>
    <row r="970" spans="1:15" x14ac:dyDescent="0.25">
      <c r="A970">
        <v>2</v>
      </c>
      <c r="B970" s="31">
        <v>6</v>
      </c>
      <c r="C970">
        <v>1</v>
      </c>
      <c r="D970">
        <v>1.1000000000000001</v>
      </c>
      <c r="E970" s="14">
        <v>7</v>
      </c>
      <c r="F970">
        <v>0</v>
      </c>
      <c r="G970">
        <v>0</v>
      </c>
      <c r="H970" cm="1">
        <f t="array" ref="H970">_xlfn.LET(_xlpm.m,$A970,_xlpm.ang,VALUE(H$1),_xlpm.th,$B970,_xlpm.v,$E970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70" cm="1">
        <f t="array" ref="I970">_xlfn.LET(_xlpm.m,$A970,_xlpm.ang,VALUE(I$1),_xlpm.th,$B970,_xlpm.v,$E970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70" cm="1">
        <f t="array" ref="J970">_xlfn.LET(_xlpm.m,$A970,_xlpm.ang,VALUE(J$1),_xlpm.th,$B970,_xlpm.v,$E970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70" cm="1">
        <f t="array" ref="K970">_xlfn.LET(_xlpm.m,$A970,_xlpm.ang,VALUE(K$1),_xlpm.th,$B970,_xlpm.v,$E970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70" cm="1">
        <f t="array" ref="L970">_xlfn.LET(_xlpm.m,$A970,_xlpm.ang,VALUE(L$1),_xlpm.th,$B970,_xlpm.v,$E970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70" cm="1">
        <f t="array" ref="M970">_xlfn.LET(_xlpm.m,$A970,_xlpm.ang,VALUE(M$1),_xlpm.th,$B970,_xlpm.v,$E970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70" cm="1">
        <f t="array" ref="N970">_xlfn.LET(_xlpm.m,$A970,_xlpm.ang,VALUE(N$1),_xlpm.th,$B970,_xlpm.v,$E970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70">
        <v>0</v>
      </c>
    </row>
    <row r="971" spans="1:15" x14ac:dyDescent="0.25">
      <c r="A971">
        <v>2</v>
      </c>
      <c r="B971" s="31">
        <v>6</v>
      </c>
      <c r="C971">
        <v>1</v>
      </c>
      <c r="D971">
        <v>1.3</v>
      </c>
      <c r="E971" s="13">
        <v>8</v>
      </c>
      <c r="F971">
        <v>0</v>
      </c>
      <c r="G971">
        <v>0</v>
      </c>
      <c r="H971" cm="1">
        <f t="array" ref="H971">_xlfn.LET(_xlpm.m,$A971,_xlpm.ang,VALUE(H$1),_xlpm.th,$B971,_xlpm.v,$E971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71" cm="1">
        <f t="array" ref="I971">_xlfn.LET(_xlpm.m,$A971,_xlpm.ang,VALUE(I$1),_xlpm.th,$B971,_xlpm.v,$E971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71" cm="1">
        <f t="array" ref="J971">_xlfn.LET(_xlpm.m,$A971,_xlpm.ang,VALUE(J$1),_xlpm.th,$B971,_xlpm.v,$E971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71" cm="1">
        <f t="array" ref="K971">_xlfn.LET(_xlpm.m,$A971,_xlpm.ang,VALUE(K$1),_xlpm.th,$B971,_xlpm.v,$E971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71" cm="1">
        <f t="array" ref="L971">_xlfn.LET(_xlpm.m,$A971,_xlpm.ang,VALUE(L$1),_xlpm.th,$B971,_xlpm.v,$E971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71" cm="1">
        <f t="array" ref="M971">_xlfn.LET(_xlpm.m,$A971,_xlpm.ang,VALUE(M$1),_xlpm.th,$B971,_xlpm.v,$E971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71" cm="1">
        <f t="array" ref="N971">_xlfn.LET(_xlpm.m,$A971,_xlpm.ang,VALUE(N$1),_xlpm.th,$B971,_xlpm.v,$E971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71">
        <v>0</v>
      </c>
    </row>
    <row r="972" spans="1:15" x14ac:dyDescent="0.25">
      <c r="A972">
        <v>2</v>
      </c>
      <c r="B972" s="31">
        <v>6</v>
      </c>
      <c r="C972">
        <v>1</v>
      </c>
      <c r="D972">
        <v>1.6</v>
      </c>
      <c r="E972" s="14">
        <v>10</v>
      </c>
      <c r="F972">
        <v>0</v>
      </c>
      <c r="G972">
        <v>0</v>
      </c>
      <c r="H972" cm="1">
        <f t="array" ref="H972">_xlfn.LET(_xlpm.m,$A972,_xlpm.ang,VALUE(H$1),_xlpm.th,$B972,_xlpm.v,$E972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72" cm="1">
        <f t="array" ref="I972">_xlfn.LET(_xlpm.m,$A972,_xlpm.ang,VALUE(I$1),_xlpm.th,$B972,_xlpm.v,$E972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72" cm="1">
        <f t="array" ref="J972">_xlfn.LET(_xlpm.m,$A972,_xlpm.ang,VALUE(J$1),_xlpm.th,$B972,_xlpm.v,$E972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72" cm="1">
        <f t="array" ref="K972">_xlfn.LET(_xlpm.m,$A972,_xlpm.ang,VALUE(K$1),_xlpm.th,$B972,_xlpm.v,$E972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72" cm="1">
        <f t="array" ref="L972">_xlfn.LET(_xlpm.m,$A972,_xlpm.ang,VALUE(L$1),_xlpm.th,$B972,_xlpm.v,$E972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72" cm="1">
        <f t="array" ref="M972">_xlfn.LET(_xlpm.m,$A972,_xlpm.ang,VALUE(M$1),_xlpm.th,$B972,_xlpm.v,$E972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72" cm="1">
        <f t="array" ref="N972">_xlfn.LET(_xlpm.m,$A972,_xlpm.ang,VALUE(N$1),_xlpm.th,$B972,_xlpm.v,$E972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72">
        <v>0</v>
      </c>
    </row>
    <row r="973" spans="1:15" x14ac:dyDescent="0.25">
      <c r="A973">
        <v>2</v>
      </c>
      <c r="B973" s="31">
        <v>6</v>
      </c>
      <c r="C973">
        <v>1</v>
      </c>
      <c r="D973">
        <v>2</v>
      </c>
      <c r="E973" s="13">
        <v>12</v>
      </c>
      <c r="F973">
        <v>0</v>
      </c>
      <c r="G973">
        <v>0</v>
      </c>
      <c r="H973" cm="1">
        <f t="array" ref="H973">_xlfn.LET(_xlpm.m,$A973,_xlpm.ang,VALUE(H$1),_xlpm.th,$B973,_xlpm.v,$E973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73" cm="1">
        <f t="array" ref="I973">_xlfn.LET(_xlpm.m,$A973,_xlpm.ang,VALUE(I$1),_xlpm.th,$B973,_xlpm.v,$E973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73" cm="1">
        <f t="array" ref="J973">_xlfn.LET(_xlpm.m,$A973,_xlpm.ang,VALUE(J$1),_xlpm.th,$B973,_xlpm.v,$E973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73" cm="1">
        <f t="array" ref="K973">_xlfn.LET(_xlpm.m,$A973,_xlpm.ang,VALUE(K$1),_xlpm.th,$B973,_xlpm.v,$E973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73" cm="1">
        <f t="array" ref="L973">_xlfn.LET(_xlpm.m,$A973,_xlpm.ang,VALUE(L$1),_xlpm.th,$B973,_xlpm.v,$E973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73" cm="1">
        <f t="array" ref="M973">_xlfn.LET(_xlpm.m,$A973,_xlpm.ang,VALUE(M$1),_xlpm.th,$B973,_xlpm.v,$E973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73" cm="1">
        <f t="array" ref="N973">_xlfn.LET(_xlpm.m,$A973,_xlpm.ang,VALUE(N$1),_xlpm.th,$B973,_xlpm.v,$E973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73">
        <v>0</v>
      </c>
    </row>
    <row r="974" spans="1:15" x14ac:dyDescent="0.25">
      <c r="A974">
        <v>2</v>
      </c>
      <c r="B974" s="31">
        <v>6</v>
      </c>
      <c r="C974">
        <v>1</v>
      </c>
      <c r="D974">
        <v>2.2999999999999998</v>
      </c>
      <c r="E974" s="14">
        <v>14</v>
      </c>
      <c r="F974">
        <v>0</v>
      </c>
      <c r="G974">
        <v>0</v>
      </c>
      <c r="H974" cm="1">
        <f t="array" ref="H974">_xlfn.LET(_xlpm.m,$A974,_xlpm.ang,VALUE(H$1),_xlpm.th,$B974,_xlpm.v,$E974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74" cm="1">
        <f t="array" ref="I974">_xlfn.LET(_xlpm.m,$A974,_xlpm.ang,VALUE(I$1),_xlpm.th,$B974,_xlpm.v,$E974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74" cm="1">
        <f t="array" ref="J974">_xlfn.LET(_xlpm.m,$A974,_xlpm.ang,VALUE(J$1),_xlpm.th,$B974,_xlpm.v,$E974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74" cm="1">
        <f t="array" ref="K974">_xlfn.LET(_xlpm.m,$A974,_xlpm.ang,VALUE(K$1),_xlpm.th,$B974,_xlpm.v,$E974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74" cm="1">
        <f t="array" ref="L974">_xlfn.LET(_xlpm.m,$A974,_xlpm.ang,VALUE(L$1),_xlpm.th,$B974,_xlpm.v,$E974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74" cm="1">
        <f t="array" ref="M974">_xlfn.LET(_xlpm.m,$A974,_xlpm.ang,VALUE(M$1),_xlpm.th,$B974,_xlpm.v,$E974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74" cm="1">
        <f t="array" ref="N974">_xlfn.LET(_xlpm.m,$A974,_xlpm.ang,VALUE(N$1),_xlpm.th,$B974,_xlpm.v,$E974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74">
        <v>0</v>
      </c>
    </row>
    <row r="975" spans="1:15" x14ac:dyDescent="0.25">
      <c r="A975">
        <v>2</v>
      </c>
      <c r="B975" s="31">
        <v>6</v>
      </c>
      <c r="C975">
        <v>1</v>
      </c>
      <c r="E975" s="13">
        <v>15</v>
      </c>
      <c r="F975">
        <v>0</v>
      </c>
      <c r="G975">
        <v>0</v>
      </c>
      <c r="H975" t="str" cm="1">
        <f t="array" ref="H975">_xlfn.LET(_xlpm.m,$A975,_xlpm.ang,VALUE(H$1),_xlpm.th,$B975,_xlpm.v,$E975,_xlpm.r,_xlfn.XMATCH(1,(Tableau37[MaterialNumber2]=_xlpm.m)*(Tableau37[Angle]=_xlpm.ang)*(Tableau37[Thickness]=_xlpm.th),0),_xlpm.c,_xlfn.XMATCH(TEXT(_xlpm.v,"0"),Tableau37[#Headers],0),IFERROR(INDEX(Tableau37[],_xlpm.r,_xlpm.c),""))</f>
        <v/>
      </c>
      <c r="I975" t="str" cm="1">
        <f t="array" ref="I975">_xlfn.LET(_xlpm.m,$A975,_xlpm.ang,VALUE(I$1),_xlpm.th,$B975,_xlpm.v,$E975,_xlpm.r,_xlfn.XMATCH(1,(Tableau37[MaterialNumber2]=_xlpm.m)*(Tableau37[Angle]=_xlpm.ang)*(Tableau37[Thickness]=_xlpm.th),0),_xlpm.c,_xlfn.XMATCH(TEXT(_xlpm.v,"0"),Tableau37[#Headers],0),IFERROR(INDEX(Tableau37[],_xlpm.r,_xlpm.c),""))</f>
        <v/>
      </c>
      <c r="J975" t="str" cm="1">
        <f t="array" ref="J975">_xlfn.LET(_xlpm.m,$A975,_xlpm.ang,VALUE(J$1),_xlpm.th,$B975,_xlpm.v,$E975,_xlpm.r,_xlfn.XMATCH(1,(Tableau37[MaterialNumber2]=_xlpm.m)*(Tableau37[Angle]=_xlpm.ang)*(Tableau37[Thickness]=_xlpm.th),0),_xlpm.c,_xlfn.XMATCH(TEXT(_xlpm.v,"0"),Tableau37[#Headers],0),IFERROR(INDEX(Tableau37[],_xlpm.r,_xlpm.c),""))</f>
        <v/>
      </c>
      <c r="K975" t="str" cm="1">
        <f t="array" ref="K975">_xlfn.LET(_xlpm.m,$A975,_xlpm.ang,VALUE(K$1),_xlpm.th,$B975,_xlpm.v,$E975,_xlpm.r,_xlfn.XMATCH(1,(Tableau37[MaterialNumber2]=_xlpm.m)*(Tableau37[Angle]=_xlpm.ang)*(Tableau37[Thickness]=_xlpm.th),0),_xlpm.c,_xlfn.XMATCH(TEXT(_xlpm.v,"0"),Tableau37[#Headers],0),IFERROR(INDEX(Tableau37[],_xlpm.r,_xlpm.c),""))</f>
        <v/>
      </c>
      <c r="L975" t="str" cm="1">
        <f t="array" ref="L975">_xlfn.LET(_xlpm.m,$A975,_xlpm.ang,VALUE(L$1),_xlpm.th,$B975,_xlpm.v,$E975,_xlpm.r,_xlfn.XMATCH(1,(Tableau37[MaterialNumber2]=_xlpm.m)*(Tableau37[Angle]=_xlpm.ang)*(Tableau37[Thickness]=_xlpm.th),0),_xlpm.c,_xlfn.XMATCH(TEXT(_xlpm.v,"0"),Tableau37[#Headers],0),IFERROR(INDEX(Tableau37[],_xlpm.r,_xlpm.c),""))</f>
        <v/>
      </c>
      <c r="M975" t="str" cm="1">
        <f t="array" ref="M975">_xlfn.LET(_xlpm.m,$A975,_xlpm.ang,VALUE(M$1),_xlpm.th,$B975,_xlpm.v,$E975,_xlpm.r,_xlfn.XMATCH(1,(Tableau37[MaterialNumber2]=_xlpm.m)*(Tableau37[Angle]=_xlpm.ang)*(Tableau37[Thickness]=_xlpm.th),0),_xlpm.c,_xlfn.XMATCH(TEXT(_xlpm.v,"0"),Tableau37[#Headers],0),IFERROR(INDEX(Tableau37[],_xlpm.r,_xlpm.c),""))</f>
        <v/>
      </c>
      <c r="N975" t="str" cm="1">
        <f t="array" ref="N975">_xlfn.LET(_xlpm.m,$A975,_xlpm.ang,VALUE(N$1),_xlpm.th,$B975,_xlpm.v,$E975,_xlpm.r,_xlfn.XMATCH(1,(Tableau37[MaterialNumber2]=_xlpm.m)*(Tableau37[Angle]=_xlpm.ang)*(Tableau37[Thickness]=_xlpm.th),0),_xlpm.c,_xlfn.XMATCH(TEXT(_xlpm.v,"0"),Tableau37[#Headers],0),IFERROR(INDEX(Tableau37[],_xlpm.r,_xlpm.c),""))</f>
        <v/>
      </c>
      <c r="O975">
        <v>0</v>
      </c>
    </row>
    <row r="976" spans="1:15" x14ac:dyDescent="0.25">
      <c r="A976">
        <v>2</v>
      </c>
      <c r="B976" s="31">
        <v>6</v>
      </c>
      <c r="C976">
        <v>1</v>
      </c>
      <c r="D976">
        <v>2.6</v>
      </c>
      <c r="E976" s="14">
        <v>16</v>
      </c>
      <c r="F976">
        <v>0</v>
      </c>
      <c r="G976">
        <v>0</v>
      </c>
      <c r="H976" cm="1">
        <f t="array" ref="H976">_xlfn.LET(_xlpm.m,$A976,_xlpm.ang,VALUE(H$1),_xlpm.th,$B976,_xlpm.v,$E976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76" cm="1">
        <f t="array" ref="I976">_xlfn.LET(_xlpm.m,$A976,_xlpm.ang,VALUE(I$1),_xlpm.th,$B976,_xlpm.v,$E976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76" cm="1">
        <f t="array" ref="J976">_xlfn.LET(_xlpm.m,$A976,_xlpm.ang,VALUE(J$1),_xlpm.th,$B976,_xlpm.v,$E976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76" cm="1">
        <f t="array" ref="K976">_xlfn.LET(_xlpm.m,$A976,_xlpm.ang,VALUE(K$1),_xlpm.th,$B976,_xlpm.v,$E976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76" cm="1">
        <f t="array" ref="L976">_xlfn.LET(_xlpm.m,$A976,_xlpm.ang,VALUE(L$1),_xlpm.th,$B976,_xlpm.v,$E976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76" cm="1">
        <f t="array" ref="M976">_xlfn.LET(_xlpm.m,$A976,_xlpm.ang,VALUE(M$1),_xlpm.th,$B976,_xlpm.v,$E976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76" cm="1">
        <f t="array" ref="N976">_xlfn.LET(_xlpm.m,$A976,_xlpm.ang,VALUE(N$1),_xlpm.th,$B976,_xlpm.v,$E976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76">
        <v>0</v>
      </c>
    </row>
    <row r="977" spans="1:15" x14ac:dyDescent="0.25">
      <c r="A977">
        <v>2</v>
      </c>
      <c r="B977" s="31">
        <v>6</v>
      </c>
      <c r="C977">
        <v>1</v>
      </c>
      <c r="D977">
        <v>3</v>
      </c>
      <c r="E977" s="13">
        <v>18</v>
      </c>
      <c r="F977">
        <v>0</v>
      </c>
      <c r="G977">
        <v>0</v>
      </c>
      <c r="H977" cm="1">
        <f t="array" ref="H977">_xlfn.LET(_xlpm.m,$A977,_xlpm.ang,VALUE(H$1),_xlpm.th,$B977,_xlpm.v,$E977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77" cm="1">
        <f t="array" ref="I977">_xlfn.LET(_xlpm.m,$A977,_xlpm.ang,VALUE(I$1),_xlpm.th,$B977,_xlpm.v,$E977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77" cm="1">
        <f t="array" ref="J977">_xlfn.LET(_xlpm.m,$A977,_xlpm.ang,VALUE(J$1),_xlpm.th,$B977,_xlpm.v,$E977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77" cm="1">
        <f t="array" ref="K977">_xlfn.LET(_xlpm.m,$A977,_xlpm.ang,VALUE(K$1),_xlpm.th,$B977,_xlpm.v,$E977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77" cm="1">
        <f t="array" ref="L977">_xlfn.LET(_xlpm.m,$A977,_xlpm.ang,VALUE(L$1),_xlpm.th,$B977,_xlpm.v,$E977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77" cm="1">
        <f t="array" ref="M977">_xlfn.LET(_xlpm.m,$A977,_xlpm.ang,VALUE(M$1),_xlpm.th,$B977,_xlpm.v,$E977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77" cm="1">
        <f t="array" ref="N977">_xlfn.LET(_xlpm.m,$A977,_xlpm.ang,VALUE(N$1),_xlpm.th,$B977,_xlpm.v,$E977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77">
        <v>0</v>
      </c>
    </row>
    <row r="978" spans="1:15" x14ac:dyDescent="0.25">
      <c r="A978">
        <v>2</v>
      </c>
      <c r="B978" s="31">
        <v>6</v>
      </c>
      <c r="C978">
        <v>1</v>
      </c>
      <c r="D978">
        <v>3.3</v>
      </c>
      <c r="E978" s="14">
        <v>20</v>
      </c>
      <c r="F978">
        <v>0</v>
      </c>
      <c r="G978">
        <v>0</v>
      </c>
      <c r="H978" cm="1">
        <f t="array" ref="H978">_xlfn.LET(_xlpm.m,$A978,_xlpm.ang,VALUE(H$1),_xlpm.th,$B978,_xlpm.v,$E978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78" cm="1">
        <f t="array" ref="I978">_xlfn.LET(_xlpm.m,$A978,_xlpm.ang,VALUE(I$1),_xlpm.th,$B978,_xlpm.v,$E978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78" cm="1">
        <f t="array" ref="J978">_xlfn.LET(_xlpm.m,$A978,_xlpm.ang,VALUE(J$1),_xlpm.th,$B978,_xlpm.v,$E978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78" cm="1">
        <f t="array" ref="K978">_xlfn.LET(_xlpm.m,$A978,_xlpm.ang,VALUE(K$1),_xlpm.th,$B978,_xlpm.v,$E978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78" cm="1">
        <f t="array" ref="L978">_xlfn.LET(_xlpm.m,$A978,_xlpm.ang,VALUE(L$1),_xlpm.th,$B978,_xlpm.v,$E978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78" cm="1">
        <f t="array" ref="M978">_xlfn.LET(_xlpm.m,$A978,_xlpm.ang,VALUE(M$1),_xlpm.th,$B978,_xlpm.v,$E978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78" cm="1">
        <f t="array" ref="N978">_xlfn.LET(_xlpm.m,$A978,_xlpm.ang,VALUE(N$1),_xlpm.th,$B978,_xlpm.v,$E978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78">
        <v>0</v>
      </c>
    </row>
    <row r="979" spans="1:15" x14ac:dyDescent="0.25">
      <c r="A979">
        <v>2</v>
      </c>
      <c r="B979" s="31">
        <v>6</v>
      </c>
      <c r="C979">
        <v>1</v>
      </c>
      <c r="E979" s="13">
        <v>22</v>
      </c>
      <c r="F979">
        <v>0</v>
      </c>
      <c r="G979">
        <v>0</v>
      </c>
      <c r="H979" t="str" cm="1">
        <f t="array" ref="H979">_xlfn.LET(_xlpm.m,$A979,_xlpm.ang,VALUE(H$1),_xlpm.th,$B979,_xlpm.v,$E979,_xlpm.r,_xlfn.XMATCH(1,(Tableau37[MaterialNumber2]=_xlpm.m)*(Tableau37[Angle]=_xlpm.ang)*(Tableau37[Thickness]=_xlpm.th),0),_xlpm.c,_xlfn.XMATCH(TEXT(_xlpm.v,"0"),Tableau37[#Headers],0),IFERROR(INDEX(Tableau37[],_xlpm.r,_xlpm.c),""))</f>
        <v/>
      </c>
      <c r="I979" t="str" cm="1">
        <f t="array" ref="I979">_xlfn.LET(_xlpm.m,$A979,_xlpm.ang,VALUE(I$1),_xlpm.th,$B979,_xlpm.v,$E979,_xlpm.r,_xlfn.XMATCH(1,(Tableau37[MaterialNumber2]=_xlpm.m)*(Tableau37[Angle]=_xlpm.ang)*(Tableau37[Thickness]=_xlpm.th),0),_xlpm.c,_xlfn.XMATCH(TEXT(_xlpm.v,"0"),Tableau37[#Headers],0),IFERROR(INDEX(Tableau37[],_xlpm.r,_xlpm.c),""))</f>
        <v/>
      </c>
      <c r="J979" t="str" cm="1">
        <f t="array" ref="J979">_xlfn.LET(_xlpm.m,$A979,_xlpm.ang,VALUE(J$1),_xlpm.th,$B979,_xlpm.v,$E979,_xlpm.r,_xlfn.XMATCH(1,(Tableau37[MaterialNumber2]=_xlpm.m)*(Tableau37[Angle]=_xlpm.ang)*(Tableau37[Thickness]=_xlpm.th),0),_xlpm.c,_xlfn.XMATCH(TEXT(_xlpm.v,"0"),Tableau37[#Headers],0),IFERROR(INDEX(Tableau37[],_xlpm.r,_xlpm.c),""))</f>
        <v/>
      </c>
      <c r="K979" t="str" cm="1">
        <f t="array" ref="K979">_xlfn.LET(_xlpm.m,$A979,_xlpm.ang,VALUE(K$1),_xlpm.th,$B979,_xlpm.v,$E979,_xlpm.r,_xlfn.XMATCH(1,(Tableau37[MaterialNumber2]=_xlpm.m)*(Tableau37[Angle]=_xlpm.ang)*(Tableau37[Thickness]=_xlpm.th),0),_xlpm.c,_xlfn.XMATCH(TEXT(_xlpm.v,"0"),Tableau37[#Headers],0),IFERROR(INDEX(Tableau37[],_xlpm.r,_xlpm.c),""))</f>
        <v/>
      </c>
      <c r="L979" t="str" cm="1">
        <f t="array" ref="L979">_xlfn.LET(_xlpm.m,$A979,_xlpm.ang,VALUE(L$1),_xlpm.th,$B979,_xlpm.v,$E979,_xlpm.r,_xlfn.XMATCH(1,(Tableau37[MaterialNumber2]=_xlpm.m)*(Tableau37[Angle]=_xlpm.ang)*(Tableau37[Thickness]=_xlpm.th),0),_xlpm.c,_xlfn.XMATCH(TEXT(_xlpm.v,"0"),Tableau37[#Headers],0),IFERROR(INDEX(Tableau37[],_xlpm.r,_xlpm.c),""))</f>
        <v/>
      </c>
      <c r="M979" t="str" cm="1">
        <f t="array" ref="M979">_xlfn.LET(_xlpm.m,$A979,_xlpm.ang,VALUE(M$1),_xlpm.th,$B979,_xlpm.v,$E979,_xlpm.r,_xlfn.XMATCH(1,(Tableau37[MaterialNumber2]=_xlpm.m)*(Tableau37[Angle]=_xlpm.ang)*(Tableau37[Thickness]=_xlpm.th),0),_xlpm.c,_xlfn.XMATCH(TEXT(_xlpm.v,"0"),Tableau37[#Headers],0),IFERROR(INDEX(Tableau37[],_xlpm.r,_xlpm.c),""))</f>
        <v/>
      </c>
      <c r="N979" t="str" cm="1">
        <f t="array" ref="N979">_xlfn.LET(_xlpm.m,$A979,_xlpm.ang,VALUE(N$1),_xlpm.th,$B979,_xlpm.v,$E979,_xlpm.r,_xlfn.XMATCH(1,(Tableau37[MaterialNumber2]=_xlpm.m)*(Tableau37[Angle]=_xlpm.ang)*(Tableau37[Thickness]=_xlpm.th),0),_xlpm.c,_xlfn.XMATCH(TEXT(_xlpm.v,"0"),Tableau37[#Headers],0),IFERROR(INDEX(Tableau37[],_xlpm.r,_xlpm.c),""))</f>
        <v/>
      </c>
      <c r="O979">
        <v>0</v>
      </c>
    </row>
    <row r="980" spans="1:15" x14ac:dyDescent="0.25">
      <c r="A980">
        <v>2</v>
      </c>
      <c r="B980" s="31">
        <v>6</v>
      </c>
      <c r="C980">
        <v>1</v>
      </c>
      <c r="D980">
        <v>4</v>
      </c>
      <c r="E980" s="14">
        <v>25</v>
      </c>
      <c r="F980">
        <v>0</v>
      </c>
      <c r="G980">
        <v>0</v>
      </c>
      <c r="H980" cm="1">
        <f t="array" ref="H980">_xlfn.LET(_xlpm.m,$A980,_xlpm.ang,VALUE(H$1),_xlpm.th,$B980,_xlpm.v,$E980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80" cm="1">
        <f t="array" ref="I980">_xlfn.LET(_xlpm.m,$A980,_xlpm.ang,VALUE(I$1),_xlpm.th,$B980,_xlpm.v,$E980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80" cm="1">
        <f t="array" ref="J980">_xlfn.LET(_xlpm.m,$A980,_xlpm.ang,VALUE(J$1),_xlpm.th,$B980,_xlpm.v,$E980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80" cm="1">
        <f t="array" ref="K980">_xlfn.LET(_xlpm.m,$A980,_xlpm.ang,VALUE(K$1),_xlpm.th,$B980,_xlpm.v,$E980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80" cm="1">
        <f t="array" ref="L980">_xlfn.LET(_xlpm.m,$A980,_xlpm.ang,VALUE(L$1),_xlpm.th,$B980,_xlpm.v,$E980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80" cm="1">
        <f t="array" ref="M980">_xlfn.LET(_xlpm.m,$A980,_xlpm.ang,VALUE(M$1),_xlpm.th,$B980,_xlpm.v,$E980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80" cm="1">
        <f t="array" ref="N980">_xlfn.LET(_xlpm.m,$A980,_xlpm.ang,VALUE(N$1),_xlpm.th,$B980,_xlpm.v,$E980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80">
        <v>0</v>
      </c>
    </row>
    <row r="981" spans="1:15" x14ac:dyDescent="0.25">
      <c r="A981">
        <v>2</v>
      </c>
      <c r="B981" s="31">
        <v>6</v>
      </c>
      <c r="C981">
        <v>1</v>
      </c>
      <c r="E981" s="13">
        <v>30</v>
      </c>
      <c r="F981">
        <v>0</v>
      </c>
      <c r="G981">
        <v>0</v>
      </c>
      <c r="H981" t="str" cm="1">
        <f t="array" ref="H981">_xlfn.LET(_xlpm.m,$A981,_xlpm.ang,VALUE(H$1),_xlpm.th,$B981,_xlpm.v,$E981,_xlpm.r,_xlfn.XMATCH(1,(Tableau37[MaterialNumber2]=_xlpm.m)*(Tableau37[Angle]=_xlpm.ang)*(Tableau37[Thickness]=_xlpm.th),0),_xlpm.c,_xlfn.XMATCH(TEXT(_xlpm.v,"0"),Tableau37[#Headers],0),IFERROR(INDEX(Tableau37[],_xlpm.r,_xlpm.c),""))</f>
        <v/>
      </c>
      <c r="I981" t="str" cm="1">
        <f t="array" ref="I981">_xlfn.LET(_xlpm.m,$A981,_xlpm.ang,VALUE(I$1),_xlpm.th,$B981,_xlpm.v,$E981,_xlpm.r,_xlfn.XMATCH(1,(Tableau37[MaterialNumber2]=_xlpm.m)*(Tableau37[Angle]=_xlpm.ang)*(Tableau37[Thickness]=_xlpm.th),0),_xlpm.c,_xlfn.XMATCH(TEXT(_xlpm.v,"0"),Tableau37[#Headers],0),IFERROR(INDEX(Tableau37[],_xlpm.r,_xlpm.c),""))</f>
        <v/>
      </c>
      <c r="J981" t="str" cm="1">
        <f t="array" ref="J981">_xlfn.LET(_xlpm.m,$A981,_xlpm.ang,VALUE(J$1),_xlpm.th,$B981,_xlpm.v,$E981,_xlpm.r,_xlfn.XMATCH(1,(Tableau37[MaterialNumber2]=_xlpm.m)*(Tableau37[Angle]=_xlpm.ang)*(Tableau37[Thickness]=_xlpm.th),0),_xlpm.c,_xlfn.XMATCH(TEXT(_xlpm.v,"0"),Tableau37[#Headers],0),IFERROR(INDEX(Tableau37[],_xlpm.r,_xlpm.c),""))</f>
        <v/>
      </c>
      <c r="K981" t="str" cm="1">
        <f t="array" ref="K981">_xlfn.LET(_xlpm.m,$A981,_xlpm.ang,VALUE(K$1),_xlpm.th,$B981,_xlpm.v,$E981,_xlpm.r,_xlfn.XMATCH(1,(Tableau37[MaterialNumber2]=_xlpm.m)*(Tableau37[Angle]=_xlpm.ang)*(Tableau37[Thickness]=_xlpm.th),0),_xlpm.c,_xlfn.XMATCH(TEXT(_xlpm.v,"0"),Tableau37[#Headers],0),IFERROR(INDEX(Tableau37[],_xlpm.r,_xlpm.c),""))</f>
        <v/>
      </c>
      <c r="L981" t="str" cm="1">
        <f t="array" ref="L981">_xlfn.LET(_xlpm.m,$A981,_xlpm.ang,VALUE(L$1),_xlpm.th,$B981,_xlpm.v,$E981,_xlpm.r,_xlfn.XMATCH(1,(Tableau37[MaterialNumber2]=_xlpm.m)*(Tableau37[Angle]=_xlpm.ang)*(Tableau37[Thickness]=_xlpm.th),0),_xlpm.c,_xlfn.XMATCH(TEXT(_xlpm.v,"0"),Tableau37[#Headers],0),IFERROR(INDEX(Tableau37[],_xlpm.r,_xlpm.c),""))</f>
        <v/>
      </c>
      <c r="M981" t="str" cm="1">
        <f t="array" ref="M981">_xlfn.LET(_xlpm.m,$A981,_xlpm.ang,VALUE(M$1),_xlpm.th,$B981,_xlpm.v,$E981,_xlpm.r,_xlfn.XMATCH(1,(Tableau37[MaterialNumber2]=_xlpm.m)*(Tableau37[Angle]=_xlpm.ang)*(Tableau37[Thickness]=_xlpm.th),0),_xlpm.c,_xlfn.XMATCH(TEXT(_xlpm.v,"0"),Tableau37[#Headers],0),IFERROR(INDEX(Tableau37[],_xlpm.r,_xlpm.c),""))</f>
        <v/>
      </c>
      <c r="N981" t="str" cm="1">
        <f t="array" ref="N981">_xlfn.LET(_xlpm.m,$A981,_xlpm.ang,VALUE(N$1),_xlpm.th,$B981,_xlpm.v,$E981,_xlpm.r,_xlfn.XMATCH(1,(Tableau37[MaterialNumber2]=_xlpm.m)*(Tableau37[Angle]=_xlpm.ang)*(Tableau37[Thickness]=_xlpm.th),0),_xlpm.c,_xlfn.XMATCH(TEXT(_xlpm.v,"0"),Tableau37[#Headers],0),IFERROR(INDEX(Tableau37[],_xlpm.r,_xlpm.c),""))</f>
        <v/>
      </c>
      <c r="O981">
        <v>0</v>
      </c>
    </row>
    <row r="982" spans="1:15" x14ac:dyDescent="0.25">
      <c r="A982">
        <v>2</v>
      </c>
      <c r="B982" s="31">
        <v>6</v>
      </c>
      <c r="C982">
        <v>1</v>
      </c>
      <c r="D982">
        <v>5</v>
      </c>
      <c r="E982" s="14">
        <v>32</v>
      </c>
      <c r="F982">
        <v>0</v>
      </c>
      <c r="G982">
        <v>0</v>
      </c>
      <c r="H982" cm="1">
        <f t="array" ref="H982">_xlfn.LET(_xlpm.m,$A982,_xlpm.ang,VALUE(H$1),_xlpm.th,$B982,_xlpm.v,$E982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82" cm="1">
        <f t="array" ref="I982">_xlfn.LET(_xlpm.m,$A982,_xlpm.ang,VALUE(I$1),_xlpm.th,$B982,_xlpm.v,$E982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82" cm="1">
        <f t="array" ref="J982">_xlfn.LET(_xlpm.m,$A982,_xlpm.ang,VALUE(J$1),_xlpm.th,$B982,_xlpm.v,$E982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82" cm="1">
        <f t="array" ref="K982">_xlfn.LET(_xlpm.m,$A982,_xlpm.ang,VALUE(K$1),_xlpm.th,$B982,_xlpm.v,$E982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82" cm="1">
        <f t="array" ref="L982">_xlfn.LET(_xlpm.m,$A982,_xlpm.ang,VALUE(L$1),_xlpm.th,$B982,_xlpm.v,$E982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82" cm="1">
        <f t="array" ref="M982">_xlfn.LET(_xlpm.m,$A982,_xlpm.ang,VALUE(M$1),_xlpm.th,$B982,_xlpm.v,$E982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82" cm="1">
        <f t="array" ref="N982">_xlfn.LET(_xlpm.m,$A982,_xlpm.ang,VALUE(N$1),_xlpm.th,$B982,_xlpm.v,$E982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82">
        <v>0</v>
      </c>
    </row>
    <row r="983" spans="1:15" x14ac:dyDescent="0.25">
      <c r="A983">
        <v>2</v>
      </c>
      <c r="B983" s="31">
        <v>6</v>
      </c>
      <c r="C983">
        <v>1</v>
      </c>
      <c r="D983">
        <v>6.5</v>
      </c>
      <c r="E983" s="13">
        <v>40</v>
      </c>
      <c r="F983">
        <v>0</v>
      </c>
      <c r="G983">
        <v>0</v>
      </c>
      <c r="H983" cm="1">
        <f t="array" ref="H983">_xlfn.LET(_xlpm.m,$A983,_xlpm.ang,VALUE(H$1),_xlpm.th,$B983,_xlpm.v,$E983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83" cm="1">
        <f t="array" ref="I983">_xlfn.LET(_xlpm.m,$A983,_xlpm.ang,VALUE(I$1),_xlpm.th,$B983,_xlpm.v,$E983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83" cm="1">
        <f t="array" ref="J983">_xlfn.LET(_xlpm.m,$A983,_xlpm.ang,VALUE(J$1),_xlpm.th,$B983,_xlpm.v,$E983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83" cm="1">
        <f t="array" ref="K983">_xlfn.LET(_xlpm.m,$A983,_xlpm.ang,VALUE(K$1),_xlpm.th,$B983,_xlpm.v,$E983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83" cm="1">
        <f t="array" ref="L983">_xlfn.LET(_xlpm.m,$A983,_xlpm.ang,VALUE(L$1),_xlpm.th,$B983,_xlpm.v,$E983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83" cm="1">
        <f t="array" ref="M983">_xlfn.LET(_xlpm.m,$A983,_xlpm.ang,VALUE(M$1),_xlpm.th,$B983,_xlpm.v,$E983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83" cm="1">
        <f t="array" ref="N983">_xlfn.LET(_xlpm.m,$A983,_xlpm.ang,VALUE(N$1),_xlpm.th,$B983,_xlpm.v,$E983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83">
        <v>0</v>
      </c>
    </row>
    <row r="984" spans="1:15" x14ac:dyDescent="0.25">
      <c r="A984">
        <v>2</v>
      </c>
      <c r="B984" s="31">
        <v>6</v>
      </c>
      <c r="C984">
        <v>1</v>
      </c>
      <c r="D984">
        <v>8</v>
      </c>
      <c r="E984" s="14">
        <v>50</v>
      </c>
      <c r="F984">
        <v>0</v>
      </c>
      <c r="G984">
        <v>0</v>
      </c>
      <c r="H984" cm="1">
        <f t="array" ref="H984">_xlfn.LET(_xlpm.m,$A984,_xlpm.ang,VALUE(H$1),_xlpm.th,$B984,_xlpm.v,$E984,_xlpm.r,_xlfn.XMATCH(1,(Tableau37[MaterialNumber2]=_xlpm.m)*(Tableau37[Angle]=_xlpm.ang)*(Tableau37[Thickness]=_xlpm.th),0),_xlpm.c,_xlfn.XMATCH(TEXT(_xlpm.v,"0"),Tableau37[#Headers],0),IFERROR(INDEX(Tableau37[],_xlpm.r,_xlpm.c),""))</f>
        <v>2.238</v>
      </c>
      <c r="I984" cm="1">
        <f t="array" ref="I984">_xlfn.LET(_xlpm.m,$A984,_xlpm.ang,VALUE(I$1),_xlpm.th,$B984,_xlpm.v,$E984,_xlpm.r,_xlfn.XMATCH(1,(Tableau37[MaterialNumber2]=_xlpm.m)*(Tableau37[Angle]=_xlpm.ang)*(Tableau37[Thickness]=_xlpm.th),0),_xlpm.c,_xlfn.XMATCH(TEXT(_xlpm.v,"0"),Tableau37[#Headers],0),IFERROR(INDEX(Tableau37[],_xlpm.r,_xlpm.c),""))</f>
        <v>4.7560000000000002</v>
      </c>
      <c r="J984" cm="1">
        <f t="array" ref="J984">_xlfn.LET(_xlpm.m,$A984,_xlpm.ang,VALUE(J$1),_xlpm.th,$B984,_xlpm.v,$E984,_xlpm.r,_xlfn.XMATCH(1,(Tableau37[MaterialNumber2]=_xlpm.m)*(Tableau37[Angle]=_xlpm.ang)*(Tableau37[Thickness]=_xlpm.th),0),_xlpm.c,_xlfn.XMATCH(TEXT(_xlpm.v,"0"),Tableau37[#Headers],0),IFERROR(INDEX(Tableau37[],_xlpm.r,_xlpm.c),""))</f>
        <v>7.4219999999999997</v>
      </c>
      <c r="K984" cm="1">
        <f t="array" ref="K984">_xlfn.LET(_xlpm.m,$A984,_xlpm.ang,VALUE(K$1),_xlpm.th,$B984,_xlpm.v,$E984,_xlpm.r,_xlfn.XMATCH(1,(Tableau37[MaterialNumber2]=_xlpm.m)*(Tableau37[Angle]=_xlpm.ang)*(Tableau37[Thickness]=_xlpm.th),0),_xlpm.c,_xlfn.XMATCH(TEXT(_xlpm.v,"0"),Tableau37[#Headers],0),IFERROR(INDEX(Tableau37[],_xlpm.r,_xlpm.c),""))</f>
        <v>12.72</v>
      </c>
      <c r="L984" cm="1">
        <f t="array" ref="L984">_xlfn.LET(_xlpm.m,$A984,_xlpm.ang,VALUE(L$1),_xlpm.th,$B984,_xlpm.v,$E984,_xlpm.r,_xlfn.XMATCH(1,(Tableau37[MaterialNumber2]=_xlpm.m)*(Tableau37[Angle]=_xlpm.ang)*(Tableau37[Thickness]=_xlpm.th),0),_xlpm.c,_xlfn.XMATCH(TEXT(_xlpm.v,"0"),Tableau37[#Headers],0),IFERROR(INDEX(Tableau37[],_xlpm.r,_xlpm.c),""))</f>
        <v>5.54</v>
      </c>
      <c r="M984" cm="1">
        <f t="array" ref="M984">_xlfn.LET(_xlpm.m,$A984,_xlpm.ang,VALUE(M$1),_xlpm.th,$B984,_xlpm.v,$E984,_xlpm.r,_xlfn.XMATCH(1,(Tableau37[MaterialNumber2]=_xlpm.m)*(Tableau37[Angle]=_xlpm.ang)*(Tableau37[Thickness]=_xlpm.th),0),_xlpm.c,_xlfn.XMATCH(TEXT(_xlpm.v,"0"),Tableau37[#Headers],0),IFERROR(INDEX(Tableau37[],_xlpm.r,_xlpm.c),""))</f>
        <v>3.956</v>
      </c>
      <c r="N984" cm="1">
        <f t="array" ref="N984">_xlfn.LET(_xlpm.m,$A984,_xlpm.ang,VALUE(N$1),_xlpm.th,$B984,_xlpm.v,$E984,_xlpm.r,_xlfn.XMATCH(1,(Tableau37[MaterialNumber2]=_xlpm.m)*(Tableau37[Angle]=_xlpm.ang)*(Tableau37[Thickness]=_xlpm.th),0),_xlpm.c,_xlfn.XMATCH(TEXT(_xlpm.v,"0"),Tableau37[#Headers],0),IFERROR(INDEX(Tableau37[],_xlpm.r,_xlpm.c),""))</f>
        <v>2.3780000000000001</v>
      </c>
      <c r="O984">
        <v>0</v>
      </c>
    </row>
    <row r="985" spans="1:15" x14ac:dyDescent="0.25">
      <c r="A985">
        <v>2</v>
      </c>
      <c r="B985" s="31">
        <v>6</v>
      </c>
      <c r="C985">
        <v>1</v>
      </c>
      <c r="D985">
        <v>10</v>
      </c>
      <c r="E985" s="13">
        <v>63</v>
      </c>
      <c r="F985">
        <v>0</v>
      </c>
      <c r="G985">
        <v>0</v>
      </c>
      <c r="H985" cm="1">
        <f t="array" ref="H985">_xlfn.LET(_xlpm.m,$A985,_xlpm.ang,VALUE(H$1),_xlpm.th,$B985,_xlpm.v,$E985,_xlpm.r,_xlfn.XMATCH(1,(Tableau37[MaterialNumber2]=_xlpm.m)*(Tableau37[Angle]=_xlpm.ang)*(Tableau37[Thickness]=_xlpm.th),0),_xlpm.c,_xlfn.XMATCH(TEXT(_xlpm.v,"0"),Tableau37[#Headers],0),IFERROR(INDEX(Tableau37[],_xlpm.r,_xlpm.c),""))</f>
        <v>2.4940000000000002</v>
      </c>
      <c r="I985" cm="1">
        <f t="array" ref="I985">_xlfn.LET(_xlpm.m,$A985,_xlpm.ang,VALUE(I$1),_xlpm.th,$B985,_xlpm.v,$E985,_xlpm.r,_xlfn.XMATCH(1,(Tableau37[MaterialNumber2]=_xlpm.m)*(Tableau37[Angle]=_xlpm.ang)*(Tableau37[Thickness]=_xlpm.th),0),_xlpm.c,_xlfn.XMATCH(TEXT(_xlpm.v,"0"),Tableau37[#Headers],0),IFERROR(INDEX(Tableau37[],_xlpm.r,_xlpm.c),""))</f>
        <v>5.3019999999999996</v>
      </c>
      <c r="J985" cm="1">
        <f t="array" ref="J985">_xlfn.LET(_xlpm.m,$A985,_xlpm.ang,VALUE(J$1),_xlpm.th,$B985,_xlpm.v,$E985,_xlpm.r,_xlfn.XMATCH(1,(Tableau37[MaterialNumber2]=_xlpm.m)*(Tableau37[Angle]=_xlpm.ang)*(Tableau37[Thickness]=_xlpm.th),0),_xlpm.c,_xlfn.XMATCH(TEXT(_xlpm.v,"0"),Tableau37[#Headers],0),IFERROR(INDEX(Tableau37[],_xlpm.r,_xlpm.c),""))</f>
        <v>4.2720000000000002</v>
      </c>
      <c r="K985" cm="1">
        <f t="array" ref="K985">_xlfn.LET(_xlpm.m,$A985,_xlpm.ang,VALUE(K$1),_xlpm.th,$B985,_xlpm.v,$E985,_xlpm.r,_xlfn.XMATCH(1,(Tableau37[MaterialNumber2]=_xlpm.m)*(Tableau37[Angle]=_xlpm.ang)*(Tableau37[Thickness]=_xlpm.th),0),_xlpm.c,_xlfn.XMATCH(TEXT(_xlpm.v,"0"),Tableau37[#Headers],0),IFERROR(INDEX(Tableau37[],_xlpm.r,_xlpm.c),""))</f>
        <v>14.176</v>
      </c>
      <c r="L985" cm="1">
        <f t="array" ref="L985">_xlfn.LET(_xlpm.m,$A985,_xlpm.ang,VALUE(L$1),_xlpm.th,$B985,_xlpm.v,$E985,_xlpm.r,_xlfn.XMATCH(1,(Tableau37[MaterialNumber2]=_xlpm.m)*(Tableau37[Angle]=_xlpm.ang)*(Tableau37[Thickness]=_xlpm.th),0),_xlpm.c,_xlfn.XMATCH(TEXT(_xlpm.v,"0"),Tableau37[#Headers],0),IFERROR(INDEX(Tableau37[],_xlpm.r,_xlpm.c),""))</f>
        <v>6.1740000000000004</v>
      </c>
      <c r="M985" cm="1">
        <f t="array" ref="M985">_xlfn.LET(_xlpm.m,$A985,_xlpm.ang,VALUE(M$1),_xlpm.th,$B985,_xlpm.v,$E985,_xlpm.r,_xlfn.XMATCH(1,(Tableau37[MaterialNumber2]=_xlpm.m)*(Tableau37[Angle]=_xlpm.ang)*(Tableau37[Thickness]=_xlpm.th),0),_xlpm.c,_xlfn.XMATCH(TEXT(_xlpm.v,"0"),Tableau37[#Headers],0),IFERROR(INDEX(Tableau37[],_xlpm.r,_xlpm.c),""))</f>
        <v>4.4080000000000004</v>
      </c>
      <c r="N985" cm="1">
        <f t="array" ref="N985">_xlfn.LET(_xlpm.m,$A985,_xlpm.ang,VALUE(N$1),_xlpm.th,$B985,_xlpm.v,$E985,_xlpm.r,_xlfn.XMATCH(1,(Tableau37[MaterialNumber2]=_xlpm.m)*(Tableau37[Angle]=_xlpm.ang)*(Tableau37[Thickness]=_xlpm.th),0),_xlpm.c,_xlfn.XMATCH(TEXT(_xlpm.v,"0"),Tableau37[#Headers],0),IFERROR(INDEX(Tableau37[],_xlpm.r,_xlpm.c),""))</f>
        <v>2.65</v>
      </c>
      <c r="O985">
        <v>0</v>
      </c>
    </row>
    <row r="986" spans="1:15" x14ac:dyDescent="0.25">
      <c r="A986">
        <v>2</v>
      </c>
      <c r="B986" s="31">
        <v>6</v>
      </c>
      <c r="C986">
        <v>1</v>
      </c>
      <c r="D986">
        <v>13</v>
      </c>
      <c r="E986" s="14">
        <v>80</v>
      </c>
      <c r="F986">
        <v>0</v>
      </c>
      <c r="G986">
        <v>0</v>
      </c>
      <c r="H986" cm="1">
        <f t="array" ref="H986">_xlfn.LET(_xlpm.m,$A986,_xlpm.ang,VALUE(H$1),_xlpm.th,$B986,_xlpm.v,$E986,_xlpm.r,_xlfn.XMATCH(1,(Tableau37[MaterialNumber2]=_xlpm.m)*(Tableau37[Angle]=_xlpm.ang)*(Tableau37[Thickness]=_xlpm.th),0),_xlpm.c,_xlfn.XMATCH(TEXT(_xlpm.v,"0"),Tableau37[#Headers],0),IFERROR(INDEX(Tableau37[],_xlpm.r,_xlpm.c),""))</f>
        <v>2.83</v>
      </c>
      <c r="I986" cm="1">
        <f t="array" ref="I986">_xlfn.LET(_xlpm.m,$A986,_xlpm.ang,VALUE(I$1),_xlpm.th,$B986,_xlpm.v,$E986,_xlpm.r,_xlfn.XMATCH(1,(Tableau37[MaterialNumber2]=_xlpm.m)*(Tableau37[Angle]=_xlpm.ang)*(Tableau37[Thickness]=_xlpm.th),0),_xlpm.c,_xlfn.XMATCH(TEXT(_xlpm.v,"0"),Tableau37[#Headers],0),IFERROR(INDEX(Tableau37[],_xlpm.r,_xlpm.c),""))</f>
        <v>6.0140000000000002</v>
      </c>
      <c r="J986" cm="1">
        <f t="array" ref="J986">_xlfn.LET(_xlpm.m,$A986,_xlpm.ang,VALUE(J$1),_xlpm.th,$B986,_xlpm.v,$E986,_xlpm.r,_xlfn.XMATCH(1,(Tableau37[MaterialNumber2]=_xlpm.m)*(Tableau37[Angle]=_xlpm.ang)*(Tableau37[Thickness]=_xlpm.th),0),_xlpm.c,_xlfn.XMATCH(TEXT(_xlpm.v,"0"),Tableau37[#Headers],0),IFERROR(INDEX(Tableau37[],_xlpm.r,_xlpm.c),""))</f>
        <v>9.3840000000000003</v>
      </c>
      <c r="K986" cm="1">
        <f t="array" ref="K986">_xlfn.LET(_xlpm.m,$A986,_xlpm.ang,VALUE(K$1),_xlpm.th,$B986,_xlpm.v,$E986,_xlpm.r,_xlfn.XMATCH(1,(Tableau37[MaterialNumber2]=_xlpm.m)*(Tableau37[Angle]=_xlpm.ang)*(Tableau37[Thickness]=_xlpm.th),0),_xlpm.c,_xlfn.XMATCH(TEXT(_xlpm.v,"0"),Tableau37[#Headers],0),IFERROR(INDEX(Tableau37[],_xlpm.r,_xlpm.c),""))</f>
        <v>16.082000000000001</v>
      </c>
      <c r="L986" cm="1">
        <f t="array" ref="L986">_xlfn.LET(_xlpm.m,$A986,_xlpm.ang,VALUE(L$1),_xlpm.th,$B986,_xlpm.v,$E986,_xlpm.r,_xlfn.XMATCH(1,(Tableau37[MaterialNumber2]=_xlpm.m)*(Tableau37[Angle]=_xlpm.ang)*(Tableau37[Thickness]=_xlpm.th),0),_xlpm.c,_xlfn.XMATCH(TEXT(_xlpm.v,"0"),Tableau37[#Headers],0),IFERROR(INDEX(Tableau37[],_xlpm.r,_xlpm.c),""))</f>
        <v>7.0039999999999996</v>
      </c>
      <c r="M986" cm="1">
        <f t="array" ref="M986">_xlfn.LET(_xlpm.m,$A986,_xlpm.ang,VALUE(M$1),_xlpm.th,$B986,_xlpm.v,$E986,_xlpm.r,_xlfn.XMATCH(1,(Tableau37[MaterialNumber2]=_xlpm.m)*(Tableau37[Angle]=_xlpm.ang)*(Tableau37[Thickness]=_xlpm.th),0),_xlpm.c,_xlfn.XMATCH(TEXT(_xlpm.v,"0"),Tableau37[#Headers],0),IFERROR(INDEX(Tableau37[],_xlpm.r,_xlpm.c),""))</f>
        <v>5</v>
      </c>
      <c r="N986" cm="1">
        <f t="array" ref="N986">_xlfn.LET(_xlpm.m,$A986,_xlpm.ang,VALUE(N$1),_xlpm.th,$B986,_xlpm.v,$E986,_xlpm.r,_xlfn.XMATCH(1,(Tableau37[MaterialNumber2]=_xlpm.m)*(Tableau37[Angle]=_xlpm.ang)*(Tableau37[Thickness]=_xlpm.th),0),_xlpm.c,_xlfn.XMATCH(TEXT(_xlpm.v,"0"),Tableau37[#Headers],0),IFERROR(INDEX(Tableau37[],_xlpm.r,_xlpm.c),""))</f>
        <v>3.0059999999999998</v>
      </c>
      <c r="O986">
        <v>0</v>
      </c>
    </row>
    <row r="987" spans="1:15" x14ac:dyDescent="0.25">
      <c r="A987">
        <v>2</v>
      </c>
      <c r="B987" s="31">
        <v>6</v>
      </c>
      <c r="C987">
        <v>1</v>
      </c>
      <c r="D987">
        <v>16</v>
      </c>
      <c r="E987" s="13">
        <v>100</v>
      </c>
      <c r="F987">
        <v>0</v>
      </c>
      <c r="G987">
        <v>0</v>
      </c>
      <c r="H987" cm="1">
        <f t="array" ref="H987">_xlfn.LET(_xlpm.m,$A987,_xlpm.ang,VALUE(H$1),_xlpm.th,$B987,_xlpm.v,$E987,_xlpm.r,_xlfn.XMATCH(1,(Tableau37[MaterialNumber2]=_xlpm.m)*(Tableau37[Angle]=_xlpm.ang)*(Tableau37[Thickness]=_xlpm.th),0),_xlpm.c,_xlfn.XMATCH(TEXT(_xlpm.v,"0"),Tableau37[#Headers],0),IFERROR(INDEX(Tableau37[],_xlpm.r,_xlpm.c),""))</f>
        <v>3.2240000000000002</v>
      </c>
      <c r="I987" cm="1">
        <f t="array" ref="I987">_xlfn.LET(_xlpm.m,$A987,_xlpm.ang,VALUE(I$1),_xlpm.th,$B987,_xlpm.v,$E987,_xlpm.r,_xlfn.XMATCH(1,(Tableau37[MaterialNumber2]=_xlpm.m)*(Tableau37[Angle]=_xlpm.ang)*(Tableau37[Thickness]=_xlpm.th),0),_xlpm.c,_xlfn.XMATCH(TEXT(_xlpm.v,"0"),Tableau37[#Headers],0),IFERROR(INDEX(Tableau37[],_xlpm.r,_xlpm.c),""))</f>
        <v>6.8520000000000003</v>
      </c>
      <c r="J987" t="str" cm="1">
        <f t="array" ref="J987">_xlfn.LET(_xlpm.m,$A987,_xlpm.ang,VALUE(J$1),_xlpm.th,$B987,_xlpm.v,$E987,_xlpm.r,_xlfn.XMATCH(1,(Tableau37[MaterialNumber2]=_xlpm.m)*(Tableau37[Angle]=_xlpm.ang)*(Tableau37[Thickness]=_xlpm.th),0),_xlpm.c,_xlfn.XMATCH(TEXT(_xlpm.v,"0"),Tableau37[#Headers],0),IFERROR(INDEX(Tableau37[],_xlpm.r,_xlpm.c),""))</f>
        <v>10.10.692</v>
      </c>
      <c r="K987" cm="1">
        <f t="array" ref="K987">_xlfn.LET(_xlpm.m,$A987,_xlpm.ang,VALUE(K$1),_xlpm.th,$B987,_xlpm.v,$E987,_xlpm.r,_xlfn.XMATCH(1,(Tableau37[MaterialNumber2]=_xlpm.m)*(Tableau37[Angle]=_xlpm.ang)*(Tableau37[Thickness]=_xlpm.th),0),_xlpm.c,_xlfn.XMATCH(TEXT(_xlpm.v,"0"),Tableau37[#Headers],0),IFERROR(INDEX(Tableau37[],_xlpm.r,_xlpm.c),""))</f>
        <v>18.324000000000002</v>
      </c>
      <c r="L987" cm="1">
        <f t="array" ref="L987">_xlfn.LET(_xlpm.m,$A987,_xlpm.ang,VALUE(L$1),_xlpm.th,$B987,_xlpm.v,$E987,_xlpm.r,_xlfn.XMATCH(1,(Tableau37[MaterialNumber2]=_xlpm.m)*(Tableau37[Angle]=_xlpm.ang)*(Tableau37[Thickness]=_xlpm.th),0),_xlpm.c,_xlfn.XMATCH(TEXT(_xlpm.v,"0"),Tableau37[#Headers],0),IFERROR(INDEX(Tableau37[],_xlpm.r,_xlpm.c),""))</f>
        <v>7.98</v>
      </c>
      <c r="M987" cm="1">
        <f t="array" ref="M987">_xlfn.LET(_xlpm.m,$A987,_xlpm.ang,VALUE(M$1),_xlpm.th,$B987,_xlpm.v,$E987,_xlpm.r,_xlfn.XMATCH(1,(Tableau37[MaterialNumber2]=_xlpm.m)*(Tableau37[Angle]=_xlpm.ang)*(Tableau37[Thickness]=_xlpm.th),0),_xlpm.c,_xlfn.XMATCH(TEXT(_xlpm.v,"0"),Tableau37[#Headers],0),IFERROR(INDEX(Tableau37[],_xlpm.r,_xlpm.c),""))</f>
        <v>5.6980000000000004</v>
      </c>
      <c r="N987" cm="1">
        <f t="array" ref="N987">_xlfn.LET(_xlpm.m,$A987,_xlpm.ang,VALUE(N$1),_xlpm.th,$B987,_xlpm.v,$E987,_xlpm.r,_xlfn.XMATCH(1,(Tableau37[MaterialNumber2]=_xlpm.m)*(Tableau37[Angle]=_xlpm.ang)*(Tableau37[Thickness]=_xlpm.th),0),_xlpm.c,_xlfn.XMATCH(TEXT(_xlpm.v,"0"),Tableau37[#Headers],0),IFERROR(INDEX(Tableau37[],_xlpm.r,_xlpm.c),""))</f>
        <v>3.4260000000000002</v>
      </c>
      <c r="O987">
        <v>0</v>
      </c>
    </row>
    <row r="988" spans="1:15" x14ac:dyDescent="0.25">
      <c r="A988">
        <v>2</v>
      </c>
      <c r="B988" s="31">
        <v>6</v>
      </c>
      <c r="C988">
        <v>1</v>
      </c>
      <c r="D988">
        <v>20</v>
      </c>
      <c r="E988" s="15">
        <v>125</v>
      </c>
      <c r="F988">
        <v>0</v>
      </c>
      <c r="G988">
        <v>0</v>
      </c>
      <c r="H988" cm="1">
        <f t="array" ref="H988">_xlfn.LET(_xlpm.m,$A988,_xlpm.ang,VALUE(H$1),_xlpm.th,$B988,_xlpm.v,$E988,_xlpm.r,_xlfn.XMATCH(1,(Tableau37[MaterialNumber2]=_xlpm.m)*(Tableau37[Angle]=_xlpm.ang)*(Tableau37[Thickness]=_xlpm.th),0),_xlpm.c,_xlfn.XMATCH(TEXT(_xlpm.v,"0"),Tableau37[#Headers],0),IFERROR(INDEX(Tableau37[],_xlpm.r,_xlpm.c),""))</f>
        <v>3.718</v>
      </c>
      <c r="I988" cm="1">
        <f t="array" ref="I988">_xlfn.LET(_xlpm.m,$A988,_xlpm.ang,VALUE(I$1),_xlpm.th,$B988,_xlpm.v,$E988,_xlpm.r,_xlfn.XMATCH(1,(Tableau37[MaterialNumber2]=_xlpm.m)*(Tableau37[Angle]=_xlpm.ang)*(Tableau37[Thickness]=_xlpm.th),0),_xlpm.c,_xlfn.XMATCH(TEXT(_xlpm.v,"0"),Tableau37[#Headers],0),IFERROR(INDEX(Tableau37[],_xlpm.r,_xlpm.c),""))</f>
        <v>7.9</v>
      </c>
      <c r="J988" cm="1">
        <f t="array" ref="J988">_xlfn.LET(_xlpm.m,$A988,_xlpm.ang,VALUE(J$1),_xlpm.th,$B988,_xlpm.v,$E988,_xlpm.r,_xlfn.XMATCH(1,(Tableau37[MaterialNumber2]=_xlpm.m)*(Tableau37[Angle]=_xlpm.ang)*(Tableau37[Thickness]=_xlpm.th),0),_xlpm.c,_xlfn.XMATCH(TEXT(_xlpm.v,"0"),Tableau37[#Headers],0),IFERROR(INDEX(Tableau37[],_xlpm.r,_xlpm.c),""))</f>
        <v>12.326000000000001</v>
      </c>
      <c r="K988" cm="1">
        <f t="array" ref="K988">_xlfn.LET(_xlpm.m,$A988,_xlpm.ang,VALUE(K$1),_xlpm.th,$B988,_xlpm.v,$E988,_xlpm.r,_xlfn.XMATCH(1,(Tableau37[MaterialNumber2]=_xlpm.m)*(Tableau37[Angle]=_xlpm.ang)*(Tableau37[Thickness]=_xlpm.th),0),_xlpm.c,_xlfn.XMATCH(TEXT(_xlpm.v,"0"),Tableau37[#Headers],0),IFERROR(INDEX(Tableau37[],_xlpm.r,_xlpm.c),""))</f>
        <v>21.123999999999999</v>
      </c>
      <c r="L988" cm="1">
        <f t="array" ref="L988">_xlfn.LET(_xlpm.m,$A988,_xlpm.ang,VALUE(L$1),_xlpm.th,$B988,_xlpm.v,$E988,_xlpm.r,_xlfn.XMATCH(1,(Tableau37[MaterialNumber2]=_xlpm.m)*(Tableau37[Angle]=_xlpm.ang)*(Tableau37[Thickness]=_xlpm.th),0),_xlpm.c,_xlfn.XMATCH(TEXT(_xlpm.v,"0"),Tableau37[#Headers],0),IFERROR(INDEX(Tableau37[],_xlpm.r,_xlpm.c),""))</f>
        <v>9.1999999999999993</v>
      </c>
      <c r="M988" cm="1">
        <f t="array" ref="M988">_xlfn.LET(_xlpm.m,$A988,_xlpm.ang,VALUE(M$1),_xlpm.th,$B988,_xlpm.v,$E988,_xlpm.r,_xlfn.XMATCH(1,(Tableau37[MaterialNumber2]=_xlpm.m)*(Tableau37[Angle]=_xlpm.ang)*(Tableau37[Thickness]=_xlpm.th),0),_xlpm.c,_xlfn.XMATCH(TEXT(_xlpm.v,"0"),Tableau37[#Headers],0),IFERROR(INDEX(Tableau37[],_xlpm.r,_xlpm.c),""))</f>
        <v>6.57</v>
      </c>
      <c r="N988" cm="1">
        <f t="array" ref="N988">_xlfn.LET(_xlpm.m,$A988,_xlpm.ang,VALUE(N$1),_xlpm.th,$B988,_xlpm.v,$E988,_xlpm.r,_xlfn.XMATCH(1,(Tableau37[MaterialNumber2]=_xlpm.m)*(Tableau37[Angle]=_xlpm.ang)*(Tableau37[Thickness]=_xlpm.th),0),_xlpm.c,_xlfn.XMATCH(TEXT(_xlpm.v,"0"),Tableau37[#Headers],0),IFERROR(INDEX(Tableau37[],_xlpm.r,_xlpm.c),""))</f>
        <v>3.83</v>
      </c>
      <c r="O988">
        <v>0</v>
      </c>
    </row>
    <row r="989" spans="1:15" x14ac:dyDescent="0.25">
      <c r="A989">
        <v>2</v>
      </c>
      <c r="B989" s="31">
        <v>8</v>
      </c>
      <c r="C989">
        <v>1</v>
      </c>
      <c r="D989">
        <v>0.7</v>
      </c>
      <c r="E989" s="14">
        <v>4</v>
      </c>
      <c r="F989">
        <v>0</v>
      </c>
      <c r="G989">
        <v>0</v>
      </c>
      <c r="H989" cm="1">
        <f t="array" ref="H989">_xlfn.LET(_xlpm.m,$A989,_xlpm.ang,VALUE(H$1),_xlpm.th,$B989,_xlpm.v,$E989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89" cm="1">
        <f t="array" ref="I989">_xlfn.LET(_xlpm.m,$A989,_xlpm.ang,VALUE(I$1),_xlpm.th,$B989,_xlpm.v,$E989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89" cm="1">
        <f t="array" ref="J989">_xlfn.LET(_xlpm.m,$A989,_xlpm.ang,VALUE(J$1),_xlpm.th,$B989,_xlpm.v,$E989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89" cm="1">
        <f t="array" ref="K989">_xlfn.LET(_xlpm.m,$A989,_xlpm.ang,VALUE(K$1),_xlpm.th,$B989,_xlpm.v,$E989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89" cm="1">
        <f t="array" ref="L989">_xlfn.LET(_xlpm.m,$A989,_xlpm.ang,VALUE(L$1),_xlpm.th,$B989,_xlpm.v,$E989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89" cm="1">
        <f t="array" ref="M989">_xlfn.LET(_xlpm.m,$A989,_xlpm.ang,VALUE(M$1),_xlpm.th,$B989,_xlpm.v,$E989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89" cm="1">
        <f t="array" ref="N989">_xlfn.LET(_xlpm.m,$A989,_xlpm.ang,VALUE(N$1),_xlpm.th,$B989,_xlpm.v,$E989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89">
        <v>0</v>
      </c>
    </row>
    <row r="990" spans="1:15" x14ac:dyDescent="0.25">
      <c r="A990">
        <v>2</v>
      </c>
      <c r="B990" s="31">
        <v>8</v>
      </c>
      <c r="C990">
        <v>1</v>
      </c>
      <c r="D990">
        <v>1</v>
      </c>
      <c r="E990" s="13">
        <v>6</v>
      </c>
      <c r="F990">
        <v>0</v>
      </c>
      <c r="G990">
        <v>0</v>
      </c>
      <c r="H990" cm="1">
        <f t="array" ref="H990">_xlfn.LET(_xlpm.m,$A990,_xlpm.ang,VALUE(H$1),_xlpm.th,$B990,_xlpm.v,$E990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90" cm="1">
        <f t="array" ref="I990">_xlfn.LET(_xlpm.m,$A990,_xlpm.ang,VALUE(I$1),_xlpm.th,$B990,_xlpm.v,$E990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90" cm="1">
        <f t="array" ref="J990">_xlfn.LET(_xlpm.m,$A990,_xlpm.ang,VALUE(J$1),_xlpm.th,$B990,_xlpm.v,$E990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90" cm="1">
        <f t="array" ref="K990">_xlfn.LET(_xlpm.m,$A990,_xlpm.ang,VALUE(K$1),_xlpm.th,$B990,_xlpm.v,$E990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90" cm="1">
        <f t="array" ref="L990">_xlfn.LET(_xlpm.m,$A990,_xlpm.ang,VALUE(L$1),_xlpm.th,$B990,_xlpm.v,$E990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90" cm="1">
        <f t="array" ref="M990">_xlfn.LET(_xlpm.m,$A990,_xlpm.ang,VALUE(M$1),_xlpm.th,$B990,_xlpm.v,$E990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90" cm="1">
        <f t="array" ref="N990">_xlfn.LET(_xlpm.m,$A990,_xlpm.ang,VALUE(N$1),_xlpm.th,$B990,_xlpm.v,$E990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90">
        <v>0</v>
      </c>
    </row>
    <row r="991" spans="1:15" x14ac:dyDescent="0.25">
      <c r="A991">
        <v>2</v>
      </c>
      <c r="B991" s="31">
        <v>8</v>
      </c>
      <c r="C991">
        <v>1</v>
      </c>
      <c r="D991">
        <v>1.1000000000000001</v>
      </c>
      <c r="E991" s="14">
        <v>7</v>
      </c>
      <c r="F991">
        <v>0</v>
      </c>
      <c r="G991">
        <v>0</v>
      </c>
      <c r="H991" cm="1">
        <f t="array" ref="H991">_xlfn.LET(_xlpm.m,$A991,_xlpm.ang,VALUE(H$1),_xlpm.th,$B991,_xlpm.v,$E991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91" cm="1">
        <f t="array" ref="I991">_xlfn.LET(_xlpm.m,$A991,_xlpm.ang,VALUE(I$1),_xlpm.th,$B991,_xlpm.v,$E991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91" cm="1">
        <f t="array" ref="J991">_xlfn.LET(_xlpm.m,$A991,_xlpm.ang,VALUE(J$1),_xlpm.th,$B991,_xlpm.v,$E991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91" cm="1">
        <f t="array" ref="K991">_xlfn.LET(_xlpm.m,$A991,_xlpm.ang,VALUE(K$1),_xlpm.th,$B991,_xlpm.v,$E991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91" cm="1">
        <f t="array" ref="L991">_xlfn.LET(_xlpm.m,$A991,_xlpm.ang,VALUE(L$1),_xlpm.th,$B991,_xlpm.v,$E991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91" cm="1">
        <f t="array" ref="M991">_xlfn.LET(_xlpm.m,$A991,_xlpm.ang,VALUE(M$1),_xlpm.th,$B991,_xlpm.v,$E991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91" cm="1">
        <f t="array" ref="N991">_xlfn.LET(_xlpm.m,$A991,_xlpm.ang,VALUE(N$1),_xlpm.th,$B991,_xlpm.v,$E991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91">
        <v>0</v>
      </c>
    </row>
    <row r="992" spans="1:15" x14ac:dyDescent="0.25">
      <c r="A992">
        <v>2</v>
      </c>
      <c r="B992" s="31">
        <v>8</v>
      </c>
      <c r="C992">
        <v>1</v>
      </c>
      <c r="D992">
        <v>1.3</v>
      </c>
      <c r="E992" s="13">
        <v>8</v>
      </c>
      <c r="F992">
        <v>0</v>
      </c>
      <c r="G992">
        <v>0</v>
      </c>
      <c r="H992" cm="1">
        <f t="array" ref="H992">_xlfn.LET(_xlpm.m,$A992,_xlpm.ang,VALUE(H$1),_xlpm.th,$B992,_xlpm.v,$E992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92" cm="1">
        <f t="array" ref="I992">_xlfn.LET(_xlpm.m,$A992,_xlpm.ang,VALUE(I$1),_xlpm.th,$B992,_xlpm.v,$E992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92" cm="1">
        <f t="array" ref="J992">_xlfn.LET(_xlpm.m,$A992,_xlpm.ang,VALUE(J$1),_xlpm.th,$B992,_xlpm.v,$E992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92" cm="1">
        <f t="array" ref="K992">_xlfn.LET(_xlpm.m,$A992,_xlpm.ang,VALUE(K$1),_xlpm.th,$B992,_xlpm.v,$E992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92" cm="1">
        <f t="array" ref="L992">_xlfn.LET(_xlpm.m,$A992,_xlpm.ang,VALUE(L$1),_xlpm.th,$B992,_xlpm.v,$E992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92" cm="1">
        <f t="array" ref="M992">_xlfn.LET(_xlpm.m,$A992,_xlpm.ang,VALUE(M$1),_xlpm.th,$B992,_xlpm.v,$E992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92" cm="1">
        <f t="array" ref="N992">_xlfn.LET(_xlpm.m,$A992,_xlpm.ang,VALUE(N$1),_xlpm.th,$B992,_xlpm.v,$E992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92">
        <v>0</v>
      </c>
    </row>
    <row r="993" spans="1:15" x14ac:dyDescent="0.25">
      <c r="A993">
        <v>2</v>
      </c>
      <c r="B993" s="31">
        <v>8</v>
      </c>
      <c r="C993">
        <v>1</v>
      </c>
      <c r="D993">
        <v>1.6</v>
      </c>
      <c r="E993" s="14">
        <v>10</v>
      </c>
      <c r="F993">
        <v>0</v>
      </c>
      <c r="G993">
        <v>0</v>
      </c>
      <c r="H993" cm="1">
        <f t="array" ref="H993">_xlfn.LET(_xlpm.m,$A993,_xlpm.ang,VALUE(H$1),_xlpm.th,$B993,_xlpm.v,$E993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93" cm="1">
        <f t="array" ref="I993">_xlfn.LET(_xlpm.m,$A993,_xlpm.ang,VALUE(I$1),_xlpm.th,$B993,_xlpm.v,$E993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93" cm="1">
        <f t="array" ref="J993">_xlfn.LET(_xlpm.m,$A993,_xlpm.ang,VALUE(J$1),_xlpm.th,$B993,_xlpm.v,$E993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93" cm="1">
        <f t="array" ref="K993">_xlfn.LET(_xlpm.m,$A993,_xlpm.ang,VALUE(K$1),_xlpm.th,$B993,_xlpm.v,$E993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93" cm="1">
        <f t="array" ref="L993">_xlfn.LET(_xlpm.m,$A993,_xlpm.ang,VALUE(L$1),_xlpm.th,$B993,_xlpm.v,$E993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93" cm="1">
        <f t="array" ref="M993">_xlfn.LET(_xlpm.m,$A993,_xlpm.ang,VALUE(M$1),_xlpm.th,$B993,_xlpm.v,$E993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93" cm="1">
        <f t="array" ref="N993">_xlfn.LET(_xlpm.m,$A993,_xlpm.ang,VALUE(N$1),_xlpm.th,$B993,_xlpm.v,$E993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93">
        <v>0</v>
      </c>
    </row>
    <row r="994" spans="1:15" x14ac:dyDescent="0.25">
      <c r="A994">
        <v>2</v>
      </c>
      <c r="B994" s="31">
        <v>8</v>
      </c>
      <c r="C994">
        <v>1</v>
      </c>
      <c r="D994">
        <v>2</v>
      </c>
      <c r="E994" s="13">
        <v>12</v>
      </c>
      <c r="F994">
        <v>0</v>
      </c>
      <c r="G994">
        <v>0</v>
      </c>
      <c r="H994" cm="1">
        <f t="array" ref="H994">_xlfn.LET(_xlpm.m,$A994,_xlpm.ang,VALUE(H$1),_xlpm.th,$B994,_xlpm.v,$E994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94" cm="1">
        <f t="array" ref="I994">_xlfn.LET(_xlpm.m,$A994,_xlpm.ang,VALUE(I$1),_xlpm.th,$B994,_xlpm.v,$E994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94" cm="1">
        <f t="array" ref="J994">_xlfn.LET(_xlpm.m,$A994,_xlpm.ang,VALUE(J$1),_xlpm.th,$B994,_xlpm.v,$E994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94" cm="1">
        <f t="array" ref="K994">_xlfn.LET(_xlpm.m,$A994,_xlpm.ang,VALUE(K$1),_xlpm.th,$B994,_xlpm.v,$E994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94" cm="1">
        <f t="array" ref="L994">_xlfn.LET(_xlpm.m,$A994,_xlpm.ang,VALUE(L$1),_xlpm.th,$B994,_xlpm.v,$E994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94" cm="1">
        <f t="array" ref="M994">_xlfn.LET(_xlpm.m,$A994,_xlpm.ang,VALUE(M$1),_xlpm.th,$B994,_xlpm.v,$E994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94" cm="1">
        <f t="array" ref="N994">_xlfn.LET(_xlpm.m,$A994,_xlpm.ang,VALUE(N$1),_xlpm.th,$B994,_xlpm.v,$E994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94">
        <v>0</v>
      </c>
    </row>
    <row r="995" spans="1:15" x14ac:dyDescent="0.25">
      <c r="A995">
        <v>2</v>
      </c>
      <c r="B995" s="31">
        <v>8</v>
      </c>
      <c r="C995">
        <v>1</v>
      </c>
      <c r="D995">
        <v>2.2999999999999998</v>
      </c>
      <c r="E995" s="14">
        <v>14</v>
      </c>
      <c r="F995">
        <v>0</v>
      </c>
      <c r="G995">
        <v>0</v>
      </c>
      <c r="H995" cm="1">
        <f t="array" ref="H995">_xlfn.LET(_xlpm.m,$A995,_xlpm.ang,VALUE(H$1),_xlpm.th,$B995,_xlpm.v,$E995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95" cm="1">
        <f t="array" ref="I995">_xlfn.LET(_xlpm.m,$A995,_xlpm.ang,VALUE(I$1),_xlpm.th,$B995,_xlpm.v,$E995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95" cm="1">
        <f t="array" ref="J995">_xlfn.LET(_xlpm.m,$A995,_xlpm.ang,VALUE(J$1),_xlpm.th,$B995,_xlpm.v,$E995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95" cm="1">
        <f t="array" ref="K995">_xlfn.LET(_xlpm.m,$A995,_xlpm.ang,VALUE(K$1),_xlpm.th,$B995,_xlpm.v,$E995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95" cm="1">
        <f t="array" ref="L995">_xlfn.LET(_xlpm.m,$A995,_xlpm.ang,VALUE(L$1),_xlpm.th,$B995,_xlpm.v,$E995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95" cm="1">
        <f t="array" ref="M995">_xlfn.LET(_xlpm.m,$A995,_xlpm.ang,VALUE(M$1),_xlpm.th,$B995,_xlpm.v,$E995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95" cm="1">
        <f t="array" ref="N995">_xlfn.LET(_xlpm.m,$A995,_xlpm.ang,VALUE(N$1),_xlpm.th,$B995,_xlpm.v,$E995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95">
        <v>0</v>
      </c>
    </row>
    <row r="996" spans="1:15" x14ac:dyDescent="0.25">
      <c r="A996">
        <v>2</v>
      </c>
      <c r="B996" s="31">
        <v>8</v>
      </c>
      <c r="C996">
        <v>1</v>
      </c>
      <c r="E996" s="13">
        <v>15</v>
      </c>
      <c r="F996">
        <v>0</v>
      </c>
      <c r="G996">
        <v>0</v>
      </c>
      <c r="H996" t="str" cm="1">
        <f t="array" ref="H996">_xlfn.LET(_xlpm.m,$A996,_xlpm.ang,VALUE(H$1),_xlpm.th,$B996,_xlpm.v,$E996,_xlpm.r,_xlfn.XMATCH(1,(Tableau37[MaterialNumber2]=_xlpm.m)*(Tableau37[Angle]=_xlpm.ang)*(Tableau37[Thickness]=_xlpm.th),0),_xlpm.c,_xlfn.XMATCH(TEXT(_xlpm.v,"0"),Tableau37[#Headers],0),IFERROR(INDEX(Tableau37[],_xlpm.r,_xlpm.c),""))</f>
        <v/>
      </c>
      <c r="I996" t="str" cm="1">
        <f t="array" ref="I996">_xlfn.LET(_xlpm.m,$A996,_xlpm.ang,VALUE(I$1),_xlpm.th,$B996,_xlpm.v,$E996,_xlpm.r,_xlfn.XMATCH(1,(Tableau37[MaterialNumber2]=_xlpm.m)*(Tableau37[Angle]=_xlpm.ang)*(Tableau37[Thickness]=_xlpm.th),0),_xlpm.c,_xlfn.XMATCH(TEXT(_xlpm.v,"0"),Tableau37[#Headers],0),IFERROR(INDEX(Tableau37[],_xlpm.r,_xlpm.c),""))</f>
        <v/>
      </c>
      <c r="J996" t="str" cm="1">
        <f t="array" ref="J996">_xlfn.LET(_xlpm.m,$A996,_xlpm.ang,VALUE(J$1),_xlpm.th,$B996,_xlpm.v,$E996,_xlpm.r,_xlfn.XMATCH(1,(Tableau37[MaterialNumber2]=_xlpm.m)*(Tableau37[Angle]=_xlpm.ang)*(Tableau37[Thickness]=_xlpm.th),0),_xlpm.c,_xlfn.XMATCH(TEXT(_xlpm.v,"0"),Tableau37[#Headers],0),IFERROR(INDEX(Tableau37[],_xlpm.r,_xlpm.c),""))</f>
        <v/>
      </c>
      <c r="K996" t="str" cm="1">
        <f t="array" ref="K996">_xlfn.LET(_xlpm.m,$A996,_xlpm.ang,VALUE(K$1),_xlpm.th,$B996,_xlpm.v,$E996,_xlpm.r,_xlfn.XMATCH(1,(Tableau37[MaterialNumber2]=_xlpm.m)*(Tableau37[Angle]=_xlpm.ang)*(Tableau37[Thickness]=_xlpm.th),0),_xlpm.c,_xlfn.XMATCH(TEXT(_xlpm.v,"0"),Tableau37[#Headers],0),IFERROR(INDEX(Tableau37[],_xlpm.r,_xlpm.c),""))</f>
        <v/>
      </c>
      <c r="L996" t="str" cm="1">
        <f t="array" ref="L996">_xlfn.LET(_xlpm.m,$A996,_xlpm.ang,VALUE(L$1),_xlpm.th,$B996,_xlpm.v,$E996,_xlpm.r,_xlfn.XMATCH(1,(Tableau37[MaterialNumber2]=_xlpm.m)*(Tableau37[Angle]=_xlpm.ang)*(Tableau37[Thickness]=_xlpm.th),0),_xlpm.c,_xlfn.XMATCH(TEXT(_xlpm.v,"0"),Tableau37[#Headers],0),IFERROR(INDEX(Tableau37[],_xlpm.r,_xlpm.c),""))</f>
        <v/>
      </c>
      <c r="M996" t="str" cm="1">
        <f t="array" ref="M996">_xlfn.LET(_xlpm.m,$A996,_xlpm.ang,VALUE(M$1),_xlpm.th,$B996,_xlpm.v,$E996,_xlpm.r,_xlfn.XMATCH(1,(Tableau37[MaterialNumber2]=_xlpm.m)*(Tableau37[Angle]=_xlpm.ang)*(Tableau37[Thickness]=_xlpm.th),0),_xlpm.c,_xlfn.XMATCH(TEXT(_xlpm.v,"0"),Tableau37[#Headers],0),IFERROR(INDEX(Tableau37[],_xlpm.r,_xlpm.c),""))</f>
        <v/>
      </c>
      <c r="N996" t="str" cm="1">
        <f t="array" ref="N996">_xlfn.LET(_xlpm.m,$A996,_xlpm.ang,VALUE(N$1),_xlpm.th,$B996,_xlpm.v,$E996,_xlpm.r,_xlfn.XMATCH(1,(Tableau37[MaterialNumber2]=_xlpm.m)*(Tableau37[Angle]=_xlpm.ang)*(Tableau37[Thickness]=_xlpm.th),0),_xlpm.c,_xlfn.XMATCH(TEXT(_xlpm.v,"0"),Tableau37[#Headers],0),IFERROR(INDEX(Tableau37[],_xlpm.r,_xlpm.c),""))</f>
        <v/>
      </c>
      <c r="O996">
        <v>0</v>
      </c>
    </row>
    <row r="997" spans="1:15" x14ac:dyDescent="0.25">
      <c r="A997">
        <v>2</v>
      </c>
      <c r="B997" s="31">
        <v>8</v>
      </c>
      <c r="C997">
        <v>1</v>
      </c>
      <c r="D997">
        <v>2.6</v>
      </c>
      <c r="E997" s="14">
        <v>16</v>
      </c>
      <c r="F997">
        <v>0</v>
      </c>
      <c r="G997">
        <v>0</v>
      </c>
      <c r="H997" cm="1">
        <f t="array" ref="H997">_xlfn.LET(_xlpm.m,$A997,_xlpm.ang,VALUE(H$1),_xlpm.th,$B997,_xlpm.v,$E997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97" cm="1">
        <f t="array" ref="I997">_xlfn.LET(_xlpm.m,$A997,_xlpm.ang,VALUE(I$1),_xlpm.th,$B997,_xlpm.v,$E997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97" cm="1">
        <f t="array" ref="J997">_xlfn.LET(_xlpm.m,$A997,_xlpm.ang,VALUE(J$1),_xlpm.th,$B997,_xlpm.v,$E997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97" cm="1">
        <f t="array" ref="K997">_xlfn.LET(_xlpm.m,$A997,_xlpm.ang,VALUE(K$1),_xlpm.th,$B997,_xlpm.v,$E997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97" cm="1">
        <f t="array" ref="L997">_xlfn.LET(_xlpm.m,$A997,_xlpm.ang,VALUE(L$1),_xlpm.th,$B997,_xlpm.v,$E997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97" cm="1">
        <f t="array" ref="M997">_xlfn.LET(_xlpm.m,$A997,_xlpm.ang,VALUE(M$1),_xlpm.th,$B997,_xlpm.v,$E997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97" cm="1">
        <f t="array" ref="N997">_xlfn.LET(_xlpm.m,$A997,_xlpm.ang,VALUE(N$1),_xlpm.th,$B997,_xlpm.v,$E997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97">
        <v>0</v>
      </c>
    </row>
    <row r="998" spans="1:15" x14ac:dyDescent="0.25">
      <c r="A998">
        <v>2</v>
      </c>
      <c r="B998" s="31">
        <v>8</v>
      </c>
      <c r="C998">
        <v>1</v>
      </c>
      <c r="D998">
        <v>3</v>
      </c>
      <c r="E998" s="13">
        <v>18</v>
      </c>
      <c r="F998">
        <v>0</v>
      </c>
      <c r="G998">
        <v>0</v>
      </c>
      <c r="H998" cm="1">
        <f t="array" ref="H998">_xlfn.LET(_xlpm.m,$A998,_xlpm.ang,VALUE(H$1),_xlpm.th,$B998,_xlpm.v,$E998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98" cm="1">
        <f t="array" ref="I998">_xlfn.LET(_xlpm.m,$A998,_xlpm.ang,VALUE(I$1),_xlpm.th,$B998,_xlpm.v,$E998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98" cm="1">
        <f t="array" ref="J998">_xlfn.LET(_xlpm.m,$A998,_xlpm.ang,VALUE(J$1),_xlpm.th,$B998,_xlpm.v,$E998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98" cm="1">
        <f t="array" ref="K998">_xlfn.LET(_xlpm.m,$A998,_xlpm.ang,VALUE(K$1),_xlpm.th,$B998,_xlpm.v,$E998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98" cm="1">
        <f t="array" ref="L998">_xlfn.LET(_xlpm.m,$A998,_xlpm.ang,VALUE(L$1),_xlpm.th,$B998,_xlpm.v,$E998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98" cm="1">
        <f t="array" ref="M998">_xlfn.LET(_xlpm.m,$A998,_xlpm.ang,VALUE(M$1),_xlpm.th,$B998,_xlpm.v,$E998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98" cm="1">
        <f t="array" ref="N998">_xlfn.LET(_xlpm.m,$A998,_xlpm.ang,VALUE(N$1),_xlpm.th,$B998,_xlpm.v,$E998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98">
        <v>0</v>
      </c>
    </row>
    <row r="999" spans="1:15" x14ac:dyDescent="0.25">
      <c r="A999">
        <v>2</v>
      </c>
      <c r="B999" s="31">
        <v>8</v>
      </c>
      <c r="C999">
        <v>1</v>
      </c>
      <c r="D999">
        <v>3.3</v>
      </c>
      <c r="E999" s="14">
        <v>20</v>
      </c>
      <c r="F999">
        <v>0</v>
      </c>
      <c r="G999">
        <v>0</v>
      </c>
      <c r="H999" cm="1">
        <f t="array" ref="H999">_xlfn.LET(_xlpm.m,$A999,_xlpm.ang,VALUE(H$1),_xlpm.th,$B999,_xlpm.v,$E999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999" cm="1">
        <f t="array" ref="I999">_xlfn.LET(_xlpm.m,$A999,_xlpm.ang,VALUE(I$1),_xlpm.th,$B999,_xlpm.v,$E999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999" cm="1">
        <f t="array" ref="J999">_xlfn.LET(_xlpm.m,$A999,_xlpm.ang,VALUE(J$1),_xlpm.th,$B999,_xlpm.v,$E999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999" cm="1">
        <f t="array" ref="K999">_xlfn.LET(_xlpm.m,$A999,_xlpm.ang,VALUE(K$1),_xlpm.th,$B999,_xlpm.v,$E999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999" cm="1">
        <f t="array" ref="L999">_xlfn.LET(_xlpm.m,$A999,_xlpm.ang,VALUE(L$1),_xlpm.th,$B999,_xlpm.v,$E999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999" cm="1">
        <f t="array" ref="M999">_xlfn.LET(_xlpm.m,$A999,_xlpm.ang,VALUE(M$1),_xlpm.th,$B999,_xlpm.v,$E999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999" cm="1">
        <f t="array" ref="N999">_xlfn.LET(_xlpm.m,$A999,_xlpm.ang,VALUE(N$1),_xlpm.th,$B999,_xlpm.v,$E999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999">
        <v>0</v>
      </c>
    </row>
    <row r="1000" spans="1:15" x14ac:dyDescent="0.25">
      <c r="A1000">
        <v>2</v>
      </c>
      <c r="B1000" s="31">
        <v>8</v>
      </c>
      <c r="C1000">
        <v>1</v>
      </c>
      <c r="E1000" s="13">
        <v>22</v>
      </c>
      <c r="F1000">
        <v>0</v>
      </c>
      <c r="G1000">
        <v>0</v>
      </c>
      <c r="H1000" t="str" cm="1">
        <f t="array" ref="H1000">_xlfn.LET(_xlpm.m,$A1000,_xlpm.ang,VALUE(H$1),_xlpm.th,$B1000,_xlpm.v,$E1000,_xlpm.r,_xlfn.XMATCH(1,(Tableau37[MaterialNumber2]=_xlpm.m)*(Tableau37[Angle]=_xlpm.ang)*(Tableau37[Thickness]=_xlpm.th),0),_xlpm.c,_xlfn.XMATCH(TEXT(_xlpm.v,"0"),Tableau37[#Headers],0),IFERROR(INDEX(Tableau37[],_xlpm.r,_xlpm.c),""))</f>
        <v/>
      </c>
      <c r="I1000" t="str" cm="1">
        <f t="array" ref="I1000">_xlfn.LET(_xlpm.m,$A1000,_xlpm.ang,VALUE(I$1),_xlpm.th,$B1000,_xlpm.v,$E1000,_xlpm.r,_xlfn.XMATCH(1,(Tableau37[MaterialNumber2]=_xlpm.m)*(Tableau37[Angle]=_xlpm.ang)*(Tableau37[Thickness]=_xlpm.th),0),_xlpm.c,_xlfn.XMATCH(TEXT(_xlpm.v,"0"),Tableau37[#Headers],0),IFERROR(INDEX(Tableau37[],_xlpm.r,_xlpm.c),""))</f>
        <v/>
      </c>
      <c r="J1000" t="str" cm="1">
        <f t="array" ref="J1000">_xlfn.LET(_xlpm.m,$A1000,_xlpm.ang,VALUE(J$1),_xlpm.th,$B1000,_xlpm.v,$E1000,_xlpm.r,_xlfn.XMATCH(1,(Tableau37[MaterialNumber2]=_xlpm.m)*(Tableau37[Angle]=_xlpm.ang)*(Tableau37[Thickness]=_xlpm.th),0),_xlpm.c,_xlfn.XMATCH(TEXT(_xlpm.v,"0"),Tableau37[#Headers],0),IFERROR(INDEX(Tableau37[],_xlpm.r,_xlpm.c),""))</f>
        <v/>
      </c>
      <c r="K1000" t="str" cm="1">
        <f t="array" ref="K1000">_xlfn.LET(_xlpm.m,$A1000,_xlpm.ang,VALUE(K$1),_xlpm.th,$B1000,_xlpm.v,$E1000,_xlpm.r,_xlfn.XMATCH(1,(Tableau37[MaterialNumber2]=_xlpm.m)*(Tableau37[Angle]=_xlpm.ang)*(Tableau37[Thickness]=_xlpm.th),0),_xlpm.c,_xlfn.XMATCH(TEXT(_xlpm.v,"0"),Tableau37[#Headers],0),IFERROR(INDEX(Tableau37[],_xlpm.r,_xlpm.c),""))</f>
        <v/>
      </c>
      <c r="L1000" t="str" cm="1">
        <f t="array" ref="L1000">_xlfn.LET(_xlpm.m,$A1000,_xlpm.ang,VALUE(L$1),_xlpm.th,$B1000,_xlpm.v,$E1000,_xlpm.r,_xlfn.XMATCH(1,(Tableau37[MaterialNumber2]=_xlpm.m)*(Tableau37[Angle]=_xlpm.ang)*(Tableau37[Thickness]=_xlpm.th),0),_xlpm.c,_xlfn.XMATCH(TEXT(_xlpm.v,"0"),Tableau37[#Headers],0),IFERROR(INDEX(Tableau37[],_xlpm.r,_xlpm.c),""))</f>
        <v/>
      </c>
      <c r="M1000" t="str" cm="1">
        <f t="array" ref="M1000">_xlfn.LET(_xlpm.m,$A1000,_xlpm.ang,VALUE(M$1),_xlpm.th,$B1000,_xlpm.v,$E1000,_xlpm.r,_xlfn.XMATCH(1,(Tableau37[MaterialNumber2]=_xlpm.m)*(Tableau37[Angle]=_xlpm.ang)*(Tableau37[Thickness]=_xlpm.th),0),_xlpm.c,_xlfn.XMATCH(TEXT(_xlpm.v,"0"),Tableau37[#Headers],0),IFERROR(INDEX(Tableau37[],_xlpm.r,_xlpm.c),""))</f>
        <v/>
      </c>
      <c r="N1000" t="str" cm="1">
        <f t="array" ref="N1000">_xlfn.LET(_xlpm.m,$A1000,_xlpm.ang,VALUE(N$1),_xlpm.th,$B1000,_xlpm.v,$E1000,_xlpm.r,_xlfn.XMATCH(1,(Tableau37[MaterialNumber2]=_xlpm.m)*(Tableau37[Angle]=_xlpm.ang)*(Tableau37[Thickness]=_xlpm.th),0),_xlpm.c,_xlfn.XMATCH(TEXT(_xlpm.v,"0"),Tableau37[#Headers],0),IFERROR(INDEX(Tableau37[],_xlpm.r,_xlpm.c),""))</f>
        <v/>
      </c>
      <c r="O1000">
        <v>0</v>
      </c>
    </row>
    <row r="1001" spans="1:15" x14ac:dyDescent="0.25">
      <c r="A1001">
        <v>2</v>
      </c>
      <c r="B1001" s="31">
        <v>8</v>
      </c>
      <c r="C1001">
        <v>1</v>
      </c>
      <c r="D1001">
        <v>4</v>
      </c>
      <c r="E1001" s="14">
        <v>25</v>
      </c>
      <c r="F1001">
        <v>0</v>
      </c>
      <c r="G1001">
        <v>0</v>
      </c>
      <c r="H1001" cm="1">
        <f t="array" ref="H1001">_xlfn.LET(_xlpm.m,$A1001,_xlpm.ang,VALUE(H$1),_xlpm.th,$B1001,_xlpm.v,$E1001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01" cm="1">
        <f t="array" ref="I1001">_xlfn.LET(_xlpm.m,$A1001,_xlpm.ang,VALUE(I$1),_xlpm.th,$B1001,_xlpm.v,$E1001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01" cm="1">
        <f t="array" ref="J1001">_xlfn.LET(_xlpm.m,$A1001,_xlpm.ang,VALUE(J$1),_xlpm.th,$B1001,_xlpm.v,$E1001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01" cm="1">
        <f t="array" ref="K1001">_xlfn.LET(_xlpm.m,$A1001,_xlpm.ang,VALUE(K$1),_xlpm.th,$B1001,_xlpm.v,$E1001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01" cm="1">
        <f t="array" ref="L1001">_xlfn.LET(_xlpm.m,$A1001,_xlpm.ang,VALUE(L$1),_xlpm.th,$B1001,_xlpm.v,$E1001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01" cm="1">
        <f t="array" ref="M1001">_xlfn.LET(_xlpm.m,$A1001,_xlpm.ang,VALUE(M$1),_xlpm.th,$B1001,_xlpm.v,$E1001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01" cm="1">
        <f t="array" ref="N1001">_xlfn.LET(_xlpm.m,$A1001,_xlpm.ang,VALUE(N$1),_xlpm.th,$B1001,_xlpm.v,$E1001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01">
        <v>0</v>
      </c>
    </row>
    <row r="1002" spans="1:15" x14ac:dyDescent="0.25">
      <c r="A1002">
        <v>2</v>
      </c>
      <c r="B1002" s="31">
        <v>8</v>
      </c>
      <c r="C1002">
        <v>1</v>
      </c>
      <c r="E1002" s="13">
        <v>30</v>
      </c>
      <c r="F1002">
        <v>0</v>
      </c>
      <c r="G1002">
        <v>0</v>
      </c>
      <c r="H1002" t="str" cm="1">
        <f t="array" ref="H1002">_xlfn.LET(_xlpm.m,$A1002,_xlpm.ang,VALUE(H$1),_xlpm.th,$B1002,_xlpm.v,$E1002,_xlpm.r,_xlfn.XMATCH(1,(Tableau37[MaterialNumber2]=_xlpm.m)*(Tableau37[Angle]=_xlpm.ang)*(Tableau37[Thickness]=_xlpm.th),0),_xlpm.c,_xlfn.XMATCH(TEXT(_xlpm.v,"0"),Tableau37[#Headers],0),IFERROR(INDEX(Tableau37[],_xlpm.r,_xlpm.c),""))</f>
        <v/>
      </c>
      <c r="I1002" t="str" cm="1">
        <f t="array" ref="I1002">_xlfn.LET(_xlpm.m,$A1002,_xlpm.ang,VALUE(I$1),_xlpm.th,$B1002,_xlpm.v,$E1002,_xlpm.r,_xlfn.XMATCH(1,(Tableau37[MaterialNumber2]=_xlpm.m)*(Tableau37[Angle]=_xlpm.ang)*(Tableau37[Thickness]=_xlpm.th),0),_xlpm.c,_xlfn.XMATCH(TEXT(_xlpm.v,"0"),Tableau37[#Headers],0),IFERROR(INDEX(Tableau37[],_xlpm.r,_xlpm.c),""))</f>
        <v/>
      </c>
      <c r="J1002" t="str" cm="1">
        <f t="array" ref="J1002">_xlfn.LET(_xlpm.m,$A1002,_xlpm.ang,VALUE(J$1),_xlpm.th,$B1002,_xlpm.v,$E1002,_xlpm.r,_xlfn.XMATCH(1,(Tableau37[MaterialNumber2]=_xlpm.m)*(Tableau37[Angle]=_xlpm.ang)*(Tableau37[Thickness]=_xlpm.th),0),_xlpm.c,_xlfn.XMATCH(TEXT(_xlpm.v,"0"),Tableau37[#Headers],0),IFERROR(INDEX(Tableau37[],_xlpm.r,_xlpm.c),""))</f>
        <v/>
      </c>
      <c r="K1002" t="str" cm="1">
        <f t="array" ref="K1002">_xlfn.LET(_xlpm.m,$A1002,_xlpm.ang,VALUE(K$1),_xlpm.th,$B1002,_xlpm.v,$E1002,_xlpm.r,_xlfn.XMATCH(1,(Tableau37[MaterialNumber2]=_xlpm.m)*(Tableau37[Angle]=_xlpm.ang)*(Tableau37[Thickness]=_xlpm.th),0),_xlpm.c,_xlfn.XMATCH(TEXT(_xlpm.v,"0"),Tableau37[#Headers],0),IFERROR(INDEX(Tableau37[],_xlpm.r,_xlpm.c),""))</f>
        <v/>
      </c>
      <c r="L1002" t="str" cm="1">
        <f t="array" ref="L1002">_xlfn.LET(_xlpm.m,$A1002,_xlpm.ang,VALUE(L$1),_xlpm.th,$B1002,_xlpm.v,$E1002,_xlpm.r,_xlfn.XMATCH(1,(Tableau37[MaterialNumber2]=_xlpm.m)*(Tableau37[Angle]=_xlpm.ang)*(Tableau37[Thickness]=_xlpm.th),0),_xlpm.c,_xlfn.XMATCH(TEXT(_xlpm.v,"0"),Tableau37[#Headers],0),IFERROR(INDEX(Tableau37[],_xlpm.r,_xlpm.c),""))</f>
        <v/>
      </c>
      <c r="M1002" t="str" cm="1">
        <f t="array" ref="M1002">_xlfn.LET(_xlpm.m,$A1002,_xlpm.ang,VALUE(M$1),_xlpm.th,$B1002,_xlpm.v,$E1002,_xlpm.r,_xlfn.XMATCH(1,(Tableau37[MaterialNumber2]=_xlpm.m)*(Tableau37[Angle]=_xlpm.ang)*(Tableau37[Thickness]=_xlpm.th),0),_xlpm.c,_xlfn.XMATCH(TEXT(_xlpm.v,"0"),Tableau37[#Headers],0),IFERROR(INDEX(Tableau37[],_xlpm.r,_xlpm.c),""))</f>
        <v/>
      </c>
      <c r="N1002" t="str" cm="1">
        <f t="array" ref="N1002">_xlfn.LET(_xlpm.m,$A1002,_xlpm.ang,VALUE(N$1),_xlpm.th,$B1002,_xlpm.v,$E1002,_xlpm.r,_xlfn.XMATCH(1,(Tableau37[MaterialNumber2]=_xlpm.m)*(Tableau37[Angle]=_xlpm.ang)*(Tableau37[Thickness]=_xlpm.th),0),_xlpm.c,_xlfn.XMATCH(TEXT(_xlpm.v,"0"),Tableau37[#Headers],0),IFERROR(INDEX(Tableau37[],_xlpm.r,_xlpm.c),""))</f>
        <v/>
      </c>
      <c r="O1002">
        <v>0</v>
      </c>
    </row>
    <row r="1003" spans="1:15" x14ac:dyDescent="0.25">
      <c r="A1003">
        <v>2</v>
      </c>
      <c r="B1003" s="31">
        <v>8</v>
      </c>
      <c r="C1003">
        <v>1</v>
      </c>
      <c r="D1003">
        <v>5</v>
      </c>
      <c r="E1003" s="14">
        <v>32</v>
      </c>
      <c r="F1003">
        <v>0</v>
      </c>
      <c r="G1003">
        <v>0</v>
      </c>
      <c r="H1003" cm="1">
        <f t="array" ref="H1003">_xlfn.LET(_xlpm.m,$A1003,_xlpm.ang,VALUE(H$1),_xlpm.th,$B1003,_xlpm.v,$E1003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03" cm="1">
        <f t="array" ref="I1003">_xlfn.LET(_xlpm.m,$A1003,_xlpm.ang,VALUE(I$1),_xlpm.th,$B1003,_xlpm.v,$E1003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03" cm="1">
        <f t="array" ref="J1003">_xlfn.LET(_xlpm.m,$A1003,_xlpm.ang,VALUE(J$1),_xlpm.th,$B1003,_xlpm.v,$E1003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03" cm="1">
        <f t="array" ref="K1003">_xlfn.LET(_xlpm.m,$A1003,_xlpm.ang,VALUE(K$1),_xlpm.th,$B1003,_xlpm.v,$E1003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03" cm="1">
        <f t="array" ref="L1003">_xlfn.LET(_xlpm.m,$A1003,_xlpm.ang,VALUE(L$1),_xlpm.th,$B1003,_xlpm.v,$E1003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03" cm="1">
        <f t="array" ref="M1003">_xlfn.LET(_xlpm.m,$A1003,_xlpm.ang,VALUE(M$1),_xlpm.th,$B1003,_xlpm.v,$E1003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03" cm="1">
        <f t="array" ref="N1003">_xlfn.LET(_xlpm.m,$A1003,_xlpm.ang,VALUE(N$1),_xlpm.th,$B1003,_xlpm.v,$E1003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03">
        <v>0</v>
      </c>
    </row>
    <row r="1004" spans="1:15" x14ac:dyDescent="0.25">
      <c r="A1004">
        <v>2</v>
      </c>
      <c r="B1004" s="31">
        <v>8</v>
      </c>
      <c r="C1004">
        <v>1</v>
      </c>
      <c r="D1004">
        <v>6.5</v>
      </c>
      <c r="E1004" s="13">
        <v>40</v>
      </c>
      <c r="F1004">
        <v>0</v>
      </c>
      <c r="G1004">
        <v>0</v>
      </c>
      <c r="H1004" cm="1">
        <f t="array" ref="H1004">_xlfn.LET(_xlpm.m,$A1004,_xlpm.ang,VALUE(H$1),_xlpm.th,$B1004,_xlpm.v,$E1004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04" cm="1">
        <f t="array" ref="I1004">_xlfn.LET(_xlpm.m,$A1004,_xlpm.ang,VALUE(I$1),_xlpm.th,$B1004,_xlpm.v,$E1004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04" cm="1">
        <f t="array" ref="J1004">_xlfn.LET(_xlpm.m,$A1004,_xlpm.ang,VALUE(J$1),_xlpm.th,$B1004,_xlpm.v,$E1004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04" cm="1">
        <f t="array" ref="K1004">_xlfn.LET(_xlpm.m,$A1004,_xlpm.ang,VALUE(K$1),_xlpm.th,$B1004,_xlpm.v,$E1004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04" cm="1">
        <f t="array" ref="L1004">_xlfn.LET(_xlpm.m,$A1004,_xlpm.ang,VALUE(L$1),_xlpm.th,$B1004,_xlpm.v,$E1004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04" cm="1">
        <f t="array" ref="M1004">_xlfn.LET(_xlpm.m,$A1004,_xlpm.ang,VALUE(M$1),_xlpm.th,$B1004,_xlpm.v,$E1004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04" cm="1">
        <f t="array" ref="N1004">_xlfn.LET(_xlpm.m,$A1004,_xlpm.ang,VALUE(N$1),_xlpm.th,$B1004,_xlpm.v,$E1004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04">
        <v>0</v>
      </c>
    </row>
    <row r="1005" spans="1:15" x14ac:dyDescent="0.25">
      <c r="A1005">
        <v>2</v>
      </c>
      <c r="B1005" s="31">
        <v>8</v>
      </c>
      <c r="C1005">
        <v>1</v>
      </c>
      <c r="D1005">
        <v>8</v>
      </c>
      <c r="E1005" s="14">
        <v>50</v>
      </c>
      <c r="F1005">
        <v>0</v>
      </c>
      <c r="G1005">
        <v>0</v>
      </c>
      <c r="H1005" cm="1">
        <f t="array" ref="H1005">_xlfn.LET(_xlpm.m,$A1005,_xlpm.ang,VALUE(H$1),_xlpm.th,$B1005,_xlpm.v,$E1005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05" cm="1">
        <f t="array" ref="I1005">_xlfn.LET(_xlpm.m,$A1005,_xlpm.ang,VALUE(I$1),_xlpm.th,$B1005,_xlpm.v,$E1005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05" cm="1">
        <f t="array" ref="J1005">_xlfn.LET(_xlpm.m,$A1005,_xlpm.ang,VALUE(J$1),_xlpm.th,$B1005,_xlpm.v,$E1005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05" cm="1">
        <f t="array" ref="K1005">_xlfn.LET(_xlpm.m,$A1005,_xlpm.ang,VALUE(K$1),_xlpm.th,$B1005,_xlpm.v,$E1005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05" cm="1">
        <f t="array" ref="L1005">_xlfn.LET(_xlpm.m,$A1005,_xlpm.ang,VALUE(L$1),_xlpm.th,$B1005,_xlpm.v,$E1005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05" cm="1">
        <f t="array" ref="M1005">_xlfn.LET(_xlpm.m,$A1005,_xlpm.ang,VALUE(M$1),_xlpm.th,$B1005,_xlpm.v,$E1005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05" cm="1">
        <f t="array" ref="N1005">_xlfn.LET(_xlpm.m,$A1005,_xlpm.ang,VALUE(N$1),_xlpm.th,$B1005,_xlpm.v,$E1005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05">
        <v>0</v>
      </c>
    </row>
    <row r="1006" spans="1:15" x14ac:dyDescent="0.25">
      <c r="A1006">
        <v>2</v>
      </c>
      <c r="B1006" s="31">
        <v>8</v>
      </c>
      <c r="C1006">
        <v>1</v>
      </c>
      <c r="D1006">
        <v>10</v>
      </c>
      <c r="E1006" s="13">
        <v>63</v>
      </c>
      <c r="F1006">
        <v>0</v>
      </c>
      <c r="G1006">
        <v>0</v>
      </c>
      <c r="H1006" cm="1">
        <f t="array" ref="H1006">_xlfn.LET(_xlpm.m,$A1006,_xlpm.ang,VALUE(H$1),_xlpm.th,$B1006,_xlpm.v,$E1006,_xlpm.r,_xlfn.XMATCH(1,(Tableau37[MaterialNumber2]=_xlpm.m)*(Tableau37[Angle]=_xlpm.ang)*(Tableau37[Thickness]=_xlpm.th),0),_xlpm.c,_xlfn.XMATCH(TEXT(_xlpm.v,"0"),Tableau37[#Headers],0),IFERROR(INDEX(Tableau37[],_xlpm.r,_xlpm.c),""))</f>
        <v>2.9119999999999999</v>
      </c>
      <c r="I1006" cm="1">
        <f t="array" ref="I1006">_xlfn.LET(_xlpm.m,$A1006,_xlpm.ang,VALUE(I$1),_xlpm.th,$B1006,_xlpm.v,$E1006,_xlpm.r,_xlfn.XMATCH(1,(Tableau37[MaterialNumber2]=_xlpm.m)*(Tableau37[Angle]=_xlpm.ang)*(Tableau37[Thickness]=_xlpm.th),0),_xlpm.c,_xlfn.XMATCH(TEXT(_xlpm.v,"0"),Tableau37[#Headers],0),IFERROR(INDEX(Tableau37[],_xlpm.r,_xlpm.c),""))</f>
        <v>6.1879999999999997</v>
      </c>
      <c r="J1006" cm="1">
        <f t="array" ref="J1006">_xlfn.LET(_xlpm.m,$A1006,_xlpm.ang,VALUE(J$1),_xlpm.th,$B1006,_xlpm.v,$E1006,_xlpm.r,_xlfn.XMATCH(1,(Tableau37[MaterialNumber2]=_xlpm.m)*(Tableau37[Angle]=_xlpm.ang)*(Tableau37[Thickness]=_xlpm.th),0),_xlpm.c,_xlfn.XMATCH(TEXT(_xlpm.v,"0"),Tableau37[#Headers],0),IFERROR(INDEX(Tableau37[],_xlpm.r,_xlpm.c),""))</f>
        <v>9.6479999999999997</v>
      </c>
      <c r="K1006" cm="1">
        <f t="array" ref="K1006">_xlfn.LET(_xlpm.m,$A1006,_xlpm.ang,VALUE(K$1),_xlpm.th,$B1006,_xlpm.v,$E1006,_xlpm.r,_xlfn.XMATCH(1,(Tableau37[MaterialNumber2]=_xlpm.m)*(Tableau37[Angle]=_xlpm.ang)*(Tableau37[Thickness]=_xlpm.th),0),_xlpm.c,_xlfn.XMATCH(TEXT(_xlpm.v,"0"),Tableau37[#Headers],0),IFERROR(INDEX(Tableau37[],_xlpm.r,_xlpm.c),""))</f>
        <v>16.55</v>
      </c>
      <c r="L1006" cm="1">
        <f t="array" ref="L1006">_xlfn.LET(_xlpm.m,$A1006,_xlpm.ang,VALUE(L$1),_xlpm.th,$B1006,_xlpm.v,$E1006,_xlpm.r,_xlfn.XMATCH(1,(Tableau37[MaterialNumber2]=_xlpm.m)*(Tableau37[Angle]=_xlpm.ang)*(Tableau37[Thickness]=_xlpm.th),0),_xlpm.c,_xlfn.XMATCH(TEXT(_xlpm.v,"0"),Tableau37[#Headers],0),IFERROR(INDEX(Tableau37[],_xlpm.r,_xlpm.c),""))</f>
        <v>7.2060000000000004</v>
      </c>
      <c r="M1006" cm="1">
        <f t="array" ref="M1006">_xlfn.LET(_xlpm.m,$A1006,_xlpm.ang,VALUE(M$1),_xlpm.th,$B1006,_xlpm.v,$E1006,_xlpm.r,_xlfn.XMATCH(1,(Tableau37[MaterialNumber2]=_xlpm.m)*(Tableau37[Angle]=_xlpm.ang)*(Tableau37[Thickness]=_xlpm.th),0),_xlpm.c,_xlfn.XMATCH(TEXT(_xlpm.v,"0"),Tableau37[#Headers],0),IFERROR(INDEX(Tableau37[],_xlpm.r,_xlpm.c),""))</f>
        <v>5.1459999999999999</v>
      </c>
      <c r="N1006" cm="1">
        <f t="array" ref="N1006">_xlfn.LET(_xlpm.m,$A1006,_xlpm.ang,VALUE(N$1),_xlpm.th,$B1006,_xlpm.v,$E1006,_xlpm.r,_xlfn.XMATCH(1,(Tableau37[MaterialNumber2]=_xlpm.m)*(Tableau37[Angle]=_xlpm.ang)*(Tableau37[Thickness]=_xlpm.th),0),_xlpm.c,_xlfn.XMATCH(TEXT(_xlpm.v,"0"),Tableau37[#Headers],0),IFERROR(INDEX(Tableau37[],_xlpm.r,_xlpm.c),""))</f>
        <v>3.0939999999999999</v>
      </c>
      <c r="O1006">
        <v>0</v>
      </c>
    </row>
    <row r="1007" spans="1:15" x14ac:dyDescent="0.25">
      <c r="A1007">
        <v>2</v>
      </c>
      <c r="B1007" s="31">
        <v>8</v>
      </c>
      <c r="C1007">
        <v>1</v>
      </c>
      <c r="D1007">
        <v>13</v>
      </c>
      <c r="E1007" s="14">
        <v>80</v>
      </c>
      <c r="F1007">
        <v>0</v>
      </c>
      <c r="G1007">
        <v>0</v>
      </c>
      <c r="H1007" cm="1">
        <f t="array" ref="H1007">_xlfn.LET(_xlpm.m,$A1007,_xlpm.ang,VALUE(H$1),_xlpm.th,$B1007,_xlpm.v,$E1007,_xlpm.r,_xlfn.XMATCH(1,(Tableau37[MaterialNumber2]=_xlpm.m)*(Tableau37[Angle]=_xlpm.ang)*(Tableau37[Thickness]=_xlpm.th),0),_xlpm.c,_xlfn.XMATCH(TEXT(_xlpm.v,"0"),Tableau37[#Headers],0),IFERROR(INDEX(Tableau37[],_xlpm.r,_xlpm.c),""))</f>
        <v>3.2480000000000002</v>
      </c>
      <c r="I1007" cm="1">
        <f t="array" ref="I1007">_xlfn.LET(_xlpm.m,$A1007,_xlpm.ang,VALUE(I$1),_xlpm.th,$B1007,_xlpm.v,$E1007,_xlpm.r,_xlfn.XMATCH(1,(Tableau37[MaterialNumber2]=_xlpm.m)*(Tableau37[Angle]=_xlpm.ang)*(Tableau37[Thickness]=_xlpm.th),0),_xlpm.c,_xlfn.XMATCH(TEXT(_xlpm.v,"0"),Tableau37[#Headers],0),IFERROR(INDEX(Tableau37[],_xlpm.r,_xlpm.c),""))</f>
        <v>6.9020000000000001</v>
      </c>
      <c r="J1007" cm="1">
        <f t="array" ref="J1007">_xlfn.LET(_xlpm.m,$A1007,_xlpm.ang,VALUE(J$1),_xlpm.th,$B1007,_xlpm.v,$E1007,_xlpm.r,_xlfn.XMATCH(1,(Tableau37[MaterialNumber2]=_xlpm.m)*(Tableau37[Angle]=_xlpm.ang)*(Tableau37[Thickness]=_xlpm.th),0),_xlpm.c,_xlfn.XMATCH(TEXT(_xlpm.v,"0"),Tableau37[#Headers],0),IFERROR(INDEX(Tableau37[],_xlpm.r,_xlpm.c),""))</f>
        <v>10.768000000000001</v>
      </c>
      <c r="K1007" cm="1">
        <f t="array" ref="K1007">_xlfn.LET(_xlpm.m,$A1007,_xlpm.ang,VALUE(K$1),_xlpm.th,$B1007,_xlpm.v,$E1007,_xlpm.r,_xlfn.XMATCH(1,(Tableau37[MaterialNumber2]=_xlpm.m)*(Tableau37[Angle]=_xlpm.ang)*(Tableau37[Thickness]=_xlpm.th),0),_xlpm.c,_xlfn.XMATCH(TEXT(_xlpm.v,"0"),Tableau37[#Headers],0),IFERROR(INDEX(Tableau37[],_xlpm.r,_xlpm.c),""))</f>
        <v>18.454000000000001</v>
      </c>
      <c r="L1007" cm="1">
        <f t="array" ref="L1007">_xlfn.LET(_xlpm.m,$A1007,_xlpm.ang,VALUE(L$1),_xlpm.th,$B1007,_xlpm.v,$E1007,_xlpm.r,_xlfn.XMATCH(1,(Tableau37[MaterialNumber2]=_xlpm.m)*(Tableau37[Angle]=_xlpm.ang)*(Tableau37[Thickness]=_xlpm.th),0),_xlpm.c,_xlfn.XMATCH(TEXT(_xlpm.v,"0"),Tableau37[#Headers],0),IFERROR(INDEX(Tableau37[],_xlpm.r,_xlpm.c),""))</f>
        <v>8.0359999999999996</v>
      </c>
      <c r="M1007" cm="1">
        <f t="array" ref="M1007">_xlfn.LET(_xlpm.m,$A1007,_xlpm.ang,VALUE(M$1),_xlpm.th,$B1007,_xlpm.v,$E1007,_xlpm.r,_xlfn.XMATCH(1,(Tableau37[MaterialNumber2]=_xlpm.m)*(Tableau37[Angle]=_xlpm.ang)*(Tableau37[Thickness]=_xlpm.th),0),_xlpm.c,_xlfn.XMATCH(TEXT(_xlpm.v,"0"),Tableau37[#Headers],0),IFERROR(INDEX(Tableau37[],_xlpm.r,_xlpm.c),""))</f>
        <v>5.7380000000000004</v>
      </c>
      <c r="N1007" cm="1">
        <f t="array" ref="N1007">_xlfn.LET(_xlpm.m,$A1007,_xlpm.ang,VALUE(N$1),_xlpm.th,$B1007,_xlpm.v,$E1007,_xlpm.r,_xlfn.XMATCH(1,(Tableau37[MaterialNumber2]=_xlpm.m)*(Tableau37[Angle]=_xlpm.ang)*(Tableau37[Thickness]=_xlpm.th),0),_xlpm.c,_xlfn.XMATCH(TEXT(_xlpm.v,"0"),Tableau37[#Headers],0),IFERROR(INDEX(Tableau37[],_xlpm.r,_xlpm.c),""))</f>
        <v>3.45</v>
      </c>
      <c r="O1007">
        <v>0</v>
      </c>
    </row>
    <row r="1008" spans="1:15" x14ac:dyDescent="0.25">
      <c r="A1008">
        <v>2</v>
      </c>
      <c r="B1008" s="31">
        <v>8</v>
      </c>
      <c r="C1008">
        <v>1</v>
      </c>
      <c r="D1008">
        <v>16</v>
      </c>
      <c r="E1008" s="13">
        <v>100</v>
      </c>
      <c r="F1008">
        <v>0</v>
      </c>
      <c r="G1008">
        <v>0</v>
      </c>
      <c r="H1008" cm="1">
        <f t="array" ref="H1008">_xlfn.LET(_xlpm.m,$A1008,_xlpm.ang,VALUE(H$1),_xlpm.th,$B1008,_xlpm.v,$E1008,_xlpm.r,_xlfn.XMATCH(1,(Tableau37[MaterialNumber2]=_xlpm.m)*(Tableau37[Angle]=_xlpm.ang)*(Tableau37[Thickness]=_xlpm.th),0),_xlpm.c,_xlfn.XMATCH(TEXT(_xlpm.v,"0"),Tableau37[#Headers],0),IFERROR(INDEX(Tableau37[],_xlpm.r,_xlpm.c),""))</f>
        <v>3.6419999999999999</v>
      </c>
      <c r="I1008" cm="1">
        <f t="array" ref="I1008">_xlfn.LET(_xlpm.m,$A1008,_xlpm.ang,VALUE(I$1),_xlpm.th,$B1008,_xlpm.v,$E1008,_xlpm.r,_xlfn.XMATCH(1,(Tableau37[MaterialNumber2]=_xlpm.m)*(Tableau37[Angle]=_xlpm.ang)*(Tableau37[Thickness]=_xlpm.th),0),_xlpm.c,_xlfn.XMATCH(TEXT(_xlpm.v,"0"),Tableau37[#Headers],0),IFERROR(INDEX(Tableau37[],_xlpm.r,_xlpm.c),""))</f>
        <v>7.74</v>
      </c>
      <c r="J1008" cm="1">
        <f t="array" ref="J1008">_xlfn.LET(_xlpm.m,$A1008,_xlpm.ang,VALUE(J$1),_xlpm.th,$B1008,_xlpm.v,$E1008,_xlpm.r,_xlfn.XMATCH(1,(Tableau37[MaterialNumber2]=_xlpm.m)*(Tableau37[Angle]=_xlpm.ang)*(Tableau37[Thickness]=_xlpm.th),0),_xlpm.c,_xlfn.XMATCH(TEXT(_xlpm.v,"0"),Tableau37[#Headers],0),IFERROR(INDEX(Tableau37[],_xlpm.r,_xlpm.c),""))</f>
        <v>12.76</v>
      </c>
      <c r="K1008" cm="1">
        <f t="array" ref="K1008">_xlfn.LET(_xlpm.m,$A1008,_xlpm.ang,VALUE(K$1),_xlpm.th,$B1008,_xlpm.v,$E1008,_xlpm.r,_xlfn.XMATCH(1,(Tableau37[MaterialNumber2]=_xlpm.m)*(Tableau37[Angle]=_xlpm.ang)*(Tableau37[Thickness]=_xlpm.th),0),_xlpm.c,_xlfn.XMATCH(TEXT(_xlpm.v,"0"),Tableau37[#Headers],0),IFERROR(INDEX(Tableau37[],_xlpm.r,_xlpm.c),""))</f>
        <v>20.696000000000002</v>
      </c>
      <c r="L1008" cm="1">
        <f t="array" ref="L1008">_xlfn.LET(_xlpm.m,$A1008,_xlpm.ang,VALUE(L$1),_xlpm.th,$B1008,_xlpm.v,$E1008,_xlpm.r,_xlfn.XMATCH(1,(Tableau37[MaterialNumber2]=_xlpm.m)*(Tableau37[Angle]=_xlpm.ang)*(Tableau37[Thickness]=_xlpm.th),0),_xlpm.c,_xlfn.XMATCH(TEXT(_xlpm.v,"0"),Tableau37[#Headers],0),IFERROR(INDEX(Tableau37[],_xlpm.r,_xlpm.c),""))</f>
        <v>9.0120000000000005</v>
      </c>
      <c r="M1008" cm="1">
        <f t="array" ref="M1008">_xlfn.LET(_xlpm.m,$A1008,_xlpm.ang,VALUE(M$1),_xlpm.th,$B1008,_xlpm.v,$E1008,_xlpm.r,_xlfn.XMATCH(1,(Tableau37[MaterialNumber2]=_xlpm.m)*(Tableau37[Angle]=_xlpm.ang)*(Tableau37[Thickness]=_xlpm.th),0),_xlpm.c,_xlfn.XMATCH(TEXT(_xlpm.v,"0"),Tableau37[#Headers],0),IFERROR(INDEX(Tableau37[],_xlpm.r,_xlpm.c),""))</f>
        <v>6.4359999999999999</v>
      </c>
      <c r="N1008" cm="1">
        <f t="array" ref="N1008">_xlfn.LET(_xlpm.m,$A1008,_xlpm.ang,VALUE(N$1),_xlpm.th,$B1008,_xlpm.v,$E1008,_xlpm.r,_xlfn.XMATCH(1,(Tableau37[MaterialNumber2]=_xlpm.m)*(Tableau37[Angle]=_xlpm.ang)*(Tableau37[Thickness]=_xlpm.th),0),_xlpm.c,_xlfn.XMATCH(TEXT(_xlpm.v,"0"),Tableau37[#Headers],0),IFERROR(INDEX(Tableau37[],_xlpm.r,_xlpm.c),""))</f>
        <v>3.87</v>
      </c>
      <c r="O1008">
        <v>0</v>
      </c>
    </row>
    <row r="1009" spans="1:15" x14ac:dyDescent="0.25">
      <c r="A1009">
        <v>2</v>
      </c>
      <c r="B1009" s="31">
        <v>8</v>
      </c>
      <c r="C1009">
        <v>1</v>
      </c>
      <c r="D1009">
        <v>20</v>
      </c>
      <c r="E1009" s="15">
        <v>125</v>
      </c>
      <c r="F1009">
        <v>0</v>
      </c>
      <c r="G1009">
        <v>0</v>
      </c>
      <c r="H1009" cm="1">
        <f t="array" ref="H1009">_xlfn.LET(_xlpm.m,$A1009,_xlpm.ang,VALUE(H$1),_xlpm.th,$B1009,_xlpm.v,$E1009,_xlpm.r,_xlfn.XMATCH(1,(Tableau37[MaterialNumber2]=_xlpm.m)*(Tableau37[Angle]=_xlpm.ang)*(Tableau37[Thickness]=_xlpm.th),0),_xlpm.c,_xlfn.XMATCH(TEXT(_xlpm.v,"0"),Tableau37[#Headers],0),IFERROR(INDEX(Tableau37[],_xlpm.r,_xlpm.c),""))</f>
        <v>4.1340000000000003</v>
      </c>
      <c r="I1009" cm="1">
        <f t="array" ref="I1009">_xlfn.LET(_xlpm.m,$A1009,_xlpm.ang,VALUE(I$1),_xlpm.th,$B1009,_xlpm.v,$E1009,_xlpm.r,_xlfn.XMATCH(1,(Tableau37[MaterialNumber2]=_xlpm.m)*(Tableau37[Angle]=_xlpm.ang)*(Tableau37[Thickness]=_xlpm.th),0),_xlpm.c,_xlfn.XMATCH(TEXT(_xlpm.v,"0"),Tableau37[#Headers],0),IFERROR(INDEX(Tableau37[],_xlpm.r,_xlpm.c),""))</f>
        <v>8.7880000000000003</v>
      </c>
      <c r="J1009" cm="1">
        <f t="array" ref="J1009">_xlfn.LET(_xlpm.m,$A1009,_xlpm.ang,VALUE(J$1),_xlpm.th,$B1009,_xlpm.v,$E1009,_xlpm.r,_xlfn.XMATCH(1,(Tableau37[MaterialNumber2]=_xlpm.m)*(Tableau37[Angle]=_xlpm.ang)*(Tableau37[Thickness]=_xlpm.th),0),_xlpm.c,_xlfn.XMATCH(TEXT(_xlpm.v,"0"),Tableau37[#Headers],0),IFERROR(INDEX(Tableau37[],_xlpm.r,_xlpm.c),""))</f>
        <v>13.71</v>
      </c>
      <c r="K1009" cm="1">
        <f t="array" ref="K1009">_xlfn.LET(_xlpm.m,$A1009,_xlpm.ang,VALUE(K$1),_xlpm.th,$B1009,_xlpm.v,$E1009,_xlpm.r,_xlfn.XMATCH(1,(Tableau37[MaterialNumber2]=_xlpm.m)*(Tableau37[Angle]=_xlpm.ang)*(Tableau37[Thickness]=_xlpm.th),0),_xlpm.c,_xlfn.XMATCH(TEXT(_xlpm.v,"0"),Tableau37[#Headers],0),IFERROR(INDEX(Tableau37[],_xlpm.r,_xlpm.c),""))</f>
        <v>23.498000000000001</v>
      </c>
      <c r="L1009" cm="1">
        <f t="array" ref="L1009">_xlfn.LET(_xlpm.m,$A1009,_xlpm.ang,VALUE(L$1),_xlpm.th,$B1009,_xlpm.v,$E1009,_xlpm.r,_xlfn.XMATCH(1,(Tableau37[MaterialNumber2]=_xlpm.m)*(Tableau37[Angle]=_xlpm.ang)*(Tableau37[Thickness]=_xlpm.th),0),_xlpm.c,_xlfn.XMATCH(TEXT(_xlpm.v,"0"),Tableau37[#Headers],0),IFERROR(INDEX(Tableau37[],_xlpm.r,_xlpm.c),""))</f>
        <v>10.231999999999999</v>
      </c>
      <c r="M1009" cm="1">
        <f t="array" ref="M1009">_xlfn.LET(_xlpm.m,$A1009,_xlpm.ang,VALUE(M$1),_xlpm.th,$B1009,_xlpm.v,$E1009,_xlpm.r,_xlfn.XMATCH(1,(Tableau37[MaterialNumber2]=_xlpm.m)*(Tableau37[Angle]=_xlpm.ang)*(Tableau37[Thickness]=_xlpm.th),0),_xlpm.c,_xlfn.XMATCH(TEXT(_xlpm.v,"0"),Tableau37[#Headers],0),IFERROR(INDEX(Tableau37[],_xlpm.r,_xlpm.c),""))</f>
        <v>7.3079999999999998</v>
      </c>
      <c r="N1009" cm="1">
        <f t="array" ref="N1009">_xlfn.LET(_xlpm.m,$A1009,_xlpm.ang,VALUE(N$1),_xlpm.th,$B1009,_xlpm.v,$E1009,_xlpm.r,_xlfn.XMATCH(1,(Tableau37[MaterialNumber2]=_xlpm.m)*(Tableau37[Angle]=_xlpm.ang)*(Tableau37[Thickness]=_xlpm.th),0),_xlpm.c,_xlfn.XMATCH(TEXT(_xlpm.v,"0"),Tableau37[#Headers],0),IFERROR(INDEX(Tableau37[],_xlpm.r,_xlpm.c),""))</f>
        <v>4.3940000000000001</v>
      </c>
      <c r="O1009">
        <v>0</v>
      </c>
    </row>
    <row r="1010" spans="1:15" x14ac:dyDescent="0.25">
      <c r="A1010">
        <v>2</v>
      </c>
      <c r="B1010" s="31">
        <v>10</v>
      </c>
      <c r="C1010">
        <v>1</v>
      </c>
      <c r="D1010">
        <v>0.7</v>
      </c>
      <c r="E1010" s="14">
        <v>4</v>
      </c>
      <c r="F1010">
        <v>0</v>
      </c>
      <c r="G1010">
        <v>0</v>
      </c>
      <c r="H1010" cm="1">
        <f t="array" ref="H1010">_xlfn.LET(_xlpm.m,$A1010,_xlpm.ang,VALUE(H$1),_xlpm.th,$B1010,_xlpm.v,$E1010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10" cm="1">
        <f t="array" ref="I1010">_xlfn.LET(_xlpm.m,$A1010,_xlpm.ang,VALUE(I$1),_xlpm.th,$B1010,_xlpm.v,$E1010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10" cm="1">
        <f t="array" ref="J1010">_xlfn.LET(_xlpm.m,$A1010,_xlpm.ang,VALUE(J$1),_xlpm.th,$B1010,_xlpm.v,$E1010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10" cm="1">
        <f t="array" ref="K1010">_xlfn.LET(_xlpm.m,$A1010,_xlpm.ang,VALUE(K$1),_xlpm.th,$B1010,_xlpm.v,$E1010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10" cm="1">
        <f t="array" ref="L1010">_xlfn.LET(_xlpm.m,$A1010,_xlpm.ang,VALUE(L$1),_xlpm.th,$B1010,_xlpm.v,$E1010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10" cm="1">
        <f t="array" ref="M1010">_xlfn.LET(_xlpm.m,$A1010,_xlpm.ang,VALUE(M$1),_xlpm.th,$B1010,_xlpm.v,$E1010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10" cm="1">
        <f t="array" ref="N1010">_xlfn.LET(_xlpm.m,$A1010,_xlpm.ang,VALUE(N$1),_xlpm.th,$B1010,_xlpm.v,$E1010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10">
        <v>0</v>
      </c>
    </row>
    <row r="1011" spans="1:15" x14ac:dyDescent="0.25">
      <c r="A1011">
        <v>2</v>
      </c>
      <c r="B1011" s="31">
        <v>10</v>
      </c>
      <c r="C1011">
        <v>1</v>
      </c>
      <c r="D1011">
        <v>1</v>
      </c>
      <c r="E1011" s="13">
        <v>6</v>
      </c>
      <c r="F1011">
        <v>0</v>
      </c>
      <c r="G1011">
        <v>0</v>
      </c>
      <c r="H1011" cm="1">
        <f t="array" ref="H1011">_xlfn.LET(_xlpm.m,$A1011,_xlpm.ang,VALUE(H$1),_xlpm.th,$B1011,_xlpm.v,$E1011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11" cm="1">
        <f t="array" ref="I1011">_xlfn.LET(_xlpm.m,$A1011,_xlpm.ang,VALUE(I$1),_xlpm.th,$B1011,_xlpm.v,$E1011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11" cm="1">
        <f t="array" ref="J1011">_xlfn.LET(_xlpm.m,$A1011,_xlpm.ang,VALUE(J$1),_xlpm.th,$B1011,_xlpm.v,$E1011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11" cm="1">
        <f t="array" ref="K1011">_xlfn.LET(_xlpm.m,$A1011,_xlpm.ang,VALUE(K$1),_xlpm.th,$B1011,_xlpm.v,$E1011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11" cm="1">
        <f t="array" ref="L1011">_xlfn.LET(_xlpm.m,$A1011,_xlpm.ang,VALUE(L$1),_xlpm.th,$B1011,_xlpm.v,$E1011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11" cm="1">
        <f t="array" ref="M1011">_xlfn.LET(_xlpm.m,$A1011,_xlpm.ang,VALUE(M$1),_xlpm.th,$B1011,_xlpm.v,$E1011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11" cm="1">
        <f t="array" ref="N1011">_xlfn.LET(_xlpm.m,$A1011,_xlpm.ang,VALUE(N$1),_xlpm.th,$B1011,_xlpm.v,$E1011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11">
        <v>0</v>
      </c>
    </row>
    <row r="1012" spans="1:15" x14ac:dyDescent="0.25">
      <c r="A1012">
        <v>2</v>
      </c>
      <c r="B1012" s="31">
        <v>10</v>
      </c>
      <c r="C1012">
        <v>1</v>
      </c>
      <c r="D1012">
        <v>1.1000000000000001</v>
      </c>
      <c r="E1012" s="14">
        <v>7</v>
      </c>
      <c r="F1012">
        <v>0</v>
      </c>
      <c r="G1012">
        <v>0</v>
      </c>
      <c r="H1012" cm="1">
        <f t="array" ref="H1012">_xlfn.LET(_xlpm.m,$A1012,_xlpm.ang,VALUE(H$1),_xlpm.th,$B1012,_xlpm.v,$E1012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12" cm="1">
        <f t="array" ref="I1012">_xlfn.LET(_xlpm.m,$A1012,_xlpm.ang,VALUE(I$1),_xlpm.th,$B1012,_xlpm.v,$E1012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12" cm="1">
        <f t="array" ref="J1012">_xlfn.LET(_xlpm.m,$A1012,_xlpm.ang,VALUE(J$1),_xlpm.th,$B1012,_xlpm.v,$E1012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12" cm="1">
        <f t="array" ref="K1012">_xlfn.LET(_xlpm.m,$A1012,_xlpm.ang,VALUE(K$1),_xlpm.th,$B1012,_xlpm.v,$E1012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12" cm="1">
        <f t="array" ref="L1012">_xlfn.LET(_xlpm.m,$A1012,_xlpm.ang,VALUE(L$1),_xlpm.th,$B1012,_xlpm.v,$E1012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12" cm="1">
        <f t="array" ref="M1012">_xlfn.LET(_xlpm.m,$A1012,_xlpm.ang,VALUE(M$1),_xlpm.th,$B1012,_xlpm.v,$E1012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12" cm="1">
        <f t="array" ref="N1012">_xlfn.LET(_xlpm.m,$A1012,_xlpm.ang,VALUE(N$1),_xlpm.th,$B1012,_xlpm.v,$E1012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12">
        <v>0</v>
      </c>
    </row>
    <row r="1013" spans="1:15" x14ac:dyDescent="0.25">
      <c r="A1013">
        <v>2</v>
      </c>
      <c r="B1013" s="31">
        <v>10</v>
      </c>
      <c r="C1013">
        <v>1</v>
      </c>
      <c r="D1013">
        <v>1.3</v>
      </c>
      <c r="E1013" s="13">
        <v>8</v>
      </c>
      <c r="F1013">
        <v>0</v>
      </c>
      <c r="G1013">
        <v>0</v>
      </c>
      <c r="H1013" cm="1">
        <f t="array" ref="H1013">_xlfn.LET(_xlpm.m,$A1013,_xlpm.ang,VALUE(H$1),_xlpm.th,$B1013,_xlpm.v,$E1013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13" cm="1">
        <f t="array" ref="I1013">_xlfn.LET(_xlpm.m,$A1013,_xlpm.ang,VALUE(I$1),_xlpm.th,$B1013,_xlpm.v,$E1013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13" cm="1">
        <f t="array" ref="J1013">_xlfn.LET(_xlpm.m,$A1013,_xlpm.ang,VALUE(J$1),_xlpm.th,$B1013,_xlpm.v,$E1013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13" cm="1">
        <f t="array" ref="K1013">_xlfn.LET(_xlpm.m,$A1013,_xlpm.ang,VALUE(K$1),_xlpm.th,$B1013,_xlpm.v,$E1013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13" cm="1">
        <f t="array" ref="L1013">_xlfn.LET(_xlpm.m,$A1013,_xlpm.ang,VALUE(L$1),_xlpm.th,$B1013,_xlpm.v,$E1013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13" cm="1">
        <f t="array" ref="M1013">_xlfn.LET(_xlpm.m,$A1013,_xlpm.ang,VALUE(M$1),_xlpm.th,$B1013,_xlpm.v,$E1013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13" cm="1">
        <f t="array" ref="N1013">_xlfn.LET(_xlpm.m,$A1013,_xlpm.ang,VALUE(N$1),_xlpm.th,$B1013,_xlpm.v,$E1013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13">
        <v>0</v>
      </c>
    </row>
    <row r="1014" spans="1:15" x14ac:dyDescent="0.25">
      <c r="A1014">
        <v>2</v>
      </c>
      <c r="B1014" s="31">
        <v>10</v>
      </c>
      <c r="C1014">
        <v>1</v>
      </c>
      <c r="D1014">
        <v>1.6</v>
      </c>
      <c r="E1014" s="14">
        <v>10</v>
      </c>
      <c r="F1014">
        <v>0</v>
      </c>
      <c r="G1014">
        <v>0</v>
      </c>
      <c r="H1014" cm="1">
        <f t="array" ref="H1014">_xlfn.LET(_xlpm.m,$A1014,_xlpm.ang,VALUE(H$1),_xlpm.th,$B1014,_xlpm.v,$E1014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14" cm="1">
        <f t="array" ref="I1014">_xlfn.LET(_xlpm.m,$A1014,_xlpm.ang,VALUE(I$1),_xlpm.th,$B1014,_xlpm.v,$E1014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14" cm="1">
        <f t="array" ref="J1014">_xlfn.LET(_xlpm.m,$A1014,_xlpm.ang,VALUE(J$1),_xlpm.th,$B1014,_xlpm.v,$E1014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14" cm="1">
        <f t="array" ref="K1014">_xlfn.LET(_xlpm.m,$A1014,_xlpm.ang,VALUE(K$1),_xlpm.th,$B1014,_xlpm.v,$E1014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14" cm="1">
        <f t="array" ref="L1014">_xlfn.LET(_xlpm.m,$A1014,_xlpm.ang,VALUE(L$1),_xlpm.th,$B1014,_xlpm.v,$E1014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14" cm="1">
        <f t="array" ref="M1014">_xlfn.LET(_xlpm.m,$A1014,_xlpm.ang,VALUE(M$1),_xlpm.th,$B1014,_xlpm.v,$E1014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14" cm="1">
        <f t="array" ref="N1014">_xlfn.LET(_xlpm.m,$A1014,_xlpm.ang,VALUE(N$1),_xlpm.th,$B1014,_xlpm.v,$E1014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14">
        <v>0</v>
      </c>
    </row>
    <row r="1015" spans="1:15" x14ac:dyDescent="0.25">
      <c r="A1015">
        <v>2</v>
      </c>
      <c r="B1015" s="31">
        <v>10</v>
      </c>
      <c r="C1015">
        <v>1</v>
      </c>
      <c r="D1015">
        <v>2</v>
      </c>
      <c r="E1015" s="13">
        <v>12</v>
      </c>
      <c r="F1015">
        <v>0</v>
      </c>
      <c r="G1015">
        <v>0</v>
      </c>
      <c r="H1015" cm="1">
        <f t="array" ref="H1015">_xlfn.LET(_xlpm.m,$A1015,_xlpm.ang,VALUE(H$1),_xlpm.th,$B1015,_xlpm.v,$E1015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15" cm="1">
        <f t="array" ref="I1015">_xlfn.LET(_xlpm.m,$A1015,_xlpm.ang,VALUE(I$1),_xlpm.th,$B1015,_xlpm.v,$E1015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15" cm="1">
        <f t="array" ref="J1015">_xlfn.LET(_xlpm.m,$A1015,_xlpm.ang,VALUE(J$1),_xlpm.th,$B1015,_xlpm.v,$E1015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15" cm="1">
        <f t="array" ref="K1015">_xlfn.LET(_xlpm.m,$A1015,_xlpm.ang,VALUE(K$1),_xlpm.th,$B1015,_xlpm.v,$E1015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15" cm="1">
        <f t="array" ref="L1015">_xlfn.LET(_xlpm.m,$A1015,_xlpm.ang,VALUE(L$1),_xlpm.th,$B1015,_xlpm.v,$E1015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15" cm="1">
        <f t="array" ref="M1015">_xlfn.LET(_xlpm.m,$A1015,_xlpm.ang,VALUE(M$1),_xlpm.th,$B1015,_xlpm.v,$E1015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15" cm="1">
        <f t="array" ref="N1015">_xlfn.LET(_xlpm.m,$A1015,_xlpm.ang,VALUE(N$1),_xlpm.th,$B1015,_xlpm.v,$E1015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15">
        <v>0</v>
      </c>
    </row>
    <row r="1016" spans="1:15" x14ac:dyDescent="0.25">
      <c r="A1016">
        <v>2</v>
      </c>
      <c r="B1016" s="31">
        <v>10</v>
      </c>
      <c r="C1016">
        <v>1</v>
      </c>
      <c r="D1016">
        <v>2.2999999999999998</v>
      </c>
      <c r="E1016" s="14">
        <v>14</v>
      </c>
      <c r="F1016">
        <v>0</v>
      </c>
      <c r="G1016">
        <v>0</v>
      </c>
      <c r="H1016" cm="1">
        <f t="array" ref="H1016">_xlfn.LET(_xlpm.m,$A1016,_xlpm.ang,VALUE(H$1),_xlpm.th,$B1016,_xlpm.v,$E1016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16" cm="1">
        <f t="array" ref="I1016">_xlfn.LET(_xlpm.m,$A1016,_xlpm.ang,VALUE(I$1),_xlpm.th,$B1016,_xlpm.v,$E1016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16" cm="1">
        <f t="array" ref="J1016">_xlfn.LET(_xlpm.m,$A1016,_xlpm.ang,VALUE(J$1),_xlpm.th,$B1016,_xlpm.v,$E1016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16" cm="1">
        <f t="array" ref="K1016">_xlfn.LET(_xlpm.m,$A1016,_xlpm.ang,VALUE(K$1),_xlpm.th,$B1016,_xlpm.v,$E1016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16" cm="1">
        <f t="array" ref="L1016">_xlfn.LET(_xlpm.m,$A1016,_xlpm.ang,VALUE(L$1),_xlpm.th,$B1016,_xlpm.v,$E1016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16" cm="1">
        <f t="array" ref="M1016">_xlfn.LET(_xlpm.m,$A1016,_xlpm.ang,VALUE(M$1),_xlpm.th,$B1016,_xlpm.v,$E1016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16" cm="1">
        <f t="array" ref="N1016">_xlfn.LET(_xlpm.m,$A1016,_xlpm.ang,VALUE(N$1),_xlpm.th,$B1016,_xlpm.v,$E1016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16">
        <v>0</v>
      </c>
    </row>
    <row r="1017" spans="1:15" x14ac:dyDescent="0.25">
      <c r="A1017">
        <v>2</v>
      </c>
      <c r="B1017" s="31">
        <v>10</v>
      </c>
      <c r="C1017">
        <v>1</v>
      </c>
      <c r="E1017" s="13">
        <v>15</v>
      </c>
      <c r="F1017">
        <v>0</v>
      </c>
      <c r="G1017">
        <v>0</v>
      </c>
      <c r="H1017" t="str" cm="1">
        <f t="array" ref="H1017">_xlfn.LET(_xlpm.m,$A1017,_xlpm.ang,VALUE(H$1),_xlpm.th,$B1017,_xlpm.v,$E1017,_xlpm.r,_xlfn.XMATCH(1,(Tableau37[MaterialNumber2]=_xlpm.m)*(Tableau37[Angle]=_xlpm.ang)*(Tableau37[Thickness]=_xlpm.th),0),_xlpm.c,_xlfn.XMATCH(TEXT(_xlpm.v,"0"),Tableau37[#Headers],0),IFERROR(INDEX(Tableau37[],_xlpm.r,_xlpm.c),""))</f>
        <v/>
      </c>
      <c r="I1017" t="str" cm="1">
        <f t="array" ref="I1017">_xlfn.LET(_xlpm.m,$A1017,_xlpm.ang,VALUE(I$1),_xlpm.th,$B1017,_xlpm.v,$E1017,_xlpm.r,_xlfn.XMATCH(1,(Tableau37[MaterialNumber2]=_xlpm.m)*(Tableau37[Angle]=_xlpm.ang)*(Tableau37[Thickness]=_xlpm.th),0),_xlpm.c,_xlfn.XMATCH(TEXT(_xlpm.v,"0"),Tableau37[#Headers],0),IFERROR(INDEX(Tableau37[],_xlpm.r,_xlpm.c),""))</f>
        <v/>
      </c>
      <c r="J1017" t="str" cm="1">
        <f t="array" ref="J1017">_xlfn.LET(_xlpm.m,$A1017,_xlpm.ang,VALUE(J$1),_xlpm.th,$B1017,_xlpm.v,$E1017,_xlpm.r,_xlfn.XMATCH(1,(Tableau37[MaterialNumber2]=_xlpm.m)*(Tableau37[Angle]=_xlpm.ang)*(Tableau37[Thickness]=_xlpm.th),0),_xlpm.c,_xlfn.XMATCH(TEXT(_xlpm.v,"0"),Tableau37[#Headers],0),IFERROR(INDEX(Tableau37[],_xlpm.r,_xlpm.c),""))</f>
        <v/>
      </c>
      <c r="K1017" t="str" cm="1">
        <f t="array" ref="K1017">_xlfn.LET(_xlpm.m,$A1017,_xlpm.ang,VALUE(K$1),_xlpm.th,$B1017,_xlpm.v,$E1017,_xlpm.r,_xlfn.XMATCH(1,(Tableau37[MaterialNumber2]=_xlpm.m)*(Tableau37[Angle]=_xlpm.ang)*(Tableau37[Thickness]=_xlpm.th),0),_xlpm.c,_xlfn.XMATCH(TEXT(_xlpm.v,"0"),Tableau37[#Headers],0),IFERROR(INDEX(Tableau37[],_xlpm.r,_xlpm.c),""))</f>
        <v/>
      </c>
      <c r="L1017" t="str" cm="1">
        <f t="array" ref="L1017">_xlfn.LET(_xlpm.m,$A1017,_xlpm.ang,VALUE(L$1),_xlpm.th,$B1017,_xlpm.v,$E1017,_xlpm.r,_xlfn.XMATCH(1,(Tableau37[MaterialNumber2]=_xlpm.m)*(Tableau37[Angle]=_xlpm.ang)*(Tableau37[Thickness]=_xlpm.th),0),_xlpm.c,_xlfn.XMATCH(TEXT(_xlpm.v,"0"),Tableau37[#Headers],0),IFERROR(INDEX(Tableau37[],_xlpm.r,_xlpm.c),""))</f>
        <v/>
      </c>
      <c r="M1017" t="str" cm="1">
        <f t="array" ref="M1017">_xlfn.LET(_xlpm.m,$A1017,_xlpm.ang,VALUE(M$1),_xlpm.th,$B1017,_xlpm.v,$E1017,_xlpm.r,_xlfn.XMATCH(1,(Tableau37[MaterialNumber2]=_xlpm.m)*(Tableau37[Angle]=_xlpm.ang)*(Tableau37[Thickness]=_xlpm.th),0),_xlpm.c,_xlfn.XMATCH(TEXT(_xlpm.v,"0"),Tableau37[#Headers],0),IFERROR(INDEX(Tableau37[],_xlpm.r,_xlpm.c),""))</f>
        <v/>
      </c>
      <c r="N1017" t="str" cm="1">
        <f t="array" ref="N1017">_xlfn.LET(_xlpm.m,$A1017,_xlpm.ang,VALUE(N$1),_xlpm.th,$B1017,_xlpm.v,$E1017,_xlpm.r,_xlfn.XMATCH(1,(Tableau37[MaterialNumber2]=_xlpm.m)*(Tableau37[Angle]=_xlpm.ang)*(Tableau37[Thickness]=_xlpm.th),0),_xlpm.c,_xlfn.XMATCH(TEXT(_xlpm.v,"0"),Tableau37[#Headers],0),IFERROR(INDEX(Tableau37[],_xlpm.r,_xlpm.c),""))</f>
        <v/>
      </c>
      <c r="O1017">
        <v>0</v>
      </c>
    </row>
    <row r="1018" spans="1:15" x14ac:dyDescent="0.25">
      <c r="A1018">
        <v>2</v>
      </c>
      <c r="B1018" s="31">
        <v>10</v>
      </c>
      <c r="C1018">
        <v>1</v>
      </c>
      <c r="D1018">
        <v>2.6</v>
      </c>
      <c r="E1018" s="14">
        <v>16</v>
      </c>
      <c r="F1018">
        <v>0</v>
      </c>
      <c r="G1018">
        <v>0</v>
      </c>
      <c r="H1018" cm="1">
        <f t="array" ref="H1018">_xlfn.LET(_xlpm.m,$A1018,_xlpm.ang,VALUE(H$1),_xlpm.th,$B1018,_xlpm.v,$E1018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18" cm="1">
        <f t="array" ref="I1018">_xlfn.LET(_xlpm.m,$A1018,_xlpm.ang,VALUE(I$1),_xlpm.th,$B1018,_xlpm.v,$E1018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18" cm="1">
        <f t="array" ref="J1018">_xlfn.LET(_xlpm.m,$A1018,_xlpm.ang,VALUE(J$1),_xlpm.th,$B1018,_xlpm.v,$E1018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18" cm="1">
        <f t="array" ref="K1018">_xlfn.LET(_xlpm.m,$A1018,_xlpm.ang,VALUE(K$1),_xlpm.th,$B1018,_xlpm.v,$E1018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18" cm="1">
        <f t="array" ref="L1018">_xlfn.LET(_xlpm.m,$A1018,_xlpm.ang,VALUE(L$1),_xlpm.th,$B1018,_xlpm.v,$E1018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18" cm="1">
        <f t="array" ref="M1018">_xlfn.LET(_xlpm.m,$A1018,_xlpm.ang,VALUE(M$1),_xlpm.th,$B1018,_xlpm.v,$E1018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18" cm="1">
        <f t="array" ref="N1018">_xlfn.LET(_xlpm.m,$A1018,_xlpm.ang,VALUE(N$1),_xlpm.th,$B1018,_xlpm.v,$E1018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18">
        <v>0</v>
      </c>
    </row>
    <row r="1019" spans="1:15" x14ac:dyDescent="0.25">
      <c r="A1019">
        <v>2</v>
      </c>
      <c r="B1019" s="31">
        <v>10</v>
      </c>
      <c r="C1019">
        <v>1</v>
      </c>
      <c r="D1019">
        <v>3</v>
      </c>
      <c r="E1019" s="13">
        <v>18</v>
      </c>
      <c r="F1019">
        <v>0</v>
      </c>
      <c r="G1019">
        <v>0</v>
      </c>
      <c r="H1019" cm="1">
        <f t="array" ref="H1019">_xlfn.LET(_xlpm.m,$A1019,_xlpm.ang,VALUE(H$1),_xlpm.th,$B1019,_xlpm.v,$E1019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19" cm="1">
        <f t="array" ref="I1019">_xlfn.LET(_xlpm.m,$A1019,_xlpm.ang,VALUE(I$1),_xlpm.th,$B1019,_xlpm.v,$E1019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19" cm="1">
        <f t="array" ref="J1019">_xlfn.LET(_xlpm.m,$A1019,_xlpm.ang,VALUE(J$1),_xlpm.th,$B1019,_xlpm.v,$E1019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19" cm="1">
        <f t="array" ref="K1019">_xlfn.LET(_xlpm.m,$A1019,_xlpm.ang,VALUE(K$1),_xlpm.th,$B1019,_xlpm.v,$E1019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19" cm="1">
        <f t="array" ref="L1019">_xlfn.LET(_xlpm.m,$A1019,_xlpm.ang,VALUE(L$1),_xlpm.th,$B1019,_xlpm.v,$E1019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19" cm="1">
        <f t="array" ref="M1019">_xlfn.LET(_xlpm.m,$A1019,_xlpm.ang,VALUE(M$1),_xlpm.th,$B1019,_xlpm.v,$E1019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19" cm="1">
        <f t="array" ref="N1019">_xlfn.LET(_xlpm.m,$A1019,_xlpm.ang,VALUE(N$1),_xlpm.th,$B1019,_xlpm.v,$E1019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19">
        <v>0</v>
      </c>
    </row>
    <row r="1020" spans="1:15" x14ac:dyDescent="0.25">
      <c r="A1020">
        <v>2</v>
      </c>
      <c r="B1020" s="31">
        <v>10</v>
      </c>
      <c r="C1020">
        <v>1</v>
      </c>
      <c r="D1020">
        <v>3.3</v>
      </c>
      <c r="E1020" s="14">
        <v>20</v>
      </c>
      <c r="F1020">
        <v>0</v>
      </c>
      <c r="G1020">
        <v>0</v>
      </c>
      <c r="H1020" cm="1">
        <f t="array" ref="H1020">_xlfn.LET(_xlpm.m,$A1020,_xlpm.ang,VALUE(H$1),_xlpm.th,$B1020,_xlpm.v,$E1020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20" cm="1">
        <f t="array" ref="I1020">_xlfn.LET(_xlpm.m,$A1020,_xlpm.ang,VALUE(I$1),_xlpm.th,$B1020,_xlpm.v,$E1020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20" cm="1">
        <f t="array" ref="J1020">_xlfn.LET(_xlpm.m,$A1020,_xlpm.ang,VALUE(J$1),_xlpm.th,$B1020,_xlpm.v,$E1020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20" cm="1">
        <f t="array" ref="K1020">_xlfn.LET(_xlpm.m,$A1020,_xlpm.ang,VALUE(K$1),_xlpm.th,$B1020,_xlpm.v,$E1020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20" cm="1">
        <f t="array" ref="L1020">_xlfn.LET(_xlpm.m,$A1020,_xlpm.ang,VALUE(L$1),_xlpm.th,$B1020,_xlpm.v,$E1020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20" cm="1">
        <f t="array" ref="M1020">_xlfn.LET(_xlpm.m,$A1020,_xlpm.ang,VALUE(M$1),_xlpm.th,$B1020,_xlpm.v,$E1020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20" cm="1">
        <f t="array" ref="N1020">_xlfn.LET(_xlpm.m,$A1020,_xlpm.ang,VALUE(N$1),_xlpm.th,$B1020,_xlpm.v,$E1020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20">
        <v>0</v>
      </c>
    </row>
    <row r="1021" spans="1:15" x14ac:dyDescent="0.25">
      <c r="A1021">
        <v>2</v>
      </c>
      <c r="B1021" s="31">
        <v>10</v>
      </c>
      <c r="C1021">
        <v>1</v>
      </c>
      <c r="E1021" s="13">
        <v>22</v>
      </c>
      <c r="F1021">
        <v>0</v>
      </c>
      <c r="G1021">
        <v>0</v>
      </c>
      <c r="H1021" t="str" cm="1">
        <f t="array" ref="H1021">_xlfn.LET(_xlpm.m,$A1021,_xlpm.ang,VALUE(H$1),_xlpm.th,$B1021,_xlpm.v,$E1021,_xlpm.r,_xlfn.XMATCH(1,(Tableau37[MaterialNumber2]=_xlpm.m)*(Tableau37[Angle]=_xlpm.ang)*(Tableau37[Thickness]=_xlpm.th),0),_xlpm.c,_xlfn.XMATCH(TEXT(_xlpm.v,"0"),Tableau37[#Headers],0),IFERROR(INDEX(Tableau37[],_xlpm.r,_xlpm.c),""))</f>
        <v/>
      </c>
      <c r="I1021" t="str" cm="1">
        <f t="array" ref="I1021">_xlfn.LET(_xlpm.m,$A1021,_xlpm.ang,VALUE(I$1),_xlpm.th,$B1021,_xlpm.v,$E1021,_xlpm.r,_xlfn.XMATCH(1,(Tableau37[MaterialNumber2]=_xlpm.m)*(Tableau37[Angle]=_xlpm.ang)*(Tableau37[Thickness]=_xlpm.th),0),_xlpm.c,_xlfn.XMATCH(TEXT(_xlpm.v,"0"),Tableau37[#Headers],0),IFERROR(INDEX(Tableau37[],_xlpm.r,_xlpm.c),""))</f>
        <v/>
      </c>
      <c r="J1021" t="str" cm="1">
        <f t="array" ref="J1021">_xlfn.LET(_xlpm.m,$A1021,_xlpm.ang,VALUE(J$1),_xlpm.th,$B1021,_xlpm.v,$E1021,_xlpm.r,_xlfn.XMATCH(1,(Tableau37[MaterialNumber2]=_xlpm.m)*(Tableau37[Angle]=_xlpm.ang)*(Tableau37[Thickness]=_xlpm.th),0),_xlpm.c,_xlfn.XMATCH(TEXT(_xlpm.v,"0"),Tableau37[#Headers],0),IFERROR(INDEX(Tableau37[],_xlpm.r,_xlpm.c),""))</f>
        <v/>
      </c>
      <c r="K1021" t="str" cm="1">
        <f t="array" ref="K1021">_xlfn.LET(_xlpm.m,$A1021,_xlpm.ang,VALUE(K$1),_xlpm.th,$B1021,_xlpm.v,$E1021,_xlpm.r,_xlfn.XMATCH(1,(Tableau37[MaterialNumber2]=_xlpm.m)*(Tableau37[Angle]=_xlpm.ang)*(Tableau37[Thickness]=_xlpm.th),0),_xlpm.c,_xlfn.XMATCH(TEXT(_xlpm.v,"0"),Tableau37[#Headers],0),IFERROR(INDEX(Tableau37[],_xlpm.r,_xlpm.c),""))</f>
        <v/>
      </c>
      <c r="L1021" t="str" cm="1">
        <f t="array" ref="L1021">_xlfn.LET(_xlpm.m,$A1021,_xlpm.ang,VALUE(L$1),_xlpm.th,$B1021,_xlpm.v,$E1021,_xlpm.r,_xlfn.XMATCH(1,(Tableau37[MaterialNumber2]=_xlpm.m)*(Tableau37[Angle]=_xlpm.ang)*(Tableau37[Thickness]=_xlpm.th),0),_xlpm.c,_xlfn.XMATCH(TEXT(_xlpm.v,"0"),Tableau37[#Headers],0),IFERROR(INDEX(Tableau37[],_xlpm.r,_xlpm.c),""))</f>
        <v/>
      </c>
      <c r="M1021" t="str" cm="1">
        <f t="array" ref="M1021">_xlfn.LET(_xlpm.m,$A1021,_xlpm.ang,VALUE(M$1),_xlpm.th,$B1021,_xlpm.v,$E1021,_xlpm.r,_xlfn.XMATCH(1,(Tableau37[MaterialNumber2]=_xlpm.m)*(Tableau37[Angle]=_xlpm.ang)*(Tableau37[Thickness]=_xlpm.th),0),_xlpm.c,_xlfn.XMATCH(TEXT(_xlpm.v,"0"),Tableau37[#Headers],0),IFERROR(INDEX(Tableau37[],_xlpm.r,_xlpm.c),""))</f>
        <v/>
      </c>
      <c r="N1021" t="str" cm="1">
        <f t="array" ref="N1021">_xlfn.LET(_xlpm.m,$A1021,_xlpm.ang,VALUE(N$1),_xlpm.th,$B1021,_xlpm.v,$E1021,_xlpm.r,_xlfn.XMATCH(1,(Tableau37[MaterialNumber2]=_xlpm.m)*(Tableau37[Angle]=_xlpm.ang)*(Tableau37[Thickness]=_xlpm.th),0),_xlpm.c,_xlfn.XMATCH(TEXT(_xlpm.v,"0"),Tableau37[#Headers],0),IFERROR(INDEX(Tableau37[],_xlpm.r,_xlpm.c),""))</f>
        <v/>
      </c>
      <c r="O1021">
        <v>0</v>
      </c>
    </row>
    <row r="1022" spans="1:15" x14ac:dyDescent="0.25">
      <c r="A1022">
        <v>2</v>
      </c>
      <c r="B1022" s="31">
        <v>10</v>
      </c>
      <c r="C1022">
        <v>1</v>
      </c>
      <c r="D1022">
        <v>4</v>
      </c>
      <c r="E1022" s="14">
        <v>25</v>
      </c>
      <c r="F1022">
        <v>0</v>
      </c>
      <c r="G1022">
        <v>0</v>
      </c>
      <c r="H1022" cm="1">
        <f t="array" ref="H1022">_xlfn.LET(_xlpm.m,$A1022,_xlpm.ang,VALUE(H$1),_xlpm.th,$B1022,_xlpm.v,$E1022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22" cm="1">
        <f t="array" ref="I1022">_xlfn.LET(_xlpm.m,$A1022,_xlpm.ang,VALUE(I$1),_xlpm.th,$B1022,_xlpm.v,$E1022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22" cm="1">
        <f t="array" ref="J1022">_xlfn.LET(_xlpm.m,$A1022,_xlpm.ang,VALUE(J$1),_xlpm.th,$B1022,_xlpm.v,$E1022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22" cm="1">
        <f t="array" ref="K1022">_xlfn.LET(_xlpm.m,$A1022,_xlpm.ang,VALUE(K$1),_xlpm.th,$B1022,_xlpm.v,$E1022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22" cm="1">
        <f t="array" ref="L1022">_xlfn.LET(_xlpm.m,$A1022,_xlpm.ang,VALUE(L$1),_xlpm.th,$B1022,_xlpm.v,$E1022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22" cm="1">
        <f t="array" ref="M1022">_xlfn.LET(_xlpm.m,$A1022,_xlpm.ang,VALUE(M$1),_xlpm.th,$B1022,_xlpm.v,$E1022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22" cm="1">
        <f t="array" ref="N1022">_xlfn.LET(_xlpm.m,$A1022,_xlpm.ang,VALUE(N$1),_xlpm.th,$B1022,_xlpm.v,$E1022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22">
        <v>0</v>
      </c>
    </row>
    <row r="1023" spans="1:15" x14ac:dyDescent="0.25">
      <c r="A1023">
        <v>2</v>
      </c>
      <c r="B1023" s="31">
        <v>10</v>
      </c>
      <c r="C1023">
        <v>1</v>
      </c>
      <c r="E1023" s="13">
        <v>30</v>
      </c>
      <c r="F1023">
        <v>0</v>
      </c>
      <c r="G1023">
        <v>0</v>
      </c>
      <c r="H1023" t="str" cm="1">
        <f t="array" ref="H1023">_xlfn.LET(_xlpm.m,$A1023,_xlpm.ang,VALUE(H$1),_xlpm.th,$B1023,_xlpm.v,$E1023,_xlpm.r,_xlfn.XMATCH(1,(Tableau37[MaterialNumber2]=_xlpm.m)*(Tableau37[Angle]=_xlpm.ang)*(Tableau37[Thickness]=_xlpm.th),0),_xlpm.c,_xlfn.XMATCH(TEXT(_xlpm.v,"0"),Tableau37[#Headers],0),IFERROR(INDEX(Tableau37[],_xlpm.r,_xlpm.c),""))</f>
        <v/>
      </c>
      <c r="I1023" t="str" cm="1">
        <f t="array" ref="I1023">_xlfn.LET(_xlpm.m,$A1023,_xlpm.ang,VALUE(I$1),_xlpm.th,$B1023,_xlpm.v,$E1023,_xlpm.r,_xlfn.XMATCH(1,(Tableau37[MaterialNumber2]=_xlpm.m)*(Tableau37[Angle]=_xlpm.ang)*(Tableau37[Thickness]=_xlpm.th),0),_xlpm.c,_xlfn.XMATCH(TEXT(_xlpm.v,"0"),Tableau37[#Headers],0),IFERROR(INDEX(Tableau37[],_xlpm.r,_xlpm.c),""))</f>
        <v/>
      </c>
      <c r="J1023" t="str" cm="1">
        <f t="array" ref="J1023">_xlfn.LET(_xlpm.m,$A1023,_xlpm.ang,VALUE(J$1),_xlpm.th,$B1023,_xlpm.v,$E1023,_xlpm.r,_xlfn.XMATCH(1,(Tableau37[MaterialNumber2]=_xlpm.m)*(Tableau37[Angle]=_xlpm.ang)*(Tableau37[Thickness]=_xlpm.th),0),_xlpm.c,_xlfn.XMATCH(TEXT(_xlpm.v,"0"),Tableau37[#Headers],0),IFERROR(INDEX(Tableau37[],_xlpm.r,_xlpm.c),""))</f>
        <v/>
      </c>
      <c r="K1023" t="str" cm="1">
        <f t="array" ref="K1023">_xlfn.LET(_xlpm.m,$A1023,_xlpm.ang,VALUE(K$1),_xlpm.th,$B1023,_xlpm.v,$E1023,_xlpm.r,_xlfn.XMATCH(1,(Tableau37[MaterialNumber2]=_xlpm.m)*(Tableau37[Angle]=_xlpm.ang)*(Tableau37[Thickness]=_xlpm.th),0),_xlpm.c,_xlfn.XMATCH(TEXT(_xlpm.v,"0"),Tableau37[#Headers],0),IFERROR(INDEX(Tableau37[],_xlpm.r,_xlpm.c),""))</f>
        <v/>
      </c>
      <c r="L1023" t="str" cm="1">
        <f t="array" ref="L1023">_xlfn.LET(_xlpm.m,$A1023,_xlpm.ang,VALUE(L$1),_xlpm.th,$B1023,_xlpm.v,$E1023,_xlpm.r,_xlfn.XMATCH(1,(Tableau37[MaterialNumber2]=_xlpm.m)*(Tableau37[Angle]=_xlpm.ang)*(Tableau37[Thickness]=_xlpm.th),0),_xlpm.c,_xlfn.XMATCH(TEXT(_xlpm.v,"0"),Tableau37[#Headers],0),IFERROR(INDEX(Tableau37[],_xlpm.r,_xlpm.c),""))</f>
        <v/>
      </c>
      <c r="M1023" t="str" cm="1">
        <f t="array" ref="M1023">_xlfn.LET(_xlpm.m,$A1023,_xlpm.ang,VALUE(M$1),_xlpm.th,$B1023,_xlpm.v,$E1023,_xlpm.r,_xlfn.XMATCH(1,(Tableau37[MaterialNumber2]=_xlpm.m)*(Tableau37[Angle]=_xlpm.ang)*(Tableau37[Thickness]=_xlpm.th),0),_xlpm.c,_xlfn.XMATCH(TEXT(_xlpm.v,"0"),Tableau37[#Headers],0),IFERROR(INDEX(Tableau37[],_xlpm.r,_xlpm.c),""))</f>
        <v/>
      </c>
      <c r="N1023" t="str" cm="1">
        <f t="array" ref="N1023">_xlfn.LET(_xlpm.m,$A1023,_xlpm.ang,VALUE(N$1),_xlpm.th,$B1023,_xlpm.v,$E1023,_xlpm.r,_xlfn.XMATCH(1,(Tableau37[MaterialNumber2]=_xlpm.m)*(Tableau37[Angle]=_xlpm.ang)*(Tableau37[Thickness]=_xlpm.th),0),_xlpm.c,_xlfn.XMATCH(TEXT(_xlpm.v,"0"),Tableau37[#Headers],0),IFERROR(INDEX(Tableau37[],_xlpm.r,_xlpm.c),""))</f>
        <v/>
      </c>
      <c r="O1023">
        <v>0</v>
      </c>
    </row>
    <row r="1024" spans="1:15" x14ac:dyDescent="0.25">
      <c r="A1024">
        <v>2</v>
      </c>
      <c r="B1024" s="31">
        <v>10</v>
      </c>
      <c r="C1024">
        <v>1</v>
      </c>
      <c r="D1024">
        <v>5</v>
      </c>
      <c r="E1024" s="14">
        <v>32</v>
      </c>
      <c r="F1024">
        <v>0</v>
      </c>
      <c r="G1024">
        <v>0</v>
      </c>
      <c r="H1024" cm="1">
        <f t="array" ref="H1024">_xlfn.LET(_xlpm.m,$A1024,_xlpm.ang,VALUE(H$1),_xlpm.th,$B1024,_xlpm.v,$E1024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24" cm="1">
        <f t="array" ref="I1024">_xlfn.LET(_xlpm.m,$A1024,_xlpm.ang,VALUE(I$1),_xlpm.th,$B1024,_xlpm.v,$E1024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24" cm="1">
        <f t="array" ref="J1024">_xlfn.LET(_xlpm.m,$A1024,_xlpm.ang,VALUE(J$1),_xlpm.th,$B1024,_xlpm.v,$E1024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24" cm="1">
        <f t="array" ref="K1024">_xlfn.LET(_xlpm.m,$A1024,_xlpm.ang,VALUE(K$1),_xlpm.th,$B1024,_xlpm.v,$E1024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24" cm="1">
        <f t="array" ref="L1024">_xlfn.LET(_xlpm.m,$A1024,_xlpm.ang,VALUE(L$1),_xlpm.th,$B1024,_xlpm.v,$E1024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24" cm="1">
        <f t="array" ref="M1024">_xlfn.LET(_xlpm.m,$A1024,_xlpm.ang,VALUE(M$1),_xlpm.th,$B1024,_xlpm.v,$E1024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24" cm="1">
        <f t="array" ref="N1024">_xlfn.LET(_xlpm.m,$A1024,_xlpm.ang,VALUE(N$1),_xlpm.th,$B1024,_xlpm.v,$E1024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24">
        <v>0</v>
      </c>
    </row>
    <row r="1025" spans="1:15" x14ac:dyDescent="0.25">
      <c r="A1025">
        <v>2</v>
      </c>
      <c r="B1025" s="31">
        <v>10</v>
      </c>
      <c r="C1025">
        <v>1</v>
      </c>
      <c r="D1025">
        <v>6.5</v>
      </c>
      <c r="E1025" s="13">
        <v>40</v>
      </c>
      <c r="F1025">
        <v>0</v>
      </c>
      <c r="G1025">
        <v>0</v>
      </c>
      <c r="H1025" cm="1">
        <f t="array" ref="H1025">_xlfn.LET(_xlpm.m,$A1025,_xlpm.ang,VALUE(H$1),_xlpm.th,$B1025,_xlpm.v,$E1025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25" cm="1">
        <f t="array" ref="I1025">_xlfn.LET(_xlpm.m,$A1025,_xlpm.ang,VALUE(I$1),_xlpm.th,$B1025,_xlpm.v,$E1025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25" cm="1">
        <f t="array" ref="J1025">_xlfn.LET(_xlpm.m,$A1025,_xlpm.ang,VALUE(J$1),_xlpm.th,$B1025,_xlpm.v,$E1025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25" cm="1">
        <f t="array" ref="K1025">_xlfn.LET(_xlpm.m,$A1025,_xlpm.ang,VALUE(K$1),_xlpm.th,$B1025,_xlpm.v,$E1025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25" cm="1">
        <f t="array" ref="L1025">_xlfn.LET(_xlpm.m,$A1025,_xlpm.ang,VALUE(L$1),_xlpm.th,$B1025,_xlpm.v,$E1025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25" cm="1">
        <f t="array" ref="M1025">_xlfn.LET(_xlpm.m,$A1025,_xlpm.ang,VALUE(M$1),_xlpm.th,$B1025,_xlpm.v,$E1025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25" cm="1">
        <f t="array" ref="N1025">_xlfn.LET(_xlpm.m,$A1025,_xlpm.ang,VALUE(N$1),_xlpm.th,$B1025,_xlpm.v,$E1025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25">
        <v>0</v>
      </c>
    </row>
    <row r="1026" spans="1:15" x14ac:dyDescent="0.25">
      <c r="A1026">
        <v>2</v>
      </c>
      <c r="B1026" s="31">
        <v>10</v>
      </c>
      <c r="C1026">
        <v>1</v>
      </c>
      <c r="D1026">
        <v>8</v>
      </c>
      <c r="E1026" s="14">
        <v>50</v>
      </c>
      <c r="F1026">
        <v>0</v>
      </c>
      <c r="G1026">
        <v>0</v>
      </c>
      <c r="H1026" cm="1">
        <f t="array" ref="H1026">_xlfn.LET(_xlpm.m,$A1026,_xlpm.ang,VALUE(H$1),_xlpm.th,$B1026,_xlpm.v,$E1026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26" cm="1">
        <f t="array" ref="I1026">_xlfn.LET(_xlpm.m,$A1026,_xlpm.ang,VALUE(I$1),_xlpm.th,$B1026,_xlpm.v,$E1026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26" cm="1">
        <f t="array" ref="J1026">_xlfn.LET(_xlpm.m,$A1026,_xlpm.ang,VALUE(J$1),_xlpm.th,$B1026,_xlpm.v,$E1026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26" cm="1">
        <f t="array" ref="K1026">_xlfn.LET(_xlpm.m,$A1026,_xlpm.ang,VALUE(K$1),_xlpm.th,$B1026,_xlpm.v,$E1026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26" cm="1">
        <f t="array" ref="L1026">_xlfn.LET(_xlpm.m,$A1026,_xlpm.ang,VALUE(L$1),_xlpm.th,$B1026,_xlpm.v,$E1026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26" cm="1">
        <f t="array" ref="M1026">_xlfn.LET(_xlpm.m,$A1026,_xlpm.ang,VALUE(M$1),_xlpm.th,$B1026,_xlpm.v,$E1026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26" cm="1">
        <f t="array" ref="N1026">_xlfn.LET(_xlpm.m,$A1026,_xlpm.ang,VALUE(N$1),_xlpm.th,$B1026,_xlpm.v,$E1026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26">
        <v>0</v>
      </c>
    </row>
    <row r="1027" spans="1:15" x14ac:dyDescent="0.25">
      <c r="A1027">
        <v>2</v>
      </c>
      <c r="B1027" s="31">
        <v>10</v>
      </c>
      <c r="C1027">
        <v>1</v>
      </c>
      <c r="D1027">
        <v>10</v>
      </c>
      <c r="E1027" s="13">
        <v>63</v>
      </c>
      <c r="F1027">
        <v>0</v>
      </c>
      <c r="G1027">
        <v>0</v>
      </c>
      <c r="H1027" cm="1">
        <f t="array" ref="H1027">_xlfn.LET(_xlpm.m,$A1027,_xlpm.ang,VALUE(H$1),_xlpm.th,$B1027,_xlpm.v,$E1027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27" cm="1">
        <f t="array" ref="I1027">_xlfn.LET(_xlpm.m,$A1027,_xlpm.ang,VALUE(I$1),_xlpm.th,$B1027,_xlpm.v,$E1027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27" cm="1">
        <f t="array" ref="J1027">_xlfn.LET(_xlpm.m,$A1027,_xlpm.ang,VALUE(J$1),_xlpm.th,$B1027,_xlpm.v,$E1027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27" cm="1">
        <f t="array" ref="K1027">_xlfn.LET(_xlpm.m,$A1027,_xlpm.ang,VALUE(K$1),_xlpm.th,$B1027,_xlpm.v,$E1027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27" cm="1">
        <f t="array" ref="L1027">_xlfn.LET(_xlpm.m,$A1027,_xlpm.ang,VALUE(L$1),_xlpm.th,$B1027,_xlpm.v,$E1027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27" cm="1">
        <f t="array" ref="M1027">_xlfn.LET(_xlpm.m,$A1027,_xlpm.ang,VALUE(M$1),_xlpm.th,$B1027,_xlpm.v,$E1027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27" cm="1">
        <f t="array" ref="N1027">_xlfn.LET(_xlpm.m,$A1027,_xlpm.ang,VALUE(N$1),_xlpm.th,$B1027,_xlpm.v,$E1027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27">
        <v>0</v>
      </c>
    </row>
    <row r="1028" spans="1:15" x14ac:dyDescent="0.25">
      <c r="A1028">
        <v>2</v>
      </c>
      <c r="B1028" s="31">
        <v>10</v>
      </c>
      <c r="C1028">
        <v>1</v>
      </c>
      <c r="D1028">
        <v>13</v>
      </c>
      <c r="E1028" s="14">
        <v>80</v>
      </c>
      <c r="F1028">
        <v>0</v>
      </c>
      <c r="G1028">
        <v>0</v>
      </c>
      <c r="H1028" cm="1">
        <f t="array" ref="H1028">_xlfn.LET(_xlpm.m,$A1028,_xlpm.ang,VALUE(H$1),_xlpm.th,$B1028,_xlpm.v,$E1028,_xlpm.r,_xlfn.XMATCH(1,(Tableau37[MaterialNumber2]=_xlpm.m)*(Tableau37[Angle]=_xlpm.ang)*(Tableau37[Thickness]=_xlpm.th),0),_xlpm.c,_xlfn.XMATCH(TEXT(_xlpm.v,"0"),Tableau37[#Headers],0),IFERROR(INDEX(Tableau37[],_xlpm.r,_xlpm.c),""))</f>
        <v>3.6640000000000001</v>
      </c>
      <c r="I1028" cm="1">
        <f t="array" ref="I1028">_xlfn.LET(_xlpm.m,$A1028,_xlpm.ang,VALUE(I$1),_xlpm.th,$B1028,_xlpm.v,$E1028,_xlpm.r,_xlfn.XMATCH(1,(Tableau37[MaterialNumber2]=_xlpm.m)*(Tableau37[Angle]=_xlpm.ang)*(Tableau37[Thickness]=_xlpm.th),0),_xlpm.c,_xlfn.XMATCH(TEXT(_xlpm.v,"0"),Tableau37[#Headers],0),IFERROR(INDEX(Tableau37[],_xlpm.r,_xlpm.c),""))</f>
        <v>7.7880000000000003</v>
      </c>
      <c r="J1028" cm="1">
        <f t="array" ref="J1028">_xlfn.LET(_xlpm.m,$A1028,_xlpm.ang,VALUE(J$1),_xlpm.th,$B1028,_xlpm.v,$E1028,_xlpm.r,_xlfn.XMATCH(1,(Tableau37[MaterialNumber2]=_xlpm.m)*(Tableau37[Angle]=_xlpm.ang)*(Tableau37[Thickness]=_xlpm.th),0),_xlpm.c,_xlfn.XMATCH(TEXT(_xlpm.v,"0"),Tableau37[#Headers],0),IFERROR(INDEX(Tableau37[],_xlpm.r,_xlpm.c),""))</f>
        <v>12.151999999999999</v>
      </c>
      <c r="K1028" cm="1">
        <f t="array" ref="K1028">_xlfn.LET(_xlpm.m,$A1028,_xlpm.ang,VALUE(K$1),_xlpm.th,$B1028,_xlpm.v,$E1028,_xlpm.r,_xlfn.XMATCH(1,(Tableau37[MaterialNumber2]=_xlpm.m)*(Tableau37[Angle]=_xlpm.ang)*(Tableau37[Thickness]=_xlpm.th),0),_xlpm.c,_xlfn.XMATCH(TEXT(_xlpm.v,"0"),Tableau37[#Headers],0),IFERROR(INDEX(Tableau37[],_xlpm.r,_xlpm.c),""))</f>
        <v>20.827999999999999</v>
      </c>
      <c r="L1028" cm="1">
        <f t="array" ref="L1028">_xlfn.LET(_xlpm.m,$A1028,_xlpm.ang,VALUE(L$1),_xlpm.th,$B1028,_xlpm.v,$E1028,_xlpm.r,_xlfn.XMATCH(1,(Tableau37[MaterialNumber2]=_xlpm.m)*(Tableau37[Angle]=_xlpm.ang)*(Tableau37[Thickness]=_xlpm.th),0),_xlpm.c,_xlfn.XMATCH(TEXT(_xlpm.v,"0"),Tableau37[#Headers],0),IFERROR(INDEX(Tableau37[],_xlpm.r,_xlpm.c),""))</f>
        <v>9.07</v>
      </c>
      <c r="M1028" cm="1">
        <f t="array" ref="M1028">_xlfn.LET(_xlpm.m,$A1028,_xlpm.ang,VALUE(M$1),_xlpm.th,$B1028,_xlpm.v,$E1028,_xlpm.r,_xlfn.XMATCH(1,(Tableau37[MaterialNumber2]=_xlpm.m)*(Tableau37[Angle]=_xlpm.ang)*(Tableau37[Thickness]=_xlpm.th),0),_xlpm.c,_xlfn.XMATCH(TEXT(_xlpm.v,"0"),Tableau37[#Headers],0),IFERROR(INDEX(Tableau37[],_xlpm.r,_xlpm.c),""))</f>
        <v>6.476</v>
      </c>
      <c r="N1028" cm="1">
        <f t="array" ref="N1028">_xlfn.LET(_xlpm.m,$A1028,_xlpm.ang,VALUE(N$1),_xlpm.th,$B1028,_xlpm.v,$E1028,_xlpm.r,_xlfn.XMATCH(1,(Tableau37[MaterialNumber2]=_xlpm.m)*(Tableau37[Angle]=_xlpm.ang)*(Tableau37[Thickness]=_xlpm.th),0),_xlpm.c,_xlfn.XMATCH(TEXT(_xlpm.v,"0"),Tableau37[#Headers],0),IFERROR(INDEX(Tableau37[],_xlpm.r,_xlpm.c),""))</f>
        <v>3.8940000000000001</v>
      </c>
      <c r="O1028">
        <v>0</v>
      </c>
    </row>
    <row r="1029" spans="1:15" x14ac:dyDescent="0.25">
      <c r="A1029">
        <v>2</v>
      </c>
      <c r="B1029" s="31">
        <v>10</v>
      </c>
      <c r="C1029">
        <v>1</v>
      </c>
      <c r="D1029">
        <v>16</v>
      </c>
      <c r="E1029" s="13">
        <v>100</v>
      </c>
      <c r="F1029">
        <v>0</v>
      </c>
      <c r="G1029">
        <v>0</v>
      </c>
      <c r="H1029" cm="1">
        <f t="array" ref="H1029">_xlfn.LET(_xlpm.m,$A1029,_xlpm.ang,VALUE(H$1),_xlpm.th,$B1029,_xlpm.v,$E1029,_xlpm.r,_xlfn.XMATCH(1,(Tableau37[MaterialNumber2]=_xlpm.m)*(Tableau37[Angle]=_xlpm.ang)*(Tableau37[Thickness]=_xlpm.th),0),_xlpm.c,_xlfn.XMATCH(TEXT(_xlpm.v,"0"),Tableau37[#Headers],0),IFERROR(INDEX(Tableau37[],_xlpm.r,_xlpm.c),""))</f>
        <v>4.0599999999999996</v>
      </c>
      <c r="I1029" cm="1">
        <f t="array" ref="I1029">_xlfn.LET(_xlpm.m,$A1029,_xlpm.ang,VALUE(I$1),_xlpm.th,$B1029,_xlpm.v,$E1029,_xlpm.r,_xlfn.XMATCH(1,(Tableau37[MaterialNumber2]=_xlpm.m)*(Tableau37[Angle]=_xlpm.ang)*(Tableau37[Thickness]=_xlpm.th),0),_xlpm.c,_xlfn.XMATCH(TEXT(_xlpm.v,"0"),Tableau37[#Headers],0),IFERROR(INDEX(Tableau37[],_xlpm.r,_xlpm.c),""))</f>
        <v>8.6280000000000001</v>
      </c>
      <c r="J1029" cm="1">
        <f t="array" ref="J1029">_xlfn.LET(_xlpm.m,$A1029,_xlpm.ang,VALUE(J$1),_xlpm.th,$B1029,_xlpm.v,$E1029,_xlpm.r,_xlfn.XMATCH(1,(Tableau37[MaterialNumber2]=_xlpm.m)*(Tableau37[Angle]=_xlpm.ang)*(Tableau37[Thickness]=_xlpm.th),0),_xlpm.c,_xlfn.XMATCH(TEXT(_xlpm.v,"0"),Tableau37[#Headers],0),IFERROR(INDEX(Tableau37[],_xlpm.r,_xlpm.c),""))</f>
        <v>13.46</v>
      </c>
      <c r="K1029" cm="1">
        <f t="array" ref="K1029">_xlfn.LET(_xlpm.m,$A1029,_xlpm.ang,VALUE(K$1),_xlpm.th,$B1029,_xlpm.v,$E1029,_xlpm.r,_xlfn.XMATCH(1,(Tableau37[MaterialNumber2]=_xlpm.m)*(Tableau37[Angle]=_xlpm.ang)*(Tableau37[Thickness]=_xlpm.th),0),_xlpm.c,_xlfn.XMATCH(TEXT(_xlpm.v,"0"),Tableau37[#Headers],0),IFERROR(INDEX(Tableau37[],_xlpm.r,_xlpm.c),""))</f>
        <v>23.068000000000001</v>
      </c>
      <c r="L1029" cm="1">
        <f t="array" ref="L1029">_xlfn.LET(_xlpm.m,$A1029,_xlpm.ang,VALUE(L$1),_xlpm.th,$B1029,_xlpm.v,$E1029,_xlpm.r,_xlfn.XMATCH(1,(Tableau37[MaterialNumber2]=_xlpm.m)*(Tableau37[Angle]=_xlpm.ang)*(Tableau37[Thickness]=_xlpm.th),0),_xlpm.c,_xlfn.XMATCH(TEXT(_xlpm.v,"0"),Tableau37[#Headers],0),IFERROR(INDEX(Tableau37[],_xlpm.r,_xlpm.c),""))</f>
        <v>10.045999999999999</v>
      </c>
      <c r="M1029" cm="1">
        <f t="array" ref="M1029">_xlfn.LET(_xlpm.m,$A1029,_xlpm.ang,VALUE(M$1),_xlpm.th,$B1029,_xlpm.v,$E1029,_xlpm.r,_xlfn.XMATCH(1,(Tableau37[MaterialNumber2]=_xlpm.m)*(Tableau37[Angle]=_xlpm.ang)*(Tableau37[Thickness]=_xlpm.th),0),_xlpm.c,_xlfn.XMATCH(TEXT(_xlpm.v,"0"),Tableau37[#Headers],0),IFERROR(INDEX(Tableau37[],_xlpm.r,_xlpm.c),""))</f>
        <v>7.1740000000000004</v>
      </c>
      <c r="N1029" cm="1">
        <f t="array" ref="N1029">_xlfn.LET(_xlpm.m,$A1029,_xlpm.ang,VALUE(N$1),_xlpm.th,$B1029,_xlpm.v,$E1029,_xlpm.r,_xlfn.XMATCH(1,(Tableau37[MaterialNumber2]=_xlpm.m)*(Tableau37[Angle]=_xlpm.ang)*(Tableau37[Thickness]=_xlpm.th),0),_xlpm.c,_xlfn.XMATCH(TEXT(_xlpm.v,"0"),Tableau37[#Headers],0),IFERROR(INDEX(Tableau37[],_xlpm.r,_xlpm.c),""))</f>
        <v>4.3140000000000001</v>
      </c>
      <c r="O1029">
        <v>0</v>
      </c>
    </row>
    <row r="1030" spans="1:15" x14ac:dyDescent="0.25">
      <c r="A1030">
        <v>2</v>
      </c>
      <c r="B1030" s="31">
        <v>10</v>
      </c>
      <c r="C1030">
        <v>1</v>
      </c>
      <c r="D1030">
        <v>20</v>
      </c>
      <c r="E1030" s="15">
        <v>125</v>
      </c>
      <c r="F1030">
        <v>0</v>
      </c>
      <c r="G1030">
        <v>0</v>
      </c>
      <c r="H1030" cm="1">
        <f t="array" ref="H1030">_xlfn.LET(_xlpm.m,$A1030,_xlpm.ang,VALUE(H$1),_xlpm.th,$B1030,_xlpm.v,$E1030,_xlpm.r,_xlfn.XMATCH(1,(Tableau37[MaterialNumber2]=_xlpm.m)*(Tableau37[Angle]=_xlpm.ang)*(Tableau37[Thickness]=_xlpm.th),0),_xlpm.c,_xlfn.XMATCH(TEXT(_xlpm.v,"0"),Tableau37[#Headers],0),IFERROR(INDEX(Tableau37[],_xlpm.r,_xlpm.c),""))</f>
        <v>4.5519999999999996</v>
      </c>
      <c r="I1030" cm="1">
        <f t="array" ref="I1030">_xlfn.LET(_xlpm.m,$A1030,_xlpm.ang,VALUE(I$1),_xlpm.th,$B1030,_xlpm.v,$E1030,_xlpm.r,_xlfn.XMATCH(1,(Tableau37[MaterialNumber2]=_xlpm.m)*(Tableau37[Angle]=_xlpm.ang)*(Tableau37[Thickness]=_xlpm.th),0),_xlpm.c,_xlfn.XMATCH(TEXT(_xlpm.v,"0"),Tableau37[#Headers],0),IFERROR(INDEX(Tableau37[],_xlpm.r,_xlpm.c),""))</f>
        <v>9.6739999999999995</v>
      </c>
      <c r="J1030" cm="1">
        <f t="array" ref="J1030">_xlfn.LET(_xlpm.m,$A1030,_xlpm.ang,VALUE(J$1),_xlpm.th,$B1030,_xlpm.v,$E1030,_xlpm.r,_xlfn.XMATCH(1,(Tableau37[MaterialNumber2]=_xlpm.m)*(Tableau37[Angle]=_xlpm.ang)*(Tableau37[Thickness]=_xlpm.th),0),_xlpm.c,_xlfn.XMATCH(TEXT(_xlpm.v,"0"),Tableau37[#Headers],0),IFERROR(INDEX(Tableau37[],_xlpm.r,_xlpm.c),""))</f>
        <v>14.94</v>
      </c>
      <c r="K1030" cm="1">
        <f t="array" ref="K1030">_xlfn.LET(_xlpm.m,$A1030,_xlpm.ang,VALUE(K$1),_xlpm.th,$B1030,_xlpm.v,$E1030,_xlpm.r,_xlfn.XMATCH(1,(Tableau37[MaterialNumber2]=_xlpm.m)*(Tableau37[Angle]=_xlpm.ang)*(Tableau37[Thickness]=_xlpm.th),0),_xlpm.c,_xlfn.XMATCH(TEXT(_xlpm.v,"0"),Tableau37[#Headers],0),IFERROR(INDEX(Tableau37[],_xlpm.r,_xlpm.c),""))</f>
        <v>25.87</v>
      </c>
      <c r="L1030" cm="1">
        <f t="array" ref="L1030">_xlfn.LET(_xlpm.m,$A1030,_xlpm.ang,VALUE(L$1),_xlpm.th,$B1030,_xlpm.v,$E1030,_xlpm.r,_xlfn.XMATCH(1,(Tableau37[MaterialNumber2]=_xlpm.m)*(Tableau37[Angle]=_xlpm.ang)*(Tableau37[Thickness]=_xlpm.th),0),_xlpm.c,_xlfn.XMATCH(TEXT(_xlpm.v,"0"),Tableau37[#Headers],0),IFERROR(INDEX(Tableau37[],_xlpm.r,_xlpm.c),""))</f>
        <v>11.266</v>
      </c>
      <c r="M1030" cm="1">
        <f t="array" ref="M1030">_xlfn.LET(_xlpm.m,$A1030,_xlpm.ang,VALUE(M$1),_xlpm.th,$B1030,_xlpm.v,$E1030,_xlpm.r,_xlfn.XMATCH(1,(Tableau37[MaterialNumber2]=_xlpm.m)*(Tableau37[Angle]=_xlpm.ang)*(Tableau37[Thickness]=_xlpm.th),0),_xlpm.c,_xlfn.XMATCH(TEXT(_xlpm.v,"0"),Tableau37[#Headers],0),IFERROR(INDEX(Tableau37[],_xlpm.r,_xlpm.c),""))</f>
        <v>8.0440000000000005</v>
      </c>
      <c r="N1030" cm="1">
        <f t="array" ref="N1030">_xlfn.LET(_xlpm.m,$A1030,_xlpm.ang,VALUE(N$1),_xlpm.th,$B1030,_xlpm.v,$E1030,_xlpm.r,_xlfn.XMATCH(1,(Tableau37[MaterialNumber2]=_xlpm.m)*(Tableau37[Angle]=_xlpm.ang)*(Tableau37[Thickness]=_xlpm.th),0),_xlpm.c,_xlfn.XMATCH(TEXT(_xlpm.v,"0"),Tableau37[#Headers],0),IFERROR(INDEX(Tableau37[],_xlpm.r,_xlpm.c),""))</f>
        <v>4.8360000000000003</v>
      </c>
      <c r="O1030">
        <v>0</v>
      </c>
    </row>
    <row r="1031" spans="1:15" x14ac:dyDescent="0.25">
      <c r="A1031">
        <v>2</v>
      </c>
      <c r="B1031" s="31">
        <v>12</v>
      </c>
      <c r="C1031">
        <v>1</v>
      </c>
      <c r="D1031">
        <v>0.7</v>
      </c>
      <c r="E1031" s="14">
        <v>4</v>
      </c>
      <c r="F1031">
        <v>0</v>
      </c>
      <c r="G1031">
        <v>0</v>
      </c>
      <c r="H1031" cm="1">
        <f t="array" ref="H1031">_xlfn.LET(_xlpm.m,$A1031,_xlpm.ang,VALUE(H$1),_xlpm.th,$B1031,_xlpm.v,$E1031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31" cm="1">
        <f t="array" ref="I1031">_xlfn.LET(_xlpm.m,$A1031,_xlpm.ang,VALUE(I$1),_xlpm.th,$B1031,_xlpm.v,$E1031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31" cm="1">
        <f t="array" ref="J1031">_xlfn.LET(_xlpm.m,$A1031,_xlpm.ang,VALUE(J$1),_xlpm.th,$B1031,_xlpm.v,$E1031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31" cm="1">
        <f t="array" ref="K1031">_xlfn.LET(_xlpm.m,$A1031,_xlpm.ang,VALUE(K$1),_xlpm.th,$B1031,_xlpm.v,$E1031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31" cm="1">
        <f t="array" ref="L1031">_xlfn.LET(_xlpm.m,$A1031,_xlpm.ang,VALUE(L$1),_xlpm.th,$B1031,_xlpm.v,$E1031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31" cm="1">
        <f t="array" ref="M1031">_xlfn.LET(_xlpm.m,$A1031,_xlpm.ang,VALUE(M$1),_xlpm.th,$B1031,_xlpm.v,$E1031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31" cm="1">
        <f t="array" ref="N1031">_xlfn.LET(_xlpm.m,$A1031,_xlpm.ang,VALUE(N$1),_xlpm.th,$B1031,_xlpm.v,$E1031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31">
        <v>0</v>
      </c>
    </row>
    <row r="1032" spans="1:15" x14ac:dyDescent="0.25">
      <c r="A1032">
        <v>2</v>
      </c>
      <c r="B1032" s="31">
        <v>12</v>
      </c>
      <c r="C1032">
        <v>1</v>
      </c>
      <c r="D1032">
        <v>1</v>
      </c>
      <c r="E1032" s="13">
        <v>6</v>
      </c>
      <c r="F1032">
        <v>0</v>
      </c>
      <c r="G1032">
        <v>0</v>
      </c>
      <c r="H1032" cm="1">
        <f t="array" ref="H1032">_xlfn.LET(_xlpm.m,$A1032,_xlpm.ang,VALUE(H$1),_xlpm.th,$B1032,_xlpm.v,$E1032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32" cm="1">
        <f t="array" ref="I1032">_xlfn.LET(_xlpm.m,$A1032,_xlpm.ang,VALUE(I$1),_xlpm.th,$B1032,_xlpm.v,$E1032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32" cm="1">
        <f t="array" ref="J1032">_xlfn.LET(_xlpm.m,$A1032,_xlpm.ang,VALUE(J$1),_xlpm.th,$B1032,_xlpm.v,$E1032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32" cm="1">
        <f t="array" ref="K1032">_xlfn.LET(_xlpm.m,$A1032,_xlpm.ang,VALUE(K$1),_xlpm.th,$B1032,_xlpm.v,$E1032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32" cm="1">
        <f t="array" ref="L1032">_xlfn.LET(_xlpm.m,$A1032,_xlpm.ang,VALUE(L$1),_xlpm.th,$B1032,_xlpm.v,$E1032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32" cm="1">
        <f t="array" ref="M1032">_xlfn.LET(_xlpm.m,$A1032,_xlpm.ang,VALUE(M$1),_xlpm.th,$B1032,_xlpm.v,$E1032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32" cm="1">
        <f t="array" ref="N1032">_xlfn.LET(_xlpm.m,$A1032,_xlpm.ang,VALUE(N$1),_xlpm.th,$B1032,_xlpm.v,$E1032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32">
        <v>0</v>
      </c>
    </row>
    <row r="1033" spans="1:15" x14ac:dyDescent="0.25">
      <c r="A1033">
        <v>2</v>
      </c>
      <c r="B1033" s="31">
        <v>12</v>
      </c>
      <c r="C1033">
        <v>1</v>
      </c>
      <c r="D1033">
        <v>1.1000000000000001</v>
      </c>
      <c r="E1033" s="14">
        <v>7</v>
      </c>
      <c r="F1033">
        <v>0</v>
      </c>
      <c r="G1033">
        <v>0</v>
      </c>
      <c r="H1033" cm="1">
        <f t="array" ref="H1033">_xlfn.LET(_xlpm.m,$A1033,_xlpm.ang,VALUE(H$1),_xlpm.th,$B1033,_xlpm.v,$E1033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33" cm="1">
        <f t="array" ref="I1033">_xlfn.LET(_xlpm.m,$A1033,_xlpm.ang,VALUE(I$1),_xlpm.th,$B1033,_xlpm.v,$E1033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33" cm="1">
        <f t="array" ref="J1033">_xlfn.LET(_xlpm.m,$A1033,_xlpm.ang,VALUE(J$1),_xlpm.th,$B1033,_xlpm.v,$E1033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33" cm="1">
        <f t="array" ref="K1033">_xlfn.LET(_xlpm.m,$A1033,_xlpm.ang,VALUE(K$1),_xlpm.th,$B1033,_xlpm.v,$E1033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33" cm="1">
        <f t="array" ref="L1033">_xlfn.LET(_xlpm.m,$A1033,_xlpm.ang,VALUE(L$1),_xlpm.th,$B1033,_xlpm.v,$E1033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33" cm="1">
        <f t="array" ref="M1033">_xlfn.LET(_xlpm.m,$A1033,_xlpm.ang,VALUE(M$1),_xlpm.th,$B1033,_xlpm.v,$E1033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33" cm="1">
        <f t="array" ref="N1033">_xlfn.LET(_xlpm.m,$A1033,_xlpm.ang,VALUE(N$1),_xlpm.th,$B1033,_xlpm.v,$E1033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33">
        <v>0</v>
      </c>
    </row>
    <row r="1034" spans="1:15" x14ac:dyDescent="0.25">
      <c r="A1034">
        <v>2</v>
      </c>
      <c r="B1034" s="31">
        <v>12</v>
      </c>
      <c r="C1034">
        <v>1</v>
      </c>
      <c r="D1034">
        <v>1.3</v>
      </c>
      <c r="E1034" s="13">
        <v>8</v>
      </c>
      <c r="F1034">
        <v>0</v>
      </c>
      <c r="G1034">
        <v>0</v>
      </c>
      <c r="H1034" cm="1">
        <f t="array" ref="H1034">_xlfn.LET(_xlpm.m,$A1034,_xlpm.ang,VALUE(H$1),_xlpm.th,$B1034,_xlpm.v,$E1034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34" cm="1">
        <f t="array" ref="I1034">_xlfn.LET(_xlpm.m,$A1034,_xlpm.ang,VALUE(I$1),_xlpm.th,$B1034,_xlpm.v,$E1034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34" cm="1">
        <f t="array" ref="J1034">_xlfn.LET(_xlpm.m,$A1034,_xlpm.ang,VALUE(J$1),_xlpm.th,$B1034,_xlpm.v,$E1034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34" cm="1">
        <f t="array" ref="K1034">_xlfn.LET(_xlpm.m,$A1034,_xlpm.ang,VALUE(K$1),_xlpm.th,$B1034,_xlpm.v,$E1034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34" cm="1">
        <f t="array" ref="L1034">_xlfn.LET(_xlpm.m,$A1034,_xlpm.ang,VALUE(L$1),_xlpm.th,$B1034,_xlpm.v,$E1034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34" cm="1">
        <f t="array" ref="M1034">_xlfn.LET(_xlpm.m,$A1034,_xlpm.ang,VALUE(M$1),_xlpm.th,$B1034,_xlpm.v,$E1034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34" cm="1">
        <f t="array" ref="N1034">_xlfn.LET(_xlpm.m,$A1034,_xlpm.ang,VALUE(N$1),_xlpm.th,$B1034,_xlpm.v,$E1034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34">
        <v>0</v>
      </c>
    </row>
    <row r="1035" spans="1:15" x14ac:dyDescent="0.25">
      <c r="A1035">
        <v>2</v>
      </c>
      <c r="B1035" s="31">
        <v>12</v>
      </c>
      <c r="C1035">
        <v>1</v>
      </c>
      <c r="D1035">
        <v>1.6</v>
      </c>
      <c r="E1035" s="14">
        <v>10</v>
      </c>
      <c r="F1035">
        <v>0</v>
      </c>
      <c r="G1035">
        <v>0</v>
      </c>
      <c r="H1035" cm="1">
        <f t="array" ref="H1035">_xlfn.LET(_xlpm.m,$A1035,_xlpm.ang,VALUE(H$1),_xlpm.th,$B1035,_xlpm.v,$E1035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35" cm="1">
        <f t="array" ref="I1035">_xlfn.LET(_xlpm.m,$A1035,_xlpm.ang,VALUE(I$1),_xlpm.th,$B1035,_xlpm.v,$E1035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35" cm="1">
        <f t="array" ref="J1035">_xlfn.LET(_xlpm.m,$A1035,_xlpm.ang,VALUE(J$1),_xlpm.th,$B1035,_xlpm.v,$E1035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35" cm="1">
        <f t="array" ref="K1035">_xlfn.LET(_xlpm.m,$A1035,_xlpm.ang,VALUE(K$1),_xlpm.th,$B1035,_xlpm.v,$E1035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35" cm="1">
        <f t="array" ref="L1035">_xlfn.LET(_xlpm.m,$A1035,_xlpm.ang,VALUE(L$1),_xlpm.th,$B1035,_xlpm.v,$E1035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35" cm="1">
        <f t="array" ref="M1035">_xlfn.LET(_xlpm.m,$A1035,_xlpm.ang,VALUE(M$1),_xlpm.th,$B1035,_xlpm.v,$E1035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35" cm="1">
        <f t="array" ref="N1035">_xlfn.LET(_xlpm.m,$A1035,_xlpm.ang,VALUE(N$1),_xlpm.th,$B1035,_xlpm.v,$E1035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35">
        <v>0</v>
      </c>
    </row>
    <row r="1036" spans="1:15" x14ac:dyDescent="0.25">
      <c r="A1036">
        <v>2</v>
      </c>
      <c r="B1036" s="31">
        <v>12</v>
      </c>
      <c r="C1036">
        <v>1</v>
      </c>
      <c r="D1036">
        <v>2</v>
      </c>
      <c r="E1036" s="13">
        <v>12</v>
      </c>
      <c r="F1036">
        <v>0</v>
      </c>
      <c r="G1036">
        <v>0</v>
      </c>
      <c r="H1036" cm="1">
        <f t="array" ref="H1036">_xlfn.LET(_xlpm.m,$A1036,_xlpm.ang,VALUE(H$1),_xlpm.th,$B1036,_xlpm.v,$E1036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36" cm="1">
        <f t="array" ref="I1036">_xlfn.LET(_xlpm.m,$A1036,_xlpm.ang,VALUE(I$1),_xlpm.th,$B1036,_xlpm.v,$E1036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36" cm="1">
        <f t="array" ref="J1036">_xlfn.LET(_xlpm.m,$A1036,_xlpm.ang,VALUE(J$1),_xlpm.th,$B1036,_xlpm.v,$E1036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36" cm="1">
        <f t="array" ref="K1036">_xlfn.LET(_xlpm.m,$A1036,_xlpm.ang,VALUE(K$1),_xlpm.th,$B1036,_xlpm.v,$E1036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36" cm="1">
        <f t="array" ref="L1036">_xlfn.LET(_xlpm.m,$A1036,_xlpm.ang,VALUE(L$1),_xlpm.th,$B1036,_xlpm.v,$E1036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36" cm="1">
        <f t="array" ref="M1036">_xlfn.LET(_xlpm.m,$A1036,_xlpm.ang,VALUE(M$1),_xlpm.th,$B1036,_xlpm.v,$E1036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36" cm="1">
        <f t="array" ref="N1036">_xlfn.LET(_xlpm.m,$A1036,_xlpm.ang,VALUE(N$1),_xlpm.th,$B1036,_xlpm.v,$E1036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36">
        <v>0</v>
      </c>
    </row>
    <row r="1037" spans="1:15" x14ac:dyDescent="0.25">
      <c r="A1037">
        <v>2</v>
      </c>
      <c r="B1037" s="31">
        <v>12</v>
      </c>
      <c r="C1037">
        <v>1</v>
      </c>
      <c r="D1037">
        <v>2.2999999999999998</v>
      </c>
      <c r="E1037" s="14">
        <v>14</v>
      </c>
      <c r="F1037">
        <v>0</v>
      </c>
      <c r="G1037">
        <v>0</v>
      </c>
      <c r="H1037" cm="1">
        <f t="array" ref="H1037">_xlfn.LET(_xlpm.m,$A1037,_xlpm.ang,VALUE(H$1),_xlpm.th,$B1037,_xlpm.v,$E1037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37" cm="1">
        <f t="array" ref="I1037">_xlfn.LET(_xlpm.m,$A1037,_xlpm.ang,VALUE(I$1),_xlpm.th,$B1037,_xlpm.v,$E1037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37" cm="1">
        <f t="array" ref="J1037">_xlfn.LET(_xlpm.m,$A1037,_xlpm.ang,VALUE(J$1),_xlpm.th,$B1037,_xlpm.v,$E1037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37" cm="1">
        <f t="array" ref="K1037">_xlfn.LET(_xlpm.m,$A1037,_xlpm.ang,VALUE(K$1),_xlpm.th,$B1037,_xlpm.v,$E1037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37" cm="1">
        <f t="array" ref="L1037">_xlfn.LET(_xlpm.m,$A1037,_xlpm.ang,VALUE(L$1),_xlpm.th,$B1037,_xlpm.v,$E1037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37" cm="1">
        <f t="array" ref="M1037">_xlfn.LET(_xlpm.m,$A1037,_xlpm.ang,VALUE(M$1),_xlpm.th,$B1037,_xlpm.v,$E1037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37" cm="1">
        <f t="array" ref="N1037">_xlfn.LET(_xlpm.m,$A1037,_xlpm.ang,VALUE(N$1),_xlpm.th,$B1037,_xlpm.v,$E1037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37">
        <v>0</v>
      </c>
    </row>
    <row r="1038" spans="1:15" x14ac:dyDescent="0.25">
      <c r="A1038">
        <v>2</v>
      </c>
      <c r="B1038" s="31">
        <v>12</v>
      </c>
      <c r="C1038">
        <v>1</v>
      </c>
      <c r="E1038" s="13">
        <v>15</v>
      </c>
      <c r="F1038">
        <v>0</v>
      </c>
      <c r="G1038">
        <v>0</v>
      </c>
      <c r="H1038" t="str" cm="1">
        <f t="array" ref="H1038">_xlfn.LET(_xlpm.m,$A1038,_xlpm.ang,VALUE(H$1),_xlpm.th,$B1038,_xlpm.v,$E1038,_xlpm.r,_xlfn.XMATCH(1,(Tableau37[MaterialNumber2]=_xlpm.m)*(Tableau37[Angle]=_xlpm.ang)*(Tableau37[Thickness]=_xlpm.th),0),_xlpm.c,_xlfn.XMATCH(TEXT(_xlpm.v,"0"),Tableau37[#Headers],0),IFERROR(INDEX(Tableau37[],_xlpm.r,_xlpm.c),""))</f>
        <v/>
      </c>
      <c r="I1038" t="str" cm="1">
        <f t="array" ref="I1038">_xlfn.LET(_xlpm.m,$A1038,_xlpm.ang,VALUE(I$1),_xlpm.th,$B1038,_xlpm.v,$E1038,_xlpm.r,_xlfn.XMATCH(1,(Tableau37[MaterialNumber2]=_xlpm.m)*(Tableau37[Angle]=_xlpm.ang)*(Tableau37[Thickness]=_xlpm.th),0),_xlpm.c,_xlfn.XMATCH(TEXT(_xlpm.v,"0"),Tableau37[#Headers],0),IFERROR(INDEX(Tableau37[],_xlpm.r,_xlpm.c),""))</f>
        <v/>
      </c>
      <c r="J1038" t="str" cm="1">
        <f t="array" ref="J1038">_xlfn.LET(_xlpm.m,$A1038,_xlpm.ang,VALUE(J$1),_xlpm.th,$B1038,_xlpm.v,$E1038,_xlpm.r,_xlfn.XMATCH(1,(Tableau37[MaterialNumber2]=_xlpm.m)*(Tableau37[Angle]=_xlpm.ang)*(Tableau37[Thickness]=_xlpm.th),0),_xlpm.c,_xlfn.XMATCH(TEXT(_xlpm.v,"0"),Tableau37[#Headers],0),IFERROR(INDEX(Tableau37[],_xlpm.r,_xlpm.c),""))</f>
        <v/>
      </c>
      <c r="K1038" t="str" cm="1">
        <f t="array" ref="K1038">_xlfn.LET(_xlpm.m,$A1038,_xlpm.ang,VALUE(K$1),_xlpm.th,$B1038,_xlpm.v,$E1038,_xlpm.r,_xlfn.XMATCH(1,(Tableau37[MaterialNumber2]=_xlpm.m)*(Tableau37[Angle]=_xlpm.ang)*(Tableau37[Thickness]=_xlpm.th),0),_xlpm.c,_xlfn.XMATCH(TEXT(_xlpm.v,"0"),Tableau37[#Headers],0),IFERROR(INDEX(Tableau37[],_xlpm.r,_xlpm.c),""))</f>
        <v/>
      </c>
      <c r="L1038" t="str" cm="1">
        <f t="array" ref="L1038">_xlfn.LET(_xlpm.m,$A1038,_xlpm.ang,VALUE(L$1),_xlpm.th,$B1038,_xlpm.v,$E1038,_xlpm.r,_xlfn.XMATCH(1,(Tableau37[MaterialNumber2]=_xlpm.m)*(Tableau37[Angle]=_xlpm.ang)*(Tableau37[Thickness]=_xlpm.th),0),_xlpm.c,_xlfn.XMATCH(TEXT(_xlpm.v,"0"),Tableau37[#Headers],0),IFERROR(INDEX(Tableau37[],_xlpm.r,_xlpm.c),""))</f>
        <v/>
      </c>
      <c r="M1038" t="str" cm="1">
        <f t="array" ref="M1038">_xlfn.LET(_xlpm.m,$A1038,_xlpm.ang,VALUE(M$1),_xlpm.th,$B1038,_xlpm.v,$E1038,_xlpm.r,_xlfn.XMATCH(1,(Tableau37[MaterialNumber2]=_xlpm.m)*(Tableau37[Angle]=_xlpm.ang)*(Tableau37[Thickness]=_xlpm.th),0),_xlpm.c,_xlfn.XMATCH(TEXT(_xlpm.v,"0"),Tableau37[#Headers],0),IFERROR(INDEX(Tableau37[],_xlpm.r,_xlpm.c),""))</f>
        <v/>
      </c>
      <c r="N1038" t="str" cm="1">
        <f t="array" ref="N1038">_xlfn.LET(_xlpm.m,$A1038,_xlpm.ang,VALUE(N$1),_xlpm.th,$B1038,_xlpm.v,$E1038,_xlpm.r,_xlfn.XMATCH(1,(Tableau37[MaterialNumber2]=_xlpm.m)*(Tableau37[Angle]=_xlpm.ang)*(Tableau37[Thickness]=_xlpm.th),0),_xlpm.c,_xlfn.XMATCH(TEXT(_xlpm.v,"0"),Tableau37[#Headers],0),IFERROR(INDEX(Tableau37[],_xlpm.r,_xlpm.c),""))</f>
        <v/>
      </c>
      <c r="O1038">
        <v>0</v>
      </c>
    </row>
    <row r="1039" spans="1:15" x14ac:dyDescent="0.25">
      <c r="A1039">
        <v>2</v>
      </c>
      <c r="B1039" s="31">
        <v>12</v>
      </c>
      <c r="C1039">
        <v>1</v>
      </c>
      <c r="D1039">
        <v>2.6</v>
      </c>
      <c r="E1039" s="14">
        <v>16</v>
      </c>
      <c r="F1039">
        <v>0</v>
      </c>
      <c r="G1039">
        <v>0</v>
      </c>
      <c r="H1039" cm="1">
        <f t="array" ref="H1039">_xlfn.LET(_xlpm.m,$A1039,_xlpm.ang,VALUE(H$1),_xlpm.th,$B1039,_xlpm.v,$E1039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39" cm="1">
        <f t="array" ref="I1039">_xlfn.LET(_xlpm.m,$A1039,_xlpm.ang,VALUE(I$1),_xlpm.th,$B1039,_xlpm.v,$E1039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39" cm="1">
        <f t="array" ref="J1039">_xlfn.LET(_xlpm.m,$A1039,_xlpm.ang,VALUE(J$1),_xlpm.th,$B1039,_xlpm.v,$E1039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39" cm="1">
        <f t="array" ref="K1039">_xlfn.LET(_xlpm.m,$A1039,_xlpm.ang,VALUE(K$1),_xlpm.th,$B1039,_xlpm.v,$E1039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39" cm="1">
        <f t="array" ref="L1039">_xlfn.LET(_xlpm.m,$A1039,_xlpm.ang,VALUE(L$1),_xlpm.th,$B1039,_xlpm.v,$E1039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39" cm="1">
        <f t="array" ref="M1039">_xlfn.LET(_xlpm.m,$A1039,_xlpm.ang,VALUE(M$1),_xlpm.th,$B1039,_xlpm.v,$E1039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39" cm="1">
        <f t="array" ref="N1039">_xlfn.LET(_xlpm.m,$A1039,_xlpm.ang,VALUE(N$1),_xlpm.th,$B1039,_xlpm.v,$E1039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39">
        <v>0</v>
      </c>
    </row>
    <row r="1040" spans="1:15" x14ac:dyDescent="0.25">
      <c r="A1040">
        <v>2</v>
      </c>
      <c r="B1040" s="31">
        <v>12</v>
      </c>
      <c r="C1040">
        <v>1</v>
      </c>
      <c r="D1040">
        <v>3</v>
      </c>
      <c r="E1040" s="13">
        <v>18</v>
      </c>
      <c r="F1040">
        <v>0</v>
      </c>
      <c r="G1040">
        <v>0</v>
      </c>
      <c r="H1040" cm="1">
        <f t="array" ref="H1040">_xlfn.LET(_xlpm.m,$A1040,_xlpm.ang,VALUE(H$1),_xlpm.th,$B1040,_xlpm.v,$E1040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40" cm="1">
        <f t="array" ref="I1040">_xlfn.LET(_xlpm.m,$A1040,_xlpm.ang,VALUE(I$1),_xlpm.th,$B1040,_xlpm.v,$E1040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40" cm="1">
        <f t="array" ref="J1040">_xlfn.LET(_xlpm.m,$A1040,_xlpm.ang,VALUE(J$1),_xlpm.th,$B1040,_xlpm.v,$E1040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40" cm="1">
        <f t="array" ref="K1040">_xlfn.LET(_xlpm.m,$A1040,_xlpm.ang,VALUE(K$1),_xlpm.th,$B1040,_xlpm.v,$E1040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40" cm="1">
        <f t="array" ref="L1040">_xlfn.LET(_xlpm.m,$A1040,_xlpm.ang,VALUE(L$1),_xlpm.th,$B1040,_xlpm.v,$E1040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40" cm="1">
        <f t="array" ref="M1040">_xlfn.LET(_xlpm.m,$A1040,_xlpm.ang,VALUE(M$1),_xlpm.th,$B1040,_xlpm.v,$E1040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40" cm="1">
        <f t="array" ref="N1040">_xlfn.LET(_xlpm.m,$A1040,_xlpm.ang,VALUE(N$1),_xlpm.th,$B1040,_xlpm.v,$E1040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40">
        <v>0</v>
      </c>
    </row>
    <row r="1041" spans="1:15" x14ac:dyDescent="0.25">
      <c r="A1041">
        <v>2</v>
      </c>
      <c r="B1041" s="31">
        <v>12</v>
      </c>
      <c r="C1041">
        <v>1</v>
      </c>
      <c r="D1041">
        <v>3.3</v>
      </c>
      <c r="E1041" s="14">
        <v>20</v>
      </c>
      <c r="F1041">
        <v>0</v>
      </c>
      <c r="G1041">
        <v>0</v>
      </c>
      <c r="H1041" cm="1">
        <f t="array" ref="H1041">_xlfn.LET(_xlpm.m,$A1041,_xlpm.ang,VALUE(H$1),_xlpm.th,$B1041,_xlpm.v,$E1041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41" cm="1">
        <f t="array" ref="I1041">_xlfn.LET(_xlpm.m,$A1041,_xlpm.ang,VALUE(I$1),_xlpm.th,$B1041,_xlpm.v,$E1041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41" cm="1">
        <f t="array" ref="J1041">_xlfn.LET(_xlpm.m,$A1041,_xlpm.ang,VALUE(J$1),_xlpm.th,$B1041,_xlpm.v,$E1041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41" cm="1">
        <f t="array" ref="K1041">_xlfn.LET(_xlpm.m,$A1041,_xlpm.ang,VALUE(K$1),_xlpm.th,$B1041,_xlpm.v,$E1041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41" cm="1">
        <f t="array" ref="L1041">_xlfn.LET(_xlpm.m,$A1041,_xlpm.ang,VALUE(L$1),_xlpm.th,$B1041,_xlpm.v,$E1041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41" cm="1">
        <f t="array" ref="M1041">_xlfn.LET(_xlpm.m,$A1041,_xlpm.ang,VALUE(M$1),_xlpm.th,$B1041,_xlpm.v,$E1041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41" cm="1">
        <f t="array" ref="N1041">_xlfn.LET(_xlpm.m,$A1041,_xlpm.ang,VALUE(N$1),_xlpm.th,$B1041,_xlpm.v,$E1041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41">
        <v>0</v>
      </c>
    </row>
    <row r="1042" spans="1:15" x14ac:dyDescent="0.25">
      <c r="A1042">
        <v>2</v>
      </c>
      <c r="B1042" s="31">
        <v>12</v>
      </c>
      <c r="C1042">
        <v>1</v>
      </c>
      <c r="E1042" s="13">
        <v>22</v>
      </c>
      <c r="F1042">
        <v>0</v>
      </c>
      <c r="G1042">
        <v>0</v>
      </c>
      <c r="H1042" t="str" cm="1">
        <f t="array" ref="H1042">_xlfn.LET(_xlpm.m,$A1042,_xlpm.ang,VALUE(H$1),_xlpm.th,$B1042,_xlpm.v,$E1042,_xlpm.r,_xlfn.XMATCH(1,(Tableau37[MaterialNumber2]=_xlpm.m)*(Tableau37[Angle]=_xlpm.ang)*(Tableau37[Thickness]=_xlpm.th),0),_xlpm.c,_xlfn.XMATCH(TEXT(_xlpm.v,"0"),Tableau37[#Headers],0),IFERROR(INDEX(Tableau37[],_xlpm.r,_xlpm.c),""))</f>
        <v/>
      </c>
      <c r="I1042" t="str" cm="1">
        <f t="array" ref="I1042">_xlfn.LET(_xlpm.m,$A1042,_xlpm.ang,VALUE(I$1),_xlpm.th,$B1042,_xlpm.v,$E1042,_xlpm.r,_xlfn.XMATCH(1,(Tableau37[MaterialNumber2]=_xlpm.m)*(Tableau37[Angle]=_xlpm.ang)*(Tableau37[Thickness]=_xlpm.th),0),_xlpm.c,_xlfn.XMATCH(TEXT(_xlpm.v,"0"),Tableau37[#Headers],0),IFERROR(INDEX(Tableau37[],_xlpm.r,_xlpm.c),""))</f>
        <v/>
      </c>
      <c r="J1042" t="str" cm="1">
        <f t="array" ref="J1042">_xlfn.LET(_xlpm.m,$A1042,_xlpm.ang,VALUE(J$1),_xlpm.th,$B1042,_xlpm.v,$E1042,_xlpm.r,_xlfn.XMATCH(1,(Tableau37[MaterialNumber2]=_xlpm.m)*(Tableau37[Angle]=_xlpm.ang)*(Tableau37[Thickness]=_xlpm.th),0),_xlpm.c,_xlfn.XMATCH(TEXT(_xlpm.v,"0"),Tableau37[#Headers],0),IFERROR(INDEX(Tableau37[],_xlpm.r,_xlpm.c),""))</f>
        <v/>
      </c>
      <c r="K1042" t="str" cm="1">
        <f t="array" ref="K1042">_xlfn.LET(_xlpm.m,$A1042,_xlpm.ang,VALUE(K$1),_xlpm.th,$B1042,_xlpm.v,$E1042,_xlpm.r,_xlfn.XMATCH(1,(Tableau37[MaterialNumber2]=_xlpm.m)*(Tableau37[Angle]=_xlpm.ang)*(Tableau37[Thickness]=_xlpm.th),0),_xlpm.c,_xlfn.XMATCH(TEXT(_xlpm.v,"0"),Tableau37[#Headers],0),IFERROR(INDEX(Tableau37[],_xlpm.r,_xlpm.c),""))</f>
        <v/>
      </c>
      <c r="L1042" t="str" cm="1">
        <f t="array" ref="L1042">_xlfn.LET(_xlpm.m,$A1042,_xlpm.ang,VALUE(L$1),_xlpm.th,$B1042,_xlpm.v,$E1042,_xlpm.r,_xlfn.XMATCH(1,(Tableau37[MaterialNumber2]=_xlpm.m)*(Tableau37[Angle]=_xlpm.ang)*(Tableau37[Thickness]=_xlpm.th),0),_xlpm.c,_xlfn.XMATCH(TEXT(_xlpm.v,"0"),Tableau37[#Headers],0),IFERROR(INDEX(Tableau37[],_xlpm.r,_xlpm.c),""))</f>
        <v/>
      </c>
      <c r="M1042" t="str" cm="1">
        <f t="array" ref="M1042">_xlfn.LET(_xlpm.m,$A1042,_xlpm.ang,VALUE(M$1),_xlpm.th,$B1042,_xlpm.v,$E1042,_xlpm.r,_xlfn.XMATCH(1,(Tableau37[MaterialNumber2]=_xlpm.m)*(Tableau37[Angle]=_xlpm.ang)*(Tableau37[Thickness]=_xlpm.th),0),_xlpm.c,_xlfn.XMATCH(TEXT(_xlpm.v,"0"),Tableau37[#Headers],0),IFERROR(INDEX(Tableau37[],_xlpm.r,_xlpm.c),""))</f>
        <v/>
      </c>
      <c r="N1042" t="str" cm="1">
        <f t="array" ref="N1042">_xlfn.LET(_xlpm.m,$A1042,_xlpm.ang,VALUE(N$1),_xlpm.th,$B1042,_xlpm.v,$E1042,_xlpm.r,_xlfn.XMATCH(1,(Tableau37[MaterialNumber2]=_xlpm.m)*(Tableau37[Angle]=_xlpm.ang)*(Tableau37[Thickness]=_xlpm.th),0),_xlpm.c,_xlfn.XMATCH(TEXT(_xlpm.v,"0"),Tableau37[#Headers],0),IFERROR(INDEX(Tableau37[],_xlpm.r,_xlpm.c),""))</f>
        <v/>
      </c>
      <c r="O1042">
        <v>0</v>
      </c>
    </row>
    <row r="1043" spans="1:15" x14ac:dyDescent="0.25">
      <c r="A1043">
        <v>2</v>
      </c>
      <c r="B1043" s="31">
        <v>12</v>
      </c>
      <c r="C1043">
        <v>1</v>
      </c>
      <c r="D1043">
        <v>4</v>
      </c>
      <c r="E1043" s="14">
        <v>25</v>
      </c>
      <c r="F1043">
        <v>0</v>
      </c>
      <c r="G1043">
        <v>0</v>
      </c>
      <c r="H1043" cm="1">
        <f t="array" ref="H1043">_xlfn.LET(_xlpm.m,$A1043,_xlpm.ang,VALUE(H$1),_xlpm.th,$B1043,_xlpm.v,$E1043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43" cm="1">
        <f t="array" ref="I1043">_xlfn.LET(_xlpm.m,$A1043,_xlpm.ang,VALUE(I$1),_xlpm.th,$B1043,_xlpm.v,$E1043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43" cm="1">
        <f t="array" ref="J1043">_xlfn.LET(_xlpm.m,$A1043,_xlpm.ang,VALUE(J$1),_xlpm.th,$B1043,_xlpm.v,$E1043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43" cm="1">
        <f t="array" ref="K1043">_xlfn.LET(_xlpm.m,$A1043,_xlpm.ang,VALUE(K$1),_xlpm.th,$B1043,_xlpm.v,$E1043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43" cm="1">
        <f t="array" ref="L1043">_xlfn.LET(_xlpm.m,$A1043,_xlpm.ang,VALUE(L$1),_xlpm.th,$B1043,_xlpm.v,$E1043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43" cm="1">
        <f t="array" ref="M1043">_xlfn.LET(_xlpm.m,$A1043,_xlpm.ang,VALUE(M$1),_xlpm.th,$B1043,_xlpm.v,$E1043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43" cm="1">
        <f t="array" ref="N1043">_xlfn.LET(_xlpm.m,$A1043,_xlpm.ang,VALUE(N$1),_xlpm.th,$B1043,_xlpm.v,$E1043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43">
        <v>0</v>
      </c>
    </row>
    <row r="1044" spans="1:15" x14ac:dyDescent="0.25">
      <c r="A1044">
        <v>2</v>
      </c>
      <c r="B1044" s="31">
        <v>12</v>
      </c>
      <c r="C1044">
        <v>1</v>
      </c>
      <c r="E1044" s="13">
        <v>30</v>
      </c>
      <c r="F1044">
        <v>0</v>
      </c>
      <c r="G1044">
        <v>0</v>
      </c>
      <c r="H1044" t="str" cm="1">
        <f t="array" ref="H1044">_xlfn.LET(_xlpm.m,$A1044,_xlpm.ang,VALUE(H$1),_xlpm.th,$B1044,_xlpm.v,$E1044,_xlpm.r,_xlfn.XMATCH(1,(Tableau37[MaterialNumber2]=_xlpm.m)*(Tableau37[Angle]=_xlpm.ang)*(Tableau37[Thickness]=_xlpm.th),0),_xlpm.c,_xlfn.XMATCH(TEXT(_xlpm.v,"0"),Tableau37[#Headers],0),IFERROR(INDEX(Tableau37[],_xlpm.r,_xlpm.c),""))</f>
        <v/>
      </c>
      <c r="I1044" t="str" cm="1">
        <f t="array" ref="I1044">_xlfn.LET(_xlpm.m,$A1044,_xlpm.ang,VALUE(I$1),_xlpm.th,$B1044,_xlpm.v,$E1044,_xlpm.r,_xlfn.XMATCH(1,(Tableau37[MaterialNumber2]=_xlpm.m)*(Tableau37[Angle]=_xlpm.ang)*(Tableau37[Thickness]=_xlpm.th),0),_xlpm.c,_xlfn.XMATCH(TEXT(_xlpm.v,"0"),Tableau37[#Headers],0),IFERROR(INDEX(Tableau37[],_xlpm.r,_xlpm.c),""))</f>
        <v/>
      </c>
      <c r="J1044" t="str" cm="1">
        <f t="array" ref="J1044">_xlfn.LET(_xlpm.m,$A1044,_xlpm.ang,VALUE(J$1),_xlpm.th,$B1044,_xlpm.v,$E1044,_xlpm.r,_xlfn.XMATCH(1,(Tableau37[MaterialNumber2]=_xlpm.m)*(Tableau37[Angle]=_xlpm.ang)*(Tableau37[Thickness]=_xlpm.th),0),_xlpm.c,_xlfn.XMATCH(TEXT(_xlpm.v,"0"),Tableau37[#Headers],0),IFERROR(INDEX(Tableau37[],_xlpm.r,_xlpm.c),""))</f>
        <v/>
      </c>
      <c r="K1044" t="str" cm="1">
        <f t="array" ref="K1044">_xlfn.LET(_xlpm.m,$A1044,_xlpm.ang,VALUE(K$1),_xlpm.th,$B1044,_xlpm.v,$E1044,_xlpm.r,_xlfn.XMATCH(1,(Tableau37[MaterialNumber2]=_xlpm.m)*(Tableau37[Angle]=_xlpm.ang)*(Tableau37[Thickness]=_xlpm.th),0),_xlpm.c,_xlfn.XMATCH(TEXT(_xlpm.v,"0"),Tableau37[#Headers],0),IFERROR(INDEX(Tableau37[],_xlpm.r,_xlpm.c),""))</f>
        <v/>
      </c>
      <c r="L1044" t="str" cm="1">
        <f t="array" ref="L1044">_xlfn.LET(_xlpm.m,$A1044,_xlpm.ang,VALUE(L$1),_xlpm.th,$B1044,_xlpm.v,$E1044,_xlpm.r,_xlfn.XMATCH(1,(Tableau37[MaterialNumber2]=_xlpm.m)*(Tableau37[Angle]=_xlpm.ang)*(Tableau37[Thickness]=_xlpm.th),0),_xlpm.c,_xlfn.XMATCH(TEXT(_xlpm.v,"0"),Tableau37[#Headers],0),IFERROR(INDEX(Tableau37[],_xlpm.r,_xlpm.c),""))</f>
        <v/>
      </c>
      <c r="M1044" t="str" cm="1">
        <f t="array" ref="M1044">_xlfn.LET(_xlpm.m,$A1044,_xlpm.ang,VALUE(M$1),_xlpm.th,$B1044,_xlpm.v,$E1044,_xlpm.r,_xlfn.XMATCH(1,(Tableau37[MaterialNumber2]=_xlpm.m)*(Tableau37[Angle]=_xlpm.ang)*(Tableau37[Thickness]=_xlpm.th),0),_xlpm.c,_xlfn.XMATCH(TEXT(_xlpm.v,"0"),Tableau37[#Headers],0),IFERROR(INDEX(Tableau37[],_xlpm.r,_xlpm.c),""))</f>
        <v/>
      </c>
      <c r="N1044" t="str" cm="1">
        <f t="array" ref="N1044">_xlfn.LET(_xlpm.m,$A1044,_xlpm.ang,VALUE(N$1),_xlpm.th,$B1044,_xlpm.v,$E1044,_xlpm.r,_xlfn.XMATCH(1,(Tableau37[MaterialNumber2]=_xlpm.m)*(Tableau37[Angle]=_xlpm.ang)*(Tableau37[Thickness]=_xlpm.th),0),_xlpm.c,_xlfn.XMATCH(TEXT(_xlpm.v,"0"),Tableau37[#Headers],0),IFERROR(INDEX(Tableau37[],_xlpm.r,_xlpm.c),""))</f>
        <v/>
      </c>
      <c r="O1044">
        <v>0</v>
      </c>
    </row>
    <row r="1045" spans="1:15" x14ac:dyDescent="0.25">
      <c r="A1045">
        <v>2</v>
      </c>
      <c r="B1045" s="31">
        <v>12</v>
      </c>
      <c r="C1045">
        <v>1</v>
      </c>
      <c r="D1045">
        <v>5</v>
      </c>
      <c r="E1045" s="14">
        <v>32</v>
      </c>
      <c r="F1045">
        <v>0</v>
      </c>
      <c r="G1045">
        <v>0</v>
      </c>
      <c r="H1045" cm="1">
        <f t="array" ref="H1045">_xlfn.LET(_xlpm.m,$A1045,_xlpm.ang,VALUE(H$1),_xlpm.th,$B1045,_xlpm.v,$E1045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45" cm="1">
        <f t="array" ref="I1045">_xlfn.LET(_xlpm.m,$A1045,_xlpm.ang,VALUE(I$1),_xlpm.th,$B1045,_xlpm.v,$E1045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45" cm="1">
        <f t="array" ref="J1045">_xlfn.LET(_xlpm.m,$A1045,_xlpm.ang,VALUE(J$1),_xlpm.th,$B1045,_xlpm.v,$E1045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45" cm="1">
        <f t="array" ref="K1045">_xlfn.LET(_xlpm.m,$A1045,_xlpm.ang,VALUE(K$1),_xlpm.th,$B1045,_xlpm.v,$E1045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45" cm="1">
        <f t="array" ref="L1045">_xlfn.LET(_xlpm.m,$A1045,_xlpm.ang,VALUE(L$1),_xlpm.th,$B1045,_xlpm.v,$E1045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45" cm="1">
        <f t="array" ref="M1045">_xlfn.LET(_xlpm.m,$A1045,_xlpm.ang,VALUE(M$1),_xlpm.th,$B1045,_xlpm.v,$E1045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45" cm="1">
        <f t="array" ref="N1045">_xlfn.LET(_xlpm.m,$A1045,_xlpm.ang,VALUE(N$1),_xlpm.th,$B1045,_xlpm.v,$E1045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45">
        <v>0</v>
      </c>
    </row>
    <row r="1046" spans="1:15" x14ac:dyDescent="0.25">
      <c r="A1046">
        <v>2</v>
      </c>
      <c r="B1046" s="31">
        <v>12</v>
      </c>
      <c r="C1046">
        <v>1</v>
      </c>
      <c r="D1046">
        <v>6.5</v>
      </c>
      <c r="E1046" s="13">
        <v>40</v>
      </c>
      <c r="F1046">
        <v>0</v>
      </c>
      <c r="G1046">
        <v>0</v>
      </c>
      <c r="H1046" cm="1">
        <f t="array" ref="H1046">_xlfn.LET(_xlpm.m,$A1046,_xlpm.ang,VALUE(H$1),_xlpm.th,$B1046,_xlpm.v,$E1046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46" cm="1">
        <f t="array" ref="I1046">_xlfn.LET(_xlpm.m,$A1046,_xlpm.ang,VALUE(I$1),_xlpm.th,$B1046,_xlpm.v,$E1046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46" cm="1">
        <f t="array" ref="J1046">_xlfn.LET(_xlpm.m,$A1046,_xlpm.ang,VALUE(J$1),_xlpm.th,$B1046,_xlpm.v,$E1046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46" cm="1">
        <f t="array" ref="K1046">_xlfn.LET(_xlpm.m,$A1046,_xlpm.ang,VALUE(K$1),_xlpm.th,$B1046,_xlpm.v,$E1046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46" cm="1">
        <f t="array" ref="L1046">_xlfn.LET(_xlpm.m,$A1046,_xlpm.ang,VALUE(L$1),_xlpm.th,$B1046,_xlpm.v,$E1046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46" cm="1">
        <f t="array" ref="M1046">_xlfn.LET(_xlpm.m,$A1046,_xlpm.ang,VALUE(M$1),_xlpm.th,$B1046,_xlpm.v,$E1046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46" cm="1">
        <f t="array" ref="N1046">_xlfn.LET(_xlpm.m,$A1046,_xlpm.ang,VALUE(N$1),_xlpm.th,$B1046,_xlpm.v,$E1046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46">
        <v>0</v>
      </c>
    </row>
    <row r="1047" spans="1:15" x14ac:dyDescent="0.25">
      <c r="A1047">
        <v>2</v>
      </c>
      <c r="B1047" s="31">
        <v>12</v>
      </c>
      <c r="C1047">
        <v>1</v>
      </c>
      <c r="D1047">
        <v>8</v>
      </c>
      <c r="E1047" s="14">
        <v>50</v>
      </c>
      <c r="F1047">
        <v>0</v>
      </c>
      <c r="G1047">
        <v>0</v>
      </c>
      <c r="H1047" cm="1">
        <f t="array" ref="H1047">_xlfn.LET(_xlpm.m,$A1047,_xlpm.ang,VALUE(H$1),_xlpm.th,$B1047,_xlpm.v,$E1047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47" cm="1">
        <f t="array" ref="I1047">_xlfn.LET(_xlpm.m,$A1047,_xlpm.ang,VALUE(I$1),_xlpm.th,$B1047,_xlpm.v,$E1047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47" cm="1">
        <f t="array" ref="J1047">_xlfn.LET(_xlpm.m,$A1047,_xlpm.ang,VALUE(J$1),_xlpm.th,$B1047,_xlpm.v,$E1047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47" cm="1">
        <f t="array" ref="K1047">_xlfn.LET(_xlpm.m,$A1047,_xlpm.ang,VALUE(K$1),_xlpm.th,$B1047,_xlpm.v,$E1047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47" cm="1">
        <f t="array" ref="L1047">_xlfn.LET(_xlpm.m,$A1047,_xlpm.ang,VALUE(L$1),_xlpm.th,$B1047,_xlpm.v,$E1047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47" cm="1">
        <f t="array" ref="M1047">_xlfn.LET(_xlpm.m,$A1047,_xlpm.ang,VALUE(M$1),_xlpm.th,$B1047,_xlpm.v,$E1047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47" cm="1">
        <f t="array" ref="N1047">_xlfn.LET(_xlpm.m,$A1047,_xlpm.ang,VALUE(N$1),_xlpm.th,$B1047,_xlpm.v,$E1047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47">
        <v>0</v>
      </c>
    </row>
    <row r="1048" spans="1:15" x14ac:dyDescent="0.25">
      <c r="A1048">
        <v>2</v>
      </c>
      <c r="B1048" s="31">
        <v>12</v>
      </c>
      <c r="C1048">
        <v>1</v>
      </c>
      <c r="D1048">
        <v>10</v>
      </c>
      <c r="E1048" s="13">
        <v>63</v>
      </c>
      <c r="F1048">
        <v>0</v>
      </c>
      <c r="G1048">
        <v>0</v>
      </c>
      <c r="H1048" cm="1">
        <f t="array" ref="H1048">_xlfn.LET(_xlpm.m,$A1048,_xlpm.ang,VALUE(H$1),_xlpm.th,$B1048,_xlpm.v,$E1048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48" cm="1">
        <f t="array" ref="I1048">_xlfn.LET(_xlpm.m,$A1048,_xlpm.ang,VALUE(I$1),_xlpm.th,$B1048,_xlpm.v,$E1048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48" cm="1">
        <f t="array" ref="J1048">_xlfn.LET(_xlpm.m,$A1048,_xlpm.ang,VALUE(J$1),_xlpm.th,$B1048,_xlpm.v,$E1048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48" cm="1">
        <f t="array" ref="K1048">_xlfn.LET(_xlpm.m,$A1048,_xlpm.ang,VALUE(K$1),_xlpm.th,$B1048,_xlpm.v,$E1048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48" cm="1">
        <f t="array" ref="L1048">_xlfn.LET(_xlpm.m,$A1048,_xlpm.ang,VALUE(L$1),_xlpm.th,$B1048,_xlpm.v,$E1048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48" cm="1">
        <f t="array" ref="M1048">_xlfn.LET(_xlpm.m,$A1048,_xlpm.ang,VALUE(M$1),_xlpm.th,$B1048,_xlpm.v,$E1048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48" cm="1">
        <f t="array" ref="N1048">_xlfn.LET(_xlpm.m,$A1048,_xlpm.ang,VALUE(N$1),_xlpm.th,$B1048,_xlpm.v,$E1048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48">
        <v>0</v>
      </c>
    </row>
    <row r="1049" spans="1:15" x14ac:dyDescent="0.25">
      <c r="A1049">
        <v>2</v>
      </c>
      <c r="B1049" s="31">
        <v>12</v>
      </c>
      <c r="C1049">
        <v>1</v>
      </c>
      <c r="D1049">
        <v>13</v>
      </c>
      <c r="E1049" s="14">
        <v>80</v>
      </c>
      <c r="F1049">
        <v>0</v>
      </c>
      <c r="G1049">
        <v>0</v>
      </c>
      <c r="H1049" cm="1">
        <f t="array" ref="H1049">_xlfn.LET(_xlpm.m,$A1049,_xlpm.ang,VALUE(H$1),_xlpm.th,$B1049,_xlpm.v,$E1049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49" cm="1">
        <f t="array" ref="I1049">_xlfn.LET(_xlpm.m,$A1049,_xlpm.ang,VALUE(I$1),_xlpm.th,$B1049,_xlpm.v,$E1049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49" cm="1">
        <f t="array" ref="J1049">_xlfn.LET(_xlpm.m,$A1049,_xlpm.ang,VALUE(J$1),_xlpm.th,$B1049,_xlpm.v,$E1049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49" cm="1">
        <f t="array" ref="K1049">_xlfn.LET(_xlpm.m,$A1049,_xlpm.ang,VALUE(K$1),_xlpm.th,$B1049,_xlpm.v,$E1049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49" cm="1">
        <f t="array" ref="L1049">_xlfn.LET(_xlpm.m,$A1049,_xlpm.ang,VALUE(L$1),_xlpm.th,$B1049,_xlpm.v,$E1049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49" cm="1">
        <f t="array" ref="M1049">_xlfn.LET(_xlpm.m,$A1049,_xlpm.ang,VALUE(M$1),_xlpm.th,$B1049,_xlpm.v,$E1049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49" cm="1">
        <f t="array" ref="N1049">_xlfn.LET(_xlpm.m,$A1049,_xlpm.ang,VALUE(N$1),_xlpm.th,$B1049,_xlpm.v,$E1049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49">
        <v>0</v>
      </c>
    </row>
    <row r="1050" spans="1:15" x14ac:dyDescent="0.25">
      <c r="A1050">
        <v>2</v>
      </c>
      <c r="B1050" s="31">
        <v>12</v>
      </c>
      <c r="C1050">
        <v>1</v>
      </c>
      <c r="D1050">
        <v>16</v>
      </c>
      <c r="E1050" s="13">
        <v>100</v>
      </c>
      <c r="F1050">
        <v>0</v>
      </c>
      <c r="G1050">
        <v>0</v>
      </c>
      <c r="H1050" cm="1">
        <f t="array" ref="H1050">_xlfn.LET(_xlpm.m,$A1050,_xlpm.ang,VALUE(H$1),_xlpm.th,$B1050,_xlpm.v,$E1050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50" cm="1">
        <f t="array" ref="I1050">_xlfn.LET(_xlpm.m,$A1050,_xlpm.ang,VALUE(I$1),_xlpm.th,$B1050,_xlpm.v,$E1050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50" cm="1">
        <f t="array" ref="J1050">_xlfn.LET(_xlpm.m,$A1050,_xlpm.ang,VALUE(J$1),_xlpm.th,$B1050,_xlpm.v,$E1050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50" cm="1">
        <f t="array" ref="K1050">_xlfn.LET(_xlpm.m,$A1050,_xlpm.ang,VALUE(K$1),_xlpm.th,$B1050,_xlpm.v,$E1050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50" cm="1">
        <f t="array" ref="L1050">_xlfn.LET(_xlpm.m,$A1050,_xlpm.ang,VALUE(L$1),_xlpm.th,$B1050,_xlpm.v,$E1050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50" cm="1">
        <f t="array" ref="M1050">_xlfn.LET(_xlpm.m,$A1050,_xlpm.ang,VALUE(M$1),_xlpm.th,$B1050,_xlpm.v,$E1050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50" cm="1">
        <f t="array" ref="N1050">_xlfn.LET(_xlpm.m,$A1050,_xlpm.ang,VALUE(N$1),_xlpm.th,$B1050,_xlpm.v,$E1050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50">
        <v>0</v>
      </c>
    </row>
    <row r="1051" spans="1:15" x14ac:dyDescent="0.25">
      <c r="A1051">
        <v>2</v>
      </c>
      <c r="B1051" s="31">
        <v>12</v>
      </c>
      <c r="C1051">
        <v>1</v>
      </c>
      <c r="D1051">
        <v>20</v>
      </c>
      <c r="E1051" s="15">
        <v>125</v>
      </c>
      <c r="F1051">
        <v>0</v>
      </c>
      <c r="G1051">
        <v>0</v>
      </c>
      <c r="H1051" cm="1">
        <f t="array" ref="H1051">_xlfn.LET(_xlpm.m,$A1051,_xlpm.ang,VALUE(H$1),_xlpm.th,$B1051,_xlpm.v,$E1051,_xlpm.r,_xlfn.XMATCH(1,(Tableau37[MaterialNumber2]=_xlpm.m)*(Tableau37[Angle]=_xlpm.ang)*(Tableau37[Thickness]=_xlpm.th),0),_xlpm.c,_xlfn.XMATCH(TEXT(_xlpm.v,"0"),Tableau37[#Headers],0),IFERROR(INDEX(Tableau37[],_xlpm.r,_xlpm.c),""))</f>
        <v>4.97</v>
      </c>
      <c r="I1051" cm="1">
        <f t="array" ref="I1051">_xlfn.LET(_xlpm.m,$A1051,_xlpm.ang,VALUE(I$1),_xlpm.th,$B1051,_xlpm.v,$E1051,_xlpm.r,_xlfn.XMATCH(1,(Tableau37[MaterialNumber2]=_xlpm.m)*(Tableau37[Angle]=_xlpm.ang)*(Tableau37[Thickness]=_xlpm.th),0),_xlpm.c,_xlfn.XMATCH(TEXT(_xlpm.v,"0"),Tableau37[#Headers],0),IFERROR(INDEX(Tableau37[],_xlpm.r,_xlpm.c),""))</f>
        <v>10.561999999999999</v>
      </c>
      <c r="J1051" cm="1">
        <f t="array" ref="J1051">_xlfn.LET(_xlpm.m,$A1051,_xlpm.ang,VALUE(J$1),_xlpm.th,$B1051,_xlpm.v,$E1051,_xlpm.r,_xlfn.XMATCH(1,(Tableau37[MaterialNumber2]=_xlpm.m)*(Tableau37[Angle]=_xlpm.ang)*(Tableau37[Thickness]=_xlpm.th),0),_xlpm.c,_xlfn.XMATCH(TEXT(_xlpm.v,"0"),Tableau37[#Headers],0),IFERROR(INDEX(Tableau37[],_xlpm.r,_xlpm.c),""))</f>
        <v>16.48</v>
      </c>
      <c r="K1051" cm="1">
        <f t="array" ref="K1051">_xlfn.LET(_xlpm.m,$A1051,_xlpm.ang,VALUE(K$1),_xlpm.th,$B1051,_xlpm.v,$E1051,_xlpm.r,_xlfn.XMATCH(1,(Tableau37[MaterialNumber2]=_xlpm.m)*(Tableau37[Angle]=_xlpm.ang)*(Tableau37[Thickness]=_xlpm.th),0),_xlpm.c,_xlfn.XMATCH(TEXT(_xlpm.v,"0"),Tableau37[#Headers],0),IFERROR(INDEX(Tableau37[],_xlpm.r,_xlpm.c),""))</f>
        <v>28.242000000000001</v>
      </c>
      <c r="L1051" cm="1">
        <f t="array" ref="L1051">_xlfn.LET(_xlpm.m,$A1051,_xlpm.ang,VALUE(L$1),_xlpm.th,$B1051,_xlpm.v,$E1051,_xlpm.r,_xlfn.XMATCH(1,(Tableau37[MaterialNumber2]=_xlpm.m)*(Tableau37[Angle]=_xlpm.ang)*(Tableau37[Thickness]=_xlpm.th),0),_xlpm.c,_xlfn.XMATCH(TEXT(_xlpm.v,"0"),Tableau37[#Headers],0),IFERROR(INDEX(Tableau37[],_xlpm.r,_xlpm.c),""))</f>
        <v>12.3</v>
      </c>
      <c r="M1051" cm="1">
        <f t="array" ref="M1051">_xlfn.LET(_xlpm.m,$A1051,_xlpm.ang,VALUE(M$1),_xlpm.th,$B1051,_xlpm.v,$E1051,_xlpm.r,_xlfn.XMATCH(1,(Tableau37[MaterialNumber2]=_xlpm.m)*(Tableau37[Angle]=_xlpm.ang)*(Tableau37[Thickness]=_xlpm.th),0),_xlpm.c,_xlfn.XMATCH(TEXT(_xlpm.v,"0"),Tableau37[#Headers],0),IFERROR(INDEX(Tableau37[],_xlpm.r,_xlpm.c),""))</f>
        <v>8.782</v>
      </c>
      <c r="N1051" cm="1">
        <f t="array" ref="N1051">_xlfn.LET(_xlpm.m,$A1051,_xlpm.ang,VALUE(N$1),_xlpm.th,$B1051,_xlpm.v,$E1051,_xlpm.r,_xlfn.XMATCH(1,(Tableau37[MaterialNumber2]=_xlpm.m)*(Tableau37[Angle]=_xlpm.ang)*(Tableau37[Thickness]=_xlpm.th),0),_xlpm.c,_xlfn.XMATCH(TEXT(_xlpm.v,"0"),Tableau37[#Headers],0),IFERROR(INDEX(Tableau37[],_xlpm.r,_xlpm.c),""))</f>
        <v>5.28</v>
      </c>
      <c r="O1051">
        <v>0</v>
      </c>
    </row>
    <row r="1052" spans="1:15" x14ac:dyDescent="0.25">
      <c r="A1052">
        <v>2</v>
      </c>
      <c r="B1052" s="31">
        <v>15</v>
      </c>
      <c r="C1052">
        <v>1</v>
      </c>
      <c r="D1052">
        <v>0.7</v>
      </c>
      <c r="E1052" s="14">
        <v>4</v>
      </c>
      <c r="F1052">
        <v>0</v>
      </c>
      <c r="G1052">
        <v>0</v>
      </c>
      <c r="H1052" cm="1">
        <f t="array" ref="H1052">_xlfn.LET(_xlpm.m,$A1052,_xlpm.ang,VALUE(H$1),_xlpm.th,$B1052,_xlpm.v,$E1052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52" cm="1">
        <f t="array" ref="I1052">_xlfn.LET(_xlpm.m,$A1052,_xlpm.ang,VALUE(I$1),_xlpm.th,$B1052,_xlpm.v,$E1052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52" cm="1">
        <f t="array" ref="J1052">_xlfn.LET(_xlpm.m,$A1052,_xlpm.ang,VALUE(J$1),_xlpm.th,$B1052,_xlpm.v,$E1052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52" cm="1">
        <f t="array" ref="K1052">_xlfn.LET(_xlpm.m,$A1052,_xlpm.ang,VALUE(K$1),_xlpm.th,$B1052,_xlpm.v,$E1052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52" cm="1">
        <f t="array" ref="L1052">_xlfn.LET(_xlpm.m,$A1052,_xlpm.ang,VALUE(L$1),_xlpm.th,$B1052,_xlpm.v,$E1052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52" cm="1">
        <f t="array" ref="M1052">_xlfn.LET(_xlpm.m,$A1052,_xlpm.ang,VALUE(M$1),_xlpm.th,$B1052,_xlpm.v,$E1052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52" cm="1">
        <f t="array" ref="N1052">_xlfn.LET(_xlpm.m,$A1052,_xlpm.ang,VALUE(N$1),_xlpm.th,$B1052,_xlpm.v,$E1052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52">
        <v>0</v>
      </c>
    </row>
    <row r="1053" spans="1:15" x14ac:dyDescent="0.25">
      <c r="A1053">
        <v>2</v>
      </c>
      <c r="B1053" s="31">
        <v>15</v>
      </c>
      <c r="C1053">
        <v>1</v>
      </c>
      <c r="D1053">
        <v>1</v>
      </c>
      <c r="E1053" s="13">
        <v>6</v>
      </c>
      <c r="F1053">
        <v>0</v>
      </c>
      <c r="G1053">
        <v>0</v>
      </c>
      <c r="H1053" cm="1">
        <f t="array" ref="H1053">_xlfn.LET(_xlpm.m,$A1053,_xlpm.ang,VALUE(H$1),_xlpm.th,$B1053,_xlpm.v,$E1053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53" cm="1">
        <f t="array" ref="I1053">_xlfn.LET(_xlpm.m,$A1053,_xlpm.ang,VALUE(I$1),_xlpm.th,$B1053,_xlpm.v,$E1053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53" cm="1">
        <f t="array" ref="J1053">_xlfn.LET(_xlpm.m,$A1053,_xlpm.ang,VALUE(J$1),_xlpm.th,$B1053,_xlpm.v,$E1053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53" cm="1">
        <f t="array" ref="K1053">_xlfn.LET(_xlpm.m,$A1053,_xlpm.ang,VALUE(K$1),_xlpm.th,$B1053,_xlpm.v,$E1053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53" cm="1">
        <f t="array" ref="L1053">_xlfn.LET(_xlpm.m,$A1053,_xlpm.ang,VALUE(L$1),_xlpm.th,$B1053,_xlpm.v,$E1053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53" cm="1">
        <f t="array" ref="M1053">_xlfn.LET(_xlpm.m,$A1053,_xlpm.ang,VALUE(M$1),_xlpm.th,$B1053,_xlpm.v,$E1053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53" cm="1">
        <f t="array" ref="N1053">_xlfn.LET(_xlpm.m,$A1053,_xlpm.ang,VALUE(N$1),_xlpm.th,$B1053,_xlpm.v,$E1053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53">
        <v>0</v>
      </c>
    </row>
    <row r="1054" spans="1:15" x14ac:dyDescent="0.25">
      <c r="A1054">
        <v>2</v>
      </c>
      <c r="B1054" s="31">
        <v>15</v>
      </c>
      <c r="C1054">
        <v>1</v>
      </c>
      <c r="D1054">
        <v>1.1000000000000001</v>
      </c>
      <c r="E1054" s="14">
        <v>7</v>
      </c>
      <c r="F1054">
        <v>0</v>
      </c>
      <c r="G1054">
        <v>0</v>
      </c>
      <c r="H1054" cm="1">
        <f t="array" ref="H1054">_xlfn.LET(_xlpm.m,$A1054,_xlpm.ang,VALUE(H$1),_xlpm.th,$B1054,_xlpm.v,$E1054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54" cm="1">
        <f t="array" ref="I1054">_xlfn.LET(_xlpm.m,$A1054,_xlpm.ang,VALUE(I$1),_xlpm.th,$B1054,_xlpm.v,$E1054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54" cm="1">
        <f t="array" ref="J1054">_xlfn.LET(_xlpm.m,$A1054,_xlpm.ang,VALUE(J$1),_xlpm.th,$B1054,_xlpm.v,$E1054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54" cm="1">
        <f t="array" ref="K1054">_xlfn.LET(_xlpm.m,$A1054,_xlpm.ang,VALUE(K$1),_xlpm.th,$B1054,_xlpm.v,$E1054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54" cm="1">
        <f t="array" ref="L1054">_xlfn.LET(_xlpm.m,$A1054,_xlpm.ang,VALUE(L$1),_xlpm.th,$B1054,_xlpm.v,$E1054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54" cm="1">
        <f t="array" ref="M1054">_xlfn.LET(_xlpm.m,$A1054,_xlpm.ang,VALUE(M$1),_xlpm.th,$B1054,_xlpm.v,$E1054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54" cm="1">
        <f t="array" ref="N1054">_xlfn.LET(_xlpm.m,$A1054,_xlpm.ang,VALUE(N$1),_xlpm.th,$B1054,_xlpm.v,$E1054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54">
        <v>0</v>
      </c>
    </row>
    <row r="1055" spans="1:15" x14ac:dyDescent="0.25">
      <c r="A1055">
        <v>2</v>
      </c>
      <c r="B1055" s="31">
        <v>15</v>
      </c>
      <c r="C1055">
        <v>1</v>
      </c>
      <c r="D1055">
        <v>1.3</v>
      </c>
      <c r="E1055" s="13">
        <v>8</v>
      </c>
      <c r="F1055">
        <v>0</v>
      </c>
      <c r="G1055">
        <v>0</v>
      </c>
      <c r="H1055" cm="1">
        <f t="array" ref="H1055">_xlfn.LET(_xlpm.m,$A1055,_xlpm.ang,VALUE(H$1),_xlpm.th,$B1055,_xlpm.v,$E1055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55" cm="1">
        <f t="array" ref="I1055">_xlfn.LET(_xlpm.m,$A1055,_xlpm.ang,VALUE(I$1),_xlpm.th,$B1055,_xlpm.v,$E1055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55" cm="1">
        <f t="array" ref="J1055">_xlfn.LET(_xlpm.m,$A1055,_xlpm.ang,VALUE(J$1),_xlpm.th,$B1055,_xlpm.v,$E1055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55" cm="1">
        <f t="array" ref="K1055">_xlfn.LET(_xlpm.m,$A1055,_xlpm.ang,VALUE(K$1),_xlpm.th,$B1055,_xlpm.v,$E1055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55" cm="1">
        <f t="array" ref="L1055">_xlfn.LET(_xlpm.m,$A1055,_xlpm.ang,VALUE(L$1),_xlpm.th,$B1055,_xlpm.v,$E1055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55" cm="1">
        <f t="array" ref="M1055">_xlfn.LET(_xlpm.m,$A1055,_xlpm.ang,VALUE(M$1),_xlpm.th,$B1055,_xlpm.v,$E1055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55" cm="1">
        <f t="array" ref="N1055">_xlfn.LET(_xlpm.m,$A1055,_xlpm.ang,VALUE(N$1),_xlpm.th,$B1055,_xlpm.v,$E1055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55">
        <v>0</v>
      </c>
    </row>
    <row r="1056" spans="1:15" x14ac:dyDescent="0.25">
      <c r="A1056">
        <v>2</v>
      </c>
      <c r="B1056" s="31">
        <v>15</v>
      </c>
      <c r="C1056">
        <v>1</v>
      </c>
      <c r="D1056">
        <v>1.6</v>
      </c>
      <c r="E1056" s="14">
        <v>10</v>
      </c>
      <c r="F1056">
        <v>0</v>
      </c>
      <c r="G1056">
        <v>0</v>
      </c>
      <c r="H1056" cm="1">
        <f t="array" ref="H1056">_xlfn.LET(_xlpm.m,$A1056,_xlpm.ang,VALUE(H$1),_xlpm.th,$B1056,_xlpm.v,$E1056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56" cm="1">
        <f t="array" ref="I1056">_xlfn.LET(_xlpm.m,$A1056,_xlpm.ang,VALUE(I$1),_xlpm.th,$B1056,_xlpm.v,$E1056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56" cm="1">
        <f t="array" ref="J1056">_xlfn.LET(_xlpm.m,$A1056,_xlpm.ang,VALUE(J$1),_xlpm.th,$B1056,_xlpm.v,$E1056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56" cm="1">
        <f t="array" ref="K1056">_xlfn.LET(_xlpm.m,$A1056,_xlpm.ang,VALUE(K$1),_xlpm.th,$B1056,_xlpm.v,$E1056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56" cm="1">
        <f t="array" ref="L1056">_xlfn.LET(_xlpm.m,$A1056,_xlpm.ang,VALUE(L$1),_xlpm.th,$B1056,_xlpm.v,$E1056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56" cm="1">
        <f t="array" ref="M1056">_xlfn.LET(_xlpm.m,$A1056,_xlpm.ang,VALUE(M$1),_xlpm.th,$B1056,_xlpm.v,$E1056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56" cm="1">
        <f t="array" ref="N1056">_xlfn.LET(_xlpm.m,$A1056,_xlpm.ang,VALUE(N$1),_xlpm.th,$B1056,_xlpm.v,$E1056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56">
        <v>0</v>
      </c>
    </row>
    <row r="1057" spans="1:15" x14ac:dyDescent="0.25">
      <c r="A1057">
        <v>2</v>
      </c>
      <c r="B1057" s="31">
        <v>15</v>
      </c>
      <c r="C1057">
        <v>1</v>
      </c>
      <c r="D1057">
        <v>2</v>
      </c>
      <c r="E1057" s="13">
        <v>12</v>
      </c>
      <c r="F1057">
        <v>0</v>
      </c>
      <c r="G1057">
        <v>0</v>
      </c>
      <c r="H1057" cm="1">
        <f t="array" ref="H1057">_xlfn.LET(_xlpm.m,$A1057,_xlpm.ang,VALUE(H$1),_xlpm.th,$B1057,_xlpm.v,$E1057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57" cm="1">
        <f t="array" ref="I1057">_xlfn.LET(_xlpm.m,$A1057,_xlpm.ang,VALUE(I$1),_xlpm.th,$B1057,_xlpm.v,$E1057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57" cm="1">
        <f t="array" ref="J1057">_xlfn.LET(_xlpm.m,$A1057,_xlpm.ang,VALUE(J$1),_xlpm.th,$B1057,_xlpm.v,$E1057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57" cm="1">
        <f t="array" ref="K1057">_xlfn.LET(_xlpm.m,$A1057,_xlpm.ang,VALUE(K$1),_xlpm.th,$B1057,_xlpm.v,$E1057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57" cm="1">
        <f t="array" ref="L1057">_xlfn.LET(_xlpm.m,$A1057,_xlpm.ang,VALUE(L$1),_xlpm.th,$B1057,_xlpm.v,$E1057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57" cm="1">
        <f t="array" ref="M1057">_xlfn.LET(_xlpm.m,$A1057,_xlpm.ang,VALUE(M$1),_xlpm.th,$B1057,_xlpm.v,$E1057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57" cm="1">
        <f t="array" ref="N1057">_xlfn.LET(_xlpm.m,$A1057,_xlpm.ang,VALUE(N$1),_xlpm.th,$B1057,_xlpm.v,$E1057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57">
        <v>0</v>
      </c>
    </row>
    <row r="1058" spans="1:15" x14ac:dyDescent="0.25">
      <c r="A1058">
        <v>2</v>
      </c>
      <c r="B1058" s="31">
        <v>15</v>
      </c>
      <c r="C1058">
        <v>1</v>
      </c>
      <c r="D1058">
        <v>2.2999999999999998</v>
      </c>
      <c r="E1058" s="14">
        <v>14</v>
      </c>
      <c r="F1058">
        <v>0</v>
      </c>
      <c r="G1058">
        <v>0</v>
      </c>
      <c r="H1058" cm="1">
        <f t="array" ref="H1058">_xlfn.LET(_xlpm.m,$A1058,_xlpm.ang,VALUE(H$1),_xlpm.th,$B1058,_xlpm.v,$E1058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58" cm="1">
        <f t="array" ref="I1058">_xlfn.LET(_xlpm.m,$A1058,_xlpm.ang,VALUE(I$1),_xlpm.th,$B1058,_xlpm.v,$E1058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58" cm="1">
        <f t="array" ref="J1058">_xlfn.LET(_xlpm.m,$A1058,_xlpm.ang,VALUE(J$1),_xlpm.th,$B1058,_xlpm.v,$E1058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58" cm="1">
        <f t="array" ref="K1058">_xlfn.LET(_xlpm.m,$A1058,_xlpm.ang,VALUE(K$1),_xlpm.th,$B1058,_xlpm.v,$E1058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58" cm="1">
        <f t="array" ref="L1058">_xlfn.LET(_xlpm.m,$A1058,_xlpm.ang,VALUE(L$1),_xlpm.th,$B1058,_xlpm.v,$E1058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58" cm="1">
        <f t="array" ref="M1058">_xlfn.LET(_xlpm.m,$A1058,_xlpm.ang,VALUE(M$1),_xlpm.th,$B1058,_xlpm.v,$E1058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58" cm="1">
        <f t="array" ref="N1058">_xlfn.LET(_xlpm.m,$A1058,_xlpm.ang,VALUE(N$1),_xlpm.th,$B1058,_xlpm.v,$E1058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58">
        <v>0</v>
      </c>
    </row>
    <row r="1059" spans="1:15" x14ac:dyDescent="0.25">
      <c r="A1059">
        <v>2</v>
      </c>
      <c r="B1059" s="31">
        <v>15</v>
      </c>
      <c r="C1059">
        <v>1</v>
      </c>
      <c r="E1059" s="13">
        <v>15</v>
      </c>
      <c r="F1059">
        <v>0</v>
      </c>
      <c r="G1059">
        <v>0</v>
      </c>
      <c r="H1059" t="str" cm="1">
        <f t="array" ref="H1059">_xlfn.LET(_xlpm.m,$A1059,_xlpm.ang,VALUE(H$1),_xlpm.th,$B1059,_xlpm.v,$E1059,_xlpm.r,_xlfn.XMATCH(1,(Tableau37[MaterialNumber2]=_xlpm.m)*(Tableau37[Angle]=_xlpm.ang)*(Tableau37[Thickness]=_xlpm.th),0),_xlpm.c,_xlfn.XMATCH(TEXT(_xlpm.v,"0"),Tableau37[#Headers],0),IFERROR(INDEX(Tableau37[],_xlpm.r,_xlpm.c),""))</f>
        <v/>
      </c>
      <c r="I1059" t="str" cm="1">
        <f t="array" ref="I1059">_xlfn.LET(_xlpm.m,$A1059,_xlpm.ang,VALUE(I$1),_xlpm.th,$B1059,_xlpm.v,$E1059,_xlpm.r,_xlfn.XMATCH(1,(Tableau37[MaterialNumber2]=_xlpm.m)*(Tableau37[Angle]=_xlpm.ang)*(Tableau37[Thickness]=_xlpm.th),0),_xlpm.c,_xlfn.XMATCH(TEXT(_xlpm.v,"0"),Tableau37[#Headers],0),IFERROR(INDEX(Tableau37[],_xlpm.r,_xlpm.c),""))</f>
        <v/>
      </c>
      <c r="J1059" t="str" cm="1">
        <f t="array" ref="J1059">_xlfn.LET(_xlpm.m,$A1059,_xlpm.ang,VALUE(J$1),_xlpm.th,$B1059,_xlpm.v,$E1059,_xlpm.r,_xlfn.XMATCH(1,(Tableau37[MaterialNumber2]=_xlpm.m)*(Tableau37[Angle]=_xlpm.ang)*(Tableau37[Thickness]=_xlpm.th),0),_xlpm.c,_xlfn.XMATCH(TEXT(_xlpm.v,"0"),Tableau37[#Headers],0),IFERROR(INDEX(Tableau37[],_xlpm.r,_xlpm.c),""))</f>
        <v/>
      </c>
      <c r="K1059" t="str" cm="1">
        <f t="array" ref="K1059">_xlfn.LET(_xlpm.m,$A1059,_xlpm.ang,VALUE(K$1),_xlpm.th,$B1059,_xlpm.v,$E1059,_xlpm.r,_xlfn.XMATCH(1,(Tableau37[MaterialNumber2]=_xlpm.m)*(Tableau37[Angle]=_xlpm.ang)*(Tableau37[Thickness]=_xlpm.th),0),_xlpm.c,_xlfn.XMATCH(TEXT(_xlpm.v,"0"),Tableau37[#Headers],0),IFERROR(INDEX(Tableau37[],_xlpm.r,_xlpm.c),""))</f>
        <v/>
      </c>
      <c r="L1059" t="str" cm="1">
        <f t="array" ref="L1059">_xlfn.LET(_xlpm.m,$A1059,_xlpm.ang,VALUE(L$1),_xlpm.th,$B1059,_xlpm.v,$E1059,_xlpm.r,_xlfn.XMATCH(1,(Tableau37[MaterialNumber2]=_xlpm.m)*(Tableau37[Angle]=_xlpm.ang)*(Tableau37[Thickness]=_xlpm.th),0),_xlpm.c,_xlfn.XMATCH(TEXT(_xlpm.v,"0"),Tableau37[#Headers],0),IFERROR(INDEX(Tableau37[],_xlpm.r,_xlpm.c),""))</f>
        <v/>
      </c>
      <c r="M1059" t="str" cm="1">
        <f t="array" ref="M1059">_xlfn.LET(_xlpm.m,$A1059,_xlpm.ang,VALUE(M$1),_xlpm.th,$B1059,_xlpm.v,$E1059,_xlpm.r,_xlfn.XMATCH(1,(Tableau37[MaterialNumber2]=_xlpm.m)*(Tableau37[Angle]=_xlpm.ang)*(Tableau37[Thickness]=_xlpm.th),0),_xlpm.c,_xlfn.XMATCH(TEXT(_xlpm.v,"0"),Tableau37[#Headers],0),IFERROR(INDEX(Tableau37[],_xlpm.r,_xlpm.c),""))</f>
        <v/>
      </c>
      <c r="N1059" t="str" cm="1">
        <f t="array" ref="N1059">_xlfn.LET(_xlpm.m,$A1059,_xlpm.ang,VALUE(N$1),_xlpm.th,$B1059,_xlpm.v,$E1059,_xlpm.r,_xlfn.XMATCH(1,(Tableau37[MaterialNumber2]=_xlpm.m)*(Tableau37[Angle]=_xlpm.ang)*(Tableau37[Thickness]=_xlpm.th),0),_xlpm.c,_xlfn.XMATCH(TEXT(_xlpm.v,"0"),Tableau37[#Headers],0),IFERROR(INDEX(Tableau37[],_xlpm.r,_xlpm.c),""))</f>
        <v/>
      </c>
      <c r="O1059">
        <v>0</v>
      </c>
    </row>
    <row r="1060" spans="1:15" x14ac:dyDescent="0.25">
      <c r="A1060">
        <v>2</v>
      </c>
      <c r="B1060" s="31">
        <v>15</v>
      </c>
      <c r="C1060">
        <v>1</v>
      </c>
      <c r="D1060">
        <v>2.6</v>
      </c>
      <c r="E1060" s="14">
        <v>16</v>
      </c>
      <c r="F1060">
        <v>0</v>
      </c>
      <c r="G1060">
        <v>0</v>
      </c>
      <c r="H1060" cm="1">
        <f t="array" ref="H1060">_xlfn.LET(_xlpm.m,$A1060,_xlpm.ang,VALUE(H$1),_xlpm.th,$B1060,_xlpm.v,$E1060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60" cm="1">
        <f t="array" ref="I1060">_xlfn.LET(_xlpm.m,$A1060,_xlpm.ang,VALUE(I$1),_xlpm.th,$B1060,_xlpm.v,$E1060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60" cm="1">
        <f t="array" ref="J1060">_xlfn.LET(_xlpm.m,$A1060,_xlpm.ang,VALUE(J$1),_xlpm.th,$B1060,_xlpm.v,$E1060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60" cm="1">
        <f t="array" ref="K1060">_xlfn.LET(_xlpm.m,$A1060,_xlpm.ang,VALUE(K$1),_xlpm.th,$B1060,_xlpm.v,$E1060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60" cm="1">
        <f t="array" ref="L1060">_xlfn.LET(_xlpm.m,$A1060,_xlpm.ang,VALUE(L$1),_xlpm.th,$B1060,_xlpm.v,$E1060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60" cm="1">
        <f t="array" ref="M1060">_xlfn.LET(_xlpm.m,$A1060,_xlpm.ang,VALUE(M$1),_xlpm.th,$B1060,_xlpm.v,$E1060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60" cm="1">
        <f t="array" ref="N1060">_xlfn.LET(_xlpm.m,$A1060,_xlpm.ang,VALUE(N$1),_xlpm.th,$B1060,_xlpm.v,$E1060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60">
        <v>0</v>
      </c>
    </row>
    <row r="1061" spans="1:15" x14ac:dyDescent="0.25">
      <c r="A1061">
        <v>2</v>
      </c>
      <c r="B1061" s="31">
        <v>15</v>
      </c>
      <c r="C1061">
        <v>1</v>
      </c>
      <c r="D1061">
        <v>3</v>
      </c>
      <c r="E1061" s="13">
        <v>18</v>
      </c>
      <c r="F1061">
        <v>0</v>
      </c>
      <c r="G1061">
        <v>0</v>
      </c>
      <c r="H1061" cm="1">
        <f t="array" ref="H1061">_xlfn.LET(_xlpm.m,$A1061,_xlpm.ang,VALUE(H$1),_xlpm.th,$B1061,_xlpm.v,$E1061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61" cm="1">
        <f t="array" ref="I1061">_xlfn.LET(_xlpm.m,$A1061,_xlpm.ang,VALUE(I$1),_xlpm.th,$B1061,_xlpm.v,$E1061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61" cm="1">
        <f t="array" ref="J1061">_xlfn.LET(_xlpm.m,$A1061,_xlpm.ang,VALUE(J$1),_xlpm.th,$B1061,_xlpm.v,$E1061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61" cm="1">
        <f t="array" ref="K1061">_xlfn.LET(_xlpm.m,$A1061,_xlpm.ang,VALUE(K$1),_xlpm.th,$B1061,_xlpm.v,$E1061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61" cm="1">
        <f t="array" ref="L1061">_xlfn.LET(_xlpm.m,$A1061,_xlpm.ang,VALUE(L$1),_xlpm.th,$B1061,_xlpm.v,$E1061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61" cm="1">
        <f t="array" ref="M1061">_xlfn.LET(_xlpm.m,$A1061,_xlpm.ang,VALUE(M$1),_xlpm.th,$B1061,_xlpm.v,$E1061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61" cm="1">
        <f t="array" ref="N1061">_xlfn.LET(_xlpm.m,$A1061,_xlpm.ang,VALUE(N$1),_xlpm.th,$B1061,_xlpm.v,$E1061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61">
        <v>0</v>
      </c>
    </row>
    <row r="1062" spans="1:15" x14ac:dyDescent="0.25">
      <c r="A1062">
        <v>2</v>
      </c>
      <c r="B1062" s="31">
        <v>15</v>
      </c>
      <c r="C1062">
        <v>1</v>
      </c>
      <c r="D1062">
        <v>3.3</v>
      </c>
      <c r="E1062" s="14">
        <v>20</v>
      </c>
      <c r="F1062">
        <v>0</v>
      </c>
      <c r="G1062">
        <v>0</v>
      </c>
      <c r="H1062" cm="1">
        <f t="array" ref="H1062">_xlfn.LET(_xlpm.m,$A1062,_xlpm.ang,VALUE(H$1),_xlpm.th,$B1062,_xlpm.v,$E1062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62" cm="1">
        <f t="array" ref="I1062">_xlfn.LET(_xlpm.m,$A1062,_xlpm.ang,VALUE(I$1),_xlpm.th,$B1062,_xlpm.v,$E1062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62" cm="1">
        <f t="array" ref="J1062">_xlfn.LET(_xlpm.m,$A1062,_xlpm.ang,VALUE(J$1),_xlpm.th,$B1062,_xlpm.v,$E1062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62" cm="1">
        <f t="array" ref="K1062">_xlfn.LET(_xlpm.m,$A1062,_xlpm.ang,VALUE(K$1),_xlpm.th,$B1062,_xlpm.v,$E1062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62" cm="1">
        <f t="array" ref="L1062">_xlfn.LET(_xlpm.m,$A1062,_xlpm.ang,VALUE(L$1),_xlpm.th,$B1062,_xlpm.v,$E1062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62" cm="1">
        <f t="array" ref="M1062">_xlfn.LET(_xlpm.m,$A1062,_xlpm.ang,VALUE(M$1),_xlpm.th,$B1062,_xlpm.v,$E1062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62" cm="1">
        <f t="array" ref="N1062">_xlfn.LET(_xlpm.m,$A1062,_xlpm.ang,VALUE(N$1),_xlpm.th,$B1062,_xlpm.v,$E1062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62">
        <v>0</v>
      </c>
    </row>
    <row r="1063" spans="1:15" x14ac:dyDescent="0.25">
      <c r="A1063">
        <v>2</v>
      </c>
      <c r="B1063" s="31">
        <v>15</v>
      </c>
      <c r="C1063">
        <v>1</v>
      </c>
      <c r="E1063" s="13">
        <v>22</v>
      </c>
      <c r="F1063">
        <v>0</v>
      </c>
      <c r="G1063">
        <v>0</v>
      </c>
      <c r="H1063" t="str" cm="1">
        <f t="array" ref="H1063">_xlfn.LET(_xlpm.m,$A1063,_xlpm.ang,VALUE(H$1),_xlpm.th,$B1063,_xlpm.v,$E1063,_xlpm.r,_xlfn.XMATCH(1,(Tableau37[MaterialNumber2]=_xlpm.m)*(Tableau37[Angle]=_xlpm.ang)*(Tableau37[Thickness]=_xlpm.th),0),_xlpm.c,_xlfn.XMATCH(TEXT(_xlpm.v,"0"),Tableau37[#Headers],0),IFERROR(INDEX(Tableau37[],_xlpm.r,_xlpm.c),""))</f>
        <v/>
      </c>
      <c r="I1063" t="str" cm="1">
        <f t="array" ref="I1063">_xlfn.LET(_xlpm.m,$A1063,_xlpm.ang,VALUE(I$1),_xlpm.th,$B1063,_xlpm.v,$E1063,_xlpm.r,_xlfn.XMATCH(1,(Tableau37[MaterialNumber2]=_xlpm.m)*(Tableau37[Angle]=_xlpm.ang)*(Tableau37[Thickness]=_xlpm.th),0),_xlpm.c,_xlfn.XMATCH(TEXT(_xlpm.v,"0"),Tableau37[#Headers],0),IFERROR(INDEX(Tableau37[],_xlpm.r,_xlpm.c),""))</f>
        <v/>
      </c>
      <c r="J1063" t="str" cm="1">
        <f t="array" ref="J1063">_xlfn.LET(_xlpm.m,$A1063,_xlpm.ang,VALUE(J$1),_xlpm.th,$B1063,_xlpm.v,$E1063,_xlpm.r,_xlfn.XMATCH(1,(Tableau37[MaterialNumber2]=_xlpm.m)*(Tableau37[Angle]=_xlpm.ang)*(Tableau37[Thickness]=_xlpm.th),0),_xlpm.c,_xlfn.XMATCH(TEXT(_xlpm.v,"0"),Tableau37[#Headers],0),IFERROR(INDEX(Tableau37[],_xlpm.r,_xlpm.c),""))</f>
        <v/>
      </c>
      <c r="K1063" t="str" cm="1">
        <f t="array" ref="K1063">_xlfn.LET(_xlpm.m,$A1063,_xlpm.ang,VALUE(K$1),_xlpm.th,$B1063,_xlpm.v,$E1063,_xlpm.r,_xlfn.XMATCH(1,(Tableau37[MaterialNumber2]=_xlpm.m)*(Tableau37[Angle]=_xlpm.ang)*(Tableau37[Thickness]=_xlpm.th),0),_xlpm.c,_xlfn.XMATCH(TEXT(_xlpm.v,"0"),Tableau37[#Headers],0),IFERROR(INDEX(Tableau37[],_xlpm.r,_xlpm.c),""))</f>
        <v/>
      </c>
      <c r="L1063" t="str" cm="1">
        <f t="array" ref="L1063">_xlfn.LET(_xlpm.m,$A1063,_xlpm.ang,VALUE(L$1),_xlpm.th,$B1063,_xlpm.v,$E1063,_xlpm.r,_xlfn.XMATCH(1,(Tableau37[MaterialNumber2]=_xlpm.m)*(Tableau37[Angle]=_xlpm.ang)*(Tableau37[Thickness]=_xlpm.th),0),_xlpm.c,_xlfn.XMATCH(TEXT(_xlpm.v,"0"),Tableau37[#Headers],0),IFERROR(INDEX(Tableau37[],_xlpm.r,_xlpm.c),""))</f>
        <v/>
      </c>
      <c r="M1063" t="str" cm="1">
        <f t="array" ref="M1063">_xlfn.LET(_xlpm.m,$A1063,_xlpm.ang,VALUE(M$1),_xlpm.th,$B1063,_xlpm.v,$E1063,_xlpm.r,_xlfn.XMATCH(1,(Tableau37[MaterialNumber2]=_xlpm.m)*(Tableau37[Angle]=_xlpm.ang)*(Tableau37[Thickness]=_xlpm.th),0),_xlpm.c,_xlfn.XMATCH(TEXT(_xlpm.v,"0"),Tableau37[#Headers],0),IFERROR(INDEX(Tableau37[],_xlpm.r,_xlpm.c),""))</f>
        <v/>
      </c>
      <c r="N1063" t="str" cm="1">
        <f t="array" ref="N1063">_xlfn.LET(_xlpm.m,$A1063,_xlpm.ang,VALUE(N$1),_xlpm.th,$B1063,_xlpm.v,$E1063,_xlpm.r,_xlfn.XMATCH(1,(Tableau37[MaterialNumber2]=_xlpm.m)*(Tableau37[Angle]=_xlpm.ang)*(Tableau37[Thickness]=_xlpm.th),0),_xlpm.c,_xlfn.XMATCH(TEXT(_xlpm.v,"0"),Tableau37[#Headers],0),IFERROR(INDEX(Tableau37[],_xlpm.r,_xlpm.c),""))</f>
        <v/>
      </c>
      <c r="O1063">
        <v>0</v>
      </c>
    </row>
    <row r="1064" spans="1:15" x14ac:dyDescent="0.25">
      <c r="A1064">
        <v>2</v>
      </c>
      <c r="B1064" s="31">
        <v>15</v>
      </c>
      <c r="C1064">
        <v>1</v>
      </c>
      <c r="D1064">
        <v>4</v>
      </c>
      <c r="E1064" s="14">
        <v>25</v>
      </c>
      <c r="F1064">
        <v>0</v>
      </c>
      <c r="G1064">
        <v>0</v>
      </c>
      <c r="H1064" cm="1">
        <f t="array" ref="H1064">_xlfn.LET(_xlpm.m,$A1064,_xlpm.ang,VALUE(H$1),_xlpm.th,$B1064,_xlpm.v,$E1064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64" cm="1">
        <f t="array" ref="I1064">_xlfn.LET(_xlpm.m,$A1064,_xlpm.ang,VALUE(I$1),_xlpm.th,$B1064,_xlpm.v,$E1064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64" cm="1">
        <f t="array" ref="J1064">_xlfn.LET(_xlpm.m,$A1064,_xlpm.ang,VALUE(J$1),_xlpm.th,$B1064,_xlpm.v,$E1064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64" cm="1">
        <f t="array" ref="K1064">_xlfn.LET(_xlpm.m,$A1064,_xlpm.ang,VALUE(K$1),_xlpm.th,$B1064,_xlpm.v,$E1064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64" cm="1">
        <f t="array" ref="L1064">_xlfn.LET(_xlpm.m,$A1064,_xlpm.ang,VALUE(L$1),_xlpm.th,$B1064,_xlpm.v,$E1064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64" cm="1">
        <f t="array" ref="M1064">_xlfn.LET(_xlpm.m,$A1064,_xlpm.ang,VALUE(M$1),_xlpm.th,$B1064,_xlpm.v,$E1064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64" cm="1">
        <f t="array" ref="N1064">_xlfn.LET(_xlpm.m,$A1064,_xlpm.ang,VALUE(N$1),_xlpm.th,$B1064,_xlpm.v,$E1064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64">
        <v>0</v>
      </c>
    </row>
    <row r="1065" spans="1:15" x14ac:dyDescent="0.25">
      <c r="A1065">
        <v>2</v>
      </c>
      <c r="B1065" s="31">
        <v>15</v>
      </c>
      <c r="C1065">
        <v>1</v>
      </c>
      <c r="E1065" s="13">
        <v>30</v>
      </c>
      <c r="F1065">
        <v>0</v>
      </c>
      <c r="G1065">
        <v>0</v>
      </c>
      <c r="H1065" t="str" cm="1">
        <f t="array" ref="H1065">_xlfn.LET(_xlpm.m,$A1065,_xlpm.ang,VALUE(H$1),_xlpm.th,$B1065,_xlpm.v,$E1065,_xlpm.r,_xlfn.XMATCH(1,(Tableau37[MaterialNumber2]=_xlpm.m)*(Tableau37[Angle]=_xlpm.ang)*(Tableau37[Thickness]=_xlpm.th),0),_xlpm.c,_xlfn.XMATCH(TEXT(_xlpm.v,"0"),Tableau37[#Headers],0),IFERROR(INDEX(Tableau37[],_xlpm.r,_xlpm.c),""))</f>
        <v/>
      </c>
      <c r="I1065" t="str" cm="1">
        <f t="array" ref="I1065">_xlfn.LET(_xlpm.m,$A1065,_xlpm.ang,VALUE(I$1),_xlpm.th,$B1065,_xlpm.v,$E1065,_xlpm.r,_xlfn.XMATCH(1,(Tableau37[MaterialNumber2]=_xlpm.m)*(Tableau37[Angle]=_xlpm.ang)*(Tableau37[Thickness]=_xlpm.th),0),_xlpm.c,_xlfn.XMATCH(TEXT(_xlpm.v,"0"),Tableau37[#Headers],0),IFERROR(INDEX(Tableau37[],_xlpm.r,_xlpm.c),""))</f>
        <v/>
      </c>
      <c r="J1065" t="str" cm="1">
        <f t="array" ref="J1065">_xlfn.LET(_xlpm.m,$A1065,_xlpm.ang,VALUE(J$1),_xlpm.th,$B1065,_xlpm.v,$E1065,_xlpm.r,_xlfn.XMATCH(1,(Tableau37[MaterialNumber2]=_xlpm.m)*(Tableau37[Angle]=_xlpm.ang)*(Tableau37[Thickness]=_xlpm.th),0),_xlpm.c,_xlfn.XMATCH(TEXT(_xlpm.v,"0"),Tableau37[#Headers],0),IFERROR(INDEX(Tableau37[],_xlpm.r,_xlpm.c),""))</f>
        <v/>
      </c>
      <c r="K1065" t="str" cm="1">
        <f t="array" ref="K1065">_xlfn.LET(_xlpm.m,$A1065,_xlpm.ang,VALUE(K$1),_xlpm.th,$B1065,_xlpm.v,$E1065,_xlpm.r,_xlfn.XMATCH(1,(Tableau37[MaterialNumber2]=_xlpm.m)*(Tableau37[Angle]=_xlpm.ang)*(Tableau37[Thickness]=_xlpm.th),0),_xlpm.c,_xlfn.XMATCH(TEXT(_xlpm.v,"0"),Tableau37[#Headers],0),IFERROR(INDEX(Tableau37[],_xlpm.r,_xlpm.c),""))</f>
        <v/>
      </c>
      <c r="L1065" t="str" cm="1">
        <f t="array" ref="L1065">_xlfn.LET(_xlpm.m,$A1065,_xlpm.ang,VALUE(L$1),_xlpm.th,$B1065,_xlpm.v,$E1065,_xlpm.r,_xlfn.XMATCH(1,(Tableau37[MaterialNumber2]=_xlpm.m)*(Tableau37[Angle]=_xlpm.ang)*(Tableau37[Thickness]=_xlpm.th),0),_xlpm.c,_xlfn.XMATCH(TEXT(_xlpm.v,"0"),Tableau37[#Headers],0),IFERROR(INDEX(Tableau37[],_xlpm.r,_xlpm.c),""))</f>
        <v/>
      </c>
      <c r="M1065" t="str" cm="1">
        <f t="array" ref="M1065">_xlfn.LET(_xlpm.m,$A1065,_xlpm.ang,VALUE(M$1),_xlpm.th,$B1065,_xlpm.v,$E1065,_xlpm.r,_xlfn.XMATCH(1,(Tableau37[MaterialNumber2]=_xlpm.m)*(Tableau37[Angle]=_xlpm.ang)*(Tableau37[Thickness]=_xlpm.th),0),_xlpm.c,_xlfn.XMATCH(TEXT(_xlpm.v,"0"),Tableau37[#Headers],0),IFERROR(INDEX(Tableau37[],_xlpm.r,_xlpm.c),""))</f>
        <v/>
      </c>
      <c r="N1065" t="str" cm="1">
        <f t="array" ref="N1065">_xlfn.LET(_xlpm.m,$A1065,_xlpm.ang,VALUE(N$1),_xlpm.th,$B1065,_xlpm.v,$E1065,_xlpm.r,_xlfn.XMATCH(1,(Tableau37[MaterialNumber2]=_xlpm.m)*(Tableau37[Angle]=_xlpm.ang)*(Tableau37[Thickness]=_xlpm.th),0),_xlpm.c,_xlfn.XMATCH(TEXT(_xlpm.v,"0"),Tableau37[#Headers],0),IFERROR(INDEX(Tableau37[],_xlpm.r,_xlpm.c),""))</f>
        <v/>
      </c>
      <c r="O1065">
        <v>0</v>
      </c>
    </row>
    <row r="1066" spans="1:15" x14ac:dyDescent="0.25">
      <c r="A1066">
        <v>2</v>
      </c>
      <c r="B1066" s="31">
        <v>15</v>
      </c>
      <c r="C1066">
        <v>1</v>
      </c>
      <c r="D1066">
        <v>5</v>
      </c>
      <c r="E1066" s="14">
        <v>32</v>
      </c>
      <c r="F1066">
        <v>0</v>
      </c>
      <c r="G1066">
        <v>0</v>
      </c>
      <c r="H1066" cm="1">
        <f t="array" ref="H1066">_xlfn.LET(_xlpm.m,$A1066,_xlpm.ang,VALUE(H$1),_xlpm.th,$B1066,_xlpm.v,$E1066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66" cm="1">
        <f t="array" ref="I1066">_xlfn.LET(_xlpm.m,$A1066,_xlpm.ang,VALUE(I$1),_xlpm.th,$B1066,_xlpm.v,$E1066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66" cm="1">
        <f t="array" ref="J1066">_xlfn.LET(_xlpm.m,$A1066,_xlpm.ang,VALUE(J$1),_xlpm.th,$B1066,_xlpm.v,$E1066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66" cm="1">
        <f t="array" ref="K1066">_xlfn.LET(_xlpm.m,$A1066,_xlpm.ang,VALUE(K$1),_xlpm.th,$B1066,_xlpm.v,$E1066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66" cm="1">
        <f t="array" ref="L1066">_xlfn.LET(_xlpm.m,$A1066,_xlpm.ang,VALUE(L$1),_xlpm.th,$B1066,_xlpm.v,$E1066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66" cm="1">
        <f t="array" ref="M1066">_xlfn.LET(_xlpm.m,$A1066,_xlpm.ang,VALUE(M$1),_xlpm.th,$B1066,_xlpm.v,$E1066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66" cm="1">
        <f t="array" ref="N1066">_xlfn.LET(_xlpm.m,$A1066,_xlpm.ang,VALUE(N$1),_xlpm.th,$B1066,_xlpm.v,$E1066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66">
        <v>0</v>
      </c>
    </row>
    <row r="1067" spans="1:15" x14ac:dyDescent="0.25">
      <c r="A1067">
        <v>2</v>
      </c>
      <c r="B1067" s="31">
        <v>15</v>
      </c>
      <c r="C1067">
        <v>1</v>
      </c>
      <c r="D1067">
        <v>6.5</v>
      </c>
      <c r="E1067" s="13">
        <v>40</v>
      </c>
      <c r="F1067">
        <v>0</v>
      </c>
      <c r="G1067">
        <v>0</v>
      </c>
      <c r="H1067" cm="1">
        <f t="array" ref="H1067">_xlfn.LET(_xlpm.m,$A1067,_xlpm.ang,VALUE(H$1),_xlpm.th,$B1067,_xlpm.v,$E1067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67" cm="1">
        <f t="array" ref="I1067">_xlfn.LET(_xlpm.m,$A1067,_xlpm.ang,VALUE(I$1),_xlpm.th,$B1067,_xlpm.v,$E1067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67" cm="1">
        <f t="array" ref="J1067">_xlfn.LET(_xlpm.m,$A1067,_xlpm.ang,VALUE(J$1),_xlpm.th,$B1067,_xlpm.v,$E1067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67" cm="1">
        <f t="array" ref="K1067">_xlfn.LET(_xlpm.m,$A1067,_xlpm.ang,VALUE(K$1),_xlpm.th,$B1067,_xlpm.v,$E1067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67" cm="1">
        <f t="array" ref="L1067">_xlfn.LET(_xlpm.m,$A1067,_xlpm.ang,VALUE(L$1),_xlpm.th,$B1067,_xlpm.v,$E1067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67" cm="1">
        <f t="array" ref="M1067">_xlfn.LET(_xlpm.m,$A1067,_xlpm.ang,VALUE(M$1),_xlpm.th,$B1067,_xlpm.v,$E1067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67" cm="1">
        <f t="array" ref="N1067">_xlfn.LET(_xlpm.m,$A1067,_xlpm.ang,VALUE(N$1),_xlpm.th,$B1067,_xlpm.v,$E1067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67">
        <v>0</v>
      </c>
    </row>
    <row r="1068" spans="1:15" x14ac:dyDescent="0.25">
      <c r="A1068">
        <v>2</v>
      </c>
      <c r="B1068" s="31">
        <v>15</v>
      </c>
      <c r="C1068">
        <v>1</v>
      </c>
      <c r="D1068">
        <v>8</v>
      </c>
      <c r="E1068" s="14">
        <v>50</v>
      </c>
      <c r="F1068">
        <v>0</v>
      </c>
      <c r="G1068">
        <v>0</v>
      </c>
      <c r="H1068" cm="1">
        <f t="array" ref="H1068">_xlfn.LET(_xlpm.m,$A1068,_xlpm.ang,VALUE(H$1),_xlpm.th,$B1068,_xlpm.v,$E1068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68" cm="1">
        <f t="array" ref="I1068">_xlfn.LET(_xlpm.m,$A1068,_xlpm.ang,VALUE(I$1),_xlpm.th,$B1068,_xlpm.v,$E1068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68" cm="1">
        <f t="array" ref="J1068">_xlfn.LET(_xlpm.m,$A1068,_xlpm.ang,VALUE(J$1),_xlpm.th,$B1068,_xlpm.v,$E1068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68" cm="1">
        <f t="array" ref="K1068">_xlfn.LET(_xlpm.m,$A1068,_xlpm.ang,VALUE(K$1),_xlpm.th,$B1068,_xlpm.v,$E1068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68" cm="1">
        <f t="array" ref="L1068">_xlfn.LET(_xlpm.m,$A1068,_xlpm.ang,VALUE(L$1),_xlpm.th,$B1068,_xlpm.v,$E1068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68" cm="1">
        <f t="array" ref="M1068">_xlfn.LET(_xlpm.m,$A1068,_xlpm.ang,VALUE(M$1),_xlpm.th,$B1068,_xlpm.v,$E1068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68" cm="1">
        <f t="array" ref="N1068">_xlfn.LET(_xlpm.m,$A1068,_xlpm.ang,VALUE(N$1),_xlpm.th,$B1068,_xlpm.v,$E1068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68">
        <v>0</v>
      </c>
    </row>
    <row r="1069" spans="1:15" x14ac:dyDescent="0.25">
      <c r="A1069">
        <v>2</v>
      </c>
      <c r="B1069" s="31">
        <v>15</v>
      </c>
      <c r="C1069">
        <v>1</v>
      </c>
      <c r="D1069">
        <v>10</v>
      </c>
      <c r="E1069" s="13">
        <v>63</v>
      </c>
      <c r="F1069">
        <v>0</v>
      </c>
      <c r="G1069">
        <v>0</v>
      </c>
      <c r="H1069" cm="1">
        <f t="array" ref="H1069">_xlfn.LET(_xlpm.m,$A1069,_xlpm.ang,VALUE(H$1),_xlpm.th,$B1069,_xlpm.v,$E1069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69" cm="1">
        <f t="array" ref="I1069">_xlfn.LET(_xlpm.m,$A1069,_xlpm.ang,VALUE(I$1),_xlpm.th,$B1069,_xlpm.v,$E1069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69" cm="1">
        <f t="array" ref="J1069">_xlfn.LET(_xlpm.m,$A1069,_xlpm.ang,VALUE(J$1),_xlpm.th,$B1069,_xlpm.v,$E1069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69" cm="1">
        <f t="array" ref="K1069">_xlfn.LET(_xlpm.m,$A1069,_xlpm.ang,VALUE(K$1),_xlpm.th,$B1069,_xlpm.v,$E1069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69" cm="1">
        <f t="array" ref="L1069">_xlfn.LET(_xlpm.m,$A1069,_xlpm.ang,VALUE(L$1),_xlpm.th,$B1069,_xlpm.v,$E1069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69" cm="1">
        <f t="array" ref="M1069">_xlfn.LET(_xlpm.m,$A1069,_xlpm.ang,VALUE(M$1),_xlpm.th,$B1069,_xlpm.v,$E1069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69" cm="1">
        <f t="array" ref="N1069">_xlfn.LET(_xlpm.m,$A1069,_xlpm.ang,VALUE(N$1),_xlpm.th,$B1069,_xlpm.v,$E1069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69">
        <v>0</v>
      </c>
    </row>
    <row r="1070" spans="1:15" x14ac:dyDescent="0.25">
      <c r="A1070">
        <v>2</v>
      </c>
      <c r="B1070" s="31">
        <v>15</v>
      </c>
      <c r="C1070">
        <v>1</v>
      </c>
      <c r="D1070">
        <v>13</v>
      </c>
      <c r="E1070" s="14">
        <v>80</v>
      </c>
      <c r="F1070">
        <v>0</v>
      </c>
      <c r="G1070">
        <v>0</v>
      </c>
      <c r="H1070" cm="1">
        <f t="array" ref="H1070">_xlfn.LET(_xlpm.m,$A1070,_xlpm.ang,VALUE(H$1),_xlpm.th,$B1070,_xlpm.v,$E1070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70" cm="1">
        <f t="array" ref="I1070">_xlfn.LET(_xlpm.m,$A1070,_xlpm.ang,VALUE(I$1),_xlpm.th,$B1070,_xlpm.v,$E1070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70" cm="1">
        <f t="array" ref="J1070">_xlfn.LET(_xlpm.m,$A1070,_xlpm.ang,VALUE(J$1),_xlpm.th,$B1070,_xlpm.v,$E1070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70" cm="1">
        <f t="array" ref="K1070">_xlfn.LET(_xlpm.m,$A1070,_xlpm.ang,VALUE(K$1),_xlpm.th,$B1070,_xlpm.v,$E1070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70" cm="1">
        <f t="array" ref="L1070">_xlfn.LET(_xlpm.m,$A1070,_xlpm.ang,VALUE(L$1),_xlpm.th,$B1070,_xlpm.v,$E1070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70" cm="1">
        <f t="array" ref="M1070">_xlfn.LET(_xlpm.m,$A1070,_xlpm.ang,VALUE(M$1),_xlpm.th,$B1070,_xlpm.v,$E1070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70" cm="1">
        <f t="array" ref="N1070">_xlfn.LET(_xlpm.m,$A1070,_xlpm.ang,VALUE(N$1),_xlpm.th,$B1070,_xlpm.v,$E1070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70">
        <v>0</v>
      </c>
    </row>
    <row r="1071" spans="1:15" x14ac:dyDescent="0.25">
      <c r="A1071">
        <v>2</v>
      </c>
      <c r="B1071" s="31">
        <v>15</v>
      </c>
      <c r="C1071">
        <v>1</v>
      </c>
      <c r="D1071">
        <v>16</v>
      </c>
      <c r="E1071" s="13">
        <v>100</v>
      </c>
      <c r="F1071">
        <v>0</v>
      </c>
      <c r="G1071">
        <v>0</v>
      </c>
      <c r="H1071" cm="1">
        <f t="array" ref="H1071">_xlfn.LET(_xlpm.m,$A1071,_xlpm.ang,VALUE(H$1),_xlpm.th,$B1071,_xlpm.v,$E1071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71" cm="1">
        <f t="array" ref="I1071">_xlfn.LET(_xlpm.m,$A1071,_xlpm.ang,VALUE(I$1),_xlpm.th,$B1071,_xlpm.v,$E1071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71" cm="1">
        <f t="array" ref="J1071">_xlfn.LET(_xlpm.m,$A1071,_xlpm.ang,VALUE(J$1),_xlpm.th,$B1071,_xlpm.v,$E1071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71" cm="1">
        <f t="array" ref="K1071">_xlfn.LET(_xlpm.m,$A1071,_xlpm.ang,VALUE(K$1),_xlpm.th,$B1071,_xlpm.v,$E1071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71" cm="1">
        <f t="array" ref="L1071">_xlfn.LET(_xlpm.m,$A1071,_xlpm.ang,VALUE(L$1),_xlpm.th,$B1071,_xlpm.v,$E1071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71" cm="1">
        <f t="array" ref="M1071">_xlfn.LET(_xlpm.m,$A1071,_xlpm.ang,VALUE(M$1),_xlpm.th,$B1071,_xlpm.v,$E1071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71" cm="1">
        <f t="array" ref="N1071">_xlfn.LET(_xlpm.m,$A1071,_xlpm.ang,VALUE(N$1),_xlpm.th,$B1071,_xlpm.v,$E1071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71">
        <v>0</v>
      </c>
    </row>
    <row r="1072" spans="1:15" x14ac:dyDescent="0.25">
      <c r="A1072">
        <v>2</v>
      </c>
      <c r="B1072" s="31">
        <v>15</v>
      </c>
      <c r="C1072">
        <v>1</v>
      </c>
      <c r="D1072">
        <v>20</v>
      </c>
      <c r="E1072" s="15">
        <v>125</v>
      </c>
      <c r="F1072">
        <v>0</v>
      </c>
      <c r="G1072">
        <v>0</v>
      </c>
      <c r="H1072" cm="1">
        <f t="array" ref="H1072">_xlfn.LET(_xlpm.m,$A1072,_xlpm.ang,VALUE(H$1),_xlpm.th,$B1072,_xlpm.v,$E1072,_xlpm.r,_xlfn.XMATCH(1,(Tableau37[MaterialNumber2]=_xlpm.m)*(Tableau37[Angle]=_xlpm.ang)*(Tableau37[Thickness]=_xlpm.th),0),_xlpm.c,_xlfn.XMATCH(TEXT(_xlpm.v,"0"),Tableau37[#Headers],0),IFERROR(INDEX(Tableau37[],_xlpm.r,_xlpm.c),""))</f>
        <v>5.5960000000000001</v>
      </c>
      <c r="I1072" cm="1">
        <f t="array" ref="I1072">_xlfn.LET(_xlpm.m,$A1072,_xlpm.ang,VALUE(I$1),_xlpm.th,$B1072,_xlpm.v,$E1072,_xlpm.r,_xlfn.XMATCH(1,(Tableau37[MaterialNumber2]=_xlpm.m)*(Tableau37[Angle]=_xlpm.ang)*(Tableau37[Thickness]=_xlpm.th),0),_xlpm.c,_xlfn.XMATCH(TEXT(_xlpm.v,"0"),Tableau37[#Headers],0),IFERROR(INDEX(Tableau37[],_xlpm.r,_xlpm.c),""))</f>
        <v>11.894</v>
      </c>
      <c r="J1072" cm="1">
        <f t="array" ref="J1072">_xlfn.LET(_xlpm.m,$A1072,_xlpm.ang,VALUE(J$1),_xlpm.th,$B1072,_xlpm.v,$E1072,_xlpm.r,_xlfn.XMATCH(1,(Tableau37[MaterialNumber2]=_xlpm.m)*(Tableau37[Angle]=_xlpm.ang)*(Tableau37[Thickness]=_xlpm.th),0),_xlpm.c,_xlfn.XMATCH(TEXT(_xlpm.v,"0"),Tableau37[#Headers],0),IFERROR(INDEX(Tableau37[],_xlpm.r,_xlpm.c),""))</f>
        <v>19.559999999999999</v>
      </c>
      <c r="K1072" cm="1">
        <f t="array" ref="K1072">_xlfn.LET(_xlpm.m,$A1072,_xlpm.ang,VALUE(K$1),_xlpm.th,$B1072,_xlpm.v,$E1072,_xlpm.r,_xlfn.XMATCH(1,(Tableau37[MaterialNumber2]=_xlpm.m)*(Tableau37[Angle]=_xlpm.ang)*(Tableau37[Thickness]=_xlpm.th),0),_xlpm.c,_xlfn.XMATCH(TEXT(_xlpm.v,"0"),Tableau37[#Headers],0),IFERROR(INDEX(Tableau37[],_xlpm.r,_xlpm.c),""))</f>
        <v>31.802</v>
      </c>
      <c r="L1072" cm="1">
        <f t="array" ref="L1072">_xlfn.LET(_xlpm.m,$A1072,_xlpm.ang,VALUE(L$1),_xlpm.th,$B1072,_xlpm.v,$E1072,_xlpm.r,_xlfn.XMATCH(1,(Tableau37[MaterialNumber2]=_xlpm.m)*(Tableau37[Angle]=_xlpm.ang)*(Tableau37[Thickness]=_xlpm.th),0),_xlpm.c,_xlfn.XMATCH(TEXT(_xlpm.v,"0"),Tableau37[#Headers],0),IFERROR(INDEX(Tableau37[],_xlpm.r,_xlpm.c),""))</f>
        <v>13.85</v>
      </c>
      <c r="M1072" cm="1">
        <f t="array" ref="M1072">_xlfn.LET(_xlpm.m,$A1072,_xlpm.ang,VALUE(M$1),_xlpm.th,$B1072,_xlpm.v,$E1072,_xlpm.r,_xlfn.XMATCH(1,(Tableau37[MaterialNumber2]=_xlpm.m)*(Tableau37[Angle]=_xlpm.ang)*(Tableau37[Thickness]=_xlpm.th),0),_xlpm.c,_xlfn.XMATCH(TEXT(_xlpm.v,"0"),Tableau37[#Headers],0),IFERROR(INDEX(Tableau37[],_xlpm.r,_xlpm.c),""))</f>
        <v>9.89</v>
      </c>
      <c r="N1072" cm="1">
        <f t="array" ref="N1072">_xlfn.LET(_xlpm.m,$A1072,_xlpm.ang,VALUE(N$1),_xlpm.th,$B1072,_xlpm.v,$E1072,_xlpm.r,_xlfn.XMATCH(1,(Tableau37[MaterialNumber2]=_xlpm.m)*(Tableau37[Angle]=_xlpm.ang)*(Tableau37[Thickness]=_xlpm.th),0),_xlpm.c,_xlfn.XMATCH(TEXT(_xlpm.v,"0"),Tableau37[#Headers],0),IFERROR(INDEX(Tableau37[],_xlpm.r,_xlpm.c),""))</f>
        <v>5.9459999999999997</v>
      </c>
      <c r="O1072">
        <v>0</v>
      </c>
    </row>
    <row r="1073" spans="1:15" x14ac:dyDescent="0.25">
      <c r="A1073">
        <v>2</v>
      </c>
      <c r="B1073" s="31">
        <v>20</v>
      </c>
      <c r="C1073">
        <v>1</v>
      </c>
      <c r="D1073">
        <v>0.7</v>
      </c>
      <c r="E1073" s="14">
        <v>4</v>
      </c>
      <c r="F1073">
        <v>0</v>
      </c>
      <c r="G1073">
        <v>0</v>
      </c>
      <c r="H1073" cm="1">
        <f t="array" ref="H1073">_xlfn.LET(_xlpm.m,$A1073,_xlpm.ang,VALUE(H$1),_xlpm.th,$B1073,_xlpm.v,$E1073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73" cm="1">
        <f t="array" ref="I1073">_xlfn.LET(_xlpm.m,$A1073,_xlpm.ang,VALUE(I$1),_xlpm.th,$B1073,_xlpm.v,$E1073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73" cm="1">
        <f t="array" ref="J1073">_xlfn.LET(_xlpm.m,$A1073,_xlpm.ang,VALUE(J$1),_xlpm.th,$B1073,_xlpm.v,$E1073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73" cm="1">
        <f t="array" ref="K1073">_xlfn.LET(_xlpm.m,$A1073,_xlpm.ang,VALUE(K$1),_xlpm.th,$B1073,_xlpm.v,$E1073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73" cm="1">
        <f t="array" ref="L1073">_xlfn.LET(_xlpm.m,$A1073,_xlpm.ang,VALUE(L$1),_xlpm.th,$B1073,_xlpm.v,$E1073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73" cm="1">
        <f t="array" ref="M1073">_xlfn.LET(_xlpm.m,$A1073,_xlpm.ang,VALUE(M$1),_xlpm.th,$B1073,_xlpm.v,$E1073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73" cm="1">
        <f t="array" ref="N1073">_xlfn.LET(_xlpm.m,$A1073,_xlpm.ang,VALUE(N$1),_xlpm.th,$B1073,_xlpm.v,$E1073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73">
        <v>0</v>
      </c>
    </row>
    <row r="1074" spans="1:15" x14ac:dyDescent="0.25">
      <c r="A1074">
        <v>2</v>
      </c>
      <c r="B1074" s="31">
        <v>20</v>
      </c>
      <c r="C1074">
        <v>1</v>
      </c>
      <c r="D1074">
        <v>1</v>
      </c>
      <c r="E1074" s="13">
        <v>6</v>
      </c>
      <c r="F1074">
        <v>0</v>
      </c>
      <c r="G1074">
        <v>0</v>
      </c>
      <c r="H1074" cm="1">
        <f t="array" ref="H1074">_xlfn.LET(_xlpm.m,$A1074,_xlpm.ang,VALUE(H$1),_xlpm.th,$B1074,_xlpm.v,$E1074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74" cm="1">
        <f t="array" ref="I1074">_xlfn.LET(_xlpm.m,$A1074,_xlpm.ang,VALUE(I$1),_xlpm.th,$B1074,_xlpm.v,$E1074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74" cm="1">
        <f t="array" ref="J1074">_xlfn.LET(_xlpm.m,$A1074,_xlpm.ang,VALUE(J$1),_xlpm.th,$B1074,_xlpm.v,$E1074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74" cm="1">
        <f t="array" ref="K1074">_xlfn.LET(_xlpm.m,$A1074,_xlpm.ang,VALUE(K$1),_xlpm.th,$B1074,_xlpm.v,$E1074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74" cm="1">
        <f t="array" ref="L1074">_xlfn.LET(_xlpm.m,$A1074,_xlpm.ang,VALUE(L$1),_xlpm.th,$B1074,_xlpm.v,$E1074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74" cm="1">
        <f t="array" ref="M1074">_xlfn.LET(_xlpm.m,$A1074,_xlpm.ang,VALUE(M$1),_xlpm.th,$B1074,_xlpm.v,$E1074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74" cm="1">
        <f t="array" ref="N1074">_xlfn.LET(_xlpm.m,$A1074,_xlpm.ang,VALUE(N$1),_xlpm.th,$B1074,_xlpm.v,$E1074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74">
        <v>0</v>
      </c>
    </row>
    <row r="1075" spans="1:15" x14ac:dyDescent="0.25">
      <c r="A1075">
        <v>2</v>
      </c>
      <c r="B1075" s="31">
        <v>20</v>
      </c>
      <c r="C1075">
        <v>1</v>
      </c>
      <c r="D1075">
        <v>1.1000000000000001</v>
      </c>
      <c r="E1075" s="14">
        <v>7</v>
      </c>
      <c r="F1075">
        <v>0</v>
      </c>
      <c r="G1075">
        <v>0</v>
      </c>
      <c r="H1075" cm="1">
        <f t="array" ref="H1075">_xlfn.LET(_xlpm.m,$A1075,_xlpm.ang,VALUE(H$1),_xlpm.th,$B1075,_xlpm.v,$E1075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75" cm="1">
        <f t="array" ref="I1075">_xlfn.LET(_xlpm.m,$A1075,_xlpm.ang,VALUE(I$1),_xlpm.th,$B1075,_xlpm.v,$E1075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75" cm="1">
        <f t="array" ref="J1075">_xlfn.LET(_xlpm.m,$A1075,_xlpm.ang,VALUE(J$1),_xlpm.th,$B1075,_xlpm.v,$E1075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75" cm="1">
        <f t="array" ref="K1075">_xlfn.LET(_xlpm.m,$A1075,_xlpm.ang,VALUE(K$1),_xlpm.th,$B1075,_xlpm.v,$E1075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75" cm="1">
        <f t="array" ref="L1075">_xlfn.LET(_xlpm.m,$A1075,_xlpm.ang,VALUE(L$1),_xlpm.th,$B1075,_xlpm.v,$E1075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75" cm="1">
        <f t="array" ref="M1075">_xlfn.LET(_xlpm.m,$A1075,_xlpm.ang,VALUE(M$1),_xlpm.th,$B1075,_xlpm.v,$E1075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75" cm="1">
        <f t="array" ref="N1075">_xlfn.LET(_xlpm.m,$A1075,_xlpm.ang,VALUE(N$1),_xlpm.th,$B1075,_xlpm.v,$E1075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75">
        <v>0</v>
      </c>
    </row>
    <row r="1076" spans="1:15" x14ac:dyDescent="0.25">
      <c r="A1076">
        <v>2</v>
      </c>
      <c r="B1076" s="31">
        <v>20</v>
      </c>
      <c r="C1076">
        <v>1</v>
      </c>
      <c r="D1076">
        <v>1.3</v>
      </c>
      <c r="E1076" s="13">
        <v>8</v>
      </c>
      <c r="F1076">
        <v>0</v>
      </c>
      <c r="G1076">
        <v>0</v>
      </c>
      <c r="H1076" cm="1">
        <f t="array" ref="H1076">_xlfn.LET(_xlpm.m,$A1076,_xlpm.ang,VALUE(H$1),_xlpm.th,$B1076,_xlpm.v,$E1076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76" cm="1">
        <f t="array" ref="I1076">_xlfn.LET(_xlpm.m,$A1076,_xlpm.ang,VALUE(I$1),_xlpm.th,$B1076,_xlpm.v,$E1076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76" cm="1">
        <f t="array" ref="J1076">_xlfn.LET(_xlpm.m,$A1076,_xlpm.ang,VALUE(J$1),_xlpm.th,$B1076,_xlpm.v,$E1076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76" cm="1">
        <f t="array" ref="K1076">_xlfn.LET(_xlpm.m,$A1076,_xlpm.ang,VALUE(K$1),_xlpm.th,$B1076,_xlpm.v,$E1076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76" cm="1">
        <f t="array" ref="L1076">_xlfn.LET(_xlpm.m,$A1076,_xlpm.ang,VALUE(L$1),_xlpm.th,$B1076,_xlpm.v,$E1076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76" cm="1">
        <f t="array" ref="M1076">_xlfn.LET(_xlpm.m,$A1076,_xlpm.ang,VALUE(M$1),_xlpm.th,$B1076,_xlpm.v,$E1076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76" cm="1">
        <f t="array" ref="N1076">_xlfn.LET(_xlpm.m,$A1076,_xlpm.ang,VALUE(N$1),_xlpm.th,$B1076,_xlpm.v,$E1076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76">
        <v>0</v>
      </c>
    </row>
    <row r="1077" spans="1:15" x14ac:dyDescent="0.25">
      <c r="A1077">
        <v>2</v>
      </c>
      <c r="B1077" s="31">
        <v>20</v>
      </c>
      <c r="C1077">
        <v>1</v>
      </c>
      <c r="D1077">
        <v>1.6</v>
      </c>
      <c r="E1077" s="14">
        <v>10</v>
      </c>
      <c r="F1077">
        <v>0</v>
      </c>
      <c r="G1077">
        <v>0</v>
      </c>
      <c r="H1077" cm="1">
        <f t="array" ref="H1077">_xlfn.LET(_xlpm.m,$A1077,_xlpm.ang,VALUE(H$1),_xlpm.th,$B1077,_xlpm.v,$E1077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77" cm="1">
        <f t="array" ref="I1077">_xlfn.LET(_xlpm.m,$A1077,_xlpm.ang,VALUE(I$1),_xlpm.th,$B1077,_xlpm.v,$E1077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77" cm="1">
        <f t="array" ref="J1077">_xlfn.LET(_xlpm.m,$A1077,_xlpm.ang,VALUE(J$1),_xlpm.th,$B1077,_xlpm.v,$E1077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77" cm="1">
        <f t="array" ref="K1077">_xlfn.LET(_xlpm.m,$A1077,_xlpm.ang,VALUE(K$1),_xlpm.th,$B1077,_xlpm.v,$E1077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77" cm="1">
        <f t="array" ref="L1077">_xlfn.LET(_xlpm.m,$A1077,_xlpm.ang,VALUE(L$1),_xlpm.th,$B1077,_xlpm.v,$E1077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77" cm="1">
        <f t="array" ref="M1077">_xlfn.LET(_xlpm.m,$A1077,_xlpm.ang,VALUE(M$1),_xlpm.th,$B1077,_xlpm.v,$E1077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77" cm="1">
        <f t="array" ref="N1077">_xlfn.LET(_xlpm.m,$A1077,_xlpm.ang,VALUE(N$1),_xlpm.th,$B1077,_xlpm.v,$E1077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77">
        <v>0</v>
      </c>
    </row>
    <row r="1078" spans="1:15" x14ac:dyDescent="0.25">
      <c r="A1078">
        <v>2</v>
      </c>
      <c r="B1078" s="31">
        <v>20</v>
      </c>
      <c r="C1078">
        <v>1</v>
      </c>
      <c r="D1078">
        <v>2</v>
      </c>
      <c r="E1078" s="13">
        <v>12</v>
      </c>
      <c r="F1078">
        <v>0</v>
      </c>
      <c r="G1078">
        <v>0</v>
      </c>
      <c r="H1078" cm="1">
        <f t="array" ref="H1078">_xlfn.LET(_xlpm.m,$A1078,_xlpm.ang,VALUE(H$1),_xlpm.th,$B1078,_xlpm.v,$E1078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78" cm="1">
        <f t="array" ref="I1078">_xlfn.LET(_xlpm.m,$A1078,_xlpm.ang,VALUE(I$1),_xlpm.th,$B1078,_xlpm.v,$E1078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78" cm="1">
        <f t="array" ref="J1078">_xlfn.LET(_xlpm.m,$A1078,_xlpm.ang,VALUE(J$1),_xlpm.th,$B1078,_xlpm.v,$E1078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78" cm="1">
        <f t="array" ref="K1078">_xlfn.LET(_xlpm.m,$A1078,_xlpm.ang,VALUE(K$1),_xlpm.th,$B1078,_xlpm.v,$E1078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78" cm="1">
        <f t="array" ref="L1078">_xlfn.LET(_xlpm.m,$A1078,_xlpm.ang,VALUE(L$1),_xlpm.th,$B1078,_xlpm.v,$E1078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78" cm="1">
        <f t="array" ref="M1078">_xlfn.LET(_xlpm.m,$A1078,_xlpm.ang,VALUE(M$1),_xlpm.th,$B1078,_xlpm.v,$E1078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78" cm="1">
        <f t="array" ref="N1078">_xlfn.LET(_xlpm.m,$A1078,_xlpm.ang,VALUE(N$1),_xlpm.th,$B1078,_xlpm.v,$E1078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78">
        <v>0</v>
      </c>
    </row>
    <row r="1079" spans="1:15" x14ac:dyDescent="0.25">
      <c r="A1079">
        <v>2</v>
      </c>
      <c r="B1079" s="31">
        <v>20</v>
      </c>
      <c r="C1079">
        <v>1</v>
      </c>
      <c r="D1079">
        <v>2.2999999999999998</v>
      </c>
      <c r="E1079" s="14">
        <v>14</v>
      </c>
      <c r="F1079">
        <v>0</v>
      </c>
      <c r="G1079">
        <v>0</v>
      </c>
      <c r="H1079" cm="1">
        <f t="array" ref="H1079">_xlfn.LET(_xlpm.m,$A1079,_xlpm.ang,VALUE(H$1),_xlpm.th,$B1079,_xlpm.v,$E1079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79" cm="1">
        <f t="array" ref="I1079">_xlfn.LET(_xlpm.m,$A1079,_xlpm.ang,VALUE(I$1),_xlpm.th,$B1079,_xlpm.v,$E1079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79" cm="1">
        <f t="array" ref="J1079">_xlfn.LET(_xlpm.m,$A1079,_xlpm.ang,VALUE(J$1),_xlpm.th,$B1079,_xlpm.v,$E1079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79" cm="1">
        <f t="array" ref="K1079">_xlfn.LET(_xlpm.m,$A1079,_xlpm.ang,VALUE(K$1),_xlpm.th,$B1079,_xlpm.v,$E1079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79" cm="1">
        <f t="array" ref="L1079">_xlfn.LET(_xlpm.m,$A1079,_xlpm.ang,VALUE(L$1),_xlpm.th,$B1079,_xlpm.v,$E1079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79" cm="1">
        <f t="array" ref="M1079">_xlfn.LET(_xlpm.m,$A1079,_xlpm.ang,VALUE(M$1),_xlpm.th,$B1079,_xlpm.v,$E1079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79" cm="1">
        <f t="array" ref="N1079">_xlfn.LET(_xlpm.m,$A1079,_xlpm.ang,VALUE(N$1),_xlpm.th,$B1079,_xlpm.v,$E1079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79">
        <v>0</v>
      </c>
    </row>
    <row r="1080" spans="1:15" x14ac:dyDescent="0.25">
      <c r="A1080">
        <v>2</v>
      </c>
      <c r="B1080" s="31">
        <v>20</v>
      </c>
      <c r="C1080">
        <v>1</v>
      </c>
      <c r="E1080" s="13">
        <v>15</v>
      </c>
      <c r="F1080">
        <v>0</v>
      </c>
      <c r="G1080">
        <v>0</v>
      </c>
      <c r="H1080" t="str" cm="1">
        <f t="array" ref="H1080">_xlfn.LET(_xlpm.m,$A1080,_xlpm.ang,VALUE(H$1),_xlpm.th,$B1080,_xlpm.v,$E1080,_xlpm.r,_xlfn.XMATCH(1,(Tableau37[MaterialNumber2]=_xlpm.m)*(Tableau37[Angle]=_xlpm.ang)*(Tableau37[Thickness]=_xlpm.th),0),_xlpm.c,_xlfn.XMATCH(TEXT(_xlpm.v,"0"),Tableau37[#Headers],0),IFERROR(INDEX(Tableau37[],_xlpm.r,_xlpm.c),""))</f>
        <v/>
      </c>
      <c r="I1080" t="str" cm="1">
        <f t="array" ref="I1080">_xlfn.LET(_xlpm.m,$A1080,_xlpm.ang,VALUE(I$1),_xlpm.th,$B1080,_xlpm.v,$E1080,_xlpm.r,_xlfn.XMATCH(1,(Tableau37[MaterialNumber2]=_xlpm.m)*(Tableau37[Angle]=_xlpm.ang)*(Tableau37[Thickness]=_xlpm.th),0),_xlpm.c,_xlfn.XMATCH(TEXT(_xlpm.v,"0"),Tableau37[#Headers],0),IFERROR(INDEX(Tableau37[],_xlpm.r,_xlpm.c),""))</f>
        <v/>
      </c>
      <c r="J1080" t="str" cm="1">
        <f t="array" ref="J1080">_xlfn.LET(_xlpm.m,$A1080,_xlpm.ang,VALUE(J$1),_xlpm.th,$B1080,_xlpm.v,$E1080,_xlpm.r,_xlfn.XMATCH(1,(Tableau37[MaterialNumber2]=_xlpm.m)*(Tableau37[Angle]=_xlpm.ang)*(Tableau37[Thickness]=_xlpm.th),0),_xlpm.c,_xlfn.XMATCH(TEXT(_xlpm.v,"0"),Tableau37[#Headers],0),IFERROR(INDEX(Tableau37[],_xlpm.r,_xlpm.c),""))</f>
        <v/>
      </c>
      <c r="K1080" t="str" cm="1">
        <f t="array" ref="K1080">_xlfn.LET(_xlpm.m,$A1080,_xlpm.ang,VALUE(K$1),_xlpm.th,$B1080,_xlpm.v,$E1080,_xlpm.r,_xlfn.XMATCH(1,(Tableau37[MaterialNumber2]=_xlpm.m)*(Tableau37[Angle]=_xlpm.ang)*(Tableau37[Thickness]=_xlpm.th),0),_xlpm.c,_xlfn.XMATCH(TEXT(_xlpm.v,"0"),Tableau37[#Headers],0),IFERROR(INDEX(Tableau37[],_xlpm.r,_xlpm.c),""))</f>
        <v/>
      </c>
      <c r="L1080" t="str" cm="1">
        <f t="array" ref="L1080">_xlfn.LET(_xlpm.m,$A1080,_xlpm.ang,VALUE(L$1),_xlpm.th,$B1080,_xlpm.v,$E1080,_xlpm.r,_xlfn.XMATCH(1,(Tableau37[MaterialNumber2]=_xlpm.m)*(Tableau37[Angle]=_xlpm.ang)*(Tableau37[Thickness]=_xlpm.th),0),_xlpm.c,_xlfn.XMATCH(TEXT(_xlpm.v,"0"),Tableau37[#Headers],0),IFERROR(INDEX(Tableau37[],_xlpm.r,_xlpm.c),""))</f>
        <v/>
      </c>
      <c r="M1080" t="str" cm="1">
        <f t="array" ref="M1080">_xlfn.LET(_xlpm.m,$A1080,_xlpm.ang,VALUE(M$1),_xlpm.th,$B1080,_xlpm.v,$E1080,_xlpm.r,_xlfn.XMATCH(1,(Tableau37[MaterialNumber2]=_xlpm.m)*(Tableau37[Angle]=_xlpm.ang)*(Tableau37[Thickness]=_xlpm.th),0),_xlpm.c,_xlfn.XMATCH(TEXT(_xlpm.v,"0"),Tableau37[#Headers],0),IFERROR(INDEX(Tableau37[],_xlpm.r,_xlpm.c),""))</f>
        <v/>
      </c>
      <c r="N1080" t="str" cm="1">
        <f t="array" ref="N1080">_xlfn.LET(_xlpm.m,$A1080,_xlpm.ang,VALUE(N$1),_xlpm.th,$B1080,_xlpm.v,$E1080,_xlpm.r,_xlfn.XMATCH(1,(Tableau37[MaterialNumber2]=_xlpm.m)*(Tableau37[Angle]=_xlpm.ang)*(Tableau37[Thickness]=_xlpm.th),0),_xlpm.c,_xlfn.XMATCH(TEXT(_xlpm.v,"0"),Tableau37[#Headers],0),IFERROR(INDEX(Tableau37[],_xlpm.r,_xlpm.c),""))</f>
        <v/>
      </c>
      <c r="O1080">
        <v>0</v>
      </c>
    </row>
    <row r="1081" spans="1:15" x14ac:dyDescent="0.25">
      <c r="A1081">
        <v>2</v>
      </c>
      <c r="B1081" s="31">
        <v>20</v>
      </c>
      <c r="C1081">
        <v>1</v>
      </c>
      <c r="D1081">
        <v>2.6</v>
      </c>
      <c r="E1081" s="14">
        <v>16</v>
      </c>
      <c r="F1081">
        <v>0</v>
      </c>
      <c r="G1081">
        <v>0</v>
      </c>
      <c r="H1081" cm="1">
        <f t="array" ref="H1081">_xlfn.LET(_xlpm.m,$A1081,_xlpm.ang,VALUE(H$1),_xlpm.th,$B1081,_xlpm.v,$E1081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81" cm="1">
        <f t="array" ref="I1081">_xlfn.LET(_xlpm.m,$A1081,_xlpm.ang,VALUE(I$1),_xlpm.th,$B1081,_xlpm.v,$E1081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81" cm="1">
        <f t="array" ref="J1081">_xlfn.LET(_xlpm.m,$A1081,_xlpm.ang,VALUE(J$1),_xlpm.th,$B1081,_xlpm.v,$E1081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81" cm="1">
        <f t="array" ref="K1081">_xlfn.LET(_xlpm.m,$A1081,_xlpm.ang,VALUE(K$1),_xlpm.th,$B1081,_xlpm.v,$E1081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81" cm="1">
        <f t="array" ref="L1081">_xlfn.LET(_xlpm.m,$A1081,_xlpm.ang,VALUE(L$1),_xlpm.th,$B1081,_xlpm.v,$E1081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81" cm="1">
        <f t="array" ref="M1081">_xlfn.LET(_xlpm.m,$A1081,_xlpm.ang,VALUE(M$1),_xlpm.th,$B1081,_xlpm.v,$E1081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81" cm="1">
        <f t="array" ref="N1081">_xlfn.LET(_xlpm.m,$A1081,_xlpm.ang,VALUE(N$1),_xlpm.th,$B1081,_xlpm.v,$E1081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81">
        <v>0</v>
      </c>
    </row>
    <row r="1082" spans="1:15" x14ac:dyDescent="0.25">
      <c r="A1082">
        <v>2</v>
      </c>
      <c r="B1082" s="31">
        <v>20</v>
      </c>
      <c r="C1082">
        <v>1</v>
      </c>
      <c r="D1082">
        <v>3</v>
      </c>
      <c r="E1082" s="13">
        <v>18</v>
      </c>
      <c r="F1082">
        <v>0</v>
      </c>
      <c r="G1082">
        <v>0</v>
      </c>
      <c r="H1082" cm="1">
        <f t="array" ref="H1082">_xlfn.LET(_xlpm.m,$A1082,_xlpm.ang,VALUE(H$1),_xlpm.th,$B1082,_xlpm.v,$E1082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82" cm="1">
        <f t="array" ref="I1082">_xlfn.LET(_xlpm.m,$A1082,_xlpm.ang,VALUE(I$1),_xlpm.th,$B1082,_xlpm.v,$E1082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82" cm="1">
        <f t="array" ref="J1082">_xlfn.LET(_xlpm.m,$A1082,_xlpm.ang,VALUE(J$1),_xlpm.th,$B1082,_xlpm.v,$E1082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82" cm="1">
        <f t="array" ref="K1082">_xlfn.LET(_xlpm.m,$A1082,_xlpm.ang,VALUE(K$1),_xlpm.th,$B1082,_xlpm.v,$E1082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82" cm="1">
        <f t="array" ref="L1082">_xlfn.LET(_xlpm.m,$A1082,_xlpm.ang,VALUE(L$1),_xlpm.th,$B1082,_xlpm.v,$E1082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82" cm="1">
        <f t="array" ref="M1082">_xlfn.LET(_xlpm.m,$A1082,_xlpm.ang,VALUE(M$1),_xlpm.th,$B1082,_xlpm.v,$E1082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82" cm="1">
        <f t="array" ref="N1082">_xlfn.LET(_xlpm.m,$A1082,_xlpm.ang,VALUE(N$1),_xlpm.th,$B1082,_xlpm.v,$E1082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82">
        <v>0</v>
      </c>
    </row>
    <row r="1083" spans="1:15" x14ac:dyDescent="0.25">
      <c r="A1083">
        <v>2</v>
      </c>
      <c r="B1083" s="31">
        <v>20</v>
      </c>
      <c r="C1083">
        <v>1</v>
      </c>
      <c r="D1083">
        <v>3.3</v>
      </c>
      <c r="E1083" s="14">
        <v>20</v>
      </c>
      <c r="F1083">
        <v>0</v>
      </c>
      <c r="G1083">
        <v>0</v>
      </c>
      <c r="H1083" cm="1">
        <f t="array" ref="H1083">_xlfn.LET(_xlpm.m,$A1083,_xlpm.ang,VALUE(H$1),_xlpm.th,$B1083,_xlpm.v,$E1083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83" cm="1">
        <f t="array" ref="I1083">_xlfn.LET(_xlpm.m,$A1083,_xlpm.ang,VALUE(I$1),_xlpm.th,$B1083,_xlpm.v,$E1083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83" cm="1">
        <f t="array" ref="J1083">_xlfn.LET(_xlpm.m,$A1083,_xlpm.ang,VALUE(J$1),_xlpm.th,$B1083,_xlpm.v,$E1083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83" cm="1">
        <f t="array" ref="K1083">_xlfn.LET(_xlpm.m,$A1083,_xlpm.ang,VALUE(K$1),_xlpm.th,$B1083,_xlpm.v,$E1083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83" cm="1">
        <f t="array" ref="L1083">_xlfn.LET(_xlpm.m,$A1083,_xlpm.ang,VALUE(L$1),_xlpm.th,$B1083,_xlpm.v,$E1083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83" cm="1">
        <f t="array" ref="M1083">_xlfn.LET(_xlpm.m,$A1083,_xlpm.ang,VALUE(M$1),_xlpm.th,$B1083,_xlpm.v,$E1083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83" cm="1">
        <f t="array" ref="N1083">_xlfn.LET(_xlpm.m,$A1083,_xlpm.ang,VALUE(N$1),_xlpm.th,$B1083,_xlpm.v,$E1083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83">
        <v>0</v>
      </c>
    </row>
    <row r="1084" spans="1:15" x14ac:dyDescent="0.25">
      <c r="A1084">
        <v>2</v>
      </c>
      <c r="B1084" s="31">
        <v>20</v>
      </c>
      <c r="C1084">
        <v>1</v>
      </c>
      <c r="E1084" s="13">
        <v>22</v>
      </c>
      <c r="F1084">
        <v>0</v>
      </c>
      <c r="G1084">
        <v>0</v>
      </c>
      <c r="H1084" t="str" cm="1">
        <f t="array" ref="H1084">_xlfn.LET(_xlpm.m,$A1084,_xlpm.ang,VALUE(H$1),_xlpm.th,$B1084,_xlpm.v,$E1084,_xlpm.r,_xlfn.XMATCH(1,(Tableau37[MaterialNumber2]=_xlpm.m)*(Tableau37[Angle]=_xlpm.ang)*(Tableau37[Thickness]=_xlpm.th),0),_xlpm.c,_xlfn.XMATCH(TEXT(_xlpm.v,"0"),Tableau37[#Headers],0),IFERROR(INDEX(Tableau37[],_xlpm.r,_xlpm.c),""))</f>
        <v/>
      </c>
      <c r="I1084" t="str" cm="1">
        <f t="array" ref="I1084">_xlfn.LET(_xlpm.m,$A1084,_xlpm.ang,VALUE(I$1),_xlpm.th,$B1084,_xlpm.v,$E1084,_xlpm.r,_xlfn.XMATCH(1,(Tableau37[MaterialNumber2]=_xlpm.m)*(Tableau37[Angle]=_xlpm.ang)*(Tableau37[Thickness]=_xlpm.th),0),_xlpm.c,_xlfn.XMATCH(TEXT(_xlpm.v,"0"),Tableau37[#Headers],0),IFERROR(INDEX(Tableau37[],_xlpm.r,_xlpm.c),""))</f>
        <v/>
      </c>
      <c r="J1084" t="str" cm="1">
        <f t="array" ref="J1084">_xlfn.LET(_xlpm.m,$A1084,_xlpm.ang,VALUE(J$1),_xlpm.th,$B1084,_xlpm.v,$E1084,_xlpm.r,_xlfn.XMATCH(1,(Tableau37[MaterialNumber2]=_xlpm.m)*(Tableau37[Angle]=_xlpm.ang)*(Tableau37[Thickness]=_xlpm.th),0),_xlpm.c,_xlfn.XMATCH(TEXT(_xlpm.v,"0"),Tableau37[#Headers],0),IFERROR(INDEX(Tableau37[],_xlpm.r,_xlpm.c),""))</f>
        <v/>
      </c>
      <c r="K1084" t="str" cm="1">
        <f t="array" ref="K1084">_xlfn.LET(_xlpm.m,$A1084,_xlpm.ang,VALUE(K$1),_xlpm.th,$B1084,_xlpm.v,$E1084,_xlpm.r,_xlfn.XMATCH(1,(Tableau37[MaterialNumber2]=_xlpm.m)*(Tableau37[Angle]=_xlpm.ang)*(Tableau37[Thickness]=_xlpm.th),0),_xlpm.c,_xlfn.XMATCH(TEXT(_xlpm.v,"0"),Tableau37[#Headers],0),IFERROR(INDEX(Tableau37[],_xlpm.r,_xlpm.c),""))</f>
        <v/>
      </c>
      <c r="L1084" t="str" cm="1">
        <f t="array" ref="L1084">_xlfn.LET(_xlpm.m,$A1084,_xlpm.ang,VALUE(L$1),_xlpm.th,$B1084,_xlpm.v,$E1084,_xlpm.r,_xlfn.XMATCH(1,(Tableau37[MaterialNumber2]=_xlpm.m)*(Tableau37[Angle]=_xlpm.ang)*(Tableau37[Thickness]=_xlpm.th),0),_xlpm.c,_xlfn.XMATCH(TEXT(_xlpm.v,"0"),Tableau37[#Headers],0),IFERROR(INDEX(Tableau37[],_xlpm.r,_xlpm.c),""))</f>
        <v/>
      </c>
      <c r="M1084" t="str" cm="1">
        <f t="array" ref="M1084">_xlfn.LET(_xlpm.m,$A1084,_xlpm.ang,VALUE(M$1),_xlpm.th,$B1084,_xlpm.v,$E1084,_xlpm.r,_xlfn.XMATCH(1,(Tableau37[MaterialNumber2]=_xlpm.m)*(Tableau37[Angle]=_xlpm.ang)*(Tableau37[Thickness]=_xlpm.th),0),_xlpm.c,_xlfn.XMATCH(TEXT(_xlpm.v,"0"),Tableau37[#Headers],0),IFERROR(INDEX(Tableau37[],_xlpm.r,_xlpm.c),""))</f>
        <v/>
      </c>
      <c r="N1084" t="str" cm="1">
        <f t="array" ref="N1084">_xlfn.LET(_xlpm.m,$A1084,_xlpm.ang,VALUE(N$1),_xlpm.th,$B1084,_xlpm.v,$E1084,_xlpm.r,_xlfn.XMATCH(1,(Tableau37[MaterialNumber2]=_xlpm.m)*(Tableau37[Angle]=_xlpm.ang)*(Tableau37[Thickness]=_xlpm.th),0),_xlpm.c,_xlfn.XMATCH(TEXT(_xlpm.v,"0"),Tableau37[#Headers],0),IFERROR(INDEX(Tableau37[],_xlpm.r,_xlpm.c),""))</f>
        <v/>
      </c>
      <c r="O1084">
        <v>0</v>
      </c>
    </row>
    <row r="1085" spans="1:15" x14ac:dyDescent="0.25">
      <c r="A1085">
        <v>2</v>
      </c>
      <c r="B1085" s="31">
        <v>20</v>
      </c>
      <c r="C1085">
        <v>1</v>
      </c>
      <c r="D1085">
        <v>4</v>
      </c>
      <c r="E1085" s="14">
        <v>25</v>
      </c>
      <c r="F1085">
        <v>0</v>
      </c>
      <c r="G1085">
        <v>0</v>
      </c>
      <c r="H1085" cm="1">
        <f t="array" ref="H1085">_xlfn.LET(_xlpm.m,$A1085,_xlpm.ang,VALUE(H$1),_xlpm.th,$B1085,_xlpm.v,$E1085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85" cm="1">
        <f t="array" ref="I1085">_xlfn.LET(_xlpm.m,$A1085,_xlpm.ang,VALUE(I$1),_xlpm.th,$B1085,_xlpm.v,$E1085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85" cm="1">
        <f t="array" ref="J1085">_xlfn.LET(_xlpm.m,$A1085,_xlpm.ang,VALUE(J$1),_xlpm.th,$B1085,_xlpm.v,$E1085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85" cm="1">
        <f t="array" ref="K1085">_xlfn.LET(_xlpm.m,$A1085,_xlpm.ang,VALUE(K$1),_xlpm.th,$B1085,_xlpm.v,$E1085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85" cm="1">
        <f t="array" ref="L1085">_xlfn.LET(_xlpm.m,$A1085,_xlpm.ang,VALUE(L$1),_xlpm.th,$B1085,_xlpm.v,$E1085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85" cm="1">
        <f t="array" ref="M1085">_xlfn.LET(_xlpm.m,$A1085,_xlpm.ang,VALUE(M$1),_xlpm.th,$B1085,_xlpm.v,$E1085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85" cm="1">
        <f t="array" ref="N1085">_xlfn.LET(_xlpm.m,$A1085,_xlpm.ang,VALUE(N$1),_xlpm.th,$B1085,_xlpm.v,$E1085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85">
        <v>0</v>
      </c>
    </row>
    <row r="1086" spans="1:15" x14ac:dyDescent="0.25">
      <c r="A1086">
        <v>2</v>
      </c>
      <c r="B1086" s="31">
        <v>20</v>
      </c>
      <c r="C1086">
        <v>1</v>
      </c>
      <c r="E1086" s="13">
        <v>30</v>
      </c>
      <c r="F1086">
        <v>0</v>
      </c>
      <c r="G1086">
        <v>0</v>
      </c>
      <c r="H1086" t="str" cm="1">
        <f t="array" ref="H1086">_xlfn.LET(_xlpm.m,$A1086,_xlpm.ang,VALUE(H$1),_xlpm.th,$B1086,_xlpm.v,$E1086,_xlpm.r,_xlfn.XMATCH(1,(Tableau37[MaterialNumber2]=_xlpm.m)*(Tableau37[Angle]=_xlpm.ang)*(Tableau37[Thickness]=_xlpm.th),0),_xlpm.c,_xlfn.XMATCH(TEXT(_xlpm.v,"0"),Tableau37[#Headers],0),IFERROR(INDEX(Tableau37[],_xlpm.r,_xlpm.c),""))</f>
        <v/>
      </c>
      <c r="I1086" t="str" cm="1">
        <f t="array" ref="I1086">_xlfn.LET(_xlpm.m,$A1086,_xlpm.ang,VALUE(I$1),_xlpm.th,$B1086,_xlpm.v,$E1086,_xlpm.r,_xlfn.XMATCH(1,(Tableau37[MaterialNumber2]=_xlpm.m)*(Tableau37[Angle]=_xlpm.ang)*(Tableau37[Thickness]=_xlpm.th),0),_xlpm.c,_xlfn.XMATCH(TEXT(_xlpm.v,"0"),Tableau37[#Headers],0),IFERROR(INDEX(Tableau37[],_xlpm.r,_xlpm.c),""))</f>
        <v/>
      </c>
      <c r="J1086" t="str" cm="1">
        <f t="array" ref="J1086">_xlfn.LET(_xlpm.m,$A1086,_xlpm.ang,VALUE(J$1),_xlpm.th,$B1086,_xlpm.v,$E1086,_xlpm.r,_xlfn.XMATCH(1,(Tableau37[MaterialNumber2]=_xlpm.m)*(Tableau37[Angle]=_xlpm.ang)*(Tableau37[Thickness]=_xlpm.th),0),_xlpm.c,_xlfn.XMATCH(TEXT(_xlpm.v,"0"),Tableau37[#Headers],0),IFERROR(INDEX(Tableau37[],_xlpm.r,_xlpm.c),""))</f>
        <v/>
      </c>
      <c r="K1086" t="str" cm="1">
        <f t="array" ref="K1086">_xlfn.LET(_xlpm.m,$A1086,_xlpm.ang,VALUE(K$1),_xlpm.th,$B1086,_xlpm.v,$E1086,_xlpm.r,_xlfn.XMATCH(1,(Tableau37[MaterialNumber2]=_xlpm.m)*(Tableau37[Angle]=_xlpm.ang)*(Tableau37[Thickness]=_xlpm.th),0),_xlpm.c,_xlfn.XMATCH(TEXT(_xlpm.v,"0"),Tableau37[#Headers],0),IFERROR(INDEX(Tableau37[],_xlpm.r,_xlpm.c),""))</f>
        <v/>
      </c>
      <c r="L1086" t="str" cm="1">
        <f t="array" ref="L1086">_xlfn.LET(_xlpm.m,$A1086,_xlpm.ang,VALUE(L$1),_xlpm.th,$B1086,_xlpm.v,$E1086,_xlpm.r,_xlfn.XMATCH(1,(Tableau37[MaterialNumber2]=_xlpm.m)*(Tableau37[Angle]=_xlpm.ang)*(Tableau37[Thickness]=_xlpm.th),0),_xlpm.c,_xlfn.XMATCH(TEXT(_xlpm.v,"0"),Tableau37[#Headers],0),IFERROR(INDEX(Tableau37[],_xlpm.r,_xlpm.c),""))</f>
        <v/>
      </c>
      <c r="M1086" t="str" cm="1">
        <f t="array" ref="M1086">_xlfn.LET(_xlpm.m,$A1086,_xlpm.ang,VALUE(M$1),_xlpm.th,$B1086,_xlpm.v,$E1086,_xlpm.r,_xlfn.XMATCH(1,(Tableau37[MaterialNumber2]=_xlpm.m)*(Tableau37[Angle]=_xlpm.ang)*(Tableau37[Thickness]=_xlpm.th),0),_xlpm.c,_xlfn.XMATCH(TEXT(_xlpm.v,"0"),Tableau37[#Headers],0),IFERROR(INDEX(Tableau37[],_xlpm.r,_xlpm.c),""))</f>
        <v/>
      </c>
      <c r="N1086" t="str" cm="1">
        <f t="array" ref="N1086">_xlfn.LET(_xlpm.m,$A1086,_xlpm.ang,VALUE(N$1),_xlpm.th,$B1086,_xlpm.v,$E1086,_xlpm.r,_xlfn.XMATCH(1,(Tableau37[MaterialNumber2]=_xlpm.m)*(Tableau37[Angle]=_xlpm.ang)*(Tableau37[Thickness]=_xlpm.th),0),_xlpm.c,_xlfn.XMATCH(TEXT(_xlpm.v,"0"),Tableau37[#Headers],0),IFERROR(INDEX(Tableau37[],_xlpm.r,_xlpm.c),""))</f>
        <v/>
      </c>
      <c r="O1086">
        <v>0</v>
      </c>
    </row>
    <row r="1087" spans="1:15" x14ac:dyDescent="0.25">
      <c r="A1087">
        <v>2</v>
      </c>
      <c r="B1087" s="31">
        <v>20</v>
      </c>
      <c r="C1087">
        <v>1</v>
      </c>
      <c r="D1087">
        <v>5</v>
      </c>
      <c r="E1087" s="14">
        <v>32</v>
      </c>
      <c r="F1087">
        <v>0</v>
      </c>
      <c r="G1087">
        <v>0</v>
      </c>
      <c r="H1087" cm="1">
        <f t="array" ref="H1087">_xlfn.LET(_xlpm.m,$A1087,_xlpm.ang,VALUE(H$1),_xlpm.th,$B1087,_xlpm.v,$E1087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87" cm="1">
        <f t="array" ref="I1087">_xlfn.LET(_xlpm.m,$A1087,_xlpm.ang,VALUE(I$1),_xlpm.th,$B1087,_xlpm.v,$E1087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87" cm="1">
        <f t="array" ref="J1087">_xlfn.LET(_xlpm.m,$A1087,_xlpm.ang,VALUE(J$1),_xlpm.th,$B1087,_xlpm.v,$E1087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87" cm="1">
        <f t="array" ref="K1087">_xlfn.LET(_xlpm.m,$A1087,_xlpm.ang,VALUE(K$1),_xlpm.th,$B1087,_xlpm.v,$E1087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87" cm="1">
        <f t="array" ref="L1087">_xlfn.LET(_xlpm.m,$A1087,_xlpm.ang,VALUE(L$1),_xlpm.th,$B1087,_xlpm.v,$E1087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87" cm="1">
        <f t="array" ref="M1087">_xlfn.LET(_xlpm.m,$A1087,_xlpm.ang,VALUE(M$1),_xlpm.th,$B1087,_xlpm.v,$E1087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87" cm="1">
        <f t="array" ref="N1087">_xlfn.LET(_xlpm.m,$A1087,_xlpm.ang,VALUE(N$1),_xlpm.th,$B1087,_xlpm.v,$E1087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87">
        <v>0</v>
      </c>
    </row>
    <row r="1088" spans="1:15" x14ac:dyDescent="0.25">
      <c r="A1088">
        <v>2</v>
      </c>
      <c r="B1088" s="31">
        <v>20</v>
      </c>
      <c r="C1088">
        <v>1</v>
      </c>
      <c r="D1088">
        <v>6.5</v>
      </c>
      <c r="E1088" s="13">
        <v>40</v>
      </c>
      <c r="F1088">
        <v>0</v>
      </c>
      <c r="G1088">
        <v>0</v>
      </c>
      <c r="H1088" cm="1">
        <f t="array" ref="H1088">_xlfn.LET(_xlpm.m,$A1088,_xlpm.ang,VALUE(H$1),_xlpm.th,$B1088,_xlpm.v,$E1088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88" cm="1">
        <f t="array" ref="I1088">_xlfn.LET(_xlpm.m,$A1088,_xlpm.ang,VALUE(I$1),_xlpm.th,$B1088,_xlpm.v,$E1088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88" cm="1">
        <f t="array" ref="J1088">_xlfn.LET(_xlpm.m,$A1088,_xlpm.ang,VALUE(J$1),_xlpm.th,$B1088,_xlpm.v,$E1088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88" cm="1">
        <f t="array" ref="K1088">_xlfn.LET(_xlpm.m,$A1088,_xlpm.ang,VALUE(K$1),_xlpm.th,$B1088,_xlpm.v,$E1088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88" cm="1">
        <f t="array" ref="L1088">_xlfn.LET(_xlpm.m,$A1088,_xlpm.ang,VALUE(L$1),_xlpm.th,$B1088,_xlpm.v,$E1088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88" cm="1">
        <f t="array" ref="M1088">_xlfn.LET(_xlpm.m,$A1088,_xlpm.ang,VALUE(M$1),_xlpm.th,$B1088,_xlpm.v,$E1088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88" cm="1">
        <f t="array" ref="N1088">_xlfn.LET(_xlpm.m,$A1088,_xlpm.ang,VALUE(N$1),_xlpm.th,$B1088,_xlpm.v,$E1088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88">
        <v>0</v>
      </c>
    </row>
    <row r="1089" spans="1:15" x14ac:dyDescent="0.25">
      <c r="A1089">
        <v>2</v>
      </c>
      <c r="B1089" s="31">
        <v>20</v>
      </c>
      <c r="C1089">
        <v>1</v>
      </c>
      <c r="D1089">
        <v>8</v>
      </c>
      <c r="E1089" s="14">
        <v>50</v>
      </c>
      <c r="F1089">
        <v>0</v>
      </c>
      <c r="G1089">
        <v>0</v>
      </c>
      <c r="H1089" cm="1">
        <f t="array" ref="H1089">_xlfn.LET(_xlpm.m,$A1089,_xlpm.ang,VALUE(H$1),_xlpm.th,$B1089,_xlpm.v,$E1089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89" cm="1">
        <f t="array" ref="I1089">_xlfn.LET(_xlpm.m,$A1089,_xlpm.ang,VALUE(I$1),_xlpm.th,$B1089,_xlpm.v,$E1089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89" cm="1">
        <f t="array" ref="J1089">_xlfn.LET(_xlpm.m,$A1089,_xlpm.ang,VALUE(J$1),_xlpm.th,$B1089,_xlpm.v,$E1089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89" cm="1">
        <f t="array" ref="K1089">_xlfn.LET(_xlpm.m,$A1089,_xlpm.ang,VALUE(K$1),_xlpm.th,$B1089,_xlpm.v,$E1089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89" cm="1">
        <f t="array" ref="L1089">_xlfn.LET(_xlpm.m,$A1089,_xlpm.ang,VALUE(L$1),_xlpm.th,$B1089,_xlpm.v,$E1089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89" cm="1">
        <f t="array" ref="M1089">_xlfn.LET(_xlpm.m,$A1089,_xlpm.ang,VALUE(M$1),_xlpm.th,$B1089,_xlpm.v,$E1089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89" cm="1">
        <f t="array" ref="N1089">_xlfn.LET(_xlpm.m,$A1089,_xlpm.ang,VALUE(N$1),_xlpm.th,$B1089,_xlpm.v,$E1089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89">
        <v>0</v>
      </c>
    </row>
    <row r="1090" spans="1:15" x14ac:dyDescent="0.25">
      <c r="A1090">
        <v>2</v>
      </c>
      <c r="B1090" s="31">
        <v>20</v>
      </c>
      <c r="C1090">
        <v>1</v>
      </c>
      <c r="D1090">
        <v>10</v>
      </c>
      <c r="E1090" s="13">
        <v>63</v>
      </c>
      <c r="F1090">
        <v>0</v>
      </c>
      <c r="G1090">
        <v>0</v>
      </c>
      <c r="H1090" cm="1">
        <f t="array" ref="H1090">_xlfn.LET(_xlpm.m,$A1090,_xlpm.ang,VALUE(H$1),_xlpm.th,$B1090,_xlpm.v,$E1090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90" cm="1">
        <f t="array" ref="I1090">_xlfn.LET(_xlpm.m,$A1090,_xlpm.ang,VALUE(I$1),_xlpm.th,$B1090,_xlpm.v,$E1090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90" cm="1">
        <f t="array" ref="J1090">_xlfn.LET(_xlpm.m,$A1090,_xlpm.ang,VALUE(J$1),_xlpm.th,$B1090,_xlpm.v,$E1090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90" cm="1">
        <f t="array" ref="K1090">_xlfn.LET(_xlpm.m,$A1090,_xlpm.ang,VALUE(K$1),_xlpm.th,$B1090,_xlpm.v,$E1090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90" cm="1">
        <f t="array" ref="L1090">_xlfn.LET(_xlpm.m,$A1090,_xlpm.ang,VALUE(L$1),_xlpm.th,$B1090,_xlpm.v,$E1090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90" cm="1">
        <f t="array" ref="M1090">_xlfn.LET(_xlpm.m,$A1090,_xlpm.ang,VALUE(M$1),_xlpm.th,$B1090,_xlpm.v,$E1090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90" cm="1">
        <f t="array" ref="N1090">_xlfn.LET(_xlpm.m,$A1090,_xlpm.ang,VALUE(N$1),_xlpm.th,$B1090,_xlpm.v,$E1090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90">
        <v>0</v>
      </c>
    </row>
    <row r="1091" spans="1:15" x14ac:dyDescent="0.25">
      <c r="A1091">
        <v>2</v>
      </c>
      <c r="B1091" s="31">
        <v>20</v>
      </c>
      <c r="C1091">
        <v>1</v>
      </c>
      <c r="D1091">
        <v>13</v>
      </c>
      <c r="E1091" s="14">
        <v>80</v>
      </c>
      <c r="F1091">
        <v>0</v>
      </c>
      <c r="G1091">
        <v>0</v>
      </c>
      <c r="H1091" cm="1">
        <f t="array" ref="H1091">_xlfn.LET(_xlpm.m,$A1091,_xlpm.ang,VALUE(H$1),_xlpm.th,$B1091,_xlpm.v,$E1091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91" cm="1">
        <f t="array" ref="I1091">_xlfn.LET(_xlpm.m,$A1091,_xlpm.ang,VALUE(I$1),_xlpm.th,$B1091,_xlpm.v,$E1091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91" cm="1">
        <f t="array" ref="J1091">_xlfn.LET(_xlpm.m,$A1091,_xlpm.ang,VALUE(J$1),_xlpm.th,$B1091,_xlpm.v,$E1091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91" cm="1">
        <f t="array" ref="K1091">_xlfn.LET(_xlpm.m,$A1091,_xlpm.ang,VALUE(K$1),_xlpm.th,$B1091,_xlpm.v,$E1091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91" cm="1">
        <f t="array" ref="L1091">_xlfn.LET(_xlpm.m,$A1091,_xlpm.ang,VALUE(L$1),_xlpm.th,$B1091,_xlpm.v,$E1091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91" cm="1">
        <f t="array" ref="M1091">_xlfn.LET(_xlpm.m,$A1091,_xlpm.ang,VALUE(M$1),_xlpm.th,$B1091,_xlpm.v,$E1091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91" cm="1">
        <f t="array" ref="N1091">_xlfn.LET(_xlpm.m,$A1091,_xlpm.ang,VALUE(N$1),_xlpm.th,$B1091,_xlpm.v,$E1091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91">
        <v>0</v>
      </c>
    </row>
    <row r="1092" spans="1:15" x14ac:dyDescent="0.25">
      <c r="A1092">
        <v>2</v>
      </c>
      <c r="B1092" s="31">
        <v>20</v>
      </c>
      <c r="C1092">
        <v>1</v>
      </c>
      <c r="D1092">
        <v>16</v>
      </c>
      <c r="E1092" s="13">
        <v>100</v>
      </c>
      <c r="F1092">
        <v>0</v>
      </c>
      <c r="G1092">
        <v>0</v>
      </c>
      <c r="H1092" cm="1">
        <f t="array" ref="H1092">_xlfn.LET(_xlpm.m,$A1092,_xlpm.ang,VALUE(H$1),_xlpm.th,$B1092,_xlpm.v,$E1092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92" cm="1">
        <f t="array" ref="I1092">_xlfn.LET(_xlpm.m,$A1092,_xlpm.ang,VALUE(I$1),_xlpm.th,$B1092,_xlpm.v,$E1092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92" cm="1">
        <f t="array" ref="J1092">_xlfn.LET(_xlpm.m,$A1092,_xlpm.ang,VALUE(J$1),_xlpm.th,$B1092,_xlpm.v,$E1092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92" cm="1">
        <f t="array" ref="K1092">_xlfn.LET(_xlpm.m,$A1092,_xlpm.ang,VALUE(K$1),_xlpm.th,$B1092,_xlpm.v,$E1092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92" cm="1">
        <f t="array" ref="L1092">_xlfn.LET(_xlpm.m,$A1092,_xlpm.ang,VALUE(L$1),_xlpm.th,$B1092,_xlpm.v,$E1092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92" cm="1">
        <f t="array" ref="M1092">_xlfn.LET(_xlpm.m,$A1092,_xlpm.ang,VALUE(M$1),_xlpm.th,$B1092,_xlpm.v,$E1092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92" cm="1">
        <f t="array" ref="N1092">_xlfn.LET(_xlpm.m,$A1092,_xlpm.ang,VALUE(N$1),_xlpm.th,$B1092,_xlpm.v,$E1092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92">
        <v>0</v>
      </c>
    </row>
    <row r="1093" spans="1:15" x14ac:dyDescent="0.25">
      <c r="A1093">
        <v>2</v>
      </c>
      <c r="B1093" s="31">
        <v>20</v>
      </c>
      <c r="C1093">
        <v>1</v>
      </c>
      <c r="D1093">
        <v>20</v>
      </c>
      <c r="E1093" s="15">
        <v>125</v>
      </c>
      <c r="F1093">
        <v>0</v>
      </c>
      <c r="G1093">
        <v>0</v>
      </c>
      <c r="H1093" cm="1">
        <f t="array" ref="H1093">_xlfn.LET(_xlpm.m,$A1093,_xlpm.ang,VALUE(H$1),_xlpm.th,$B1093,_xlpm.v,$E1093,_xlpm.r,_xlfn.XMATCH(1,(Tableau37[MaterialNumber2]=_xlpm.m)*(Tableau37[Angle]=_xlpm.ang)*(Tableau37[Thickness]=_xlpm.th),0),_xlpm.c,_xlfn.XMATCH(TEXT(_xlpm.v,"0"),Tableau37[#Headers],0),IFERROR(INDEX(Tableau37[],_xlpm.r,_xlpm.c),""))</f>
        <v>6.64</v>
      </c>
      <c r="I1093" cm="1">
        <f t="array" ref="I1093">_xlfn.LET(_xlpm.m,$A1093,_xlpm.ang,VALUE(I$1),_xlpm.th,$B1093,_xlpm.v,$E1093,_xlpm.r,_xlfn.XMATCH(1,(Tableau37[MaterialNumber2]=_xlpm.m)*(Tableau37[Angle]=_xlpm.ang)*(Tableau37[Thickness]=_xlpm.th),0),_xlpm.c,_xlfn.XMATCH(TEXT(_xlpm.v,"0"),Tableau37[#Headers],0),IFERROR(INDEX(Tableau37[],_xlpm.r,_xlpm.c),""))</f>
        <v>14.112</v>
      </c>
      <c r="J1093" cm="1">
        <f t="array" ref="J1093">_xlfn.LET(_xlpm.m,$A1093,_xlpm.ang,VALUE(J$1),_xlpm.th,$B1093,_xlpm.v,$E1093,_xlpm.r,_xlfn.XMATCH(1,(Tableau37[MaterialNumber2]=_xlpm.m)*(Tableau37[Angle]=_xlpm.ang)*(Tableau37[Thickness]=_xlpm.th),0),_xlpm.c,_xlfn.XMATCH(TEXT(_xlpm.v,"0"),Tableau37[#Headers],0),IFERROR(INDEX(Tableau37[],_xlpm.r,_xlpm.c),""))</f>
        <v>22.018000000000001</v>
      </c>
      <c r="K1093" cm="1">
        <f t="array" ref="K1093">_xlfn.LET(_xlpm.m,$A1093,_xlpm.ang,VALUE(K$1),_xlpm.th,$B1093,_xlpm.v,$E1093,_xlpm.r,_xlfn.XMATCH(1,(Tableau37[MaterialNumber2]=_xlpm.m)*(Tableau37[Angle]=_xlpm.ang)*(Tableau37[Thickness]=_xlpm.th),0),_xlpm.c,_xlfn.XMATCH(TEXT(_xlpm.v,"0"),Tableau37[#Headers],0),IFERROR(INDEX(Tableau37[],_xlpm.r,_xlpm.c),""))</f>
        <v>37.734000000000002</v>
      </c>
      <c r="L1093" cm="1">
        <f t="array" ref="L1093">_xlfn.LET(_xlpm.m,$A1093,_xlpm.ang,VALUE(L$1),_xlpm.th,$B1093,_xlpm.v,$E1093,_xlpm.r,_xlfn.XMATCH(1,(Tableau37[MaterialNumber2]=_xlpm.m)*(Tableau37[Angle]=_xlpm.ang)*(Tableau37[Thickness]=_xlpm.th),0),_xlpm.c,_xlfn.XMATCH(TEXT(_xlpm.v,"0"),Tableau37[#Headers],0),IFERROR(INDEX(Tableau37[],_xlpm.r,_xlpm.c),""))</f>
        <v>16.431999999999999</v>
      </c>
      <c r="M1093" cm="1">
        <f t="array" ref="M1093">_xlfn.LET(_xlpm.m,$A1093,_xlpm.ang,VALUE(M$1),_xlpm.th,$B1093,_xlpm.v,$E1093,_xlpm.r,_xlfn.XMATCH(1,(Tableau37[MaterialNumber2]=_xlpm.m)*(Tableau37[Angle]=_xlpm.ang)*(Tableau37[Thickness]=_xlpm.th),0),_xlpm.c,_xlfn.XMATCH(TEXT(_xlpm.v,"0"),Tableau37[#Headers],0),IFERROR(INDEX(Tableau37[],_xlpm.r,_xlpm.c),""))</f>
        <v>11.734</v>
      </c>
      <c r="N1093" cm="1">
        <f t="array" ref="N1093">_xlfn.LET(_xlpm.m,$A1093,_xlpm.ang,VALUE(N$1),_xlpm.th,$B1093,_xlpm.v,$E1093,_xlpm.r,_xlfn.XMATCH(1,(Tableau37[MaterialNumber2]=_xlpm.m)*(Tableau37[Angle]=_xlpm.ang)*(Tableau37[Thickness]=_xlpm.th),0),_xlpm.c,_xlfn.XMATCH(TEXT(_xlpm.v,"0"),Tableau37[#Headers],0),IFERROR(INDEX(Tableau37[],_xlpm.r,_xlpm.c),""))</f>
        <v>7.056</v>
      </c>
      <c r="O1093">
        <v>0</v>
      </c>
    </row>
    <row r="1094" spans="1:15" x14ac:dyDescent="0.25">
      <c r="A1094">
        <v>2</v>
      </c>
      <c r="B1094" s="31">
        <v>25</v>
      </c>
      <c r="C1094">
        <v>1</v>
      </c>
      <c r="D1094">
        <v>0.7</v>
      </c>
      <c r="E1094" s="14">
        <v>4</v>
      </c>
      <c r="F1094">
        <v>0</v>
      </c>
      <c r="G1094">
        <v>0</v>
      </c>
      <c r="H1094" cm="1">
        <f t="array" ref="H1094">_xlfn.LET(_xlpm.m,$A1094,_xlpm.ang,VALUE(H$1),_xlpm.th,$B1094,_xlpm.v,$E1094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94" cm="1">
        <f t="array" ref="I1094">_xlfn.LET(_xlpm.m,$A1094,_xlpm.ang,VALUE(I$1),_xlpm.th,$B1094,_xlpm.v,$E1094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94" cm="1">
        <f t="array" ref="J1094">_xlfn.LET(_xlpm.m,$A1094,_xlpm.ang,VALUE(J$1),_xlpm.th,$B1094,_xlpm.v,$E1094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94" cm="1">
        <f t="array" ref="K1094">_xlfn.LET(_xlpm.m,$A1094,_xlpm.ang,VALUE(K$1),_xlpm.th,$B1094,_xlpm.v,$E1094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94" cm="1">
        <f t="array" ref="L1094">_xlfn.LET(_xlpm.m,$A1094,_xlpm.ang,VALUE(L$1),_xlpm.th,$B1094,_xlpm.v,$E1094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94" cm="1">
        <f t="array" ref="M1094">_xlfn.LET(_xlpm.m,$A1094,_xlpm.ang,VALUE(M$1),_xlpm.th,$B1094,_xlpm.v,$E1094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94" cm="1">
        <f t="array" ref="N1094">_xlfn.LET(_xlpm.m,$A1094,_xlpm.ang,VALUE(N$1),_xlpm.th,$B1094,_xlpm.v,$E1094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94">
        <v>0</v>
      </c>
    </row>
    <row r="1095" spans="1:15" x14ac:dyDescent="0.25">
      <c r="A1095">
        <v>2</v>
      </c>
      <c r="B1095" s="31">
        <v>25</v>
      </c>
      <c r="C1095">
        <v>1</v>
      </c>
      <c r="D1095">
        <v>1</v>
      </c>
      <c r="E1095" s="13">
        <v>6</v>
      </c>
      <c r="F1095">
        <v>0</v>
      </c>
      <c r="G1095">
        <v>0</v>
      </c>
      <c r="H1095" cm="1">
        <f t="array" ref="H1095">_xlfn.LET(_xlpm.m,$A1095,_xlpm.ang,VALUE(H$1),_xlpm.th,$B1095,_xlpm.v,$E1095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95" cm="1">
        <f t="array" ref="I1095">_xlfn.LET(_xlpm.m,$A1095,_xlpm.ang,VALUE(I$1),_xlpm.th,$B1095,_xlpm.v,$E1095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95" cm="1">
        <f t="array" ref="J1095">_xlfn.LET(_xlpm.m,$A1095,_xlpm.ang,VALUE(J$1),_xlpm.th,$B1095,_xlpm.v,$E1095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95" cm="1">
        <f t="array" ref="K1095">_xlfn.LET(_xlpm.m,$A1095,_xlpm.ang,VALUE(K$1),_xlpm.th,$B1095,_xlpm.v,$E1095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95" cm="1">
        <f t="array" ref="L1095">_xlfn.LET(_xlpm.m,$A1095,_xlpm.ang,VALUE(L$1),_xlpm.th,$B1095,_xlpm.v,$E1095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95" cm="1">
        <f t="array" ref="M1095">_xlfn.LET(_xlpm.m,$A1095,_xlpm.ang,VALUE(M$1),_xlpm.th,$B1095,_xlpm.v,$E1095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95" cm="1">
        <f t="array" ref="N1095">_xlfn.LET(_xlpm.m,$A1095,_xlpm.ang,VALUE(N$1),_xlpm.th,$B1095,_xlpm.v,$E1095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95">
        <v>0</v>
      </c>
    </row>
    <row r="1096" spans="1:15" x14ac:dyDescent="0.25">
      <c r="A1096">
        <v>2</v>
      </c>
      <c r="B1096" s="31">
        <v>25</v>
      </c>
      <c r="C1096">
        <v>1</v>
      </c>
      <c r="D1096">
        <v>1.1000000000000001</v>
      </c>
      <c r="E1096" s="14">
        <v>7</v>
      </c>
      <c r="F1096">
        <v>0</v>
      </c>
      <c r="G1096">
        <v>0</v>
      </c>
      <c r="H1096" cm="1">
        <f t="array" ref="H1096">_xlfn.LET(_xlpm.m,$A1096,_xlpm.ang,VALUE(H$1),_xlpm.th,$B1096,_xlpm.v,$E1096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96" cm="1">
        <f t="array" ref="I1096">_xlfn.LET(_xlpm.m,$A1096,_xlpm.ang,VALUE(I$1),_xlpm.th,$B1096,_xlpm.v,$E1096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96" cm="1">
        <f t="array" ref="J1096">_xlfn.LET(_xlpm.m,$A1096,_xlpm.ang,VALUE(J$1),_xlpm.th,$B1096,_xlpm.v,$E1096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96" cm="1">
        <f t="array" ref="K1096">_xlfn.LET(_xlpm.m,$A1096,_xlpm.ang,VALUE(K$1),_xlpm.th,$B1096,_xlpm.v,$E1096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96" cm="1">
        <f t="array" ref="L1096">_xlfn.LET(_xlpm.m,$A1096,_xlpm.ang,VALUE(L$1),_xlpm.th,$B1096,_xlpm.v,$E1096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96" cm="1">
        <f t="array" ref="M1096">_xlfn.LET(_xlpm.m,$A1096,_xlpm.ang,VALUE(M$1),_xlpm.th,$B1096,_xlpm.v,$E1096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96" cm="1">
        <f t="array" ref="N1096">_xlfn.LET(_xlpm.m,$A1096,_xlpm.ang,VALUE(N$1),_xlpm.th,$B1096,_xlpm.v,$E1096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96">
        <v>0</v>
      </c>
    </row>
    <row r="1097" spans="1:15" x14ac:dyDescent="0.25">
      <c r="A1097">
        <v>2</v>
      </c>
      <c r="B1097" s="31">
        <v>25</v>
      </c>
      <c r="C1097">
        <v>1</v>
      </c>
      <c r="D1097">
        <v>1.3</v>
      </c>
      <c r="E1097" s="13">
        <v>8</v>
      </c>
      <c r="F1097">
        <v>0</v>
      </c>
      <c r="G1097">
        <v>0</v>
      </c>
      <c r="H1097" cm="1">
        <f t="array" ref="H1097">_xlfn.LET(_xlpm.m,$A1097,_xlpm.ang,VALUE(H$1),_xlpm.th,$B1097,_xlpm.v,$E1097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97" cm="1">
        <f t="array" ref="I1097">_xlfn.LET(_xlpm.m,$A1097,_xlpm.ang,VALUE(I$1),_xlpm.th,$B1097,_xlpm.v,$E1097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97" cm="1">
        <f t="array" ref="J1097">_xlfn.LET(_xlpm.m,$A1097,_xlpm.ang,VALUE(J$1),_xlpm.th,$B1097,_xlpm.v,$E1097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97" cm="1">
        <f t="array" ref="K1097">_xlfn.LET(_xlpm.m,$A1097,_xlpm.ang,VALUE(K$1),_xlpm.th,$B1097,_xlpm.v,$E1097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97" cm="1">
        <f t="array" ref="L1097">_xlfn.LET(_xlpm.m,$A1097,_xlpm.ang,VALUE(L$1),_xlpm.th,$B1097,_xlpm.v,$E1097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97" cm="1">
        <f t="array" ref="M1097">_xlfn.LET(_xlpm.m,$A1097,_xlpm.ang,VALUE(M$1),_xlpm.th,$B1097,_xlpm.v,$E1097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97" cm="1">
        <f t="array" ref="N1097">_xlfn.LET(_xlpm.m,$A1097,_xlpm.ang,VALUE(N$1),_xlpm.th,$B1097,_xlpm.v,$E1097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97">
        <v>0</v>
      </c>
    </row>
    <row r="1098" spans="1:15" x14ac:dyDescent="0.25">
      <c r="A1098">
        <v>2</v>
      </c>
      <c r="B1098" s="31">
        <v>25</v>
      </c>
      <c r="C1098">
        <v>1</v>
      </c>
      <c r="D1098">
        <v>1.6</v>
      </c>
      <c r="E1098" s="14">
        <v>10</v>
      </c>
      <c r="F1098">
        <v>0</v>
      </c>
      <c r="G1098">
        <v>0</v>
      </c>
      <c r="H1098" cm="1">
        <f t="array" ref="H1098">_xlfn.LET(_xlpm.m,$A1098,_xlpm.ang,VALUE(H$1),_xlpm.th,$B1098,_xlpm.v,$E1098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98" cm="1">
        <f t="array" ref="I1098">_xlfn.LET(_xlpm.m,$A1098,_xlpm.ang,VALUE(I$1),_xlpm.th,$B1098,_xlpm.v,$E1098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98" cm="1">
        <f t="array" ref="J1098">_xlfn.LET(_xlpm.m,$A1098,_xlpm.ang,VALUE(J$1),_xlpm.th,$B1098,_xlpm.v,$E1098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98" cm="1">
        <f t="array" ref="K1098">_xlfn.LET(_xlpm.m,$A1098,_xlpm.ang,VALUE(K$1),_xlpm.th,$B1098,_xlpm.v,$E1098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98" cm="1">
        <f t="array" ref="L1098">_xlfn.LET(_xlpm.m,$A1098,_xlpm.ang,VALUE(L$1),_xlpm.th,$B1098,_xlpm.v,$E1098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98" cm="1">
        <f t="array" ref="M1098">_xlfn.LET(_xlpm.m,$A1098,_xlpm.ang,VALUE(M$1),_xlpm.th,$B1098,_xlpm.v,$E1098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98" cm="1">
        <f t="array" ref="N1098">_xlfn.LET(_xlpm.m,$A1098,_xlpm.ang,VALUE(N$1),_xlpm.th,$B1098,_xlpm.v,$E1098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98">
        <v>0</v>
      </c>
    </row>
    <row r="1099" spans="1:15" x14ac:dyDescent="0.25">
      <c r="A1099">
        <v>2</v>
      </c>
      <c r="B1099" s="31">
        <v>25</v>
      </c>
      <c r="C1099">
        <v>1</v>
      </c>
      <c r="D1099">
        <v>2</v>
      </c>
      <c r="E1099" s="13">
        <v>12</v>
      </c>
      <c r="F1099">
        <v>0</v>
      </c>
      <c r="G1099">
        <v>0</v>
      </c>
      <c r="H1099" cm="1">
        <f t="array" ref="H1099">_xlfn.LET(_xlpm.m,$A1099,_xlpm.ang,VALUE(H$1),_xlpm.th,$B1099,_xlpm.v,$E1099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099" cm="1">
        <f t="array" ref="I1099">_xlfn.LET(_xlpm.m,$A1099,_xlpm.ang,VALUE(I$1),_xlpm.th,$B1099,_xlpm.v,$E1099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099" cm="1">
        <f t="array" ref="J1099">_xlfn.LET(_xlpm.m,$A1099,_xlpm.ang,VALUE(J$1),_xlpm.th,$B1099,_xlpm.v,$E1099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099" cm="1">
        <f t="array" ref="K1099">_xlfn.LET(_xlpm.m,$A1099,_xlpm.ang,VALUE(K$1),_xlpm.th,$B1099,_xlpm.v,$E1099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099" cm="1">
        <f t="array" ref="L1099">_xlfn.LET(_xlpm.m,$A1099,_xlpm.ang,VALUE(L$1),_xlpm.th,$B1099,_xlpm.v,$E1099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099" cm="1">
        <f t="array" ref="M1099">_xlfn.LET(_xlpm.m,$A1099,_xlpm.ang,VALUE(M$1),_xlpm.th,$B1099,_xlpm.v,$E1099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099" cm="1">
        <f t="array" ref="N1099">_xlfn.LET(_xlpm.m,$A1099,_xlpm.ang,VALUE(N$1),_xlpm.th,$B1099,_xlpm.v,$E1099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099">
        <v>0</v>
      </c>
    </row>
    <row r="1100" spans="1:15" x14ac:dyDescent="0.25">
      <c r="A1100">
        <v>2</v>
      </c>
      <c r="B1100" s="31">
        <v>25</v>
      </c>
      <c r="C1100">
        <v>1</v>
      </c>
      <c r="D1100">
        <v>2.2999999999999998</v>
      </c>
      <c r="E1100" s="14">
        <v>14</v>
      </c>
      <c r="F1100">
        <v>0</v>
      </c>
      <c r="G1100">
        <v>0</v>
      </c>
      <c r="H1100" cm="1">
        <f t="array" ref="H1100">_xlfn.LET(_xlpm.m,$A1100,_xlpm.ang,VALUE(H$1),_xlpm.th,$B1100,_xlpm.v,$E1100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00" cm="1">
        <f t="array" ref="I1100">_xlfn.LET(_xlpm.m,$A1100,_xlpm.ang,VALUE(I$1),_xlpm.th,$B1100,_xlpm.v,$E1100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00" cm="1">
        <f t="array" ref="J1100">_xlfn.LET(_xlpm.m,$A1100,_xlpm.ang,VALUE(J$1),_xlpm.th,$B1100,_xlpm.v,$E1100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00" cm="1">
        <f t="array" ref="K1100">_xlfn.LET(_xlpm.m,$A1100,_xlpm.ang,VALUE(K$1),_xlpm.th,$B1100,_xlpm.v,$E1100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00" cm="1">
        <f t="array" ref="L1100">_xlfn.LET(_xlpm.m,$A1100,_xlpm.ang,VALUE(L$1),_xlpm.th,$B1100,_xlpm.v,$E1100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00" cm="1">
        <f t="array" ref="M1100">_xlfn.LET(_xlpm.m,$A1100,_xlpm.ang,VALUE(M$1),_xlpm.th,$B1100,_xlpm.v,$E1100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00" cm="1">
        <f t="array" ref="N1100">_xlfn.LET(_xlpm.m,$A1100,_xlpm.ang,VALUE(N$1),_xlpm.th,$B1100,_xlpm.v,$E1100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00">
        <v>0</v>
      </c>
    </row>
    <row r="1101" spans="1:15" x14ac:dyDescent="0.25">
      <c r="A1101">
        <v>2</v>
      </c>
      <c r="B1101" s="31">
        <v>25</v>
      </c>
      <c r="C1101">
        <v>1</v>
      </c>
      <c r="E1101" s="13">
        <v>15</v>
      </c>
      <c r="F1101">
        <v>0</v>
      </c>
      <c r="G1101">
        <v>0</v>
      </c>
      <c r="H1101" t="str" cm="1">
        <f t="array" ref="H1101">_xlfn.LET(_xlpm.m,$A1101,_xlpm.ang,VALUE(H$1),_xlpm.th,$B1101,_xlpm.v,$E1101,_xlpm.r,_xlfn.XMATCH(1,(Tableau37[MaterialNumber2]=_xlpm.m)*(Tableau37[Angle]=_xlpm.ang)*(Tableau37[Thickness]=_xlpm.th),0),_xlpm.c,_xlfn.XMATCH(TEXT(_xlpm.v,"0"),Tableau37[#Headers],0),IFERROR(INDEX(Tableau37[],_xlpm.r,_xlpm.c),""))</f>
        <v/>
      </c>
      <c r="I1101" t="str" cm="1">
        <f t="array" ref="I1101">_xlfn.LET(_xlpm.m,$A1101,_xlpm.ang,VALUE(I$1),_xlpm.th,$B1101,_xlpm.v,$E1101,_xlpm.r,_xlfn.XMATCH(1,(Tableau37[MaterialNumber2]=_xlpm.m)*(Tableau37[Angle]=_xlpm.ang)*(Tableau37[Thickness]=_xlpm.th),0),_xlpm.c,_xlfn.XMATCH(TEXT(_xlpm.v,"0"),Tableau37[#Headers],0),IFERROR(INDEX(Tableau37[],_xlpm.r,_xlpm.c),""))</f>
        <v/>
      </c>
      <c r="J1101" t="str" cm="1">
        <f t="array" ref="J1101">_xlfn.LET(_xlpm.m,$A1101,_xlpm.ang,VALUE(J$1),_xlpm.th,$B1101,_xlpm.v,$E1101,_xlpm.r,_xlfn.XMATCH(1,(Tableau37[MaterialNumber2]=_xlpm.m)*(Tableau37[Angle]=_xlpm.ang)*(Tableau37[Thickness]=_xlpm.th),0),_xlpm.c,_xlfn.XMATCH(TEXT(_xlpm.v,"0"),Tableau37[#Headers],0),IFERROR(INDEX(Tableau37[],_xlpm.r,_xlpm.c),""))</f>
        <v/>
      </c>
      <c r="K1101" t="str" cm="1">
        <f t="array" ref="K1101">_xlfn.LET(_xlpm.m,$A1101,_xlpm.ang,VALUE(K$1),_xlpm.th,$B1101,_xlpm.v,$E1101,_xlpm.r,_xlfn.XMATCH(1,(Tableau37[MaterialNumber2]=_xlpm.m)*(Tableau37[Angle]=_xlpm.ang)*(Tableau37[Thickness]=_xlpm.th),0),_xlpm.c,_xlfn.XMATCH(TEXT(_xlpm.v,"0"),Tableau37[#Headers],0),IFERROR(INDEX(Tableau37[],_xlpm.r,_xlpm.c),""))</f>
        <v/>
      </c>
      <c r="L1101" t="str" cm="1">
        <f t="array" ref="L1101">_xlfn.LET(_xlpm.m,$A1101,_xlpm.ang,VALUE(L$1),_xlpm.th,$B1101,_xlpm.v,$E1101,_xlpm.r,_xlfn.XMATCH(1,(Tableau37[MaterialNumber2]=_xlpm.m)*(Tableau37[Angle]=_xlpm.ang)*(Tableau37[Thickness]=_xlpm.th),0),_xlpm.c,_xlfn.XMATCH(TEXT(_xlpm.v,"0"),Tableau37[#Headers],0),IFERROR(INDEX(Tableau37[],_xlpm.r,_xlpm.c),""))</f>
        <v/>
      </c>
      <c r="M1101" t="str" cm="1">
        <f t="array" ref="M1101">_xlfn.LET(_xlpm.m,$A1101,_xlpm.ang,VALUE(M$1),_xlpm.th,$B1101,_xlpm.v,$E1101,_xlpm.r,_xlfn.XMATCH(1,(Tableau37[MaterialNumber2]=_xlpm.m)*(Tableau37[Angle]=_xlpm.ang)*(Tableau37[Thickness]=_xlpm.th),0),_xlpm.c,_xlfn.XMATCH(TEXT(_xlpm.v,"0"),Tableau37[#Headers],0),IFERROR(INDEX(Tableau37[],_xlpm.r,_xlpm.c),""))</f>
        <v/>
      </c>
      <c r="N1101" t="str" cm="1">
        <f t="array" ref="N1101">_xlfn.LET(_xlpm.m,$A1101,_xlpm.ang,VALUE(N$1),_xlpm.th,$B1101,_xlpm.v,$E1101,_xlpm.r,_xlfn.XMATCH(1,(Tableau37[MaterialNumber2]=_xlpm.m)*(Tableau37[Angle]=_xlpm.ang)*(Tableau37[Thickness]=_xlpm.th),0),_xlpm.c,_xlfn.XMATCH(TEXT(_xlpm.v,"0"),Tableau37[#Headers],0),IFERROR(INDEX(Tableau37[],_xlpm.r,_xlpm.c),""))</f>
        <v/>
      </c>
      <c r="O1101">
        <v>0</v>
      </c>
    </row>
    <row r="1102" spans="1:15" x14ac:dyDescent="0.25">
      <c r="A1102">
        <v>2</v>
      </c>
      <c r="B1102" s="31">
        <v>25</v>
      </c>
      <c r="C1102">
        <v>1</v>
      </c>
      <c r="D1102">
        <v>2.6</v>
      </c>
      <c r="E1102" s="14">
        <v>16</v>
      </c>
      <c r="F1102">
        <v>0</v>
      </c>
      <c r="G1102">
        <v>0</v>
      </c>
      <c r="H1102" cm="1">
        <f t="array" ref="H1102">_xlfn.LET(_xlpm.m,$A1102,_xlpm.ang,VALUE(H$1),_xlpm.th,$B1102,_xlpm.v,$E1102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02" cm="1">
        <f t="array" ref="I1102">_xlfn.LET(_xlpm.m,$A1102,_xlpm.ang,VALUE(I$1),_xlpm.th,$B1102,_xlpm.v,$E1102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02" cm="1">
        <f t="array" ref="J1102">_xlfn.LET(_xlpm.m,$A1102,_xlpm.ang,VALUE(J$1),_xlpm.th,$B1102,_xlpm.v,$E1102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02" cm="1">
        <f t="array" ref="K1102">_xlfn.LET(_xlpm.m,$A1102,_xlpm.ang,VALUE(K$1),_xlpm.th,$B1102,_xlpm.v,$E1102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02" cm="1">
        <f t="array" ref="L1102">_xlfn.LET(_xlpm.m,$A1102,_xlpm.ang,VALUE(L$1),_xlpm.th,$B1102,_xlpm.v,$E1102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02" cm="1">
        <f t="array" ref="M1102">_xlfn.LET(_xlpm.m,$A1102,_xlpm.ang,VALUE(M$1),_xlpm.th,$B1102,_xlpm.v,$E1102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02" cm="1">
        <f t="array" ref="N1102">_xlfn.LET(_xlpm.m,$A1102,_xlpm.ang,VALUE(N$1),_xlpm.th,$B1102,_xlpm.v,$E1102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02">
        <v>0</v>
      </c>
    </row>
    <row r="1103" spans="1:15" x14ac:dyDescent="0.25">
      <c r="A1103">
        <v>2</v>
      </c>
      <c r="B1103" s="31">
        <v>25</v>
      </c>
      <c r="C1103">
        <v>1</v>
      </c>
      <c r="D1103">
        <v>3</v>
      </c>
      <c r="E1103" s="13">
        <v>18</v>
      </c>
      <c r="F1103">
        <v>0</v>
      </c>
      <c r="G1103">
        <v>0</v>
      </c>
      <c r="H1103" cm="1">
        <f t="array" ref="H1103">_xlfn.LET(_xlpm.m,$A1103,_xlpm.ang,VALUE(H$1),_xlpm.th,$B1103,_xlpm.v,$E1103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03" cm="1">
        <f t="array" ref="I1103">_xlfn.LET(_xlpm.m,$A1103,_xlpm.ang,VALUE(I$1),_xlpm.th,$B1103,_xlpm.v,$E1103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03" cm="1">
        <f t="array" ref="J1103">_xlfn.LET(_xlpm.m,$A1103,_xlpm.ang,VALUE(J$1),_xlpm.th,$B1103,_xlpm.v,$E1103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03" cm="1">
        <f t="array" ref="K1103">_xlfn.LET(_xlpm.m,$A1103,_xlpm.ang,VALUE(K$1),_xlpm.th,$B1103,_xlpm.v,$E1103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03" cm="1">
        <f t="array" ref="L1103">_xlfn.LET(_xlpm.m,$A1103,_xlpm.ang,VALUE(L$1),_xlpm.th,$B1103,_xlpm.v,$E1103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03" cm="1">
        <f t="array" ref="M1103">_xlfn.LET(_xlpm.m,$A1103,_xlpm.ang,VALUE(M$1),_xlpm.th,$B1103,_xlpm.v,$E1103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03" cm="1">
        <f t="array" ref="N1103">_xlfn.LET(_xlpm.m,$A1103,_xlpm.ang,VALUE(N$1),_xlpm.th,$B1103,_xlpm.v,$E1103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03">
        <v>0</v>
      </c>
    </row>
    <row r="1104" spans="1:15" x14ac:dyDescent="0.25">
      <c r="A1104">
        <v>2</v>
      </c>
      <c r="B1104" s="31">
        <v>25</v>
      </c>
      <c r="C1104">
        <v>1</v>
      </c>
      <c r="D1104">
        <v>3.3</v>
      </c>
      <c r="E1104" s="14">
        <v>20</v>
      </c>
      <c r="F1104">
        <v>0</v>
      </c>
      <c r="G1104">
        <v>0</v>
      </c>
      <c r="H1104" cm="1">
        <f t="array" ref="H1104">_xlfn.LET(_xlpm.m,$A1104,_xlpm.ang,VALUE(H$1),_xlpm.th,$B1104,_xlpm.v,$E1104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04" cm="1">
        <f t="array" ref="I1104">_xlfn.LET(_xlpm.m,$A1104,_xlpm.ang,VALUE(I$1),_xlpm.th,$B1104,_xlpm.v,$E1104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04" cm="1">
        <f t="array" ref="J1104">_xlfn.LET(_xlpm.m,$A1104,_xlpm.ang,VALUE(J$1),_xlpm.th,$B1104,_xlpm.v,$E1104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04" cm="1">
        <f t="array" ref="K1104">_xlfn.LET(_xlpm.m,$A1104,_xlpm.ang,VALUE(K$1),_xlpm.th,$B1104,_xlpm.v,$E1104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04" cm="1">
        <f t="array" ref="L1104">_xlfn.LET(_xlpm.m,$A1104,_xlpm.ang,VALUE(L$1),_xlpm.th,$B1104,_xlpm.v,$E1104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04" cm="1">
        <f t="array" ref="M1104">_xlfn.LET(_xlpm.m,$A1104,_xlpm.ang,VALUE(M$1),_xlpm.th,$B1104,_xlpm.v,$E1104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04" cm="1">
        <f t="array" ref="N1104">_xlfn.LET(_xlpm.m,$A1104,_xlpm.ang,VALUE(N$1),_xlpm.th,$B1104,_xlpm.v,$E1104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04">
        <v>0</v>
      </c>
    </row>
    <row r="1105" spans="1:15" x14ac:dyDescent="0.25">
      <c r="A1105">
        <v>2</v>
      </c>
      <c r="B1105" s="31">
        <v>25</v>
      </c>
      <c r="C1105">
        <v>1</v>
      </c>
      <c r="E1105" s="13">
        <v>22</v>
      </c>
      <c r="F1105">
        <v>0</v>
      </c>
      <c r="G1105">
        <v>0</v>
      </c>
      <c r="H1105" t="str" cm="1">
        <f t="array" ref="H1105">_xlfn.LET(_xlpm.m,$A1105,_xlpm.ang,VALUE(H$1),_xlpm.th,$B1105,_xlpm.v,$E1105,_xlpm.r,_xlfn.XMATCH(1,(Tableau37[MaterialNumber2]=_xlpm.m)*(Tableau37[Angle]=_xlpm.ang)*(Tableau37[Thickness]=_xlpm.th),0),_xlpm.c,_xlfn.XMATCH(TEXT(_xlpm.v,"0"),Tableau37[#Headers],0),IFERROR(INDEX(Tableau37[],_xlpm.r,_xlpm.c),""))</f>
        <v/>
      </c>
      <c r="I1105" t="str" cm="1">
        <f t="array" ref="I1105">_xlfn.LET(_xlpm.m,$A1105,_xlpm.ang,VALUE(I$1),_xlpm.th,$B1105,_xlpm.v,$E1105,_xlpm.r,_xlfn.XMATCH(1,(Tableau37[MaterialNumber2]=_xlpm.m)*(Tableau37[Angle]=_xlpm.ang)*(Tableau37[Thickness]=_xlpm.th),0),_xlpm.c,_xlfn.XMATCH(TEXT(_xlpm.v,"0"),Tableau37[#Headers],0),IFERROR(INDEX(Tableau37[],_xlpm.r,_xlpm.c),""))</f>
        <v/>
      </c>
      <c r="J1105" t="str" cm="1">
        <f t="array" ref="J1105">_xlfn.LET(_xlpm.m,$A1105,_xlpm.ang,VALUE(J$1),_xlpm.th,$B1105,_xlpm.v,$E1105,_xlpm.r,_xlfn.XMATCH(1,(Tableau37[MaterialNumber2]=_xlpm.m)*(Tableau37[Angle]=_xlpm.ang)*(Tableau37[Thickness]=_xlpm.th),0),_xlpm.c,_xlfn.XMATCH(TEXT(_xlpm.v,"0"),Tableau37[#Headers],0),IFERROR(INDEX(Tableau37[],_xlpm.r,_xlpm.c),""))</f>
        <v/>
      </c>
      <c r="K1105" t="str" cm="1">
        <f t="array" ref="K1105">_xlfn.LET(_xlpm.m,$A1105,_xlpm.ang,VALUE(K$1),_xlpm.th,$B1105,_xlpm.v,$E1105,_xlpm.r,_xlfn.XMATCH(1,(Tableau37[MaterialNumber2]=_xlpm.m)*(Tableau37[Angle]=_xlpm.ang)*(Tableau37[Thickness]=_xlpm.th),0),_xlpm.c,_xlfn.XMATCH(TEXT(_xlpm.v,"0"),Tableau37[#Headers],0),IFERROR(INDEX(Tableau37[],_xlpm.r,_xlpm.c),""))</f>
        <v/>
      </c>
      <c r="L1105" t="str" cm="1">
        <f t="array" ref="L1105">_xlfn.LET(_xlpm.m,$A1105,_xlpm.ang,VALUE(L$1),_xlpm.th,$B1105,_xlpm.v,$E1105,_xlpm.r,_xlfn.XMATCH(1,(Tableau37[MaterialNumber2]=_xlpm.m)*(Tableau37[Angle]=_xlpm.ang)*(Tableau37[Thickness]=_xlpm.th),0),_xlpm.c,_xlfn.XMATCH(TEXT(_xlpm.v,"0"),Tableau37[#Headers],0),IFERROR(INDEX(Tableau37[],_xlpm.r,_xlpm.c),""))</f>
        <v/>
      </c>
      <c r="M1105" t="str" cm="1">
        <f t="array" ref="M1105">_xlfn.LET(_xlpm.m,$A1105,_xlpm.ang,VALUE(M$1),_xlpm.th,$B1105,_xlpm.v,$E1105,_xlpm.r,_xlfn.XMATCH(1,(Tableau37[MaterialNumber2]=_xlpm.m)*(Tableau37[Angle]=_xlpm.ang)*(Tableau37[Thickness]=_xlpm.th),0),_xlpm.c,_xlfn.XMATCH(TEXT(_xlpm.v,"0"),Tableau37[#Headers],0),IFERROR(INDEX(Tableau37[],_xlpm.r,_xlpm.c),""))</f>
        <v/>
      </c>
      <c r="N1105" t="str" cm="1">
        <f t="array" ref="N1105">_xlfn.LET(_xlpm.m,$A1105,_xlpm.ang,VALUE(N$1),_xlpm.th,$B1105,_xlpm.v,$E1105,_xlpm.r,_xlfn.XMATCH(1,(Tableau37[MaterialNumber2]=_xlpm.m)*(Tableau37[Angle]=_xlpm.ang)*(Tableau37[Thickness]=_xlpm.th),0),_xlpm.c,_xlfn.XMATCH(TEXT(_xlpm.v,"0"),Tableau37[#Headers],0),IFERROR(INDEX(Tableau37[],_xlpm.r,_xlpm.c),""))</f>
        <v/>
      </c>
      <c r="O1105">
        <v>0</v>
      </c>
    </row>
    <row r="1106" spans="1:15" x14ac:dyDescent="0.25">
      <c r="A1106">
        <v>2</v>
      </c>
      <c r="B1106" s="31">
        <v>25</v>
      </c>
      <c r="C1106">
        <v>1</v>
      </c>
      <c r="D1106">
        <v>4</v>
      </c>
      <c r="E1106" s="14">
        <v>25</v>
      </c>
      <c r="F1106">
        <v>0</v>
      </c>
      <c r="G1106">
        <v>0</v>
      </c>
      <c r="H1106" cm="1">
        <f t="array" ref="H1106">_xlfn.LET(_xlpm.m,$A1106,_xlpm.ang,VALUE(H$1),_xlpm.th,$B1106,_xlpm.v,$E1106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06" cm="1">
        <f t="array" ref="I1106">_xlfn.LET(_xlpm.m,$A1106,_xlpm.ang,VALUE(I$1),_xlpm.th,$B1106,_xlpm.v,$E1106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06" cm="1">
        <f t="array" ref="J1106">_xlfn.LET(_xlpm.m,$A1106,_xlpm.ang,VALUE(J$1),_xlpm.th,$B1106,_xlpm.v,$E1106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06" cm="1">
        <f t="array" ref="K1106">_xlfn.LET(_xlpm.m,$A1106,_xlpm.ang,VALUE(K$1),_xlpm.th,$B1106,_xlpm.v,$E1106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06" cm="1">
        <f t="array" ref="L1106">_xlfn.LET(_xlpm.m,$A1106,_xlpm.ang,VALUE(L$1),_xlpm.th,$B1106,_xlpm.v,$E1106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06" cm="1">
        <f t="array" ref="M1106">_xlfn.LET(_xlpm.m,$A1106,_xlpm.ang,VALUE(M$1),_xlpm.th,$B1106,_xlpm.v,$E1106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06" cm="1">
        <f t="array" ref="N1106">_xlfn.LET(_xlpm.m,$A1106,_xlpm.ang,VALUE(N$1),_xlpm.th,$B1106,_xlpm.v,$E1106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06">
        <v>0</v>
      </c>
    </row>
    <row r="1107" spans="1:15" x14ac:dyDescent="0.25">
      <c r="A1107">
        <v>2</v>
      </c>
      <c r="B1107" s="31">
        <v>25</v>
      </c>
      <c r="C1107">
        <v>1</v>
      </c>
      <c r="E1107" s="13">
        <v>30</v>
      </c>
      <c r="F1107">
        <v>0</v>
      </c>
      <c r="G1107">
        <v>0</v>
      </c>
      <c r="H1107" t="str" cm="1">
        <f t="array" ref="H1107">_xlfn.LET(_xlpm.m,$A1107,_xlpm.ang,VALUE(H$1),_xlpm.th,$B1107,_xlpm.v,$E1107,_xlpm.r,_xlfn.XMATCH(1,(Tableau37[MaterialNumber2]=_xlpm.m)*(Tableau37[Angle]=_xlpm.ang)*(Tableau37[Thickness]=_xlpm.th),0),_xlpm.c,_xlfn.XMATCH(TEXT(_xlpm.v,"0"),Tableau37[#Headers],0),IFERROR(INDEX(Tableau37[],_xlpm.r,_xlpm.c),""))</f>
        <v/>
      </c>
      <c r="I1107" t="str" cm="1">
        <f t="array" ref="I1107">_xlfn.LET(_xlpm.m,$A1107,_xlpm.ang,VALUE(I$1),_xlpm.th,$B1107,_xlpm.v,$E1107,_xlpm.r,_xlfn.XMATCH(1,(Tableau37[MaterialNumber2]=_xlpm.m)*(Tableau37[Angle]=_xlpm.ang)*(Tableau37[Thickness]=_xlpm.th),0),_xlpm.c,_xlfn.XMATCH(TEXT(_xlpm.v,"0"),Tableau37[#Headers],0),IFERROR(INDEX(Tableau37[],_xlpm.r,_xlpm.c),""))</f>
        <v/>
      </c>
      <c r="J1107" t="str" cm="1">
        <f t="array" ref="J1107">_xlfn.LET(_xlpm.m,$A1107,_xlpm.ang,VALUE(J$1),_xlpm.th,$B1107,_xlpm.v,$E1107,_xlpm.r,_xlfn.XMATCH(1,(Tableau37[MaterialNumber2]=_xlpm.m)*(Tableau37[Angle]=_xlpm.ang)*(Tableau37[Thickness]=_xlpm.th),0),_xlpm.c,_xlfn.XMATCH(TEXT(_xlpm.v,"0"),Tableau37[#Headers],0),IFERROR(INDEX(Tableau37[],_xlpm.r,_xlpm.c),""))</f>
        <v/>
      </c>
      <c r="K1107" t="str" cm="1">
        <f t="array" ref="K1107">_xlfn.LET(_xlpm.m,$A1107,_xlpm.ang,VALUE(K$1),_xlpm.th,$B1107,_xlpm.v,$E1107,_xlpm.r,_xlfn.XMATCH(1,(Tableau37[MaterialNumber2]=_xlpm.m)*(Tableau37[Angle]=_xlpm.ang)*(Tableau37[Thickness]=_xlpm.th),0),_xlpm.c,_xlfn.XMATCH(TEXT(_xlpm.v,"0"),Tableau37[#Headers],0),IFERROR(INDEX(Tableau37[],_xlpm.r,_xlpm.c),""))</f>
        <v/>
      </c>
      <c r="L1107" t="str" cm="1">
        <f t="array" ref="L1107">_xlfn.LET(_xlpm.m,$A1107,_xlpm.ang,VALUE(L$1),_xlpm.th,$B1107,_xlpm.v,$E1107,_xlpm.r,_xlfn.XMATCH(1,(Tableau37[MaterialNumber2]=_xlpm.m)*(Tableau37[Angle]=_xlpm.ang)*(Tableau37[Thickness]=_xlpm.th),0),_xlpm.c,_xlfn.XMATCH(TEXT(_xlpm.v,"0"),Tableau37[#Headers],0),IFERROR(INDEX(Tableau37[],_xlpm.r,_xlpm.c),""))</f>
        <v/>
      </c>
      <c r="M1107" t="str" cm="1">
        <f t="array" ref="M1107">_xlfn.LET(_xlpm.m,$A1107,_xlpm.ang,VALUE(M$1),_xlpm.th,$B1107,_xlpm.v,$E1107,_xlpm.r,_xlfn.XMATCH(1,(Tableau37[MaterialNumber2]=_xlpm.m)*(Tableau37[Angle]=_xlpm.ang)*(Tableau37[Thickness]=_xlpm.th),0),_xlpm.c,_xlfn.XMATCH(TEXT(_xlpm.v,"0"),Tableau37[#Headers],0),IFERROR(INDEX(Tableau37[],_xlpm.r,_xlpm.c),""))</f>
        <v/>
      </c>
      <c r="N1107" t="str" cm="1">
        <f t="array" ref="N1107">_xlfn.LET(_xlpm.m,$A1107,_xlpm.ang,VALUE(N$1),_xlpm.th,$B1107,_xlpm.v,$E1107,_xlpm.r,_xlfn.XMATCH(1,(Tableau37[MaterialNumber2]=_xlpm.m)*(Tableau37[Angle]=_xlpm.ang)*(Tableau37[Thickness]=_xlpm.th),0),_xlpm.c,_xlfn.XMATCH(TEXT(_xlpm.v,"0"),Tableau37[#Headers],0),IFERROR(INDEX(Tableau37[],_xlpm.r,_xlpm.c),""))</f>
        <v/>
      </c>
      <c r="O1107">
        <v>0</v>
      </c>
    </row>
    <row r="1108" spans="1:15" x14ac:dyDescent="0.25">
      <c r="A1108">
        <v>2</v>
      </c>
      <c r="B1108" s="31">
        <v>25</v>
      </c>
      <c r="C1108">
        <v>1</v>
      </c>
      <c r="D1108">
        <v>5</v>
      </c>
      <c r="E1108" s="14">
        <v>32</v>
      </c>
      <c r="F1108">
        <v>0</v>
      </c>
      <c r="G1108">
        <v>0</v>
      </c>
      <c r="H1108" cm="1">
        <f t="array" ref="H1108">_xlfn.LET(_xlpm.m,$A1108,_xlpm.ang,VALUE(H$1),_xlpm.th,$B1108,_xlpm.v,$E1108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08" cm="1">
        <f t="array" ref="I1108">_xlfn.LET(_xlpm.m,$A1108,_xlpm.ang,VALUE(I$1),_xlpm.th,$B1108,_xlpm.v,$E1108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08" cm="1">
        <f t="array" ref="J1108">_xlfn.LET(_xlpm.m,$A1108,_xlpm.ang,VALUE(J$1),_xlpm.th,$B1108,_xlpm.v,$E1108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08" cm="1">
        <f t="array" ref="K1108">_xlfn.LET(_xlpm.m,$A1108,_xlpm.ang,VALUE(K$1),_xlpm.th,$B1108,_xlpm.v,$E1108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08" cm="1">
        <f t="array" ref="L1108">_xlfn.LET(_xlpm.m,$A1108,_xlpm.ang,VALUE(L$1),_xlpm.th,$B1108,_xlpm.v,$E1108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08" cm="1">
        <f t="array" ref="M1108">_xlfn.LET(_xlpm.m,$A1108,_xlpm.ang,VALUE(M$1),_xlpm.th,$B1108,_xlpm.v,$E1108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08" cm="1">
        <f t="array" ref="N1108">_xlfn.LET(_xlpm.m,$A1108,_xlpm.ang,VALUE(N$1),_xlpm.th,$B1108,_xlpm.v,$E1108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08">
        <v>0</v>
      </c>
    </row>
    <row r="1109" spans="1:15" x14ac:dyDescent="0.25">
      <c r="A1109">
        <v>2</v>
      </c>
      <c r="B1109" s="31">
        <v>25</v>
      </c>
      <c r="C1109">
        <v>1</v>
      </c>
      <c r="D1109">
        <v>6.5</v>
      </c>
      <c r="E1109" s="13">
        <v>40</v>
      </c>
      <c r="F1109">
        <v>0</v>
      </c>
      <c r="G1109">
        <v>0</v>
      </c>
      <c r="H1109" cm="1">
        <f t="array" ref="H1109">_xlfn.LET(_xlpm.m,$A1109,_xlpm.ang,VALUE(H$1),_xlpm.th,$B1109,_xlpm.v,$E1109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09" cm="1">
        <f t="array" ref="I1109">_xlfn.LET(_xlpm.m,$A1109,_xlpm.ang,VALUE(I$1),_xlpm.th,$B1109,_xlpm.v,$E1109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09" cm="1">
        <f t="array" ref="J1109">_xlfn.LET(_xlpm.m,$A1109,_xlpm.ang,VALUE(J$1),_xlpm.th,$B1109,_xlpm.v,$E1109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09" cm="1">
        <f t="array" ref="K1109">_xlfn.LET(_xlpm.m,$A1109,_xlpm.ang,VALUE(K$1),_xlpm.th,$B1109,_xlpm.v,$E1109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09" cm="1">
        <f t="array" ref="L1109">_xlfn.LET(_xlpm.m,$A1109,_xlpm.ang,VALUE(L$1),_xlpm.th,$B1109,_xlpm.v,$E1109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09" cm="1">
        <f t="array" ref="M1109">_xlfn.LET(_xlpm.m,$A1109,_xlpm.ang,VALUE(M$1),_xlpm.th,$B1109,_xlpm.v,$E1109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09" cm="1">
        <f t="array" ref="N1109">_xlfn.LET(_xlpm.m,$A1109,_xlpm.ang,VALUE(N$1),_xlpm.th,$B1109,_xlpm.v,$E1109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09">
        <v>0</v>
      </c>
    </row>
    <row r="1110" spans="1:15" x14ac:dyDescent="0.25">
      <c r="A1110">
        <v>2</v>
      </c>
      <c r="B1110" s="31">
        <v>25</v>
      </c>
      <c r="C1110">
        <v>1</v>
      </c>
      <c r="D1110">
        <v>8</v>
      </c>
      <c r="E1110" s="14">
        <v>50</v>
      </c>
      <c r="F1110">
        <v>0</v>
      </c>
      <c r="G1110">
        <v>0</v>
      </c>
      <c r="H1110" cm="1">
        <f t="array" ref="H1110">_xlfn.LET(_xlpm.m,$A1110,_xlpm.ang,VALUE(H$1),_xlpm.th,$B1110,_xlpm.v,$E1110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10" cm="1">
        <f t="array" ref="I1110">_xlfn.LET(_xlpm.m,$A1110,_xlpm.ang,VALUE(I$1),_xlpm.th,$B1110,_xlpm.v,$E1110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10" cm="1">
        <f t="array" ref="J1110">_xlfn.LET(_xlpm.m,$A1110,_xlpm.ang,VALUE(J$1),_xlpm.th,$B1110,_xlpm.v,$E1110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10" cm="1">
        <f t="array" ref="K1110">_xlfn.LET(_xlpm.m,$A1110,_xlpm.ang,VALUE(K$1),_xlpm.th,$B1110,_xlpm.v,$E1110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10" cm="1">
        <f t="array" ref="L1110">_xlfn.LET(_xlpm.m,$A1110,_xlpm.ang,VALUE(L$1),_xlpm.th,$B1110,_xlpm.v,$E1110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10" cm="1">
        <f t="array" ref="M1110">_xlfn.LET(_xlpm.m,$A1110,_xlpm.ang,VALUE(M$1),_xlpm.th,$B1110,_xlpm.v,$E1110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10" cm="1">
        <f t="array" ref="N1110">_xlfn.LET(_xlpm.m,$A1110,_xlpm.ang,VALUE(N$1),_xlpm.th,$B1110,_xlpm.v,$E1110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10">
        <v>0</v>
      </c>
    </row>
    <row r="1111" spans="1:15" x14ac:dyDescent="0.25">
      <c r="A1111">
        <v>2</v>
      </c>
      <c r="B1111" s="31">
        <v>25</v>
      </c>
      <c r="C1111">
        <v>1</v>
      </c>
      <c r="D1111">
        <v>10</v>
      </c>
      <c r="E1111" s="13">
        <v>63</v>
      </c>
      <c r="F1111">
        <v>0</v>
      </c>
      <c r="G1111">
        <v>0</v>
      </c>
      <c r="H1111" cm="1">
        <f t="array" ref="H1111">_xlfn.LET(_xlpm.m,$A1111,_xlpm.ang,VALUE(H$1),_xlpm.th,$B1111,_xlpm.v,$E1111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11" cm="1">
        <f t="array" ref="I1111">_xlfn.LET(_xlpm.m,$A1111,_xlpm.ang,VALUE(I$1),_xlpm.th,$B1111,_xlpm.v,$E1111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11" cm="1">
        <f t="array" ref="J1111">_xlfn.LET(_xlpm.m,$A1111,_xlpm.ang,VALUE(J$1),_xlpm.th,$B1111,_xlpm.v,$E1111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11" cm="1">
        <f t="array" ref="K1111">_xlfn.LET(_xlpm.m,$A1111,_xlpm.ang,VALUE(K$1),_xlpm.th,$B1111,_xlpm.v,$E1111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11" cm="1">
        <f t="array" ref="L1111">_xlfn.LET(_xlpm.m,$A1111,_xlpm.ang,VALUE(L$1),_xlpm.th,$B1111,_xlpm.v,$E1111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11" cm="1">
        <f t="array" ref="M1111">_xlfn.LET(_xlpm.m,$A1111,_xlpm.ang,VALUE(M$1),_xlpm.th,$B1111,_xlpm.v,$E1111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11" cm="1">
        <f t="array" ref="N1111">_xlfn.LET(_xlpm.m,$A1111,_xlpm.ang,VALUE(N$1),_xlpm.th,$B1111,_xlpm.v,$E1111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11">
        <v>0</v>
      </c>
    </row>
    <row r="1112" spans="1:15" x14ac:dyDescent="0.25">
      <c r="A1112">
        <v>2</v>
      </c>
      <c r="B1112" s="31">
        <v>25</v>
      </c>
      <c r="C1112">
        <v>1</v>
      </c>
      <c r="D1112">
        <v>13</v>
      </c>
      <c r="E1112" s="14">
        <v>80</v>
      </c>
      <c r="F1112">
        <v>0</v>
      </c>
      <c r="G1112">
        <v>0</v>
      </c>
      <c r="H1112" cm="1">
        <f t="array" ref="H1112">_xlfn.LET(_xlpm.m,$A1112,_xlpm.ang,VALUE(H$1),_xlpm.th,$B1112,_xlpm.v,$E1112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12" cm="1">
        <f t="array" ref="I1112">_xlfn.LET(_xlpm.m,$A1112,_xlpm.ang,VALUE(I$1),_xlpm.th,$B1112,_xlpm.v,$E1112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12" cm="1">
        <f t="array" ref="J1112">_xlfn.LET(_xlpm.m,$A1112,_xlpm.ang,VALUE(J$1),_xlpm.th,$B1112,_xlpm.v,$E1112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12" cm="1">
        <f t="array" ref="K1112">_xlfn.LET(_xlpm.m,$A1112,_xlpm.ang,VALUE(K$1),_xlpm.th,$B1112,_xlpm.v,$E1112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12" cm="1">
        <f t="array" ref="L1112">_xlfn.LET(_xlpm.m,$A1112,_xlpm.ang,VALUE(L$1),_xlpm.th,$B1112,_xlpm.v,$E1112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12" cm="1">
        <f t="array" ref="M1112">_xlfn.LET(_xlpm.m,$A1112,_xlpm.ang,VALUE(M$1),_xlpm.th,$B1112,_xlpm.v,$E1112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12" cm="1">
        <f t="array" ref="N1112">_xlfn.LET(_xlpm.m,$A1112,_xlpm.ang,VALUE(N$1),_xlpm.th,$B1112,_xlpm.v,$E1112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12">
        <v>0</v>
      </c>
    </row>
    <row r="1113" spans="1:15" x14ac:dyDescent="0.25">
      <c r="A1113">
        <v>2</v>
      </c>
      <c r="B1113" s="31">
        <v>25</v>
      </c>
      <c r="C1113">
        <v>1</v>
      </c>
      <c r="D1113">
        <v>16</v>
      </c>
      <c r="E1113" s="13">
        <v>100</v>
      </c>
      <c r="F1113">
        <v>0</v>
      </c>
      <c r="G1113">
        <v>0</v>
      </c>
      <c r="H1113" cm="1">
        <f t="array" ref="H1113">_xlfn.LET(_xlpm.m,$A1113,_xlpm.ang,VALUE(H$1),_xlpm.th,$B1113,_xlpm.v,$E1113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13" cm="1">
        <f t="array" ref="I1113">_xlfn.LET(_xlpm.m,$A1113,_xlpm.ang,VALUE(I$1),_xlpm.th,$B1113,_xlpm.v,$E1113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13" cm="1">
        <f t="array" ref="J1113">_xlfn.LET(_xlpm.m,$A1113,_xlpm.ang,VALUE(J$1),_xlpm.th,$B1113,_xlpm.v,$E1113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13" cm="1">
        <f t="array" ref="K1113">_xlfn.LET(_xlpm.m,$A1113,_xlpm.ang,VALUE(K$1),_xlpm.th,$B1113,_xlpm.v,$E1113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13" cm="1">
        <f t="array" ref="L1113">_xlfn.LET(_xlpm.m,$A1113,_xlpm.ang,VALUE(L$1),_xlpm.th,$B1113,_xlpm.v,$E1113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13" cm="1">
        <f t="array" ref="M1113">_xlfn.LET(_xlpm.m,$A1113,_xlpm.ang,VALUE(M$1),_xlpm.th,$B1113,_xlpm.v,$E1113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13" cm="1">
        <f t="array" ref="N1113">_xlfn.LET(_xlpm.m,$A1113,_xlpm.ang,VALUE(N$1),_xlpm.th,$B1113,_xlpm.v,$E1113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13">
        <v>0</v>
      </c>
    </row>
    <row r="1114" spans="1:15" x14ac:dyDescent="0.25">
      <c r="A1114">
        <v>2</v>
      </c>
      <c r="B1114" s="31">
        <v>25</v>
      </c>
      <c r="C1114">
        <v>1</v>
      </c>
      <c r="D1114">
        <v>20</v>
      </c>
      <c r="E1114" s="15">
        <v>125</v>
      </c>
      <c r="F1114">
        <v>0</v>
      </c>
      <c r="G1114">
        <v>0</v>
      </c>
      <c r="H1114" cm="1">
        <f t="array" ref="H1114">_xlfn.LET(_xlpm.m,$A1114,_xlpm.ang,VALUE(H$1),_xlpm.th,$B1114,_xlpm.v,$E1114,_xlpm.r,_xlfn.XMATCH(1,(Tableau37[MaterialNumber2]=_xlpm.m)*(Tableau37[Angle]=_xlpm.ang)*(Tableau37[Thickness]=_xlpm.th),0),_xlpm.c,_xlfn.XMATCH(TEXT(_xlpm.v,"0"),Tableau37[#Headers],0),IFERROR(INDEX(Tableau37[],_xlpm.r,_xlpm.c),""))</f>
        <v>7.6840000000000002</v>
      </c>
      <c r="I1114" cm="1">
        <f t="array" ref="I1114">_xlfn.LET(_xlpm.m,$A1114,_xlpm.ang,VALUE(I$1),_xlpm.th,$B1114,_xlpm.v,$E1114,_xlpm.r,_xlfn.XMATCH(1,(Tableau37[MaterialNumber2]=_xlpm.m)*(Tableau37[Angle]=_xlpm.ang)*(Tableau37[Thickness]=_xlpm.th),0),_xlpm.c,_xlfn.XMATCH(TEXT(_xlpm.v,"0"),Tableau37[#Headers],0),IFERROR(INDEX(Tableau37[],_xlpm.r,_xlpm.c),""))</f>
        <v>16.329999999999998</v>
      </c>
      <c r="J1114" cm="1">
        <f t="array" ref="J1114">_xlfn.LET(_xlpm.m,$A1114,_xlpm.ang,VALUE(J$1),_xlpm.th,$B1114,_xlpm.v,$E1114,_xlpm.r,_xlfn.XMATCH(1,(Tableau37[MaterialNumber2]=_xlpm.m)*(Tableau37[Angle]=_xlpm.ang)*(Tableau37[Thickness]=_xlpm.th),0),_xlpm.c,_xlfn.XMATCH(TEXT(_xlpm.v,"0"),Tableau37[#Headers],0),IFERROR(INDEX(Tableau37[],_xlpm.r,_xlpm.c),""))</f>
        <v>25.478000000000002</v>
      </c>
      <c r="K1114" cm="1">
        <f t="array" ref="K1114">_xlfn.LET(_xlpm.m,$A1114,_xlpm.ang,VALUE(K$1),_xlpm.th,$B1114,_xlpm.v,$E1114,_xlpm.r,_xlfn.XMATCH(1,(Tableau37[MaterialNumber2]=_xlpm.m)*(Tableau37[Angle]=_xlpm.ang)*(Tableau37[Thickness]=_xlpm.th),0),_xlpm.c,_xlfn.XMATCH(TEXT(_xlpm.v,"0"),Tableau37[#Headers],0),IFERROR(INDEX(Tableau37[],_xlpm.r,_xlpm.c),""))</f>
        <v>43.665999999999997</v>
      </c>
      <c r="L1114" cm="1">
        <f t="array" ref="L1114">_xlfn.LET(_xlpm.m,$A1114,_xlpm.ang,VALUE(L$1),_xlpm.th,$B1114,_xlpm.v,$E1114,_xlpm.r,_xlfn.XMATCH(1,(Tableau37[MaterialNumber2]=_xlpm.m)*(Tableau37[Angle]=_xlpm.ang)*(Tableau37[Thickness]=_xlpm.th),0),_xlpm.c,_xlfn.XMATCH(TEXT(_xlpm.v,"0"),Tableau37[#Headers],0),IFERROR(INDEX(Tableau37[],_xlpm.r,_xlpm.c),""))</f>
        <v>19.012</v>
      </c>
      <c r="M1114" cm="1">
        <f t="array" ref="M1114">_xlfn.LET(_xlpm.m,$A1114,_xlpm.ang,VALUE(M$1),_xlpm.th,$B1114,_xlpm.v,$E1114,_xlpm.r,_xlfn.XMATCH(1,(Tableau37[MaterialNumber2]=_xlpm.m)*(Tableau37[Angle]=_xlpm.ang)*(Tableau37[Thickness]=_xlpm.th),0),_xlpm.c,_xlfn.XMATCH(TEXT(_xlpm.v,"0"),Tableau37[#Headers],0),IFERROR(INDEX(Tableau37[],_xlpm.r,_xlpm.c),""))</f>
        <v>13.58</v>
      </c>
      <c r="N1114" cm="1">
        <f t="array" ref="N1114">_xlfn.LET(_xlpm.m,$A1114,_xlpm.ang,VALUE(N$1),_xlpm.th,$B1114,_xlpm.v,$E1114,_xlpm.r,_xlfn.XMATCH(1,(Tableau37[MaterialNumber2]=_xlpm.m)*(Tableau37[Angle]=_xlpm.ang)*(Tableau37[Thickness]=_xlpm.th),0),_xlpm.c,_xlfn.XMATCH(TEXT(_xlpm.v,"0"),Tableau37[#Headers],0),IFERROR(INDEX(Tableau37[],_xlpm.r,_xlpm.c),""))</f>
        <v>13.58</v>
      </c>
      <c r="O1114">
        <v>0</v>
      </c>
    </row>
    <row r="1115" spans="1:15" x14ac:dyDescent="0.25">
      <c r="A1115">
        <v>2</v>
      </c>
      <c r="B1115" s="31">
        <v>30</v>
      </c>
      <c r="C1115">
        <v>1</v>
      </c>
      <c r="D1115">
        <v>0.7</v>
      </c>
      <c r="E1115" s="14">
        <v>4</v>
      </c>
      <c r="F1115">
        <v>0</v>
      </c>
      <c r="G1115">
        <v>0</v>
      </c>
      <c r="H1115" cm="1">
        <f t="array" ref="H1115">_xlfn.LET(_xlpm.m,$A1115,_xlpm.ang,VALUE(H$1),_xlpm.th,$B1115,_xlpm.v,$E1115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15" cm="1">
        <f t="array" ref="I1115">_xlfn.LET(_xlpm.m,$A1115,_xlpm.ang,VALUE(I$1),_xlpm.th,$B1115,_xlpm.v,$E1115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15" cm="1">
        <f t="array" ref="J1115">_xlfn.LET(_xlpm.m,$A1115,_xlpm.ang,VALUE(J$1),_xlpm.th,$B1115,_xlpm.v,$E1115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15" cm="1">
        <f t="array" ref="K1115">_xlfn.LET(_xlpm.m,$A1115,_xlpm.ang,VALUE(K$1),_xlpm.th,$B1115,_xlpm.v,$E1115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15" cm="1">
        <f t="array" ref="L1115">_xlfn.LET(_xlpm.m,$A1115,_xlpm.ang,VALUE(L$1),_xlpm.th,$B1115,_xlpm.v,$E1115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15" cm="1">
        <f t="array" ref="M1115">_xlfn.LET(_xlpm.m,$A1115,_xlpm.ang,VALUE(M$1),_xlpm.th,$B1115,_xlpm.v,$E1115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15" cm="1">
        <f t="array" ref="N1115">_xlfn.LET(_xlpm.m,$A1115,_xlpm.ang,VALUE(N$1),_xlpm.th,$B1115,_xlpm.v,$E1115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15">
        <v>0</v>
      </c>
    </row>
    <row r="1116" spans="1:15" x14ac:dyDescent="0.25">
      <c r="A1116">
        <v>2</v>
      </c>
      <c r="B1116" s="31">
        <v>30</v>
      </c>
      <c r="C1116">
        <v>1</v>
      </c>
      <c r="D1116">
        <v>1</v>
      </c>
      <c r="E1116" s="13">
        <v>6</v>
      </c>
      <c r="F1116">
        <v>0</v>
      </c>
      <c r="G1116">
        <v>0</v>
      </c>
      <c r="H1116" cm="1">
        <f t="array" ref="H1116">_xlfn.LET(_xlpm.m,$A1116,_xlpm.ang,VALUE(H$1),_xlpm.th,$B1116,_xlpm.v,$E1116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16" cm="1">
        <f t="array" ref="I1116">_xlfn.LET(_xlpm.m,$A1116,_xlpm.ang,VALUE(I$1),_xlpm.th,$B1116,_xlpm.v,$E1116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16" cm="1">
        <f t="array" ref="J1116">_xlfn.LET(_xlpm.m,$A1116,_xlpm.ang,VALUE(J$1),_xlpm.th,$B1116,_xlpm.v,$E1116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16" cm="1">
        <f t="array" ref="K1116">_xlfn.LET(_xlpm.m,$A1116,_xlpm.ang,VALUE(K$1),_xlpm.th,$B1116,_xlpm.v,$E1116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16" cm="1">
        <f t="array" ref="L1116">_xlfn.LET(_xlpm.m,$A1116,_xlpm.ang,VALUE(L$1),_xlpm.th,$B1116,_xlpm.v,$E1116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16" cm="1">
        <f t="array" ref="M1116">_xlfn.LET(_xlpm.m,$A1116,_xlpm.ang,VALUE(M$1),_xlpm.th,$B1116,_xlpm.v,$E1116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16" cm="1">
        <f t="array" ref="N1116">_xlfn.LET(_xlpm.m,$A1116,_xlpm.ang,VALUE(N$1),_xlpm.th,$B1116,_xlpm.v,$E1116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16">
        <v>0</v>
      </c>
    </row>
    <row r="1117" spans="1:15" x14ac:dyDescent="0.25">
      <c r="A1117">
        <v>2</v>
      </c>
      <c r="B1117" s="31">
        <v>30</v>
      </c>
      <c r="C1117">
        <v>1</v>
      </c>
      <c r="D1117">
        <v>1.1000000000000001</v>
      </c>
      <c r="E1117" s="14">
        <v>7</v>
      </c>
      <c r="F1117">
        <v>0</v>
      </c>
      <c r="G1117">
        <v>0</v>
      </c>
      <c r="H1117" cm="1">
        <f t="array" ref="H1117">_xlfn.LET(_xlpm.m,$A1117,_xlpm.ang,VALUE(H$1),_xlpm.th,$B1117,_xlpm.v,$E1117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17" cm="1">
        <f t="array" ref="I1117">_xlfn.LET(_xlpm.m,$A1117,_xlpm.ang,VALUE(I$1),_xlpm.th,$B1117,_xlpm.v,$E1117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17" cm="1">
        <f t="array" ref="J1117">_xlfn.LET(_xlpm.m,$A1117,_xlpm.ang,VALUE(J$1),_xlpm.th,$B1117,_xlpm.v,$E1117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17" cm="1">
        <f t="array" ref="K1117">_xlfn.LET(_xlpm.m,$A1117,_xlpm.ang,VALUE(K$1),_xlpm.th,$B1117,_xlpm.v,$E1117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17" cm="1">
        <f t="array" ref="L1117">_xlfn.LET(_xlpm.m,$A1117,_xlpm.ang,VALUE(L$1),_xlpm.th,$B1117,_xlpm.v,$E1117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17" cm="1">
        <f t="array" ref="M1117">_xlfn.LET(_xlpm.m,$A1117,_xlpm.ang,VALUE(M$1),_xlpm.th,$B1117,_xlpm.v,$E1117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17" cm="1">
        <f t="array" ref="N1117">_xlfn.LET(_xlpm.m,$A1117,_xlpm.ang,VALUE(N$1),_xlpm.th,$B1117,_xlpm.v,$E1117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17">
        <v>0</v>
      </c>
    </row>
    <row r="1118" spans="1:15" x14ac:dyDescent="0.25">
      <c r="A1118">
        <v>2</v>
      </c>
      <c r="B1118" s="31">
        <v>30</v>
      </c>
      <c r="C1118">
        <v>1</v>
      </c>
      <c r="D1118">
        <v>1.3</v>
      </c>
      <c r="E1118" s="13">
        <v>8</v>
      </c>
      <c r="F1118">
        <v>0</v>
      </c>
      <c r="G1118">
        <v>0</v>
      </c>
      <c r="H1118" cm="1">
        <f t="array" ref="H1118">_xlfn.LET(_xlpm.m,$A1118,_xlpm.ang,VALUE(H$1),_xlpm.th,$B1118,_xlpm.v,$E1118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18" cm="1">
        <f t="array" ref="I1118">_xlfn.LET(_xlpm.m,$A1118,_xlpm.ang,VALUE(I$1),_xlpm.th,$B1118,_xlpm.v,$E1118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18" cm="1">
        <f t="array" ref="J1118">_xlfn.LET(_xlpm.m,$A1118,_xlpm.ang,VALUE(J$1),_xlpm.th,$B1118,_xlpm.v,$E1118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18" cm="1">
        <f t="array" ref="K1118">_xlfn.LET(_xlpm.m,$A1118,_xlpm.ang,VALUE(K$1),_xlpm.th,$B1118,_xlpm.v,$E1118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18" cm="1">
        <f t="array" ref="L1118">_xlfn.LET(_xlpm.m,$A1118,_xlpm.ang,VALUE(L$1),_xlpm.th,$B1118,_xlpm.v,$E1118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18" cm="1">
        <f t="array" ref="M1118">_xlfn.LET(_xlpm.m,$A1118,_xlpm.ang,VALUE(M$1),_xlpm.th,$B1118,_xlpm.v,$E1118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18" cm="1">
        <f t="array" ref="N1118">_xlfn.LET(_xlpm.m,$A1118,_xlpm.ang,VALUE(N$1),_xlpm.th,$B1118,_xlpm.v,$E1118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18">
        <v>0</v>
      </c>
    </row>
    <row r="1119" spans="1:15" x14ac:dyDescent="0.25">
      <c r="A1119">
        <v>2</v>
      </c>
      <c r="B1119" s="31">
        <v>30</v>
      </c>
      <c r="C1119">
        <v>1</v>
      </c>
      <c r="D1119">
        <v>1.6</v>
      </c>
      <c r="E1119" s="14">
        <v>10</v>
      </c>
      <c r="F1119">
        <v>0</v>
      </c>
      <c r="G1119">
        <v>0</v>
      </c>
      <c r="H1119" cm="1">
        <f t="array" ref="H1119">_xlfn.LET(_xlpm.m,$A1119,_xlpm.ang,VALUE(H$1),_xlpm.th,$B1119,_xlpm.v,$E1119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19" cm="1">
        <f t="array" ref="I1119">_xlfn.LET(_xlpm.m,$A1119,_xlpm.ang,VALUE(I$1),_xlpm.th,$B1119,_xlpm.v,$E1119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19" cm="1">
        <f t="array" ref="J1119">_xlfn.LET(_xlpm.m,$A1119,_xlpm.ang,VALUE(J$1),_xlpm.th,$B1119,_xlpm.v,$E1119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19" cm="1">
        <f t="array" ref="K1119">_xlfn.LET(_xlpm.m,$A1119,_xlpm.ang,VALUE(K$1),_xlpm.th,$B1119,_xlpm.v,$E1119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19" cm="1">
        <f t="array" ref="L1119">_xlfn.LET(_xlpm.m,$A1119,_xlpm.ang,VALUE(L$1),_xlpm.th,$B1119,_xlpm.v,$E1119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19" cm="1">
        <f t="array" ref="M1119">_xlfn.LET(_xlpm.m,$A1119,_xlpm.ang,VALUE(M$1),_xlpm.th,$B1119,_xlpm.v,$E1119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19" cm="1">
        <f t="array" ref="N1119">_xlfn.LET(_xlpm.m,$A1119,_xlpm.ang,VALUE(N$1),_xlpm.th,$B1119,_xlpm.v,$E1119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19">
        <v>0</v>
      </c>
    </row>
    <row r="1120" spans="1:15" x14ac:dyDescent="0.25">
      <c r="A1120">
        <v>2</v>
      </c>
      <c r="B1120" s="31">
        <v>30</v>
      </c>
      <c r="C1120">
        <v>1</v>
      </c>
      <c r="D1120">
        <v>2</v>
      </c>
      <c r="E1120" s="13">
        <v>12</v>
      </c>
      <c r="F1120">
        <v>0</v>
      </c>
      <c r="G1120">
        <v>0</v>
      </c>
      <c r="H1120" cm="1">
        <f t="array" ref="H1120">_xlfn.LET(_xlpm.m,$A1120,_xlpm.ang,VALUE(H$1),_xlpm.th,$B1120,_xlpm.v,$E1120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20" cm="1">
        <f t="array" ref="I1120">_xlfn.LET(_xlpm.m,$A1120,_xlpm.ang,VALUE(I$1),_xlpm.th,$B1120,_xlpm.v,$E1120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20" cm="1">
        <f t="array" ref="J1120">_xlfn.LET(_xlpm.m,$A1120,_xlpm.ang,VALUE(J$1),_xlpm.th,$B1120,_xlpm.v,$E1120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20" cm="1">
        <f t="array" ref="K1120">_xlfn.LET(_xlpm.m,$A1120,_xlpm.ang,VALUE(K$1),_xlpm.th,$B1120,_xlpm.v,$E1120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20" cm="1">
        <f t="array" ref="L1120">_xlfn.LET(_xlpm.m,$A1120,_xlpm.ang,VALUE(L$1),_xlpm.th,$B1120,_xlpm.v,$E1120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20" cm="1">
        <f t="array" ref="M1120">_xlfn.LET(_xlpm.m,$A1120,_xlpm.ang,VALUE(M$1),_xlpm.th,$B1120,_xlpm.v,$E1120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20" cm="1">
        <f t="array" ref="N1120">_xlfn.LET(_xlpm.m,$A1120,_xlpm.ang,VALUE(N$1),_xlpm.th,$B1120,_xlpm.v,$E1120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20">
        <v>0</v>
      </c>
    </row>
    <row r="1121" spans="1:15" x14ac:dyDescent="0.25">
      <c r="A1121">
        <v>2</v>
      </c>
      <c r="B1121" s="31">
        <v>30</v>
      </c>
      <c r="C1121">
        <v>1</v>
      </c>
      <c r="D1121">
        <v>2.2999999999999998</v>
      </c>
      <c r="E1121" s="14">
        <v>14</v>
      </c>
      <c r="F1121">
        <v>0</v>
      </c>
      <c r="G1121">
        <v>0</v>
      </c>
      <c r="H1121" cm="1">
        <f t="array" ref="H1121">_xlfn.LET(_xlpm.m,$A1121,_xlpm.ang,VALUE(H$1),_xlpm.th,$B1121,_xlpm.v,$E1121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21" cm="1">
        <f t="array" ref="I1121">_xlfn.LET(_xlpm.m,$A1121,_xlpm.ang,VALUE(I$1),_xlpm.th,$B1121,_xlpm.v,$E1121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21" cm="1">
        <f t="array" ref="J1121">_xlfn.LET(_xlpm.m,$A1121,_xlpm.ang,VALUE(J$1),_xlpm.th,$B1121,_xlpm.v,$E1121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21" cm="1">
        <f t="array" ref="K1121">_xlfn.LET(_xlpm.m,$A1121,_xlpm.ang,VALUE(K$1),_xlpm.th,$B1121,_xlpm.v,$E1121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21" cm="1">
        <f t="array" ref="L1121">_xlfn.LET(_xlpm.m,$A1121,_xlpm.ang,VALUE(L$1),_xlpm.th,$B1121,_xlpm.v,$E1121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21" cm="1">
        <f t="array" ref="M1121">_xlfn.LET(_xlpm.m,$A1121,_xlpm.ang,VALUE(M$1),_xlpm.th,$B1121,_xlpm.v,$E1121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21" cm="1">
        <f t="array" ref="N1121">_xlfn.LET(_xlpm.m,$A1121,_xlpm.ang,VALUE(N$1),_xlpm.th,$B1121,_xlpm.v,$E1121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21">
        <v>0</v>
      </c>
    </row>
    <row r="1122" spans="1:15" x14ac:dyDescent="0.25">
      <c r="A1122">
        <v>2</v>
      </c>
      <c r="B1122" s="31">
        <v>30</v>
      </c>
      <c r="C1122">
        <v>1</v>
      </c>
      <c r="E1122" s="13">
        <v>15</v>
      </c>
      <c r="F1122">
        <v>0</v>
      </c>
      <c r="G1122">
        <v>0</v>
      </c>
      <c r="H1122" t="str" cm="1">
        <f t="array" ref="H1122">_xlfn.LET(_xlpm.m,$A1122,_xlpm.ang,VALUE(H$1),_xlpm.th,$B1122,_xlpm.v,$E1122,_xlpm.r,_xlfn.XMATCH(1,(Tableau37[MaterialNumber2]=_xlpm.m)*(Tableau37[Angle]=_xlpm.ang)*(Tableau37[Thickness]=_xlpm.th),0),_xlpm.c,_xlfn.XMATCH(TEXT(_xlpm.v,"0"),Tableau37[#Headers],0),IFERROR(INDEX(Tableau37[],_xlpm.r,_xlpm.c),""))</f>
        <v/>
      </c>
      <c r="I1122" t="str" cm="1">
        <f t="array" ref="I1122">_xlfn.LET(_xlpm.m,$A1122,_xlpm.ang,VALUE(I$1),_xlpm.th,$B1122,_xlpm.v,$E1122,_xlpm.r,_xlfn.XMATCH(1,(Tableau37[MaterialNumber2]=_xlpm.m)*(Tableau37[Angle]=_xlpm.ang)*(Tableau37[Thickness]=_xlpm.th),0),_xlpm.c,_xlfn.XMATCH(TEXT(_xlpm.v,"0"),Tableau37[#Headers],0),IFERROR(INDEX(Tableau37[],_xlpm.r,_xlpm.c),""))</f>
        <v/>
      </c>
      <c r="J1122" t="str" cm="1">
        <f t="array" ref="J1122">_xlfn.LET(_xlpm.m,$A1122,_xlpm.ang,VALUE(J$1),_xlpm.th,$B1122,_xlpm.v,$E1122,_xlpm.r,_xlfn.XMATCH(1,(Tableau37[MaterialNumber2]=_xlpm.m)*(Tableau37[Angle]=_xlpm.ang)*(Tableau37[Thickness]=_xlpm.th),0),_xlpm.c,_xlfn.XMATCH(TEXT(_xlpm.v,"0"),Tableau37[#Headers],0),IFERROR(INDEX(Tableau37[],_xlpm.r,_xlpm.c),""))</f>
        <v/>
      </c>
      <c r="K1122" t="str" cm="1">
        <f t="array" ref="K1122">_xlfn.LET(_xlpm.m,$A1122,_xlpm.ang,VALUE(K$1),_xlpm.th,$B1122,_xlpm.v,$E1122,_xlpm.r,_xlfn.XMATCH(1,(Tableau37[MaterialNumber2]=_xlpm.m)*(Tableau37[Angle]=_xlpm.ang)*(Tableau37[Thickness]=_xlpm.th),0),_xlpm.c,_xlfn.XMATCH(TEXT(_xlpm.v,"0"),Tableau37[#Headers],0),IFERROR(INDEX(Tableau37[],_xlpm.r,_xlpm.c),""))</f>
        <v/>
      </c>
      <c r="L1122" t="str" cm="1">
        <f t="array" ref="L1122">_xlfn.LET(_xlpm.m,$A1122,_xlpm.ang,VALUE(L$1),_xlpm.th,$B1122,_xlpm.v,$E1122,_xlpm.r,_xlfn.XMATCH(1,(Tableau37[MaterialNumber2]=_xlpm.m)*(Tableau37[Angle]=_xlpm.ang)*(Tableau37[Thickness]=_xlpm.th),0),_xlpm.c,_xlfn.XMATCH(TEXT(_xlpm.v,"0"),Tableau37[#Headers],0),IFERROR(INDEX(Tableau37[],_xlpm.r,_xlpm.c),""))</f>
        <v/>
      </c>
      <c r="M1122" t="str" cm="1">
        <f t="array" ref="M1122">_xlfn.LET(_xlpm.m,$A1122,_xlpm.ang,VALUE(M$1),_xlpm.th,$B1122,_xlpm.v,$E1122,_xlpm.r,_xlfn.XMATCH(1,(Tableau37[MaterialNumber2]=_xlpm.m)*(Tableau37[Angle]=_xlpm.ang)*(Tableau37[Thickness]=_xlpm.th),0),_xlpm.c,_xlfn.XMATCH(TEXT(_xlpm.v,"0"),Tableau37[#Headers],0),IFERROR(INDEX(Tableau37[],_xlpm.r,_xlpm.c),""))</f>
        <v/>
      </c>
      <c r="N1122" t="str" cm="1">
        <f t="array" ref="N1122">_xlfn.LET(_xlpm.m,$A1122,_xlpm.ang,VALUE(N$1),_xlpm.th,$B1122,_xlpm.v,$E1122,_xlpm.r,_xlfn.XMATCH(1,(Tableau37[MaterialNumber2]=_xlpm.m)*(Tableau37[Angle]=_xlpm.ang)*(Tableau37[Thickness]=_xlpm.th),0),_xlpm.c,_xlfn.XMATCH(TEXT(_xlpm.v,"0"),Tableau37[#Headers],0),IFERROR(INDEX(Tableau37[],_xlpm.r,_xlpm.c),""))</f>
        <v/>
      </c>
      <c r="O1122">
        <v>0</v>
      </c>
    </row>
    <row r="1123" spans="1:15" x14ac:dyDescent="0.25">
      <c r="A1123">
        <v>2</v>
      </c>
      <c r="B1123" s="31">
        <v>30</v>
      </c>
      <c r="C1123">
        <v>1</v>
      </c>
      <c r="D1123">
        <v>2.6</v>
      </c>
      <c r="E1123" s="14">
        <v>16</v>
      </c>
      <c r="F1123">
        <v>0</v>
      </c>
      <c r="G1123">
        <v>0</v>
      </c>
      <c r="H1123" cm="1">
        <f t="array" ref="H1123">_xlfn.LET(_xlpm.m,$A1123,_xlpm.ang,VALUE(H$1),_xlpm.th,$B1123,_xlpm.v,$E1123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23" cm="1">
        <f t="array" ref="I1123">_xlfn.LET(_xlpm.m,$A1123,_xlpm.ang,VALUE(I$1),_xlpm.th,$B1123,_xlpm.v,$E1123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23" cm="1">
        <f t="array" ref="J1123">_xlfn.LET(_xlpm.m,$A1123,_xlpm.ang,VALUE(J$1),_xlpm.th,$B1123,_xlpm.v,$E1123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23" cm="1">
        <f t="array" ref="K1123">_xlfn.LET(_xlpm.m,$A1123,_xlpm.ang,VALUE(K$1),_xlpm.th,$B1123,_xlpm.v,$E1123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23" cm="1">
        <f t="array" ref="L1123">_xlfn.LET(_xlpm.m,$A1123,_xlpm.ang,VALUE(L$1),_xlpm.th,$B1123,_xlpm.v,$E1123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23" cm="1">
        <f t="array" ref="M1123">_xlfn.LET(_xlpm.m,$A1123,_xlpm.ang,VALUE(M$1),_xlpm.th,$B1123,_xlpm.v,$E1123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23" cm="1">
        <f t="array" ref="N1123">_xlfn.LET(_xlpm.m,$A1123,_xlpm.ang,VALUE(N$1),_xlpm.th,$B1123,_xlpm.v,$E1123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23">
        <v>0</v>
      </c>
    </row>
    <row r="1124" spans="1:15" x14ac:dyDescent="0.25">
      <c r="A1124">
        <v>2</v>
      </c>
      <c r="B1124" s="31">
        <v>30</v>
      </c>
      <c r="C1124">
        <v>1</v>
      </c>
      <c r="D1124">
        <v>3</v>
      </c>
      <c r="E1124" s="13">
        <v>18</v>
      </c>
      <c r="F1124">
        <v>0</v>
      </c>
      <c r="G1124">
        <v>0</v>
      </c>
      <c r="H1124" cm="1">
        <f t="array" ref="H1124">_xlfn.LET(_xlpm.m,$A1124,_xlpm.ang,VALUE(H$1),_xlpm.th,$B1124,_xlpm.v,$E1124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24" cm="1">
        <f t="array" ref="I1124">_xlfn.LET(_xlpm.m,$A1124,_xlpm.ang,VALUE(I$1),_xlpm.th,$B1124,_xlpm.v,$E1124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24" cm="1">
        <f t="array" ref="J1124">_xlfn.LET(_xlpm.m,$A1124,_xlpm.ang,VALUE(J$1),_xlpm.th,$B1124,_xlpm.v,$E1124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24" cm="1">
        <f t="array" ref="K1124">_xlfn.LET(_xlpm.m,$A1124,_xlpm.ang,VALUE(K$1),_xlpm.th,$B1124,_xlpm.v,$E1124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24" cm="1">
        <f t="array" ref="L1124">_xlfn.LET(_xlpm.m,$A1124,_xlpm.ang,VALUE(L$1),_xlpm.th,$B1124,_xlpm.v,$E1124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24" cm="1">
        <f t="array" ref="M1124">_xlfn.LET(_xlpm.m,$A1124,_xlpm.ang,VALUE(M$1),_xlpm.th,$B1124,_xlpm.v,$E1124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24" cm="1">
        <f t="array" ref="N1124">_xlfn.LET(_xlpm.m,$A1124,_xlpm.ang,VALUE(N$1),_xlpm.th,$B1124,_xlpm.v,$E1124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24">
        <v>0</v>
      </c>
    </row>
    <row r="1125" spans="1:15" x14ac:dyDescent="0.25">
      <c r="A1125">
        <v>2</v>
      </c>
      <c r="B1125" s="31">
        <v>30</v>
      </c>
      <c r="C1125">
        <v>1</v>
      </c>
      <c r="D1125">
        <v>3.3</v>
      </c>
      <c r="E1125" s="14">
        <v>20</v>
      </c>
      <c r="F1125">
        <v>0</v>
      </c>
      <c r="G1125">
        <v>0</v>
      </c>
      <c r="H1125" cm="1">
        <f t="array" ref="H1125">_xlfn.LET(_xlpm.m,$A1125,_xlpm.ang,VALUE(H$1),_xlpm.th,$B1125,_xlpm.v,$E1125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25" cm="1">
        <f t="array" ref="I1125">_xlfn.LET(_xlpm.m,$A1125,_xlpm.ang,VALUE(I$1),_xlpm.th,$B1125,_xlpm.v,$E1125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25" cm="1">
        <f t="array" ref="J1125">_xlfn.LET(_xlpm.m,$A1125,_xlpm.ang,VALUE(J$1),_xlpm.th,$B1125,_xlpm.v,$E1125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25" cm="1">
        <f t="array" ref="K1125">_xlfn.LET(_xlpm.m,$A1125,_xlpm.ang,VALUE(K$1),_xlpm.th,$B1125,_xlpm.v,$E1125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25" cm="1">
        <f t="array" ref="L1125">_xlfn.LET(_xlpm.m,$A1125,_xlpm.ang,VALUE(L$1),_xlpm.th,$B1125,_xlpm.v,$E1125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25" cm="1">
        <f t="array" ref="M1125">_xlfn.LET(_xlpm.m,$A1125,_xlpm.ang,VALUE(M$1),_xlpm.th,$B1125,_xlpm.v,$E1125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25" cm="1">
        <f t="array" ref="N1125">_xlfn.LET(_xlpm.m,$A1125,_xlpm.ang,VALUE(N$1),_xlpm.th,$B1125,_xlpm.v,$E1125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25">
        <v>0</v>
      </c>
    </row>
    <row r="1126" spans="1:15" x14ac:dyDescent="0.25">
      <c r="A1126">
        <v>2</v>
      </c>
      <c r="B1126" s="31">
        <v>30</v>
      </c>
      <c r="C1126">
        <v>1</v>
      </c>
      <c r="E1126" s="13">
        <v>22</v>
      </c>
      <c r="F1126">
        <v>0</v>
      </c>
      <c r="G1126">
        <v>0</v>
      </c>
      <c r="H1126" t="str" cm="1">
        <f t="array" ref="H1126">_xlfn.LET(_xlpm.m,$A1126,_xlpm.ang,VALUE(H$1),_xlpm.th,$B1126,_xlpm.v,$E1126,_xlpm.r,_xlfn.XMATCH(1,(Tableau37[MaterialNumber2]=_xlpm.m)*(Tableau37[Angle]=_xlpm.ang)*(Tableau37[Thickness]=_xlpm.th),0),_xlpm.c,_xlfn.XMATCH(TEXT(_xlpm.v,"0"),Tableau37[#Headers],0),IFERROR(INDEX(Tableau37[],_xlpm.r,_xlpm.c),""))</f>
        <v/>
      </c>
      <c r="I1126" t="str" cm="1">
        <f t="array" ref="I1126">_xlfn.LET(_xlpm.m,$A1126,_xlpm.ang,VALUE(I$1),_xlpm.th,$B1126,_xlpm.v,$E1126,_xlpm.r,_xlfn.XMATCH(1,(Tableau37[MaterialNumber2]=_xlpm.m)*(Tableau37[Angle]=_xlpm.ang)*(Tableau37[Thickness]=_xlpm.th),0),_xlpm.c,_xlfn.XMATCH(TEXT(_xlpm.v,"0"),Tableau37[#Headers],0),IFERROR(INDEX(Tableau37[],_xlpm.r,_xlpm.c),""))</f>
        <v/>
      </c>
      <c r="J1126" t="str" cm="1">
        <f t="array" ref="J1126">_xlfn.LET(_xlpm.m,$A1126,_xlpm.ang,VALUE(J$1),_xlpm.th,$B1126,_xlpm.v,$E1126,_xlpm.r,_xlfn.XMATCH(1,(Tableau37[MaterialNumber2]=_xlpm.m)*(Tableau37[Angle]=_xlpm.ang)*(Tableau37[Thickness]=_xlpm.th),0),_xlpm.c,_xlfn.XMATCH(TEXT(_xlpm.v,"0"),Tableau37[#Headers],0),IFERROR(INDEX(Tableau37[],_xlpm.r,_xlpm.c),""))</f>
        <v/>
      </c>
      <c r="K1126" t="str" cm="1">
        <f t="array" ref="K1126">_xlfn.LET(_xlpm.m,$A1126,_xlpm.ang,VALUE(K$1),_xlpm.th,$B1126,_xlpm.v,$E1126,_xlpm.r,_xlfn.XMATCH(1,(Tableau37[MaterialNumber2]=_xlpm.m)*(Tableau37[Angle]=_xlpm.ang)*(Tableau37[Thickness]=_xlpm.th),0),_xlpm.c,_xlfn.XMATCH(TEXT(_xlpm.v,"0"),Tableau37[#Headers],0),IFERROR(INDEX(Tableau37[],_xlpm.r,_xlpm.c),""))</f>
        <v/>
      </c>
      <c r="L1126" t="str" cm="1">
        <f t="array" ref="L1126">_xlfn.LET(_xlpm.m,$A1126,_xlpm.ang,VALUE(L$1),_xlpm.th,$B1126,_xlpm.v,$E1126,_xlpm.r,_xlfn.XMATCH(1,(Tableau37[MaterialNumber2]=_xlpm.m)*(Tableau37[Angle]=_xlpm.ang)*(Tableau37[Thickness]=_xlpm.th),0),_xlpm.c,_xlfn.XMATCH(TEXT(_xlpm.v,"0"),Tableau37[#Headers],0),IFERROR(INDEX(Tableau37[],_xlpm.r,_xlpm.c),""))</f>
        <v/>
      </c>
      <c r="M1126" t="str" cm="1">
        <f t="array" ref="M1126">_xlfn.LET(_xlpm.m,$A1126,_xlpm.ang,VALUE(M$1),_xlpm.th,$B1126,_xlpm.v,$E1126,_xlpm.r,_xlfn.XMATCH(1,(Tableau37[MaterialNumber2]=_xlpm.m)*(Tableau37[Angle]=_xlpm.ang)*(Tableau37[Thickness]=_xlpm.th),0),_xlpm.c,_xlfn.XMATCH(TEXT(_xlpm.v,"0"),Tableau37[#Headers],0),IFERROR(INDEX(Tableau37[],_xlpm.r,_xlpm.c),""))</f>
        <v/>
      </c>
      <c r="N1126" t="str" cm="1">
        <f t="array" ref="N1126">_xlfn.LET(_xlpm.m,$A1126,_xlpm.ang,VALUE(N$1),_xlpm.th,$B1126,_xlpm.v,$E1126,_xlpm.r,_xlfn.XMATCH(1,(Tableau37[MaterialNumber2]=_xlpm.m)*(Tableau37[Angle]=_xlpm.ang)*(Tableau37[Thickness]=_xlpm.th),0),_xlpm.c,_xlfn.XMATCH(TEXT(_xlpm.v,"0"),Tableau37[#Headers],0),IFERROR(INDEX(Tableau37[],_xlpm.r,_xlpm.c),""))</f>
        <v/>
      </c>
      <c r="O1126">
        <v>0</v>
      </c>
    </row>
    <row r="1127" spans="1:15" x14ac:dyDescent="0.25">
      <c r="A1127">
        <v>2</v>
      </c>
      <c r="B1127" s="31">
        <v>30</v>
      </c>
      <c r="C1127">
        <v>1</v>
      </c>
      <c r="D1127">
        <v>4</v>
      </c>
      <c r="E1127" s="14">
        <v>25</v>
      </c>
      <c r="F1127">
        <v>0</v>
      </c>
      <c r="G1127">
        <v>0</v>
      </c>
      <c r="H1127" cm="1">
        <f t="array" ref="H1127">_xlfn.LET(_xlpm.m,$A1127,_xlpm.ang,VALUE(H$1),_xlpm.th,$B1127,_xlpm.v,$E1127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27" cm="1">
        <f t="array" ref="I1127">_xlfn.LET(_xlpm.m,$A1127,_xlpm.ang,VALUE(I$1),_xlpm.th,$B1127,_xlpm.v,$E1127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27" cm="1">
        <f t="array" ref="J1127">_xlfn.LET(_xlpm.m,$A1127,_xlpm.ang,VALUE(J$1),_xlpm.th,$B1127,_xlpm.v,$E1127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27" cm="1">
        <f t="array" ref="K1127">_xlfn.LET(_xlpm.m,$A1127,_xlpm.ang,VALUE(K$1),_xlpm.th,$B1127,_xlpm.v,$E1127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27" cm="1">
        <f t="array" ref="L1127">_xlfn.LET(_xlpm.m,$A1127,_xlpm.ang,VALUE(L$1),_xlpm.th,$B1127,_xlpm.v,$E1127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27" cm="1">
        <f t="array" ref="M1127">_xlfn.LET(_xlpm.m,$A1127,_xlpm.ang,VALUE(M$1),_xlpm.th,$B1127,_xlpm.v,$E1127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27" cm="1">
        <f t="array" ref="N1127">_xlfn.LET(_xlpm.m,$A1127,_xlpm.ang,VALUE(N$1),_xlpm.th,$B1127,_xlpm.v,$E1127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27">
        <v>0</v>
      </c>
    </row>
    <row r="1128" spans="1:15" x14ac:dyDescent="0.25">
      <c r="A1128">
        <v>2</v>
      </c>
      <c r="B1128" s="31">
        <v>30</v>
      </c>
      <c r="C1128">
        <v>1</v>
      </c>
      <c r="E1128" s="13">
        <v>30</v>
      </c>
      <c r="F1128">
        <v>0</v>
      </c>
      <c r="G1128">
        <v>0</v>
      </c>
      <c r="H1128" t="str" cm="1">
        <f t="array" ref="H1128">_xlfn.LET(_xlpm.m,$A1128,_xlpm.ang,VALUE(H$1),_xlpm.th,$B1128,_xlpm.v,$E1128,_xlpm.r,_xlfn.XMATCH(1,(Tableau37[MaterialNumber2]=_xlpm.m)*(Tableau37[Angle]=_xlpm.ang)*(Tableau37[Thickness]=_xlpm.th),0),_xlpm.c,_xlfn.XMATCH(TEXT(_xlpm.v,"0"),Tableau37[#Headers],0),IFERROR(INDEX(Tableau37[],_xlpm.r,_xlpm.c),""))</f>
        <v/>
      </c>
      <c r="I1128" t="str" cm="1">
        <f t="array" ref="I1128">_xlfn.LET(_xlpm.m,$A1128,_xlpm.ang,VALUE(I$1),_xlpm.th,$B1128,_xlpm.v,$E1128,_xlpm.r,_xlfn.XMATCH(1,(Tableau37[MaterialNumber2]=_xlpm.m)*(Tableau37[Angle]=_xlpm.ang)*(Tableau37[Thickness]=_xlpm.th),0),_xlpm.c,_xlfn.XMATCH(TEXT(_xlpm.v,"0"),Tableau37[#Headers],0),IFERROR(INDEX(Tableau37[],_xlpm.r,_xlpm.c),""))</f>
        <v/>
      </c>
      <c r="J1128" t="str" cm="1">
        <f t="array" ref="J1128">_xlfn.LET(_xlpm.m,$A1128,_xlpm.ang,VALUE(J$1),_xlpm.th,$B1128,_xlpm.v,$E1128,_xlpm.r,_xlfn.XMATCH(1,(Tableau37[MaterialNumber2]=_xlpm.m)*(Tableau37[Angle]=_xlpm.ang)*(Tableau37[Thickness]=_xlpm.th),0),_xlpm.c,_xlfn.XMATCH(TEXT(_xlpm.v,"0"),Tableau37[#Headers],0),IFERROR(INDEX(Tableau37[],_xlpm.r,_xlpm.c),""))</f>
        <v/>
      </c>
      <c r="K1128" t="str" cm="1">
        <f t="array" ref="K1128">_xlfn.LET(_xlpm.m,$A1128,_xlpm.ang,VALUE(K$1),_xlpm.th,$B1128,_xlpm.v,$E1128,_xlpm.r,_xlfn.XMATCH(1,(Tableau37[MaterialNumber2]=_xlpm.m)*(Tableau37[Angle]=_xlpm.ang)*(Tableau37[Thickness]=_xlpm.th),0),_xlpm.c,_xlfn.XMATCH(TEXT(_xlpm.v,"0"),Tableau37[#Headers],0),IFERROR(INDEX(Tableau37[],_xlpm.r,_xlpm.c),""))</f>
        <v/>
      </c>
      <c r="L1128" t="str" cm="1">
        <f t="array" ref="L1128">_xlfn.LET(_xlpm.m,$A1128,_xlpm.ang,VALUE(L$1),_xlpm.th,$B1128,_xlpm.v,$E1128,_xlpm.r,_xlfn.XMATCH(1,(Tableau37[MaterialNumber2]=_xlpm.m)*(Tableau37[Angle]=_xlpm.ang)*(Tableau37[Thickness]=_xlpm.th),0),_xlpm.c,_xlfn.XMATCH(TEXT(_xlpm.v,"0"),Tableau37[#Headers],0),IFERROR(INDEX(Tableau37[],_xlpm.r,_xlpm.c),""))</f>
        <v/>
      </c>
      <c r="M1128" t="str" cm="1">
        <f t="array" ref="M1128">_xlfn.LET(_xlpm.m,$A1128,_xlpm.ang,VALUE(M$1),_xlpm.th,$B1128,_xlpm.v,$E1128,_xlpm.r,_xlfn.XMATCH(1,(Tableau37[MaterialNumber2]=_xlpm.m)*(Tableau37[Angle]=_xlpm.ang)*(Tableau37[Thickness]=_xlpm.th),0),_xlpm.c,_xlfn.XMATCH(TEXT(_xlpm.v,"0"),Tableau37[#Headers],0),IFERROR(INDEX(Tableau37[],_xlpm.r,_xlpm.c),""))</f>
        <v/>
      </c>
      <c r="N1128" t="str" cm="1">
        <f t="array" ref="N1128">_xlfn.LET(_xlpm.m,$A1128,_xlpm.ang,VALUE(N$1),_xlpm.th,$B1128,_xlpm.v,$E1128,_xlpm.r,_xlfn.XMATCH(1,(Tableau37[MaterialNumber2]=_xlpm.m)*(Tableau37[Angle]=_xlpm.ang)*(Tableau37[Thickness]=_xlpm.th),0),_xlpm.c,_xlfn.XMATCH(TEXT(_xlpm.v,"0"),Tableau37[#Headers],0),IFERROR(INDEX(Tableau37[],_xlpm.r,_xlpm.c),""))</f>
        <v/>
      </c>
      <c r="O1128">
        <v>0</v>
      </c>
    </row>
    <row r="1129" spans="1:15" x14ac:dyDescent="0.25">
      <c r="A1129">
        <v>2</v>
      </c>
      <c r="B1129" s="31">
        <v>30</v>
      </c>
      <c r="C1129">
        <v>1</v>
      </c>
      <c r="D1129">
        <v>5</v>
      </c>
      <c r="E1129" s="14">
        <v>32</v>
      </c>
      <c r="F1129">
        <v>0</v>
      </c>
      <c r="G1129">
        <v>0</v>
      </c>
      <c r="H1129" cm="1">
        <f t="array" ref="H1129">_xlfn.LET(_xlpm.m,$A1129,_xlpm.ang,VALUE(H$1),_xlpm.th,$B1129,_xlpm.v,$E1129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29" cm="1">
        <f t="array" ref="I1129">_xlfn.LET(_xlpm.m,$A1129,_xlpm.ang,VALUE(I$1),_xlpm.th,$B1129,_xlpm.v,$E1129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29" cm="1">
        <f t="array" ref="J1129">_xlfn.LET(_xlpm.m,$A1129,_xlpm.ang,VALUE(J$1),_xlpm.th,$B1129,_xlpm.v,$E1129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29" cm="1">
        <f t="array" ref="K1129">_xlfn.LET(_xlpm.m,$A1129,_xlpm.ang,VALUE(K$1),_xlpm.th,$B1129,_xlpm.v,$E1129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29" cm="1">
        <f t="array" ref="L1129">_xlfn.LET(_xlpm.m,$A1129,_xlpm.ang,VALUE(L$1),_xlpm.th,$B1129,_xlpm.v,$E1129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29" cm="1">
        <f t="array" ref="M1129">_xlfn.LET(_xlpm.m,$A1129,_xlpm.ang,VALUE(M$1),_xlpm.th,$B1129,_xlpm.v,$E1129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29" cm="1">
        <f t="array" ref="N1129">_xlfn.LET(_xlpm.m,$A1129,_xlpm.ang,VALUE(N$1),_xlpm.th,$B1129,_xlpm.v,$E1129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29">
        <v>0</v>
      </c>
    </row>
    <row r="1130" spans="1:15" x14ac:dyDescent="0.25">
      <c r="A1130">
        <v>2</v>
      </c>
      <c r="B1130" s="31">
        <v>30</v>
      </c>
      <c r="C1130">
        <v>1</v>
      </c>
      <c r="D1130">
        <v>6.5</v>
      </c>
      <c r="E1130" s="13">
        <v>40</v>
      </c>
      <c r="F1130">
        <v>0</v>
      </c>
      <c r="G1130">
        <v>0</v>
      </c>
      <c r="H1130" cm="1">
        <f t="array" ref="H1130">_xlfn.LET(_xlpm.m,$A1130,_xlpm.ang,VALUE(H$1),_xlpm.th,$B1130,_xlpm.v,$E1130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30" cm="1">
        <f t="array" ref="I1130">_xlfn.LET(_xlpm.m,$A1130,_xlpm.ang,VALUE(I$1),_xlpm.th,$B1130,_xlpm.v,$E1130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30" cm="1">
        <f t="array" ref="J1130">_xlfn.LET(_xlpm.m,$A1130,_xlpm.ang,VALUE(J$1),_xlpm.th,$B1130,_xlpm.v,$E1130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30" cm="1">
        <f t="array" ref="K1130">_xlfn.LET(_xlpm.m,$A1130,_xlpm.ang,VALUE(K$1),_xlpm.th,$B1130,_xlpm.v,$E1130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30" cm="1">
        <f t="array" ref="L1130">_xlfn.LET(_xlpm.m,$A1130,_xlpm.ang,VALUE(L$1),_xlpm.th,$B1130,_xlpm.v,$E1130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30" cm="1">
        <f t="array" ref="M1130">_xlfn.LET(_xlpm.m,$A1130,_xlpm.ang,VALUE(M$1),_xlpm.th,$B1130,_xlpm.v,$E1130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30" cm="1">
        <f t="array" ref="N1130">_xlfn.LET(_xlpm.m,$A1130,_xlpm.ang,VALUE(N$1),_xlpm.th,$B1130,_xlpm.v,$E1130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30">
        <v>0</v>
      </c>
    </row>
    <row r="1131" spans="1:15" x14ac:dyDescent="0.25">
      <c r="A1131">
        <v>2</v>
      </c>
      <c r="B1131" s="31">
        <v>30</v>
      </c>
      <c r="C1131">
        <v>1</v>
      </c>
      <c r="D1131">
        <v>8</v>
      </c>
      <c r="E1131" s="14">
        <v>50</v>
      </c>
      <c r="F1131">
        <v>0</v>
      </c>
      <c r="G1131">
        <v>0</v>
      </c>
      <c r="H1131" cm="1">
        <f t="array" ref="H1131">_xlfn.LET(_xlpm.m,$A1131,_xlpm.ang,VALUE(H$1),_xlpm.th,$B1131,_xlpm.v,$E1131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31" cm="1">
        <f t="array" ref="I1131">_xlfn.LET(_xlpm.m,$A1131,_xlpm.ang,VALUE(I$1),_xlpm.th,$B1131,_xlpm.v,$E1131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31" cm="1">
        <f t="array" ref="J1131">_xlfn.LET(_xlpm.m,$A1131,_xlpm.ang,VALUE(J$1),_xlpm.th,$B1131,_xlpm.v,$E1131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31" cm="1">
        <f t="array" ref="K1131">_xlfn.LET(_xlpm.m,$A1131,_xlpm.ang,VALUE(K$1),_xlpm.th,$B1131,_xlpm.v,$E1131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31" cm="1">
        <f t="array" ref="L1131">_xlfn.LET(_xlpm.m,$A1131,_xlpm.ang,VALUE(L$1),_xlpm.th,$B1131,_xlpm.v,$E1131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31" cm="1">
        <f t="array" ref="M1131">_xlfn.LET(_xlpm.m,$A1131,_xlpm.ang,VALUE(M$1),_xlpm.th,$B1131,_xlpm.v,$E1131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31" cm="1">
        <f t="array" ref="N1131">_xlfn.LET(_xlpm.m,$A1131,_xlpm.ang,VALUE(N$1),_xlpm.th,$B1131,_xlpm.v,$E1131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31">
        <v>0</v>
      </c>
    </row>
    <row r="1132" spans="1:15" x14ac:dyDescent="0.25">
      <c r="A1132">
        <v>2</v>
      </c>
      <c r="B1132" s="31">
        <v>30</v>
      </c>
      <c r="C1132">
        <v>1</v>
      </c>
      <c r="D1132">
        <v>10</v>
      </c>
      <c r="E1132" s="13">
        <v>63</v>
      </c>
      <c r="F1132">
        <v>0</v>
      </c>
      <c r="G1132">
        <v>0</v>
      </c>
      <c r="H1132" cm="1">
        <f t="array" ref="H1132">_xlfn.LET(_xlpm.m,$A1132,_xlpm.ang,VALUE(H$1),_xlpm.th,$B1132,_xlpm.v,$E1132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32" cm="1">
        <f t="array" ref="I1132">_xlfn.LET(_xlpm.m,$A1132,_xlpm.ang,VALUE(I$1),_xlpm.th,$B1132,_xlpm.v,$E1132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32" cm="1">
        <f t="array" ref="J1132">_xlfn.LET(_xlpm.m,$A1132,_xlpm.ang,VALUE(J$1),_xlpm.th,$B1132,_xlpm.v,$E1132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32" cm="1">
        <f t="array" ref="K1132">_xlfn.LET(_xlpm.m,$A1132,_xlpm.ang,VALUE(K$1),_xlpm.th,$B1132,_xlpm.v,$E1132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32" cm="1">
        <f t="array" ref="L1132">_xlfn.LET(_xlpm.m,$A1132,_xlpm.ang,VALUE(L$1),_xlpm.th,$B1132,_xlpm.v,$E1132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32" cm="1">
        <f t="array" ref="M1132">_xlfn.LET(_xlpm.m,$A1132,_xlpm.ang,VALUE(M$1),_xlpm.th,$B1132,_xlpm.v,$E1132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32" cm="1">
        <f t="array" ref="N1132">_xlfn.LET(_xlpm.m,$A1132,_xlpm.ang,VALUE(N$1),_xlpm.th,$B1132,_xlpm.v,$E1132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32">
        <v>0</v>
      </c>
    </row>
    <row r="1133" spans="1:15" x14ac:dyDescent="0.25">
      <c r="A1133">
        <v>2</v>
      </c>
      <c r="B1133" s="31">
        <v>30</v>
      </c>
      <c r="C1133">
        <v>1</v>
      </c>
      <c r="D1133">
        <v>13</v>
      </c>
      <c r="E1133" s="14">
        <v>80</v>
      </c>
      <c r="F1133">
        <v>0</v>
      </c>
      <c r="G1133">
        <v>0</v>
      </c>
      <c r="H1133" cm="1">
        <f t="array" ref="H1133">_xlfn.LET(_xlpm.m,$A1133,_xlpm.ang,VALUE(H$1),_xlpm.th,$B1133,_xlpm.v,$E1133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33" cm="1">
        <f t="array" ref="I1133">_xlfn.LET(_xlpm.m,$A1133,_xlpm.ang,VALUE(I$1),_xlpm.th,$B1133,_xlpm.v,$E1133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33" cm="1">
        <f t="array" ref="J1133">_xlfn.LET(_xlpm.m,$A1133,_xlpm.ang,VALUE(J$1),_xlpm.th,$B1133,_xlpm.v,$E1133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33" cm="1">
        <f t="array" ref="K1133">_xlfn.LET(_xlpm.m,$A1133,_xlpm.ang,VALUE(K$1),_xlpm.th,$B1133,_xlpm.v,$E1133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33" cm="1">
        <f t="array" ref="L1133">_xlfn.LET(_xlpm.m,$A1133,_xlpm.ang,VALUE(L$1),_xlpm.th,$B1133,_xlpm.v,$E1133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33" cm="1">
        <f t="array" ref="M1133">_xlfn.LET(_xlpm.m,$A1133,_xlpm.ang,VALUE(M$1),_xlpm.th,$B1133,_xlpm.v,$E1133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33" cm="1">
        <f t="array" ref="N1133">_xlfn.LET(_xlpm.m,$A1133,_xlpm.ang,VALUE(N$1),_xlpm.th,$B1133,_xlpm.v,$E1133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33">
        <v>0</v>
      </c>
    </row>
    <row r="1134" spans="1:15" x14ac:dyDescent="0.25">
      <c r="A1134">
        <v>2</v>
      </c>
      <c r="B1134" s="31">
        <v>30</v>
      </c>
      <c r="C1134">
        <v>1</v>
      </c>
      <c r="D1134">
        <v>16</v>
      </c>
      <c r="E1134" s="13">
        <v>100</v>
      </c>
      <c r="F1134">
        <v>0</v>
      </c>
      <c r="G1134">
        <v>0</v>
      </c>
      <c r="H1134" cm="1">
        <f t="array" ref="H1134">_xlfn.LET(_xlpm.m,$A1134,_xlpm.ang,VALUE(H$1),_xlpm.th,$B1134,_xlpm.v,$E1134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I1134" cm="1">
        <f t="array" ref="I1134">_xlfn.LET(_xlpm.m,$A1134,_xlpm.ang,VALUE(I$1),_xlpm.th,$B1134,_xlpm.v,$E1134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J1134" cm="1">
        <f t="array" ref="J1134">_xlfn.LET(_xlpm.m,$A1134,_xlpm.ang,VALUE(J$1),_xlpm.th,$B1134,_xlpm.v,$E1134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K1134" cm="1">
        <f t="array" ref="K1134">_xlfn.LET(_xlpm.m,$A1134,_xlpm.ang,VALUE(K$1),_xlpm.th,$B1134,_xlpm.v,$E1134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L1134" cm="1">
        <f t="array" ref="L1134">_xlfn.LET(_xlpm.m,$A1134,_xlpm.ang,VALUE(L$1),_xlpm.th,$B1134,_xlpm.v,$E1134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M1134" cm="1">
        <f t="array" ref="M1134">_xlfn.LET(_xlpm.m,$A1134,_xlpm.ang,VALUE(M$1),_xlpm.th,$B1134,_xlpm.v,$E1134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N1134" cm="1">
        <f t="array" ref="N1134">_xlfn.LET(_xlpm.m,$A1134,_xlpm.ang,VALUE(N$1),_xlpm.th,$B1134,_xlpm.v,$E1134,_xlpm.r,_xlfn.XMATCH(1,(Tableau37[MaterialNumber2]=_xlpm.m)*(Tableau37[Angle]=_xlpm.ang)*(Tableau37[Thickness]=_xlpm.th),0),_xlpm.c,_xlfn.XMATCH(TEXT(_xlpm.v,"0"),Tableau37[#Headers],0),IFERROR(INDEX(Tableau37[],_xlpm.r,_xlpm.c),""))</f>
        <v>0</v>
      </c>
      <c r="O1134">
        <v>0</v>
      </c>
    </row>
    <row r="1135" spans="1:15" x14ac:dyDescent="0.25">
      <c r="A1135">
        <v>2</v>
      </c>
      <c r="B1135" s="31">
        <v>30</v>
      </c>
      <c r="C1135">
        <v>1</v>
      </c>
      <c r="D1135">
        <v>0.7</v>
      </c>
      <c r="E1135" s="15">
        <v>125</v>
      </c>
      <c r="F1135">
        <v>0</v>
      </c>
      <c r="G1135">
        <v>0</v>
      </c>
      <c r="H1135" cm="1">
        <f t="array" ref="H1135">_xlfn.LET(_xlpm.m,$A1135,_xlpm.ang,VALUE(H$1),_xlpm.th,$B1135,_xlpm.v,$E1135,_xlpm.r,_xlfn.XMATCH(1,(Tableau37[MaterialNumber2]=_xlpm.m)*(Tableau37[Angle]=_xlpm.ang)*(Tableau37[Thickness]=_xlpm.th),0),_xlpm.c,_xlfn.XMATCH(TEXT(_xlpm.v,"0"),Tableau37[#Headers],0),IFERROR(INDEX(Tableau37[],_xlpm.r,_xlpm.c),""))</f>
        <v>8.7279999999999998</v>
      </c>
      <c r="I1135" cm="1">
        <f t="array" ref="I1135">_xlfn.LET(_xlpm.m,$A1135,_xlpm.ang,VALUE(I$1),_xlpm.th,$B1135,_xlpm.v,$E1135,_xlpm.r,_xlfn.XMATCH(1,(Tableau37[MaterialNumber2]=_xlpm.m)*(Tableau37[Angle]=_xlpm.ang)*(Tableau37[Thickness]=_xlpm.th),0),_xlpm.c,_xlfn.XMATCH(TEXT(_xlpm.v,"0"),Tableau37[#Headers],0),IFERROR(INDEX(Tableau37[],_xlpm.r,_xlpm.c),""))</f>
        <v>18.547999999999998</v>
      </c>
      <c r="J1135" cm="1">
        <f t="array" ref="J1135">_xlfn.LET(_xlpm.m,$A1135,_xlpm.ang,VALUE(J$1),_xlpm.th,$B1135,_xlpm.v,$E1135,_xlpm.r,_xlfn.XMATCH(1,(Tableau37[MaterialNumber2]=_xlpm.m)*(Tableau37[Angle]=_xlpm.ang)*(Tableau37[Thickness]=_xlpm.th),0),_xlpm.c,_xlfn.XMATCH(TEXT(_xlpm.v,"0"),Tableau37[#Headers],0),IFERROR(INDEX(Tableau37[],_xlpm.r,_xlpm.c),""))</f>
        <v>28.94</v>
      </c>
      <c r="K1135" cm="1">
        <f t="array" ref="K1135">_xlfn.LET(_xlpm.m,$A1135,_xlpm.ang,VALUE(K$1),_xlpm.th,$B1135,_xlpm.v,$E1135,_xlpm.r,_xlfn.XMATCH(1,(Tableau37[MaterialNumber2]=_xlpm.m)*(Tableau37[Angle]=_xlpm.ang)*(Tableau37[Thickness]=_xlpm.th),0),_xlpm.c,_xlfn.XMATCH(TEXT(_xlpm.v,"0"),Tableau37[#Headers],0),IFERROR(INDEX(Tableau37[],_xlpm.r,_xlpm.c),""))</f>
        <v>49.595999999999997</v>
      </c>
      <c r="L1135" cm="1">
        <f t="array" ref="L1135">_xlfn.LET(_xlpm.m,$A1135,_xlpm.ang,VALUE(L$1),_xlpm.th,$B1135,_xlpm.v,$E1135,_xlpm.r,_xlfn.XMATCH(1,(Tableau37[MaterialNumber2]=_xlpm.m)*(Tableau37[Angle]=_xlpm.ang)*(Tableau37[Thickness]=_xlpm.th),0),_xlpm.c,_xlfn.XMATCH(TEXT(_xlpm.v,"0"),Tableau37[#Headers],0),IFERROR(INDEX(Tableau37[],_xlpm.r,_xlpm.c),""))</f>
        <v>21.597999999999999</v>
      </c>
      <c r="M1135" cm="1">
        <f t="array" ref="M1135">_xlfn.LET(_xlpm.m,$A1135,_xlpm.ang,VALUE(M$1),_xlpm.th,$B1135,_xlpm.v,$E1135,_xlpm.r,_xlfn.XMATCH(1,(Tableau37[MaterialNumber2]=_xlpm.m)*(Tableau37[Angle]=_xlpm.ang)*(Tableau37[Thickness]=_xlpm.th),0),_xlpm.c,_xlfn.XMATCH(TEXT(_xlpm.v,"0"),Tableau37[#Headers],0),IFERROR(INDEX(Tableau37[],_xlpm.r,_xlpm.c),""))</f>
        <v>15.423999999999999</v>
      </c>
      <c r="N1135" cm="1">
        <f t="array" ref="N1135">_xlfn.LET(_xlpm.m,$A1135,_xlpm.ang,VALUE(N$1),_xlpm.th,$B1135,_xlpm.v,$E1135,_xlpm.r,_xlfn.XMATCH(1,(Tableau37[MaterialNumber2]=_xlpm.m)*(Tableau37[Angle]=_xlpm.ang)*(Tableau37[Thickness]=_xlpm.th),0),_xlpm.c,_xlfn.XMATCH(TEXT(_xlpm.v,"0"),Tableau37[#Headers],0),IFERROR(INDEX(Tableau37[],_xlpm.r,_xlpm.c),""))</f>
        <v>9.2739999999999991</v>
      </c>
      <c r="O1135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26AA0-EDE3-4D4C-9A00-E7DB29D6D6A4}">
  <dimension ref="A1:F11117"/>
  <sheetViews>
    <sheetView workbookViewId="0">
      <pane ySplit="3" topLeftCell="A4" activePane="bottomLeft" state="frozen"/>
      <selection activeCell="H30" sqref="H30"/>
      <selection pane="bottomLeft" activeCell="H30" sqref="H30"/>
    </sheetView>
  </sheetViews>
  <sheetFormatPr baseColWidth="10" defaultRowHeight="15" x14ac:dyDescent="0.25"/>
  <cols>
    <col min="1" max="1" width="14" bestFit="1" customWidth="1"/>
    <col min="2" max="2" width="23.42578125" bestFit="1" customWidth="1"/>
    <col min="3" max="3" width="11" bestFit="1" customWidth="1"/>
    <col min="4" max="4" width="15.42578125" bestFit="1" customWidth="1"/>
    <col min="5" max="5" width="12.140625" bestFit="1" customWidth="1"/>
    <col min="6" max="6" width="9.140625" bestFit="1" customWidth="1"/>
  </cols>
  <sheetData>
    <row r="1" spans="1:6" ht="18.75" x14ac:dyDescent="0.3">
      <c r="A1" s="37" t="s">
        <v>64</v>
      </c>
      <c r="B1" s="37"/>
      <c r="C1" s="37"/>
      <c r="D1" s="37"/>
      <c r="E1" s="37"/>
      <c r="F1" s="37"/>
    </row>
    <row r="3" spans="1:6" x14ac:dyDescent="0.25">
      <c r="A3" t="s">
        <v>65</v>
      </c>
      <c r="B3" t="s">
        <v>9</v>
      </c>
      <c r="C3" t="s">
        <v>66</v>
      </c>
      <c r="D3" t="s">
        <v>67</v>
      </c>
      <c r="E3" t="s">
        <v>68</v>
      </c>
      <c r="F3" t="s">
        <v>69</v>
      </c>
    </row>
    <row r="4" spans="1:6" x14ac:dyDescent="0.25">
      <c r="A4" t="s">
        <v>70</v>
      </c>
      <c r="B4" t="s">
        <v>3</v>
      </c>
      <c r="C4" s="16">
        <v>30</v>
      </c>
      <c r="D4" s="17">
        <v>0.5</v>
      </c>
      <c r="E4" s="18">
        <v>4</v>
      </c>
      <c r="F4" s="19">
        <v>0.16600000000000001</v>
      </c>
    </row>
    <row r="5" spans="1:6" x14ac:dyDescent="0.25">
      <c r="A5" t="s">
        <v>70</v>
      </c>
      <c r="B5" t="s">
        <v>3</v>
      </c>
      <c r="C5" s="16">
        <v>30</v>
      </c>
      <c r="D5" s="17">
        <v>0.5</v>
      </c>
      <c r="E5" s="18">
        <v>6</v>
      </c>
      <c r="F5" s="19">
        <v>0.192</v>
      </c>
    </row>
    <row r="6" spans="1:6" x14ac:dyDescent="0.25">
      <c r="A6" t="s">
        <v>70</v>
      </c>
      <c r="B6" t="s">
        <v>3</v>
      </c>
      <c r="C6" s="16">
        <v>30</v>
      </c>
      <c r="D6" s="17">
        <v>0.5</v>
      </c>
      <c r="E6" s="18">
        <v>7</v>
      </c>
      <c r="F6" s="19">
        <v>0.20599999999999999</v>
      </c>
    </row>
    <row r="7" spans="1:6" x14ac:dyDescent="0.25">
      <c r="A7" t="s">
        <v>70</v>
      </c>
      <c r="B7" t="s">
        <v>3</v>
      </c>
      <c r="C7" s="16">
        <v>30</v>
      </c>
      <c r="D7" s="17">
        <v>0.5</v>
      </c>
      <c r="E7" s="18">
        <v>8</v>
      </c>
      <c r="F7" s="19">
        <v>0.22</v>
      </c>
    </row>
    <row r="8" spans="1:6" x14ac:dyDescent="0.25">
      <c r="A8" t="s">
        <v>70</v>
      </c>
      <c r="B8" t="s">
        <v>3</v>
      </c>
      <c r="C8" s="16">
        <v>30</v>
      </c>
      <c r="D8" s="17">
        <v>0.5</v>
      </c>
      <c r="E8" s="18">
        <v>10</v>
      </c>
      <c r="F8" s="19">
        <v>0.246</v>
      </c>
    </row>
    <row r="9" spans="1:6" x14ac:dyDescent="0.25">
      <c r="A9" t="s">
        <v>70</v>
      </c>
      <c r="B9" t="s">
        <v>3</v>
      </c>
      <c r="C9" s="16">
        <v>30</v>
      </c>
      <c r="D9" s="17">
        <v>0.5</v>
      </c>
      <c r="E9" s="18">
        <v>12</v>
      </c>
      <c r="F9" s="19">
        <v>0.27400000000000002</v>
      </c>
    </row>
    <row r="10" spans="1:6" x14ac:dyDescent="0.25">
      <c r="A10" t="s">
        <v>70</v>
      </c>
      <c r="B10" t="s">
        <v>3</v>
      </c>
      <c r="C10" s="16">
        <v>30</v>
      </c>
      <c r="D10" s="17">
        <v>0.5</v>
      </c>
      <c r="E10" s="18">
        <v>14</v>
      </c>
      <c r="F10" s="19"/>
    </row>
    <row r="11" spans="1:6" x14ac:dyDescent="0.25">
      <c r="A11" t="s">
        <v>70</v>
      </c>
      <c r="B11" t="s">
        <v>3</v>
      </c>
      <c r="C11" s="16">
        <v>30</v>
      </c>
      <c r="D11" s="17">
        <v>0.5</v>
      </c>
      <c r="E11" s="18">
        <v>15</v>
      </c>
      <c r="F11" s="19"/>
    </row>
    <row r="12" spans="1:6" x14ac:dyDescent="0.25">
      <c r="A12" t="s">
        <v>70</v>
      </c>
      <c r="B12" t="s">
        <v>3</v>
      </c>
      <c r="C12" s="16">
        <v>30</v>
      </c>
      <c r="D12" s="17">
        <v>0.5</v>
      </c>
      <c r="E12" s="18">
        <v>16</v>
      </c>
      <c r="F12" s="19"/>
    </row>
    <row r="13" spans="1:6" x14ac:dyDescent="0.25">
      <c r="A13" t="s">
        <v>70</v>
      </c>
      <c r="B13" t="s">
        <v>3</v>
      </c>
      <c r="C13" s="16">
        <v>30</v>
      </c>
      <c r="D13" s="17">
        <v>0.5</v>
      </c>
      <c r="E13" s="18">
        <v>18</v>
      </c>
      <c r="F13" s="19"/>
    </row>
    <row r="14" spans="1:6" x14ac:dyDescent="0.25">
      <c r="A14" t="s">
        <v>70</v>
      </c>
      <c r="B14" t="s">
        <v>3</v>
      </c>
      <c r="C14" s="16">
        <v>30</v>
      </c>
      <c r="D14" s="17">
        <v>0.5</v>
      </c>
      <c r="E14" s="18">
        <v>20</v>
      </c>
      <c r="F14" s="19"/>
    </row>
    <row r="15" spans="1:6" x14ac:dyDescent="0.25">
      <c r="A15" t="s">
        <v>70</v>
      </c>
      <c r="B15" t="s">
        <v>3</v>
      </c>
      <c r="C15" s="16">
        <v>30</v>
      </c>
      <c r="D15" s="17">
        <v>0.5</v>
      </c>
      <c r="E15" s="18">
        <v>22</v>
      </c>
      <c r="F15" s="19"/>
    </row>
    <row r="16" spans="1:6" x14ac:dyDescent="0.25">
      <c r="A16" t="s">
        <v>70</v>
      </c>
      <c r="B16" t="s">
        <v>3</v>
      </c>
      <c r="C16" s="16">
        <v>30</v>
      </c>
      <c r="D16" s="17">
        <v>0.5</v>
      </c>
      <c r="E16" s="18">
        <v>25</v>
      </c>
      <c r="F16" s="19"/>
    </row>
    <row r="17" spans="1:6" x14ac:dyDescent="0.25">
      <c r="A17" t="s">
        <v>70</v>
      </c>
      <c r="B17" t="s">
        <v>3</v>
      </c>
      <c r="C17" s="16">
        <v>30</v>
      </c>
      <c r="D17" s="17">
        <v>0.5</v>
      </c>
      <c r="E17" s="18">
        <v>30</v>
      </c>
      <c r="F17" s="19"/>
    </row>
    <row r="18" spans="1:6" x14ac:dyDescent="0.25">
      <c r="A18" t="s">
        <v>70</v>
      </c>
      <c r="B18" t="s">
        <v>3</v>
      </c>
      <c r="C18" s="16">
        <v>30</v>
      </c>
      <c r="D18" s="17">
        <v>0.5</v>
      </c>
      <c r="E18" s="18">
        <v>32</v>
      </c>
      <c r="F18" s="19"/>
    </row>
    <row r="19" spans="1:6" x14ac:dyDescent="0.25">
      <c r="A19" t="s">
        <v>70</v>
      </c>
      <c r="B19" t="s">
        <v>3</v>
      </c>
      <c r="C19" s="16">
        <v>30</v>
      </c>
      <c r="D19" s="17">
        <v>0.5</v>
      </c>
      <c r="E19" s="18">
        <v>40</v>
      </c>
      <c r="F19" s="19"/>
    </row>
    <row r="20" spans="1:6" x14ac:dyDescent="0.25">
      <c r="A20" t="s">
        <v>70</v>
      </c>
      <c r="B20" t="s">
        <v>3</v>
      </c>
      <c r="C20" s="16">
        <v>30</v>
      </c>
      <c r="D20" s="17">
        <v>0.5</v>
      </c>
      <c r="E20" s="18">
        <v>50</v>
      </c>
      <c r="F20" s="19"/>
    </row>
    <row r="21" spans="1:6" x14ac:dyDescent="0.25">
      <c r="A21" t="s">
        <v>70</v>
      </c>
      <c r="B21" t="s">
        <v>3</v>
      </c>
      <c r="C21" s="16">
        <v>30</v>
      </c>
      <c r="D21" s="17">
        <v>0.5</v>
      </c>
      <c r="E21" s="18">
        <v>63</v>
      </c>
      <c r="F21" s="19"/>
    </row>
    <row r="22" spans="1:6" x14ac:dyDescent="0.25">
      <c r="A22" t="s">
        <v>70</v>
      </c>
      <c r="B22" t="s">
        <v>3</v>
      </c>
      <c r="C22" s="16">
        <v>30</v>
      </c>
      <c r="D22" s="17">
        <v>0.5</v>
      </c>
      <c r="E22" s="18">
        <v>80</v>
      </c>
      <c r="F22" s="19"/>
    </row>
    <row r="23" spans="1:6" x14ac:dyDescent="0.25">
      <c r="A23" t="s">
        <v>70</v>
      </c>
      <c r="B23" t="s">
        <v>3</v>
      </c>
      <c r="C23" s="16">
        <v>30</v>
      </c>
      <c r="D23" s="17">
        <v>0.5</v>
      </c>
      <c r="E23" s="18">
        <v>100</v>
      </c>
      <c r="F23" s="19"/>
    </row>
    <row r="24" spans="1:6" x14ac:dyDescent="0.25">
      <c r="A24" t="s">
        <v>70</v>
      </c>
      <c r="B24" t="s">
        <v>3</v>
      </c>
      <c r="C24" s="16">
        <v>30</v>
      </c>
      <c r="D24" s="17">
        <v>0.5</v>
      </c>
      <c r="E24" s="18">
        <v>125</v>
      </c>
      <c r="F24" s="19"/>
    </row>
    <row r="25" spans="1:6" x14ac:dyDescent="0.25">
      <c r="A25" t="s">
        <v>70</v>
      </c>
      <c r="B25" t="s">
        <v>3</v>
      </c>
      <c r="C25" s="16">
        <v>30</v>
      </c>
      <c r="D25" s="17">
        <v>0.6</v>
      </c>
      <c r="E25" s="18">
        <v>4</v>
      </c>
      <c r="F25" s="19"/>
    </row>
    <row r="26" spans="1:6" x14ac:dyDescent="0.25">
      <c r="A26" t="s">
        <v>70</v>
      </c>
      <c r="B26" t="s">
        <v>3</v>
      </c>
      <c r="C26" s="16">
        <v>30</v>
      </c>
      <c r="D26" s="17">
        <v>0.6</v>
      </c>
      <c r="E26" s="18">
        <v>6</v>
      </c>
      <c r="F26" s="19"/>
    </row>
    <row r="27" spans="1:6" x14ac:dyDescent="0.25">
      <c r="A27" t="s">
        <v>70</v>
      </c>
      <c r="B27" t="s">
        <v>3</v>
      </c>
      <c r="C27" s="16">
        <v>30</v>
      </c>
      <c r="D27" s="17">
        <v>0.6</v>
      </c>
      <c r="E27" s="18">
        <v>7</v>
      </c>
      <c r="F27" s="19"/>
    </row>
    <row r="28" spans="1:6" x14ac:dyDescent="0.25">
      <c r="A28" t="s">
        <v>70</v>
      </c>
      <c r="B28" t="s">
        <v>3</v>
      </c>
      <c r="C28" s="16">
        <v>30</v>
      </c>
      <c r="D28" s="17">
        <v>0.6</v>
      </c>
      <c r="E28" s="18">
        <v>8</v>
      </c>
      <c r="F28" s="19"/>
    </row>
    <row r="29" spans="1:6" x14ac:dyDescent="0.25">
      <c r="A29" t="s">
        <v>70</v>
      </c>
      <c r="B29" t="s">
        <v>3</v>
      </c>
      <c r="C29" s="16">
        <v>30</v>
      </c>
      <c r="D29" s="17">
        <v>0.6</v>
      </c>
      <c r="E29" s="18">
        <v>10</v>
      </c>
      <c r="F29" s="19"/>
    </row>
    <row r="30" spans="1:6" x14ac:dyDescent="0.25">
      <c r="A30" t="s">
        <v>70</v>
      </c>
      <c r="B30" t="s">
        <v>3</v>
      </c>
      <c r="C30" s="16">
        <v>30</v>
      </c>
      <c r="D30" s="17">
        <v>0.6</v>
      </c>
      <c r="E30" s="18">
        <v>12</v>
      </c>
      <c r="F30" s="19"/>
    </row>
    <row r="31" spans="1:6" x14ac:dyDescent="0.25">
      <c r="A31" t="s">
        <v>70</v>
      </c>
      <c r="B31" t="s">
        <v>3</v>
      </c>
      <c r="C31" s="16">
        <v>30</v>
      </c>
      <c r="D31" s="17">
        <v>0.6</v>
      </c>
      <c r="E31" s="18">
        <v>14</v>
      </c>
      <c r="F31" s="19"/>
    </row>
    <row r="32" spans="1:6" x14ac:dyDescent="0.25">
      <c r="A32" t="s">
        <v>70</v>
      </c>
      <c r="B32" t="s">
        <v>3</v>
      </c>
      <c r="C32" s="16">
        <v>30</v>
      </c>
      <c r="D32" s="17">
        <v>0.6</v>
      </c>
      <c r="E32" s="18">
        <v>15</v>
      </c>
      <c r="F32" s="19"/>
    </row>
    <row r="33" spans="1:6" x14ac:dyDescent="0.25">
      <c r="A33" t="s">
        <v>70</v>
      </c>
      <c r="B33" t="s">
        <v>3</v>
      </c>
      <c r="C33" s="16">
        <v>30</v>
      </c>
      <c r="D33" s="17">
        <v>0.6</v>
      </c>
      <c r="E33" s="18">
        <v>16</v>
      </c>
      <c r="F33" s="19"/>
    </row>
    <row r="34" spans="1:6" x14ac:dyDescent="0.25">
      <c r="A34" t="s">
        <v>70</v>
      </c>
      <c r="B34" t="s">
        <v>3</v>
      </c>
      <c r="C34" s="16">
        <v>30</v>
      </c>
      <c r="D34" s="17">
        <v>0.6</v>
      </c>
      <c r="E34" s="18">
        <v>18</v>
      </c>
      <c r="F34" s="19"/>
    </row>
    <row r="35" spans="1:6" x14ac:dyDescent="0.25">
      <c r="A35" t="s">
        <v>70</v>
      </c>
      <c r="B35" t="s">
        <v>3</v>
      </c>
      <c r="C35" s="16">
        <v>30</v>
      </c>
      <c r="D35" s="17">
        <v>0.6</v>
      </c>
      <c r="E35" s="18">
        <v>20</v>
      </c>
      <c r="F35" s="19"/>
    </row>
    <row r="36" spans="1:6" x14ac:dyDescent="0.25">
      <c r="A36" t="s">
        <v>70</v>
      </c>
      <c r="B36" t="s">
        <v>3</v>
      </c>
      <c r="C36" s="16">
        <v>30</v>
      </c>
      <c r="D36" s="17">
        <v>0.6</v>
      </c>
      <c r="E36" s="18">
        <v>22</v>
      </c>
      <c r="F36" s="19"/>
    </row>
    <row r="37" spans="1:6" x14ac:dyDescent="0.25">
      <c r="A37" t="s">
        <v>70</v>
      </c>
      <c r="B37" t="s">
        <v>3</v>
      </c>
      <c r="C37" s="16">
        <v>30</v>
      </c>
      <c r="D37" s="17">
        <v>0.6</v>
      </c>
      <c r="E37" s="18">
        <v>25</v>
      </c>
      <c r="F37" s="19"/>
    </row>
    <row r="38" spans="1:6" x14ac:dyDescent="0.25">
      <c r="A38" t="s">
        <v>70</v>
      </c>
      <c r="B38" t="s">
        <v>3</v>
      </c>
      <c r="C38" s="16">
        <v>30</v>
      </c>
      <c r="D38" s="17">
        <v>0.6</v>
      </c>
      <c r="E38" s="18">
        <v>30</v>
      </c>
      <c r="F38" s="19"/>
    </row>
    <row r="39" spans="1:6" x14ac:dyDescent="0.25">
      <c r="A39" t="s">
        <v>70</v>
      </c>
      <c r="B39" t="s">
        <v>3</v>
      </c>
      <c r="C39" s="16">
        <v>30</v>
      </c>
      <c r="D39" s="17">
        <v>0.6</v>
      </c>
      <c r="E39" s="18">
        <v>32</v>
      </c>
      <c r="F39" s="19"/>
    </row>
    <row r="40" spans="1:6" x14ac:dyDescent="0.25">
      <c r="A40" t="s">
        <v>70</v>
      </c>
      <c r="B40" t="s">
        <v>3</v>
      </c>
      <c r="C40" s="16">
        <v>30</v>
      </c>
      <c r="D40" s="17">
        <v>0.6</v>
      </c>
      <c r="E40" s="18">
        <v>40</v>
      </c>
      <c r="F40" s="19"/>
    </row>
    <row r="41" spans="1:6" x14ac:dyDescent="0.25">
      <c r="A41" t="s">
        <v>70</v>
      </c>
      <c r="B41" t="s">
        <v>3</v>
      </c>
      <c r="C41" s="16">
        <v>30</v>
      </c>
      <c r="D41" s="17">
        <v>0.6</v>
      </c>
      <c r="E41" s="18">
        <v>50</v>
      </c>
      <c r="F41" s="19"/>
    </row>
    <row r="42" spans="1:6" x14ac:dyDescent="0.25">
      <c r="A42" t="s">
        <v>70</v>
      </c>
      <c r="B42" t="s">
        <v>3</v>
      </c>
      <c r="C42" s="16">
        <v>30</v>
      </c>
      <c r="D42" s="17">
        <v>0.6</v>
      </c>
      <c r="E42" s="18">
        <v>63</v>
      </c>
      <c r="F42" s="19"/>
    </row>
    <row r="43" spans="1:6" x14ac:dyDescent="0.25">
      <c r="A43" t="s">
        <v>70</v>
      </c>
      <c r="B43" t="s">
        <v>3</v>
      </c>
      <c r="C43" s="16">
        <v>30</v>
      </c>
      <c r="D43" s="17">
        <v>0.6</v>
      </c>
      <c r="E43" s="18">
        <v>80</v>
      </c>
      <c r="F43" s="19"/>
    </row>
    <row r="44" spans="1:6" x14ac:dyDescent="0.25">
      <c r="A44" t="s">
        <v>70</v>
      </c>
      <c r="B44" t="s">
        <v>3</v>
      </c>
      <c r="C44" s="16">
        <v>30</v>
      </c>
      <c r="D44" s="17">
        <v>0.6</v>
      </c>
      <c r="E44" s="18">
        <v>100</v>
      </c>
      <c r="F44" s="19"/>
    </row>
    <row r="45" spans="1:6" x14ac:dyDescent="0.25">
      <c r="A45" t="s">
        <v>70</v>
      </c>
      <c r="B45" t="s">
        <v>3</v>
      </c>
      <c r="C45" s="16">
        <v>30</v>
      </c>
      <c r="D45" s="17">
        <v>0.6</v>
      </c>
      <c r="E45" s="18">
        <v>125</v>
      </c>
      <c r="F45" s="19"/>
    </row>
    <row r="46" spans="1:6" x14ac:dyDescent="0.25">
      <c r="A46" t="s">
        <v>70</v>
      </c>
      <c r="B46" t="s">
        <v>3</v>
      </c>
      <c r="C46" s="16">
        <v>30</v>
      </c>
      <c r="D46" s="17">
        <v>0.8</v>
      </c>
      <c r="E46" s="18">
        <v>4</v>
      </c>
      <c r="F46" s="19">
        <v>0.23400000000000001</v>
      </c>
    </row>
    <row r="47" spans="1:6" x14ac:dyDescent="0.25">
      <c r="A47" t="s">
        <v>70</v>
      </c>
      <c r="B47" t="s">
        <v>3</v>
      </c>
      <c r="C47" s="16">
        <v>30</v>
      </c>
      <c r="D47" s="17">
        <v>0.8</v>
      </c>
      <c r="E47" s="18">
        <v>6</v>
      </c>
      <c r="F47" s="19">
        <v>0.26</v>
      </c>
    </row>
    <row r="48" spans="1:6" x14ac:dyDescent="0.25">
      <c r="A48" t="s">
        <v>70</v>
      </c>
      <c r="B48" t="s">
        <v>3</v>
      </c>
      <c r="C48" s="16">
        <v>30</v>
      </c>
      <c r="D48" s="17">
        <v>0.8</v>
      </c>
      <c r="E48" s="18">
        <v>7</v>
      </c>
      <c r="F48" s="19">
        <v>0.27400000000000002</v>
      </c>
    </row>
    <row r="49" spans="1:6" x14ac:dyDescent="0.25">
      <c r="A49" t="s">
        <v>70</v>
      </c>
      <c r="B49" t="s">
        <v>3</v>
      </c>
      <c r="C49" s="16">
        <v>30</v>
      </c>
      <c r="D49" s="17">
        <v>0.8</v>
      </c>
      <c r="E49" s="18">
        <v>8</v>
      </c>
      <c r="F49" s="19">
        <v>0.28799999999999998</v>
      </c>
    </row>
    <row r="50" spans="1:6" x14ac:dyDescent="0.25">
      <c r="A50" t="s">
        <v>70</v>
      </c>
      <c r="B50" t="s">
        <v>3</v>
      </c>
      <c r="C50" s="16">
        <v>30</v>
      </c>
      <c r="D50" s="17">
        <v>0.8</v>
      </c>
      <c r="E50" s="18">
        <v>10</v>
      </c>
      <c r="F50" s="19">
        <v>0.314</v>
      </c>
    </row>
    <row r="51" spans="1:6" x14ac:dyDescent="0.25">
      <c r="A51" t="s">
        <v>70</v>
      </c>
      <c r="B51" t="s">
        <v>3</v>
      </c>
      <c r="C51" s="16">
        <v>30</v>
      </c>
      <c r="D51" s="17">
        <v>0.8</v>
      </c>
      <c r="E51" s="18">
        <v>12</v>
      </c>
      <c r="F51" s="19">
        <v>0.34200000000000003</v>
      </c>
    </row>
    <row r="52" spans="1:6" x14ac:dyDescent="0.25">
      <c r="A52" t="s">
        <v>70</v>
      </c>
      <c r="B52" t="s">
        <v>3</v>
      </c>
      <c r="C52" s="16">
        <v>30</v>
      </c>
      <c r="D52" s="17">
        <v>0.8</v>
      </c>
      <c r="E52" s="18">
        <v>14</v>
      </c>
      <c r="F52" s="19">
        <v>0.36799999999999999</v>
      </c>
    </row>
    <row r="53" spans="1:6" x14ac:dyDescent="0.25">
      <c r="A53" t="s">
        <v>70</v>
      </c>
      <c r="B53" t="s">
        <v>3</v>
      </c>
      <c r="C53" s="16">
        <v>30</v>
      </c>
      <c r="D53" s="17">
        <v>0.8</v>
      </c>
      <c r="E53" s="18">
        <v>15</v>
      </c>
      <c r="F53" s="19"/>
    </row>
    <row r="54" spans="1:6" x14ac:dyDescent="0.25">
      <c r="A54" t="s">
        <v>70</v>
      </c>
      <c r="B54" t="s">
        <v>3</v>
      </c>
      <c r="C54" s="16">
        <v>30</v>
      </c>
      <c r="D54" s="17">
        <v>0.8</v>
      </c>
      <c r="E54" s="18">
        <v>16</v>
      </c>
      <c r="F54" s="19">
        <v>0.39600000000000002</v>
      </c>
    </row>
    <row r="55" spans="1:6" x14ac:dyDescent="0.25">
      <c r="A55" t="s">
        <v>70</v>
      </c>
      <c r="B55" t="s">
        <v>3</v>
      </c>
      <c r="C55" s="16">
        <v>30</v>
      </c>
      <c r="D55" s="17">
        <v>0.8</v>
      </c>
      <c r="E55" s="18">
        <v>18</v>
      </c>
      <c r="F55" s="19"/>
    </row>
    <row r="56" spans="1:6" x14ac:dyDescent="0.25">
      <c r="A56" t="s">
        <v>70</v>
      </c>
      <c r="B56" t="s">
        <v>3</v>
      </c>
      <c r="C56" s="16">
        <v>30</v>
      </c>
      <c r="D56" s="17">
        <v>0.8</v>
      </c>
      <c r="E56" s="18">
        <v>20</v>
      </c>
      <c r="F56" s="19"/>
    </row>
    <row r="57" spans="1:6" x14ac:dyDescent="0.25">
      <c r="A57" t="s">
        <v>70</v>
      </c>
      <c r="B57" t="s">
        <v>3</v>
      </c>
      <c r="C57" s="16">
        <v>30</v>
      </c>
      <c r="D57" s="17">
        <v>0.8</v>
      </c>
      <c r="E57" s="18">
        <v>22</v>
      </c>
      <c r="F57" s="19"/>
    </row>
    <row r="58" spans="1:6" x14ac:dyDescent="0.25">
      <c r="A58" t="s">
        <v>70</v>
      </c>
      <c r="B58" t="s">
        <v>3</v>
      </c>
      <c r="C58" s="16">
        <v>30</v>
      </c>
      <c r="D58" s="17">
        <v>0.8</v>
      </c>
      <c r="E58" s="18">
        <v>25</v>
      </c>
      <c r="F58" s="19"/>
    </row>
    <row r="59" spans="1:6" x14ac:dyDescent="0.25">
      <c r="A59" t="s">
        <v>70</v>
      </c>
      <c r="B59" t="s">
        <v>3</v>
      </c>
      <c r="C59" s="16">
        <v>30</v>
      </c>
      <c r="D59" s="17">
        <v>0.8</v>
      </c>
      <c r="E59" s="18">
        <v>30</v>
      </c>
      <c r="F59" s="19"/>
    </row>
    <row r="60" spans="1:6" x14ac:dyDescent="0.25">
      <c r="A60" t="s">
        <v>70</v>
      </c>
      <c r="B60" t="s">
        <v>3</v>
      </c>
      <c r="C60" s="16">
        <v>30</v>
      </c>
      <c r="D60" s="17">
        <v>0.8</v>
      </c>
      <c r="E60" s="18">
        <v>32</v>
      </c>
      <c r="F60" s="19"/>
    </row>
    <row r="61" spans="1:6" x14ac:dyDescent="0.25">
      <c r="A61" t="s">
        <v>70</v>
      </c>
      <c r="B61" t="s">
        <v>3</v>
      </c>
      <c r="C61" s="16">
        <v>30</v>
      </c>
      <c r="D61" s="17">
        <v>0.8</v>
      </c>
      <c r="E61" s="18">
        <v>40</v>
      </c>
      <c r="F61" s="19"/>
    </row>
    <row r="62" spans="1:6" x14ac:dyDescent="0.25">
      <c r="A62" t="s">
        <v>70</v>
      </c>
      <c r="B62" t="s">
        <v>3</v>
      </c>
      <c r="C62" s="16">
        <v>30</v>
      </c>
      <c r="D62" s="17">
        <v>0.8</v>
      </c>
      <c r="E62" s="18">
        <v>50</v>
      </c>
      <c r="F62" s="19"/>
    </row>
    <row r="63" spans="1:6" x14ac:dyDescent="0.25">
      <c r="A63" t="s">
        <v>70</v>
      </c>
      <c r="B63" t="s">
        <v>3</v>
      </c>
      <c r="C63" s="16">
        <v>30</v>
      </c>
      <c r="D63" s="17">
        <v>0.8</v>
      </c>
      <c r="E63" s="18">
        <v>63</v>
      </c>
      <c r="F63" s="19"/>
    </row>
    <row r="64" spans="1:6" x14ac:dyDescent="0.25">
      <c r="A64" t="s">
        <v>70</v>
      </c>
      <c r="B64" t="s">
        <v>3</v>
      </c>
      <c r="C64" s="16">
        <v>30</v>
      </c>
      <c r="D64" s="17">
        <v>0.8</v>
      </c>
      <c r="E64" s="18">
        <v>80</v>
      </c>
      <c r="F64" s="19"/>
    </row>
    <row r="65" spans="1:6" x14ac:dyDescent="0.25">
      <c r="A65" t="s">
        <v>70</v>
      </c>
      <c r="B65" t="s">
        <v>3</v>
      </c>
      <c r="C65" s="16">
        <v>30</v>
      </c>
      <c r="D65" s="17">
        <v>0.8</v>
      </c>
      <c r="E65" s="18">
        <v>100</v>
      </c>
      <c r="F65" s="19"/>
    </row>
    <row r="66" spans="1:6" x14ac:dyDescent="0.25">
      <c r="A66" t="s">
        <v>70</v>
      </c>
      <c r="B66" t="s">
        <v>3</v>
      </c>
      <c r="C66" s="16">
        <v>30</v>
      </c>
      <c r="D66" s="17">
        <v>0.8</v>
      </c>
      <c r="E66" s="18">
        <v>125</v>
      </c>
      <c r="F66" s="19"/>
    </row>
    <row r="67" spans="1:6" x14ac:dyDescent="0.25">
      <c r="A67" t="s">
        <v>70</v>
      </c>
      <c r="B67" t="s">
        <v>3</v>
      </c>
      <c r="C67" s="16">
        <v>30</v>
      </c>
      <c r="D67" s="17">
        <v>1</v>
      </c>
      <c r="E67" s="18">
        <v>4</v>
      </c>
      <c r="F67" s="19">
        <v>0.27800000000000002</v>
      </c>
    </row>
    <row r="68" spans="1:6" x14ac:dyDescent="0.25">
      <c r="A68" t="s">
        <v>70</v>
      </c>
      <c r="B68" t="s">
        <v>3</v>
      </c>
      <c r="C68" s="16">
        <v>30</v>
      </c>
      <c r="D68" s="17">
        <v>1</v>
      </c>
      <c r="E68" s="18">
        <v>6</v>
      </c>
      <c r="F68" s="19">
        <v>0.30599999999999999</v>
      </c>
    </row>
    <row r="69" spans="1:6" x14ac:dyDescent="0.25">
      <c r="A69" t="s">
        <v>70</v>
      </c>
      <c r="B69" t="s">
        <v>3</v>
      </c>
      <c r="C69" s="16">
        <v>30</v>
      </c>
      <c r="D69" s="17">
        <v>1</v>
      </c>
      <c r="E69" s="18">
        <v>7</v>
      </c>
      <c r="F69" s="19">
        <v>0.32</v>
      </c>
    </row>
    <row r="70" spans="1:6" x14ac:dyDescent="0.25">
      <c r="A70" t="s">
        <v>70</v>
      </c>
      <c r="B70" t="s">
        <v>3</v>
      </c>
      <c r="C70" s="16">
        <v>30</v>
      </c>
      <c r="D70" s="17">
        <v>1</v>
      </c>
      <c r="E70" s="18">
        <v>8</v>
      </c>
      <c r="F70" s="19">
        <v>0.33200000000000002</v>
      </c>
    </row>
    <row r="71" spans="1:6" x14ac:dyDescent="0.25">
      <c r="A71" t="s">
        <v>70</v>
      </c>
      <c r="B71" t="s">
        <v>3</v>
      </c>
      <c r="C71" s="16">
        <v>30</v>
      </c>
      <c r="D71" s="17">
        <v>1</v>
      </c>
      <c r="E71" s="18">
        <v>10</v>
      </c>
      <c r="F71" s="19">
        <v>0.36</v>
      </c>
    </row>
    <row r="72" spans="1:6" x14ac:dyDescent="0.25">
      <c r="A72" t="s">
        <v>70</v>
      </c>
      <c r="B72" t="s">
        <v>3</v>
      </c>
      <c r="C72" s="16">
        <v>30</v>
      </c>
      <c r="D72" s="17">
        <v>1</v>
      </c>
      <c r="E72" s="18">
        <v>12</v>
      </c>
      <c r="F72" s="19">
        <v>0.38600000000000001</v>
      </c>
    </row>
    <row r="73" spans="1:6" x14ac:dyDescent="0.25">
      <c r="A73" t="s">
        <v>70</v>
      </c>
      <c r="B73" t="s">
        <v>3</v>
      </c>
      <c r="C73" s="16">
        <v>30</v>
      </c>
      <c r="D73" s="17">
        <v>1</v>
      </c>
      <c r="E73" s="18">
        <v>14</v>
      </c>
      <c r="F73" s="19">
        <v>0.41399999999999998</v>
      </c>
    </row>
    <row r="74" spans="1:6" x14ac:dyDescent="0.25">
      <c r="A74" t="s">
        <v>70</v>
      </c>
      <c r="B74" t="s">
        <v>3</v>
      </c>
      <c r="C74" s="16">
        <v>30</v>
      </c>
      <c r="D74" s="17">
        <v>1</v>
      </c>
      <c r="E74" s="18">
        <v>15</v>
      </c>
      <c r="F74" s="19"/>
    </row>
    <row r="75" spans="1:6" x14ac:dyDescent="0.25">
      <c r="A75" t="s">
        <v>70</v>
      </c>
      <c r="B75" t="s">
        <v>3</v>
      </c>
      <c r="C75" s="16">
        <v>30</v>
      </c>
      <c r="D75" s="17">
        <v>1</v>
      </c>
      <c r="E75" s="18">
        <v>16</v>
      </c>
      <c r="F75" s="19">
        <v>0.44</v>
      </c>
    </row>
    <row r="76" spans="1:6" x14ac:dyDescent="0.25">
      <c r="A76" t="s">
        <v>70</v>
      </c>
      <c r="B76" t="s">
        <v>3</v>
      </c>
      <c r="C76" s="16">
        <v>30</v>
      </c>
      <c r="D76" s="17">
        <v>1</v>
      </c>
      <c r="E76" s="18">
        <v>18</v>
      </c>
      <c r="F76" s="19">
        <v>0.46800000000000003</v>
      </c>
    </row>
    <row r="77" spans="1:6" x14ac:dyDescent="0.25">
      <c r="A77" t="s">
        <v>70</v>
      </c>
      <c r="B77" t="s">
        <v>3</v>
      </c>
      <c r="C77" s="16">
        <v>30</v>
      </c>
      <c r="D77" s="17">
        <v>1</v>
      </c>
      <c r="E77" s="18">
        <v>20</v>
      </c>
      <c r="F77" s="19">
        <v>0.49399999999999999</v>
      </c>
    </row>
    <row r="78" spans="1:6" x14ac:dyDescent="0.25">
      <c r="A78" t="s">
        <v>70</v>
      </c>
      <c r="B78" t="s">
        <v>3</v>
      </c>
      <c r="C78" s="16">
        <v>30</v>
      </c>
      <c r="D78" s="17">
        <v>1</v>
      </c>
      <c r="E78" s="18">
        <v>22</v>
      </c>
      <c r="F78" s="19"/>
    </row>
    <row r="79" spans="1:6" x14ac:dyDescent="0.25">
      <c r="A79" t="s">
        <v>70</v>
      </c>
      <c r="B79" t="s">
        <v>3</v>
      </c>
      <c r="C79" s="16">
        <v>30</v>
      </c>
      <c r="D79" s="17">
        <v>1</v>
      </c>
      <c r="E79" s="18">
        <v>25</v>
      </c>
      <c r="F79" s="19"/>
    </row>
    <row r="80" spans="1:6" x14ac:dyDescent="0.25">
      <c r="A80" t="s">
        <v>70</v>
      </c>
      <c r="B80" t="s">
        <v>3</v>
      </c>
      <c r="C80" s="16">
        <v>30</v>
      </c>
      <c r="D80" s="17">
        <v>1</v>
      </c>
      <c r="E80" s="18">
        <v>30</v>
      </c>
      <c r="F80" s="19"/>
    </row>
    <row r="81" spans="1:6" x14ac:dyDescent="0.25">
      <c r="A81" t="s">
        <v>70</v>
      </c>
      <c r="B81" t="s">
        <v>3</v>
      </c>
      <c r="C81" s="16">
        <v>30</v>
      </c>
      <c r="D81" s="17">
        <v>1</v>
      </c>
      <c r="E81" s="18">
        <v>32</v>
      </c>
      <c r="F81" s="19"/>
    </row>
    <row r="82" spans="1:6" x14ac:dyDescent="0.25">
      <c r="A82" t="s">
        <v>70</v>
      </c>
      <c r="B82" t="s">
        <v>3</v>
      </c>
      <c r="C82" s="16">
        <v>30</v>
      </c>
      <c r="D82" s="17">
        <v>1</v>
      </c>
      <c r="E82" s="18">
        <v>40</v>
      </c>
      <c r="F82" s="19"/>
    </row>
    <row r="83" spans="1:6" x14ac:dyDescent="0.25">
      <c r="A83" t="s">
        <v>70</v>
      </c>
      <c r="B83" t="s">
        <v>3</v>
      </c>
      <c r="C83" s="16">
        <v>30</v>
      </c>
      <c r="D83" s="17">
        <v>1</v>
      </c>
      <c r="E83" s="18">
        <v>50</v>
      </c>
      <c r="F83" s="19"/>
    </row>
    <row r="84" spans="1:6" x14ac:dyDescent="0.25">
      <c r="A84" t="s">
        <v>70</v>
      </c>
      <c r="B84" t="s">
        <v>3</v>
      </c>
      <c r="C84" s="16">
        <v>30</v>
      </c>
      <c r="D84" s="17">
        <v>1</v>
      </c>
      <c r="E84" s="18">
        <v>63</v>
      </c>
      <c r="F84" s="19"/>
    </row>
    <row r="85" spans="1:6" x14ac:dyDescent="0.25">
      <c r="A85" t="s">
        <v>70</v>
      </c>
      <c r="B85" t="s">
        <v>3</v>
      </c>
      <c r="C85" s="16">
        <v>30</v>
      </c>
      <c r="D85" s="17">
        <v>1</v>
      </c>
      <c r="E85" s="18">
        <v>80</v>
      </c>
      <c r="F85" s="19"/>
    </row>
    <row r="86" spans="1:6" x14ac:dyDescent="0.25">
      <c r="A86" t="s">
        <v>70</v>
      </c>
      <c r="B86" t="s">
        <v>3</v>
      </c>
      <c r="C86" s="16">
        <v>30</v>
      </c>
      <c r="D86" s="17">
        <v>1</v>
      </c>
      <c r="E86" s="18">
        <v>100</v>
      </c>
      <c r="F86" s="19"/>
    </row>
    <row r="87" spans="1:6" x14ac:dyDescent="0.25">
      <c r="A87" t="s">
        <v>70</v>
      </c>
      <c r="B87" t="s">
        <v>3</v>
      </c>
      <c r="C87" s="16">
        <v>30</v>
      </c>
      <c r="D87" s="17">
        <v>1</v>
      </c>
      <c r="E87" s="18">
        <v>125</v>
      </c>
      <c r="F87" s="19"/>
    </row>
    <row r="88" spans="1:6" x14ac:dyDescent="0.25">
      <c r="A88" t="s">
        <v>70</v>
      </c>
      <c r="B88" t="s">
        <v>3</v>
      </c>
      <c r="C88" s="16">
        <v>30</v>
      </c>
      <c r="D88" s="17">
        <v>1.2</v>
      </c>
      <c r="E88" s="18">
        <v>4</v>
      </c>
      <c r="F88" s="19"/>
    </row>
    <row r="89" spans="1:6" x14ac:dyDescent="0.25">
      <c r="A89" t="s">
        <v>70</v>
      </c>
      <c r="B89" t="s">
        <v>3</v>
      </c>
      <c r="C89" s="16">
        <v>30</v>
      </c>
      <c r="D89" s="17">
        <v>1.2</v>
      </c>
      <c r="E89" s="18">
        <v>6</v>
      </c>
      <c r="F89" s="19">
        <v>0.35199999999999998</v>
      </c>
    </row>
    <row r="90" spans="1:6" x14ac:dyDescent="0.25">
      <c r="A90" t="s">
        <v>70</v>
      </c>
      <c r="B90" t="s">
        <v>3</v>
      </c>
      <c r="C90" s="16">
        <v>30</v>
      </c>
      <c r="D90" s="17">
        <v>1.2</v>
      </c>
      <c r="E90" s="18">
        <v>7</v>
      </c>
      <c r="F90" s="19">
        <v>0.36399999999999999</v>
      </c>
    </row>
    <row r="91" spans="1:6" x14ac:dyDescent="0.25">
      <c r="A91" t="s">
        <v>70</v>
      </c>
      <c r="B91" t="s">
        <v>3</v>
      </c>
      <c r="C91" s="16">
        <v>30</v>
      </c>
      <c r="D91" s="17">
        <v>1.2</v>
      </c>
      <c r="E91" s="18">
        <v>8</v>
      </c>
      <c r="F91" s="19">
        <v>0.378</v>
      </c>
    </row>
    <row r="92" spans="1:6" x14ac:dyDescent="0.25">
      <c r="A92" t="s">
        <v>70</v>
      </c>
      <c r="B92" t="s">
        <v>3</v>
      </c>
      <c r="C92" s="16">
        <v>30</v>
      </c>
      <c r="D92" s="17">
        <v>1.2</v>
      </c>
      <c r="E92" s="18">
        <v>10</v>
      </c>
      <c r="F92" s="19">
        <v>0.40600000000000003</v>
      </c>
    </row>
    <row r="93" spans="1:6" x14ac:dyDescent="0.25">
      <c r="A93" t="s">
        <v>70</v>
      </c>
      <c r="B93" t="s">
        <v>3</v>
      </c>
      <c r="C93" s="16">
        <v>30</v>
      </c>
      <c r="D93" s="17">
        <v>1.2</v>
      </c>
      <c r="E93" s="18">
        <v>12</v>
      </c>
      <c r="F93" s="19">
        <v>0.432</v>
      </c>
    </row>
    <row r="94" spans="1:6" x14ac:dyDescent="0.25">
      <c r="A94" t="s">
        <v>70</v>
      </c>
      <c r="B94" t="s">
        <v>3</v>
      </c>
      <c r="C94" s="16">
        <v>30</v>
      </c>
      <c r="D94" s="17">
        <v>1.2</v>
      </c>
      <c r="E94" s="18">
        <v>14</v>
      </c>
      <c r="F94" s="19">
        <v>0.45800000000000002</v>
      </c>
    </row>
    <row r="95" spans="1:6" x14ac:dyDescent="0.25">
      <c r="A95" t="s">
        <v>70</v>
      </c>
      <c r="B95" t="s">
        <v>3</v>
      </c>
      <c r="C95" s="16">
        <v>30</v>
      </c>
      <c r="D95" s="17">
        <v>1.2</v>
      </c>
      <c r="E95" s="18">
        <v>15</v>
      </c>
      <c r="F95" s="19"/>
    </row>
    <row r="96" spans="1:6" x14ac:dyDescent="0.25">
      <c r="A96" t="s">
        <v>70</v>
      </c>
      <c r="B96" t="s">
        <v>3</v>
      </c>
      <c r="C96" s="16">
        <v>30</v>
      </c>
      <c r="D96" s="17">
        <v>1.2</v>
      </c>
      <c r="E96" s="18">
        <v>16</v>
      </c>
      <c r="F96" s="19">
        <v>0.48599999999999999</v>
      </c>
    </row>
    <row r="97" spans="1:6" x14ac:dyDescent="0.25">
      <c r="A97" t="s">
        <v>70</v>
      </c>
      <c r="B97" t="s">
        <v>3</v>
      </c>
      <c r="C97" s="16">
        <v>30</v>
      </c>
      <c r="D97" s="17">
        <v>1.2</v>
      </c>
      <c r="E97" s="18">
        <v>18</v>
      </c>
      <c r="F97" s="19">
        <v>0.51200000000000001</v>
      </c>
    </row>
    <row r="98" spans="1:6" x14ac:dyDescent="0.25">
      <c r="A98" t="s">
        <v>70</v>
      </c>
      <c r="B98" t="s">
        <v>3</v>
      </c>
      <c r="C98" s="16">
        <v>30</v>
      </c>
      <c r="D98" s="17">
        <v>1.2</v>
      </c>
      <c r="E98" s="18">
        <v>20</v>
      </c>
      <c r="F98" s="19">
        <v>0.54</v>
      </c>
    </row>
    <row r="99" spans="1:6" x14ac:dyDescent="0.25">
      <c r="A99" t="s">
        <v>70</v>
      </c>
      <c r="B99" t="s">
        <v>3</v>
      </c>
      <c r="C99" s="16">
        <v>30</v>
      </c>
      <c r="D99" s="17">
        <v>1.2</v>
      </c>
      <c r="E99" s="18">
        <v>22</v>
      </c>
      <c r="F99" s="19"/>
    </row>
    <row r="100" spans="1:6" x14ac:dyDescent="0.25">
      <c r="A100" t="s">
        <v>70</v>
      </c>
      <c r="B100" t="s">
        <v>3</v>
      </c>
      <c r="C100" s="16">
        <v>30</v>
      </c>
      <c r="D100" s="17">
        <v>1.2</v>
      </c>
      <c r="E100" s="18">
        <v>25</v>
      </c>
      <c r="F100" s="19">
        <v>0.60799999999999998</v>
      </c>
    </row>
    <row r="101" spans="1:6" x14ac:dyDescent="0.25">
      <c r="A101" t="s">
        <v>70</v>
      </c>
      <c r="B101" t="s">
        <v>3</v>
      </c>
      <c r="C101" s="16">
        <v>30</v>
      </c>
      <c r="D101" s="17">
        <v>1.2</v>
      </c>
      <c r="E101" s="18">
        <v>30</v>
      </c>
      <c r="F101" s="19"/>
    </row>
    <row r="102" spans="1:6" x14ac:dyDescent="0.25">
      <c r="A102" t="s">
        <v>70</v>
      </c>
      <c r="B102" t="s">
        <v>3</v>
      </c>
      <c r="C102" s="16">
        <v>30</v>
      </c>
      <c r="D102" s="17">
        <v>1.2</v>
      </c>
      <c r="E102" s="18">
        <v>32</v>
      </c>
      <c r="F102" s="19"/>
    </row>
    <row r="103" spans="1:6" x14ac:dyDescent="0.25">
      <c r="A103" t="s">
        <v>70</v>
      </c>
      <c r="B103" t="s">
        <v>3</v>
      </c>
      <c r="C103" s="16">
        <v>30</v>
      </c>
      <c r="D103" s="17">
        <v>1.2</v>
      </c>
      <c r="E103" s="18">
        <v>40</v>
      </c>
      <c r="F103" s="19"/>
    </row>
    <row r="104" spans="1:6" x14ac:dyDescent="0.25">
      <c r="A104" t="s">
        <v>70</v>
      </c>
      <c r="B104" t="s">
        <v>3</v>
      </c>
      <c r="C104" s="16">
        <v>30</v>
      </c>
      <c r="D104" s="17">
        <v>1.2</v>
      </c>
      <c r="E104" s="18">
        <v>50</v>
      </c>
      <c r="F104" s="19"/>
    </row>
    <row r="105" spans="1:6" x14ac:dyDescent="0.25">
      <c r="A105" t="s">
        <v>70</v>
      </c>
      <c r="B105" t="s">
        <v>3</v>
      </c>
      <c r="C105" s="16">
        <v>30</v>
      </c>
      <c r="D105" s="17">
        <v>1.2</v>
      </c>
      <c r="E105" s="18">
        <v>63</v>
      </c>
      <c r="F105" s="19"/>
    </row>
    <row r="106" spans="1:6" x14ac:dyDescent="0.25">
      <c r="A106" t="s">
        <v>70</v>
      </c>
      <c r="B106" t="s">
        <v>3</v>
      </c>
      <c r="C106" s="16">
        <v>30</v>
      </c>
      <c r="D106" s="17">
        <v>1.2</v>
      </c>
      <c r="E106" s="18">
        <v>80</v>
      </c>
      <c r="F106" s="19"/>
    </row>
    <row r="107" spans="1:6" x14ac:dyDescent="0.25">
      <c r="A107" t="s">
        <v>70</v>
      </c>
      <c r="B107" t="s">
        <v>3</v>
      </c>
      <c r="C107" s="16">
        <v>30</v>
      </c>
      <c r="D107" s="17">
        <v>1.2</v>
      </c>
      <c r="E107" s="18">
        <v>100</v>
      </c>
      <c r="F107" s="19"/>
    </row>
    <row r="108" spans="1:6" x14ac:dyDescent="0.25">
      <c r="A108" t="s">
        <v>70</v>
      </c>
      <c r="B108" t="s">
        <v>3</v>
      </c>
      <c r="C108" s="16">
        <v>30</v>
      </c>
      <c r="D108" s="17">
        <v>1.2</v>
      </c>
      <c r="E108" s="18">
        <v>125</v>
      </c>
      <c r="F108" s="19"/>
    </row>
    <row r="109" spans="1:6" x14ac:dyDescent="0.25">
      <c r="A109" t="s">
        <v>70</v>
      </c>
      <c r="B109" t="s">
        <v>3</v>
      </c>
      <c r="C109" s="16">
        <v>30</v>
      </c>
      <c r="D109" s="17">
        <v>1.5</v>
      </c>
      <c r="E109" s="18">
        <v>4</v>
      </c>
      <c r="F109" s="19"/>
    </row>
    <row r="110" spans="1:6" x14ac:dyDescent="0.25">
      <c r="A110" t="s">
        <v>70</v>
      </c>
      <c r="B110" t="s">
        <v>3</v>
      </c>
      <c r="C110" s="16">
        <v>30</v>
      </c>
      <c r="D110" s="17">
        <v>1.5</v>
      </c>
      <c r="E110" s="18">
        <v>6</v>
      </c>
      <c r="F110" s="19"/>
    </row>
    <row r="111" spans="1:6" x14ac:dyDescent="0.25">
      <c r="A111" t="s">
        <v>70</v>
      </c>
      <c r="B111" t="s">
        <v>3</v>
      </c>
      <c r="C111" s="16">
        <v>30</v>
      </c>
      <c r="D111" s="17">
        <v>1.5</v>
      </c>
      <c r="E111" s="18">
        <v>7</v>
      </c>
      <c r="F111" s="19"/>
    </row>
    <row r="112" spans="1:6" x14ac:dyDescent="0.25">
      <c r="A112" t="s">
        <v>70</v>
      </c>
      <c r="B112" t="s">
        <v>3</v>
      </c>
      <c r="C112" s="16">
        <v>30</v>
      </c>
      <c r="D112" s="17">
        <v>1.5</v>
      </c>
      <c r="E112" s="18">
        <v>8</v>
      </c>
      <c r="F112" s="19">
        <v>0.44</v>
      </c>
    </row>
    <row r="113" spans="1:6" x14ac:dyDescent="0.25">
      <c r="A113" t="s">
        <v>70</v>
      </c>
      <c r="B113" t="s">
        <v>3</v>
      </c>
      <c r="C113" s="16">
        <v>30</v>
      </c>
      <c r="D113" s="17">
        <v>1.5</v>
      </c>
      <c r="E113" s="18">
        <v>10</v>
      </c>
      <c r="F113" s="19">
        <v>0.46600000000000003</v>
      </c>
    </row>
    <row r="114" spans="1:6" x14ac:dyDescent="0.25">
      <c r="A114" t="s">
        <v>70</v>
      </c>
      <c r="B114" t="s">
        <v>3</v>
      </c>
      <c r="C114" s="16">
        <v>30</v>
      </c>
      <c r="D114" s="17">
        <v>1.5</v>
      </c>
      <c r="E114" s="18">
        <v>12</v>
      </c>
      <c r="F114" s="19">
        <v>0.49199999999999999</v>
      </c>
    </row>
    <row r="115" spans="1:6" x14ac:dyDescent="0.25">
      <c r="A115" t="s">
        <v>70</v>
      </c>
      <c r="B115" t="s">
        <v>3</v>
      </c>
      <c r="C115" s="16">
        <v>30</v>
      </c>
      <c r="D115" s="17">
        <v>1.5</v>
      </c>
      <c r="E115" s="18">
        <v>14</v>
      </c>
      <c r="F115" s="19">
        <v>0.51800000000000002</v>
      </c>
    </row>
    <row r="116" spans="1:6" x14ac:dyDescent="0.25">
      <c r="A116" t="s">
        <v>70</v>
      </c>
      <c r="B116" t="s">
        <v>3</v>
      </c>
      <c r="C116" s="16">
        <v>30</v>
      </c>
      <c r="D116" s="17">
        <v>1.5</v>
      </c>
      <c r="E116" s="18">
        <v>15</v>
      </c>
      <c r="F116" s="19"/>
    </row>
    <row r="117" spans="1:6" x14ac:dyDescent="0.25">
      <c r="A117" t="s">
        <v>70</v>
      </c>
      <c r="B117" t="s">
        <v>3</v>
      </c>
      <c r="C117" s="16">
        <v>30</v>
      </c>
      <c r="D117" s="17">
        <v>1.5</v>
      </c>
      <c r="E117" s="18">
        <v>16</v>
      </c>
      <c r="F117" s="19">
        <v>0.54600000000000004</v>
      </c>
    </row>
    <row r="118" spans="1:6" x14ac:dyDescent="0.25">
      <c r="A118" t="s">
        <v>70</v>
      </c>
      <c r="B118" t="s">
        <v>3</v>
      </c>
      <c r="C118" s="16">
        <v>30</v>
      </c>
      <c r="D118" s="17">
        <v>1.5</v>
      </c>
      <c r="E118" s="18">
        <v>18</v>
      </c>
      <c r="F118" s="19">
        <v>0.57199999999999995</v>
      </c>
    </row>
    <row r="119" spans="1:6" x14ac:dyDescent="0.25">
      <c r="A119" t="s">
        <v>70</v>
      </c>
      <c r="B119" t="s">
        <v>3</v>
      </c>
      <c r="C119" s="16">
        <v>30</v>
      </c>
      <c r="D119" s="17">
        <v>1.5</v>
      </c>
      <c r="E119" s="18">
        <v>20</v>
      </c>
      <c r="F119" s="19">
        <v>0.59799999999999998</v>
      </c>
    </row>
    <row r="120" spans="1:6" x14ac:dyDescent="0.25">
      <c r="A120" t="s">
        <v>70</v>
      </c>
      <c r="B120" t="s">
        <v>3</v>
      </c>
      <c r="C120" s="16">
        <v>30</v>
      </c>
      <c r="D120" s="17">
        <v>1.5</v>
      </c>
      <c r="E120" s="18">
        <v>22</v>
      </c>
      <c r="F120" s="19"/>
    </row>
    <row r="121" spans="1:6" x14ac:dyDescent="0.25">
      <c r="A121" t="s">
        <v>70</v>
      </c>
      <c r="B121" t="s">
        <v>3</v>
      </c>
      <c r="C121" s="16">
        <v>30</v>
      </c>
      <c r="D121" s="17">
        <v>1.5</v>
      </c>
      <c r="E121" s="18">
        <v>25</v>
      </c>
      <c r="F121" s="19">
        <v>0.66400000000000003</v>
      </c>
    </row>
    <row r="122" spans="1:6" x14ac:dyDescent="0.25">
      <c r="A122" t="s">
        <v>70</v>
      </c>
      <c r="B122" t="s">
        <v>3</v>
      </c>
      <c r="C122" s="16">
        <v>30</v>
      </c>
      <c r="D122" s="17">
        <v>1.5</v>
      </c>
      <c r="E122" s="18">
        <v>30</v>
      </c>
      <c r="F122" s="19"/>
    </row>
    <row r="123" spans="1:6" x14ac:dyDescent="0.25">
      <c r="A123" t="s">
        <v>70</v>
      </c>
      <c r="B123" t="s">
        <v>3</v>
      </c>
      <c r="C123" s="16">
        <v>30</v>
      </c>
      <c r="D123" s="17">
        <v>1.5</v>
      </c>
      <c r="E123" s="18">
        <v>32</v>
      </c>
      <c r="F123" s="19">
        <v>0.75600000000000001</v>
      </c>
    </row>
    <row r="124" spans="1:6" x14ac:dyDescent="0.25">
      <c r="A124" t="s">
        <v>70</v>
      </c>
      <c r="B124" t="s">
        <v>3</v>
      </c>
      <c r="C124" s="16">
        <v>30</v>
      </c>
      <c r="D124" s="17">
        <v>1.5</v>
      </c>
      <c r="E124" s="18">
        <v>40</v>
      </c>
      <c r="F124" s="19"/>
    </row>
    <row r="125" spans="1:6" x14ac:dyDescent="0.25">
      <c r="A125" t="s">
        <v>70</v>
      </c>
      <c r="B125" t="s">
        <v>3</v>
      </c>
      <c r="C125" s="16">
        <v>30</v>
      </c>
      <c r="D125" s="17">
        <v>1.5</v>
      </c>
      <c r="E125" s="18">
        <v>50</v>
      </c>
      <c r="F125" s="19"/>
    </row>
    <row r="126" spans="1:6" x14ac:dyDescent="0.25">
      <c r="A126" t="s">
        <v>70</v>
      </c>
      <c r="B126" t="s">
        <v>3</v>
      </c>
      <c r="C126" s="16">
        <v>30</v>
      </c>
      <c r="D126" s="17">
        <v>1.5</v>
      </c>
      <c r="E126" s="18">
        <v>63</v>
      </c>
      <c r="F126" s="19"/>
    </row>
    <row r="127" spans="1:6" x14ac:dyDescent="0.25">
      <c r="A127" t="s">
        <v>70</v>
      </c>
      <c r="B127" t="s">
        <v>3</v>
      </c>
      <c r="C127" s="16">
        <v>30</v>
      </c>
      <c r="D127" s="17">
        <v>1.5</v>
      </c>
      <c r="E127" s="18">
        <v>80</v>
      </c>
      <c r="F127" s="19"/>
    </row>
    <row r="128" spans="1:6" x14ac:dyDescent="0.25">
      <c r="A128" t="s">
        <v>70</v>
      </c>
      <c r="B128" t="s">
        <v>3</v>
      </c>
      <c r="C128" s="16">
        <v>30</v>
      </c>
      <c r="D128" s="17">
        <v>1.5</v>
      </c>
      <c r="E128" s="18">
        <v>100</v>
      </c>
      <c r="F128" s="19"/>
    </row>
    <row r="129" spans="1:6" x14ac:dyDescent="0.25">
      <c r="A129" t="s">
        <v>70</v>
      </c>
      <c r="B129" t="s">
        <v>3</v>
      </c>
      <c r="C129" s="16">
        <v>30</v>
      </c>
      <c r="D129" s="17">
        <v>1.5</v>
      </c>
      <c r="E129" s="18">
        <v>125</v>
      </c>
      <c r="F129" s="19"/>
    </row>
    <row r="130" spans="1:6" x14ac:dyDescent="0.25">
      <c r="A130" t="s">
        <v>70</v>
      </c>
      <c r="B130" t="s">
        <v>3</v>
      </c>
      <c r="C130" s="16">
        <v>30</v>
      </c>
      <c r="D130" s="17">
        <v>2</v>
      </c>
      <c r="E130" s="18">
        <v>4</v>
      </c>
      <c r="F130" s="19"/>
    </row>
    <row r="131" spans="1:6" x14ac:dyDescent="0.25">
      <c r="A131" t="s">
        <v>70</v>
      </c>
      <c r="B131" t="s">
        <v>3</v>
      </c>
      <c r="C131" s="16">
        <v>30</v>
      </c>
      <c r="D131" s="17">
        <v>2</v>
      </c>
      <c r="E131" s="18">
        <v>6</v>
      </c>
      <c r="F131" s="19"/>
    </row>
    <row r="132" spans="1:6" x14ac:dyDescent="0.25">
      <c r="A132" t="s">
        <v>70</v>
      </c>
      <c r="B132" t="s">
        <v>3</v>
      </c>
      <c r="C132" s="16">
        <v>30</v>
      </c>
      <c r="D132" s="17">
        <v>2</v>
      </c>
      <c r="E132" s="18">
        <v>7</v>
      </c>
      <c r="F132" s="19"/>
    </row>
    <row r="133" spans="1:6" x14ac:dyDescent="0.25">
      <c r="A133" t="s">
        <v>70</v>
      </c>
      <c r="B133" t="s">
        <v>3</v>
      </c>
      <c r="C133" s="16">
        <v>30</v>
      </c>
      <c r="D133" s="17">
        <v>2</v>
      </c>
      <c r="E133" s="18">
        <v>8</v>
      </c>
      <c r="F133" s="19">
        <v>0.55200000000000005</v>
      </c>
    </row>
    <row r="134" spans="1:6" x14ac:dyDescent="0.25">
      <c r="A134" t="s">
        <v>70</v>
      </c>
      <c r="B134" t="s">
        <v>3</v>
      </c>
      <c r="C134" s="16">
        <v>30</v>
      </c>
      <c r="D134" s="17">
        <v>2</v>
      </c>
      <c r="E134" s="18">
        <v>10</v>
      </c>
      <c r="F134" s="19">
        <v>0.57799999999999996</v>
      </c>
    </row>
    <row r="135" spans="1:6" x14ac:dyDescent="0.25">
      <c r="A135" t="s">
        <v>70</v>
      </c>
      <c r="B135" t="s">
        <v>3</v>
      </c>
      <c r="C135" s="16">
        <v>30</v>
      </c>
      <c r="D135" s="17">
        <v>2</v>
      </c>
      <c r="E135" s="18">
        <v>12</v>
      </c>
      <c r="F135" s="19">
        <v>0.60399999999999998</v>
      </c>
    </row>
    <row r="136" spans="1:6" x14ac:dyDescent="0.25">
      <c r="A136" t="s">
        <v>70</v>
      </c>
      <c r="B136" t="s">
        <v>3</v>
      </c>
      <c r="C136" s="16">
        <v>30</v>
      </c>
      <c r="D136" s="17">
        <v>2</v>
      </c>
      <c r="E136" s="18">
        <v>14</v>
      </c>
      <c r="F136" s="19">
        <v>0.63</v>
      </c>
    </row>
    <row r="137" spans="1:6" x14ac:dyDescent="0.25">
      <c r="A137" t="s">
        <v>70</v>
      </c>
      <c r="B137" t="s">
        <v>3</v>
      </c>
      <c r="C137" s="16">
        <v>30</v>
      </c>
      <c r="D137" s="17">
        <v>2</v>
      </c>
      <c r="E137" s="18">
        <v>15</v>
      </c>
      <c r="F137" s="19"/>
    </row>
    <row r="138" spans="1:6" x14ac:dyDescent="0.25">
      <c r="A138" t="s">
        <v>70</v>
      </c>
      <c r="B138" t="s">
        <v>3</v>
      </c>
      <c r="C138" s="16">
        <v>30</v>
      </c>
      <c r="D138" s="17">
        <v>2</v>
      </c>
      <c r="E138" s="18">
        <v>16</v>
      </c>
      <c r="F138" s="19">
        <v>0.65800000000000003</v>
      </c>
    </row>
    <row r="139" spans="1:6" x14ac:dyDescent="0.25">
      <c r="A139" t="s">
        <v>70</v>
      </c>
      <c r="B139" t="s">
        <v>3</v>
      </c>
      <c r="C139" s="16">
        <v>30</v>
      </c>
      <c r="D139" s="17">
        <v>2</v>
      </c>
      <c r="E139" s="18">
        <v>18</v>
      </c>
      <c r="F139" s="19">
        <v>0.68400000000000005</v>
      </c>
    </row>
    <row r="140" spans="1:6" x14ac:dyDescent="0.25">
      <c r="A140" t="s">
        <v>70</v>
      </c>
      <c r="B140" t="s">
        <v>3</v>
      </c>
      <c r="C140" s="16">
        <v>30</v>
      </c>
      <c r="D140" s="17">
        <v>2</v>
      </c>
      <c r="E140" s="18">
        <v>20</v>
      </c>
      <c r="F140" s="19">
        <v>0.71</v>
      </c>
    </row>
    <row r="141" spans="1:6" x14ac:dyDescent="0.25">
      <c r="A141" t="s">
        <v>70</v>
      </c>
      <c r="B141" t="s">
        <v>3</v>
      </c>
      <c r="C141" s="16">
        <v>30</v>
      </c>
      <c r="D141" s="17">
        <v>2</v>
      </c>
      <c r="E141" s="18">
        <v>22</v>
      </c>
      <c r="F141" s="19"/>
    </row>
    <row r="142" spans="1:6" x14ac:dyDescent="0.25">
      <c r="A142" t="s">
        <v>70</v>
      </c>
      <c r="B142" t="s">
        <v>3</v>
      </c>
      <c r="C142" s="16">
        <v>30</v>
      </c>
      <c r="D142" s="17">
        <v>2</v>
      </c>
      <c r="E142" s="18">
        <v>25</v>
      </c>
      <c r="F142" s="19">
        <v>0.67600000000000005</v>
      </c>
    </row>
    <row r="143" spans="1:6" x14ac:dyDescent="0.25">
      <c r="A143" t="s">
        <v>70</v>
      </c>
      <c r="B143" t="s">
        <v>3</v>
      </c>
      <c r="C143" s="16">
        <v>30</v>
      </c>
      <c r="D143" s="17">
        <v>2</v>
      </c>
      <c r="E143" s="18">
        <v>30</v>
      </c>
      <c r="F143" s="19"/>
    </row>
    <row r="144" spans="1:6" x14ac:dyDescent="0.25">
      <c r="A144" t="s">
        <v>70</v>
      </c>
      <c r="B144" t="s">
        <v>3</v>
      </c>
      <c r="C144" s="16">
        <v>30</v>
      </c>
      <c r="D144" s="17">
        <v>2</v>
      </c>
      <c r="E144" s="18">
        <v>32</v>
      </c>
      <c r="F144" s="19">
        <v>0.86799999999999999</v>
      </c>
    </row>
    <row r="145" spans="1:6" x14ac:dyDescent="0.25">
      <c r="A145" t="s">
        <v>70</v>
      </c>
      <c r="B145" t="s">
        <v>3</v>
      </c>
      <c r="C145" s="16">
        <v>30</v>
      </c>
      <c r="D145" s="17">
        <v>2</v>
      </c>
      <c r="E145" s="18">
        <v>40</v>
      </c>
      <c r="F145" s="19">
        <v>0.97199999999999998</v>
      </c>
    </row>
    <row r="146" spans="1:6" x14ac:dyDescent="0.25">
      <c r="A146" t="s">
        <v>70</v>
      </c>
      <c r="B146" t="s">
        <v>3</v>
      </c>
      <c r="C146" s="16">
        <v>30</v>
      </c>
      <c r="D146" s="17">
        <v>2</v>
      </c>
      <c r="E146" s="18">
        <v>50</v>
      </c>
      <c r="F146" s="19"/>
    </row>
    <row r="147" spans="1:6" x14ac:dyDescent="0.25">
      <c r="A147" t="s">
        <v>70</v>
      </c>
      <c r="B147" t="s">
        <v>3</v>
      </c>
      <c r="C147" s="16">
        <v>30</v>
      </c>
      <c r="D147" s="17">
        <v>2</v>
      </c>
      <c r="E147" s="18">
        <v>63</v>
      </c>
      <c r="F147" s="19"/>
    </row>
    <row r="148" spans="1:6" x14ac:dyDescent="0.25">
      <c r="A148" t="s">
        <v>70</v>
      </c>
      <c r="B148" t="s">
        <v>3</v>
      </c>
      <c r="C148" s="16">
        <v>30</v>
      </c>
      <c r="D148" s="17">
        <v>2</v>
      </c>
      <c r="E148" s="18">
        <v>80</v>
      </c>
      <c r="F148" s="19"/>
    </row>
    <row r="149" spans="1:6" x14ac:dyDescent="0.25">
      <c r="A149" t="s">
        <v>70</v>
      </c>
      <c r="B149" t="s">
        <v>3</v>
      </c>
      <c r="C149" s="16">
        <v>30</v>
      </c>
      <c r="D149" s="17">
        <v>2</v>
      </c>
      <c r="E149" s="18">
        <v>100</v>
      </c>
      <c r="F149" s="19"/>
    </row>
    <row r="150" spans="1:6" x14ac:dyDescent="0.25">
      <c r="A150" t="s">
        <v>70</v>
      </c>
      <c r="B150" t="s">
        <v>3</v>
      </c>
      <c r="C150" s="16">
        <v>30</v>
      </c>
      <c r="D150" s="17">
        <v>2</v>
      </c>
      <c r="E150" s="18">
        <v>125</v>
      </c>
      <c r="F150" s="19"/>
    </row>
    <row r="151" spans="1:6" x14ac:dyDescent="0.25">
      <c r="A151" t="s">
        <v>70</v>
      </c>
      <c r="B151" t="s">
        <v>3</v>
      </c>
      <c r="C151" s="16">
        <v>30</v>
      </c>
      <c r="D151" s="17">
        <v>2.5</v>
      </c>
      <c r="E151" s="18">
        <v>4</v>
      </c>
      <c r="F151" s="19"/>
    </row>
    <row r="152" spans="1:6" x14ac:dyDescent="0.25">
      <c r="A152" t="s">
        <v>70</v>
      </c>
      <c r="B152" t="s">
        <v>3</v>
      </c>
      <c r="C152" s="16">
        <v>30</v>
      </c>
      <c r="D152" s="17">
        <v>2.5</v>
      </c>
      <c r="E152" s="18">
        <v>6</v>
      </c>
      <c r="F152" s="19"/>
    </row>
    <row r="153" spans="1:6" x14ac:dyDescent="0.25">
      <c r="A153" t="s">
        <v>70</v>
      </c>
      <c r="B153" t="s">
        <v>3</v>
      </c>
      <c r="C153" s="16">
        <v>30</v>
      </c>
      <c r="D153" s="17">
        <v>2.5</v>
      </c>
      <c r="E153" s="18">
        <v>7</v>
      </c>
      <c r="F153" s="19"/>
    </row>
    <row r="154" spans="1:6" x14ac:dyDescent="0.25">
      <c r="A154" t="s">
        <v>70</v>
      </c>
      <c r="B154" t="s">
        <v>3</v>
      </c>
      <c r="C154" s="16">
        <v>30</v>
      </c>
      <c r="D154" s="17">
        <v>2.5</v>
      </c>
      <c r="E154" s="18">
        <v>8</v>
      </c>
      <c r="F154" s="19"/>
    </row>
    <row r="155" spans="1:6" x14ac:dyDescent="0.25">
      <c r="A155" t="s">
        <v>70</v>
      </c>
      <c r="B155" t="s">
        <v>3</v>
      </c>
      <c r="C155" s="16">
        <v>30</v>
      </c>
      <c r="D155" s="17">
        <v>2.5</v>
      </c>
      <c r="E155" s="18">
        <v>10</v>
      </c>
      <c r="F155" s="19"/>
    </row>
    <row r="156" spans="1:6" x14ac:dyDescent="0.25">
      <c r="A156" t="s">
        <v>70</v>
      </c>
      <c r="B156" t="s">
        <v>3</v>
      </c>
      <c r="C156" s="16">
        <v>30</v>
      </c>
      <c r="D156" s="17">
        <v>2.5</v>
      </c>
      <c r="E156" s="18">
        <v>12</v>
      </c>
      <c r="F156" s="19">
        <v>0.72599999999999998</v>
      </c>
    </row>
    <row r="157" spans="1:6" x14ac:dyDescent="0.25">
      <c r="A157" t="s">
        <v>70</v>
      </c>
      <c r="B157" t="s">
        <v>3</v>
      </c>
      <c r="C157" s="16">
        <v>30</v>
      </c>
      <c r="D157" s="17">
        <v>2.5</v>
      </c>
      <c r="E157" s="18">
        <v>14</v>
      </c>
      <c r="F157" s="19">
        <v>0.752</v>
      </c>
    </row>
    <row r="158" spans="1:6" x14ac:dyDescent="0.25">
      <c r="A158" t="s">
        <v>70</v>
      </c>
      <c r="B158" t="s">
        <v>3</v>
      </c>
      <c r="C158" s="16">
        <v>30</v>
      </c>
      <c r="D158" s="17">
        <v>2.5</v>
      </c>
      <c r="E158" s="18">
        <v>15</v>
      </c>
      <c r="F158" s="19"/>
    </row>
    <row r="159" spans="1:6" x14ac:dyDescent="0.25">
      <c r="A159" t="s">
        <v>70</v>
      </c>
      <c r="B159" t="s">
        <v>3</v>
      </c>
      <c r="C159" s="16">
        <v>30</v>
      </c>
      <c r="D159" s="17">
        <v>2.5</v>
      </c>
      <c r="E159" s="18">
        <v>16</v>
      </c>
      <c r="F159" s="19">
        <v>0.77800000000000002</v>
      </c>
    </row>
    <row r="160" spans="1:6" x14ac:dyDescent="0.25">
      <c r="A160" t="s">
        <v>70</v>
      </c>
      <c r="B160" t="s">
        <v>3</v>
      </c>
      <c r="C160" s="16">
        <v>30</v>
      </c>
      <c r="D160" s="17">
        <v>2.5</v>
      </c>
      <c r="E160" s="18">
        <v>18</v>
      </c>
      <c r="F160" s="19">
        <v>0.80400000000000005</v>
      </c>
    </row>
    <row r="161" spans="1:6" x14ac:dyDescent="0.25">
      <c r="A161" t="s">
        <v>70</v>
      </c>
      <c r="B161" t="s">
        <v>3</v>
      </c>
      <c r="C161" s="16">
        <v>30</v>
      </c>
      <c r="D161" s="17">
        <v>2.5</v>
      </c>
      <c r="E161" s="18">
        <v>20</v>
      </c>
      <c r="F161" s="19">
        <v>0.83199999999999996</v>
      </c>
    </row>
    <row r="162" spans="1:6" x14ac:dyDescent="0.25">
      <c r="A162" t="s">
        <v>70</v>
      </c>
      <c r="B162" t="s">
        <v>3</v>
      </c>
      <c r="C162" s="16">
        <v>30</v>
      </c>
      <c r="D162" s="17">
        <v>2.5</v>
      </c>
      <c r="E162" s="18">
        <v>22</v>
      </c>
      <c r="F162" s="19"/>
    </row>
    <row r="163" spans="1:6" x14ac:dyDescent="0.25">
      <c r="A163" t="s">
        <v>70</v>
      </c>
      <c r="B163" t="s">
        <v>3</v>
      </c>
      <c r="C163" s="16">
        <v>30</v>
      </c>
      <c r="D163" s="17">
        <v>2.5</v>
      </c>
      <c r="E163" s="18">
        <v>25</v>
      </c>
      <c r="F163" s="19">
        <v>0.89600000000000002</v>
      </c>
    </row>
    <row r="164" spans="1:6" x14ac:dyDescent="0.25">
      <c r="A164" t="s">
        <v>70</v>
      </c>
      <c r="B164" t="s">
        <v>3</v>
      </c>
      <c r="C164" s="16">
        <v>30</v>
      </c>
      <c r="D164" s="17">
        <v>2.5</v>
      </c>
      <c r="E164" s="18">
        <v>30</v>
      </c>
      <c r="F164" s="19"/>
    </row>
    <row r="165" spans="1:6" x14ac:dyDescent="0.25">
      <c r="A165" t="s">
        <v>70</v>
      </c>
      <c r="B165" t="s">
        <v>3</v>
      </c>
      <c r="C165" s="16">
        <v>30</v>
      </c>
      <c r="D165" s="17">
        <v>2.5</v>
      </c>
      <c r="E165" s="18">
        <v>32</v>
      </c>
      <c r="F165" s="19">
        <v>0.99</v>
      </c>
    </row>
    <row r="166" spans="1:6" x14ac:dyDescent="0.25">
      <c r="A166" t="s">
        <v>70</v>
      </c>
      <c r="B166" t="s">
        <v>3</v>
      </c>
      <c r="C166" s="16">
        <v>30</v>
      </c>
      <c r="D166" s="17">
        <v>2.5</v>
      </c>
      <c r="E166" s="18">
        <v>40</v>
      </c>
      <c r="F166" s="19">
        <v>1.0940000000000001</v>
      </c>
    </row>
    <row r="167" spans="1:6" x14ac:dyDescent="0.25">
      <c r="A167" t="s">
        <v>70</v>
      </c>
      <c r="B167" t="s">
        <v>3</v>
      </c>
      <c r="C167" s="16">
        <v>30</v>
      </c>
      <c r="D167" s="17">
        <v>2.5</v>
      </c>
      <c r="E167" s="18">
        <v>50</v>
      </c>
      <c r="F167" s="19">
        <v>1.226</v>
      </c>
    </row>
    <row r="168" spans="1:6" x14ac:dyDescent="0.25">
      <c r="A168" t="s">
        <v>70</v>
      </c>
      <c r="B168" t="s">
        <v>3</v>
      </c>
      <c r="C168" s="16">
        <v>30</v>
      </c>
      <c r="D168" s="17">
        <v>2.5</v>
      </c>
      <c r="E168" s="18">
        <v>63</v>
      </c>
      <c r="F168" s="19">
        <v>1.3979999999999999</v>
      </c>
    </row>
    <row r="169" spans="1:6" x14ac:dyDescent="0.25">
      <c r="A169" t="s">
        <v>70</v>
      </c>
      <c r="B169" t="s">
        <v>3</v>
      </c>
      <c r="C169" s="16">
        <v>30</v>
      </c>
      <c r="D169" s="17">
        <v>2.5</v>
      </c>
      <c r="E169" s="18">
        <v>80</v>
      </c>
      <c r="F169" s="19"/>
    </row>
    <row r="170" spans="1:6" x14ac:dyDescent="0.25">
      <c r="A170" t="s">
        <v>70</v>
      </c>
      <c r="B170" t="s">
        <v>3</v>
      </c>
      <c r="C170" s="16">
        <v>30</v>
      </c>
      <c r="D170" s="17">
        <v>2.5</v>
      </c>
      <c r="E170" s="18">
        <v>100</v>
      </c>
      <c r="F170" s="19"/>
    </row>
    <row r="171" spans="1:6" x14ac:dyDescent="0.25">
      <c r="A171" t="s">
        <v>70</v>
      </c>
      <c r="B171" t="s">
        <v>3</v>
      </c>
      <c r="C171" s="16">
        <v>30</v>
      </c>
      <c r="D171" s="17">
        <v>2.5</v>
      </c>
      <c r="E171" s="18">
        <v>125</v>
      </c>
      <c r="F171" s="19"/>
    </row>
    <row r="172" spans="1:6" x14ac:dyDescent="0.25">
      <c r="A172" t="s">
        <v>70</v>
      </c>
      <c r="B172" t="s">
        <v>3</v>
      </c>
      <c r="C172" s="16">
        <v>30</v>
      </c>
      <c r="D172" s="17">
        <v>3</v>
      </c>
      <c r="E172" s="18">
        <v>4</v>
      </c>
      <c r="F172" s="19"/>
    </row>
    <row r="173" spans="1:6" x14ac:dyDescent="0.25">
      <c r="A173" t="s">
        <v>70</v>
      </c>
      <c r="B173" t="s">
        <v>3</v>
      </c>
      <c r="C173" s="16">
        <v>30</v>
      </c>
      <c r="D173" s="17">
        <v>3</v>
      </c>
      <c r="E173" s="18">
        <v>6</v>
      </c>
      <c r="F173" s="19"/>
    </row>
    <row r="174" spans="1:6" x14ac:dyDescent="0.25">
      <c r="A174" t="s">
        <v>70</v>
      </c>
      <c r="B174" t="s">
        <v>3</v>
      </c>
      <c r="C174" s="16">
        <v>30</v>
      </c>
      <c r="D174" s="17">
        <v>3</v>
      </c>
      <c r="E174" s="18">
        <v>7</v>
      </c>
      <c r="F174" s="19"/>
    </row>
    <row r="175" spans="1:6" x14ac:dyDescent="0.25">
      <c r="A175" t="s">
        <v>70</v>
      </c>
      <c r="B175" t="s">
        <v>3</v>
      </c>
      <c r="C175" s="16">
        <v>30</v>
      </c>
      <c r="D175" s="17">
        <v>3</v>
      </c>
      <c r="E175" s="18">
        <v>8</v>
      </c>
      <c r="F175" s="19"/>
    </row>
    <row r="176" spans="1:6" x14ac:dyDescent="0.25">
      <c r="A176" t="s">
        <v>70</v>
      </c>
      <c r="B176" t="s">
        <v>3</v>
      </c>
      <c r="C176" s="16">
        <v>30</v>
      </c>
      <c r="D176" s="17">
        <v>3</v>
      </c>
      <c r="E176" s="18">
        <v>10</v>
      </c>
      <c r="F176" s="19"/>
    </row>
    <row r="177" spans="1:6" x14ac:dyDescent="0.25">
      <c r="A177" t="s">
        <v>70</v>
      </c>
      <c r="B177" t="s">
        <v>3</v>
      </c>
      <c r="C177" s="16">
        <v>30</v>
      </c>
      <c r="D177" s="17">
        <v>3</v>
      </c>
      <c r="E177" s="18">
        <v>12</v>
      </c>
      <c r="F177" s="19">
        <v>0.83399999999999996</v>
      </c>
    </row>
    <row r="178" spans="1:6" x14ac:dyDescent="0.25">
      <c r="A178" t="s">
        <v>70</v>
      </c>
      <c r="B178" t="s">
        <v>3</v>
      </c>
      <c r="C178" s="16">
        <v>30</v>
      </c>
      <c r="D178" s="17">
        <v>3</v>
      </c>
      <c r="E178" s="18">
        <v>14</v>
      </c>
      <c r="F178" s="19">
        <v>0.86</v>
      </c>
    </row>
    <row r="179" spans="1:6" x14ac:dyDescent="0.25">
      <c r="A179" t="s">
        <v>70</v>
      </c>
      <c r="B179" t="s">
        <v>3</v>
      </c>
      <c r="C179" s="16">
        <v>30</v>
      </c>
      <c r="D179" s="17">
        <v>3</v>
      </c>
      <c r="E179" s="18">
        <v>15</v>
      </c>
      <c r="F179" s="19"/>
    </row>
    <row r="180" spans="1:6" x14ac:dyDescent="0.25">
      <c r="A180" t="s">
        <v>70</v>
      </c>
      <c r="B180" t="s">
        <v>3</v>
      </c>
      <c r="C180" s="16">
        <v>30</v>
      </c>
      <c r="D180" s="17">
        <v>3</v>
      </c>
      <c r="E180" s="18">
        <v>16</v>
      </c>
      <c r="F180" s="19">
        <v>0.88400000000000001</v>
      </c>
    </row>
    <row r="181" spans="1:6" x14ac:dyDescent="0.25">
      <c r="A181" t="s">
        <v>70</v>
      </c>
      <c r="B181" t="s">
        <v>3</v>
      </c>
      <c r="C181" s="16">
        <v>30</v>
      </c>
      <c r="D181" s="17">
        <v>3</v>
      </c>
      <c r="E181" s="18">
        <v>18</v>
      </c>
      <c r="F181" s="19">
        <v>0.91</v>
      </c>
    </row>
    <row r="182" spans="1:6" x14ac:dyDescent="0.25">
      <c r="A182" t="s">
        <v>70</v>
      </c>
      <c r="B182" t="s">
        <v>3</v>
      </c>
      <c r="C182" s="16">
        <v>30</v>
      </c>
      <c r="D182" s="17">
        <v>3</v>
      </c>
      <c r="E182" s="18">
        <v>20</v>
      </c>
      <c r="F182" s="19">
        <v>0.93600000000000005</v>
      </c>
    </row>
    <row r="183" spans="1:6" x14ac:dyDescent="0.25">
      <c r="A183" t="s">
        <v>70</v>
      </c>
      <c r="B183" t="s">
        <v>3</v>
      </c>
      <c r="C183" s="16">
        <v>30</v>
      </c>
      <c r="D183" s="17">
        <v>3</v>
      </c>
      <c r="E183" s="18">
        <v>22</v>
      </c>
      <c r="F183" s="19"/>
    </row>
    <row r="184" spans="1:6" x14ac:dyDescent="0.25">
      <c r="A184" t="s">
        <v>70</v>
      </c>
      <c r="B184" t="s">
        <v>3</v>
      </c>
      <c r="C184" s="16">
        <v>30</v>
      </c>
      <c r="D184" s="17">
        <v>3</v>
      </c>
      <c r="E184" s="18">
        <v>25</v>
      </c>
      <c r="F184" s="19">
        <v>1</v>
      </c>
    </row>
    <row r="185" spans="1:6" x14ac:dyDescent="0.25">
      <c r="A185" t="s">
        <v>70</v>
      </c>
      <c r="B185" t="s">
        <v>3</v>
      </c>
      <c r="C185" s="16">
        <v>30</v>
      </c>
      <c r="D185" s="17">
        <v>3</v>
      </c>
      <c r="E185" s="18">
        <v>30</v>
      </c>
      <c r="F185" s="19"/>
    </row>
    <row r="186" spans="1:6" x14ac:dyDescent="0.25">
      <c r="A186" t="s">
        <v>70</v>
      </c>
      <c r="B186" t="s">
        <v>3</v>
      </c>
      <c r="C186" s="16">
        <v>30</v>
      </c>
      <c r="D186" s="17">
        <v>3</v>
      </c>
      <c r="E186" s="18">
        <v>32</v>
      </c>
      <c r="F186" s="19">
        <v>1.0900000000000001</v>
      </c>
    </row>
    <row r="187" spans="1:6" x14ac:dyDescent="0.25">
      <c r="A187" t="s">
        <v>70</v>
      </c>
      <c r="B187" t="s">
        <v>3</v>
      </c>
      <c r="C187" s="16">
        <v>30</v>
      </c>
      <c r="D187" s="17">
        <v>3</v>
      </c>
      <c r="E187" s="18">
        <v>40</v>
      </c>
      <c r="F187" s="19">
        <v>1.1919999999999999</v>
      </c>
    </row>
    <row r="188" spans="1:6" x14ac:dyDescent="0.25">
      <c r="A188" t="s">
        <v>70</v>
      </c>
      <c r="B188" t="s">
        <v>3</v>
      </c>
      <c r="C188" s="16">
        <v>30</v>
      </c>
      <c r="D188" s="17">
        <v>3</v>
      </c>
      <c r="E188" s="18">
        <v>50</v>
      </c>
      <c r="F188" s="19">
        <v>1.32</v>
      </c>
    </row>
    <row r="189" spans="1:6" x14ac:dyDescent="0.25">
      <c r="A189" t="s">
        <v>70</v>
      </c>
      <c r="B189" t="s">
        <v>3</v>
      </c>
      <c r="C189" s="16">
        <v>30</v>
      </c>
      <c r="D189" s="17">
        <v>3</v>
      </c>
      <c r="E189" s="18">
        <v>63</v>
      </c>
      <c r="F189" s="19">
        <v>1.486</v>
      </c>
    </row>
    <row r="190" spans="1:6" x14ac:dyDescent="0.25">
      <c r="A190" t="s">
        <v>70</v>
      </c>
      <c r="B190" t="s">
        <v>3</v>
      </c>
      <c r="C190" s="16">
        <v>30</v>
      </c>
      <c r="D190" s="17">
        <v>3</v>
      </c>
      <c r="E190" s="18">
        <v>80</v>
      </c>
      <c r="F190" s="19"/>
    </row>
    <row r="191" spans="1:6" x14ac:dyDescent="0.25">
      <c r="A191" t="s">
        <v>70</v>
      </c>
      <c r="B191" t="s">
        <v>3</v>
      </c>
      <c r="C191" s="16">
        <v>30</v>
      </c>
      <c r="D191" s="17">
        <v>3</v>
      </c>
      <c r="E191" s="18">
        <v>100</v>
      </c>
      <c r="F191" s="19"/>
    </row>
    <row r="192" spans="1:6" x14ac:dyDescent="0.25">
      <c r="A192" t="s">
        <v>70</v>
      </c>
      <c r="B192" t="s">
        <v>3</v>
      </c>
      <c r="C192" s="16">
        <v>30</v>
      </c>
      <c r="D192" s="17">
        <v>3</v>
      </c>
      <c r="E192" s="18">
        <v>125</v>
      </c>
      <c r="F192" s="19"/>
    </row>
    <row r="193" spans="1:6" x14ac:dyDescent="0.25">
      <c r="A193" t="s">
        <v>70</v>
      </c>
      <c r="B193" t="s">
        <v>3</v>
      </c>
      <c r="C193" s="16">
        <v>30</v>
      </c>
      <c r="D193" s="17">
        <v>4</v>
      </c>
      <c r="E193" s="18">
        <v>4</v>
      </c>
      <c r="F193" s="19"/>
    </row>
    <row r="194" spans="1:6" x14ac:dyDescent="0.25">
      <c r="A194" t="s">
        <v>70</v>
      </c>
      <c r="B194" t="s">
        <v>3</v>
      </c>
      <c r="C194" s="16">
        <v>30</v>
      </c>
      <c r="D194" s="17">
        <v>4</v>
      </c>
      <c r="E194" s="18">
        <v>6</v>
      </c>
      <c r="F194" s="19"/>
    </row>
    <row r="195" spans="1:6" x14ac:dyDescent="0.25">
      <c r="A195" t="s">
        <v>70</v>
      </c>
      <c r="B195" t="s">
        <v>3</v>
      </c>
      <c r="C195" s="16">
        <v>30</v>
      </c>
      <c r="D195" s="17">
        <v>4</v>
      </c>
      <c r="E195" s="18">
        <v>7</v>
      </c>
      <c r="F195" s="19"/>
    </row>
    <row r="196" spans="1:6" x14ac:dyDescent="0.25">
      <c r="A196" t="s">
        <v>70</v>
      </c>
      <c r="B196" t="s">
        <v>3</v>
      </c>
      <c r="C196" s="16">
        <v>30</v>
      </c>
      <c r="D196" s="17">
        <v>4</v>
      </c>
      <c r="E196" s="18">
        <v>8</v>
      </c>
      <c r="F196" s="19"/>
    </row>
    <row r="197" spans="1:6" x14ac:dyDescent="0.25">
      <c r="A197" t="s">
        <v>70</v>
      </c>
      <c r="B197" t="s">
        <v>3</v>
      </c>
      <c r="C197" s="16">
        <v>30</v>
      </c>
      <c r="D197" s="17">
        <v>4</v>
      </c>
      <c r="E197" s="18">
        <v>10</v>
      </c>
      <c r="F197" s="19"/>
    </row>
    <row r="198" spans="1:6" x14ac:dyDescent="0.25">
      <c r="A198" t="s">
        <v>70</v>
      </c>
      <c r="B198" t="s">
        <v>3</v>
      </c>
      <c r="C198" s="16">
        <v>30</v>
      </c>
      <c r="D198" s="17">
        <v>4</v>
      </c>
      <c r="E198" s="18">
        <v>12</v>
      </c>
      <c r="F198" s="19"/>
    </row>
    <row r="199" spans="1:6" x14ac:dyDescent="0.25">
      <c r="A199" t="s">
        <v>70</v>
      </c>
      <c r="B199" t="s">
        <v>3</v>
      </c>
      <c r="C199" s="16">
        <v>30</v>
      </c>
      <c r="D199" s="17">
        <v>4</v>
      </c>
      <c r="E199" s="18">
        <v>14</v>
      </c>
      <c r="F199" s="19"/>
    </row>
    <row r="200" spans="1:6" x14ac:dyDescent="0.25">
      <c r="A200" t="s">
        <v>70</v>
      </c>
      <c r="B200" t="s">
        <v>3</v>
      </c>
      <c r="C200" s="16">
        <v>30</v>
      </c>
      <c r="D200" s="17">
        <v>4</v>
      </c>
      <c r="E200" s="18">
        <v>15</v>
      </c>
      <c r="F200" s="19"/>
    </row>
    <row r="201" spans="1:6" x14ac:dyDescent="0.25">
      <c r="A201" t="s">
        <v>70</v>
      </c>
      <c r="B201" t="s">
        <v>3</v>
      </c>
      <c r="C201" s="16">
        <v>30</v>
      </c>
      <c r="D201" s="17">
        <v>4</v>
      </c>
      <c r="E201" s="18">
        <v>16</v>
      </c>
      <c r="F201" s="19">
        <v>1.1160000000000001</v>
      </c>
    </row>
    <row r="202" spans="1:6" x14ac:dyDescent="0.25">
      <c r="A202" t="s">
        <v>70</v>
      </c>
      <c r="B202" t="s">
        <v>3</v>
      </c>
      <c r="C202" s="16">
        <v>30</v>
      </c>
      <c r="D202" s="17">
        <v>4</v>
      </c>
      <c r="E202" s="18">
        <v>18</v>
      </c>
      <c r="F202" s="19">
        <v>1.1419999999999999</v>
      </c>
    </row>
    <row r="203" spans="1:6" x14ac:dyDescent="0.25">
      <c r="A203" t="s">
        <v>70</v>
      </c>
      <c r="B203" t="s">
        <v>3</v>
      </c>
      <c r="C203" s="16">
        <v>30</v>
      </c>
      <c r="D203" s="17">
        <v>4</v>
      </c>
      <c r="E203" s="18">
        <v>20</v>
      </c>
      <c r="F203" s="19">
        <v>1.1679999999999999</v>
      </c>
    </row>
    <row r="204" spans="1:6" x14ac:dyDescent="0.25">
      <c r="A204" t="s">
        <v>70</v>
      </c>
      <c r="B204" t="s">
        <v>3</v>
      </c>
      <c r="C204" s="16">
        <v>30</v>
      </c>
      <c r="D204" s="17">
        <v>4</v>
      </c>
      <c r="E204" s="18">
        <v>22</v>
      </c>
      <c r="F204" s="19"/>
    </row>
    <row r="205" spans="1:6" x14ac:dyDescent="0.25">
      <c r="A205" t="s">
        <v>70</v>
      </c>
      <c r="B205" t="s">
        <v>3</v>
      </c>
      <c r="C205" s="16">
        <v>30</v>
      </c>
      <c r="D205" s="17">
        <v>4</v>
      </c>
      <c r="E205" s="18">
        <v>25</v>
      </c>
      <c r="F205" s="19">
        <v>1.232</v>
      </c>
    </row>
    <row r="206" spans="1:6" x14ac:dyDescent="0.25">
      <c r="A206" t="s">
        <v>70</v>
      </c>
      <c r="B206" t="s">
        <v>3</v>
      </c>
      <c r="C206" s="16">
        <v>30</v>
      </c>
      <c r="D206" s="17">
        <v>4</v>
      </c>
      <c r="E206" s="18">
        <v>30</v>
      </c>
      <c r="F206" s="19"/>
    </row>
    <row r="207" spans="1:6" x14ac:dyDescent="0.25">
      <c r="A207" t="s">
        <v>70</v>
      </c>
      <c r="B207" t="s">
        <v>3</v>
      </c>
      <c r="C207" s="16">
        <v>30</v>
      </c>
      <c r="D207" s="17">
        <v>4</v>
      </c>
      <c r="E207" s="18">
        <v>32</v>
      </c>
      <c r="F207" s="19">
        <v>1.3220000000000001</v>
      </c>
    </row>
    <row r="208" spans="1:6" x14ac:dyDescent="0.25">
      <c r="A208" t="s">
        <v>70</v>
      </c>
      <c r="B208" t="s">
        <v>3</v>
      </c>
      <c r="C208" s="16">
        <v>30</v>
      </c>
      <c r="D208" s="17">
        <v>4</v>
      </c>
      <c r="E208" s="18">
        <v>40</v>
      </c>
      <c r="F208" s="19">
        <v>1.4239999999999999</v>
      </c>
    </row>
    <row r="209" spans="1:6" x14ac:dyDescent="0.25">
      <c r="A209" t="s">
        <v>70</v>
      </c>
      <c r="B209" t="s">
        <v>3</v>
      </c>
      <c r="C209" s="16">
        <v>30</v>
      </c>
      <c r="D209" s="17">
        <v>4</v>
      </c>
      <c r="E209" s="18">
        <v>50</v>
      </c>
      <c r="F209" s="19">
        <v>1.552</v>
      </c>
    </row>
    <row r="210" spans="1:6" x14ac:dyDescent="0.25">
      <c r="A210" t="s">
        <v>70</v>
      </c>
      <c r="B210" t="s">
        <v>3</v>
      </c>
      <c r="C210" s="16">
        <v>30</v>
      </c>
      <c r="D210" s="17">
        <v>4</v>
      </c>
      <c r="E210" s="18">
        <v>63</v>
      </c>
      <c r="F210" s="19">
        <v>1.718</v>
      </c>
    </row>
    <row r="211" spans="1:6" x14ac:dyDescent="0.25">
      <c r="A211" t="s">
        <v>70</v>
      </c>
      <c r="B211" t="s">
        <v>3</v>
      </c>
      <c r="C211" s="16">
        <v>30</v>
      </c>
      <c r="D211" s="17">
        <v>4</v>
      </c>
      <c r="E211" s="18">
        <v>80</v>
      </c>
      <c r="F211" s="19">
        <v>1.9359999999999999</v>
      </c>
    </row>
    <row r="212" spans="1:6" x14ac:dyDescent="0.25">
      <c r="A212" t="s">
        <v>70</v>
      </c>
      <c r="B212" t="s">
        <v>3</v>
      </c>
      <c r="C212" s="16">
        <v>30</v>
      </c>
      <c r="D212" s="17">
        <v>4</v>
      </c>
      <c r="E212" s="18">
        <v>100</v>
      </c>
      <c r="F212" s="19">
        <v>2.1920000000000002</v>
      </c>
    </row>
    <row r="213" spans="1:6" x14ac:dyDescent="0.25">
      <c r="A213" t="s">
        <v>70</v>
      </c>
      <c r="B213" t="s">
        <v>3</v>
      </c>
      <c r="C213" s="16">
        <v>30</v>
      </c>
      <c r="D213" s="17">
        <v>4</v>
      </c>
      <c r="E213" s="18">
        <v>125</v>
      </c>
      <c r="F213" s="19">
        <v>2.512</v>
      </c>
    </row>
    <row r="214" spans="1:6" x14ac:dyDescent="0.25">
      <c r="A214" t="s">
        <v>70</v>
      </c>
      <c r="B214" t="s">
        <v>3</v>
      </c>
      <c r="C214" s="16">
        <v>30</v>
      </c>
      <c r="D214" s="17">
        <v>5</v>
      </c>
      <c r="E214" s="18">
        <v>4</v>
      </c>
      <c r="F214" s="19"/>
    </row>
    <row r="215" spans="1:6" x14ac:dyDescent="0.25">
      <c r="A215" t="s">
        <v>70</v>
      </c>
      <c r="B215" t="s">
        <v>3</v>
      </c>
      <c r="C215" s="16">
        <v>30</v>
      </c>
      <c r="D215" s="17">
        <v>5</v>
      </c>
      <c r="E215" s="18">
        <v>6</v>
      </c>
      <c r="F215" s="19"/>
    </row>
    <row r="216" spans="1:6" x14ac:dyDescent="0.25">
      <c r="A216" t="s">
        <v>70</v>
      </c>
      <c r="B216" t="s">
        <v>3</v>
      </c>
      <c r="C216" s="16">
        <v>30</v>
      </c>
      <c r="D216" s="17">
        <v>5</v>
      </c>
      <c r="E216" s="18">
        <v>7</v>
      </c>
      <c r="F216" s="19"/>
    </row>
    <row r="217" spans="1:6" x14ac:dyDescent="0.25">
      <c r="A217" t="s">
        <v>70</v>
      </c>
      <c r="B217" t="s">
        <v>3</v>
      </c>
      <c r="C217" s="16">
        <v>30</v>
      </c>
      <c r="D217" s="17">
        <v>5</v>
      </c>
      <c r="E217" s="18">
        <v>8</v>
      </c>
      <c r="F217" s="19"/>
    </row>
    <row r="218" spans="1:6" x14ac:dyDescent="0.25">
      <c r="A218" t="s">
        <v>70</v>
      </c>
      <c r="B218" t="s">
        <v>3</v>
      </c>
      <c r="C218" s="16">
        <v>30</v>
      </c>
      <c r="D218" s="17">
        <v>5</v>
      </c>
      <c r="E218" s="18">
        <v>10</v>
      </c>
      <c r="F218" s="19"/>
    </row>
    <row r="219" spans="1:6" x14ac:dyDescent="0.25">
      <c r="A219" t="s">
        <v>70</v>
      </c>
      <c r="B219" t="s">
        <v>3</v>
      </c>
      <c r="C219" s="16">
        <v>30</v>
      </c>
      <c r="D219" s="17">
        <v>5</v>
      </c>
      <c r="E219" s="18">
        <v>12</v>
      </c>
      <c r="F219" s="19"/>
    </row>
    <row r="220" spans="1:6" x14ac:dyDescent="0.25">
      <c r="A220" t="s">
        <v>70</v>
      </c>
      <c r="B220" t="s">
        <v>3</v>
      </c>
      <c r="C220" s="16">
        <v>30</v>
      </c>
      <c r="D220" s="17">
        <v>5</v>
      </c>
      <c r="E220" s="18">
        <v>14</v>
      </c>
      <c r="F220" s="19"/>
    </row>
    <row r="221" spans="1:6" x14ac:dyDescent="0.25">
      <c r="A221" t="s">
        <v>70</v>
      </c>
      <c r="B221" t="s">
        <v>3</v>
      </c>
      <c r="C221" s="16">
        <v>30</v>
      </c>
      <c r="D221" s="17">
        <v>5</v>
      </c>
      <c r="E221" s="18">
        <v>15</v>
      </c>
      <c r="F221" s="19"/>
    </row>
    <row r="222" spans="1:6" x14ac:dyDescent="0.25">
      <c r="A222" t="s">
        <v>70</v>
      </c>
      <c r="B222" t="s">
        <v>3</v>
      </c>
      <c r="C222" s="16">
        <v>30</v>
      </c>
      <c r="D222" s="17">
        <v>5</v>
      </c>
      <c r="E222" s="18">
        <v>16</v>
      </c>
      <c r="F222" s="19"/>
    </row>
    <row r="223" spans="1:6" x14ac:dyDescent="0.25">
      <c r="A223" t="s">
        <v>70</v>
      </c>
      <c r="B223" t="s">
        <v>3</v>
      </c>
      <c r="C223" s="16">
        <v>30</v>
      </c>
      <c r="D223" s="17">
        <v>5</v>
      </c>
      <c r="E223" s="18">
        <v>18</v>
      </c>
      <c r="F223" s="19"/>
    </row>
    <row r="224" spans="1:6" x14ac:dyDescent="0.25">
      <c r="A224" t="s">
        <v>70</v>
      </c>
      <c r="B224" t="s">
        <v>3</v>
      </c>
      <c r="C224" s="16">
        <v>30</v>
      </c>
      <c r="D224" s="17">
        <v>5</v>
      </c>
      <c r="E224" s="18">
        <v>20</v>
      </c>
      <c r="F224" s="19"/>
    </row>
    <row r="225" spans="1:6" x14ac:dyDescent="0.25">
      <c r="A225" t="s">
        <v>70</v>
      </c>
      <c r="B225" t="s">
        <v>3</v>
      </c>
      <c r="C225" s="16">
        <v>30</v>
      </c>
      <c r="D225" s="17">
        <v>5</v>
      </c>
      <c r="E225" s="18">
        <v>22</v>
      </c>
      <c r="F225" s="19"/>
    </row>
    <row r="226" spans="1:6" x14ac:dyDescent="0.25">
      <c r="A226" t="s">
        <v>70</v>
      </c>
      <c r="B226" t="s">
        <v>3</v>
      </c>
      <c r="C226" s="16">
        <v>30</v>
      </c>
      <c r="D226" s="17">
        <v>5</v>
      </c>
      <c r="E226" s="18">
        <v>25</v>
      </c>
      <c r="F226" s="19">
        <v>1.46</v>
      </c>
    </row>
    <row r="227" spans="1:6" x14ac:dyDescent="0.25">
      <c r="A227" t="s">
        <v>70</v>
      </c>
      <c r="B227" t="s">
        <v>3</v>
      </c>
      <c r="C227" s="16">
        <v>30</v>
      </c>
      <c r="D227" s="17">
        <v>5</v>
      </c>
      <c r="E227" s="18">
        <v>30</v>
      </c>
      <c r="F227" s="19"/>
    </row>
    <row r="228" spans="1:6" x14ac:dyDescent="0.25">
      <c r="A228" t="s">
        <v>70</v>
      </c>
      <c r="B228" t="s">
        <v>3</v>
      </c>
      <c r="C228" s="16">
        <v>30</v>
      </c>
      <c r="D228" s="17">
        <v>5</v>
      </c>
      <c r="E228" s="18">
        <v>32</v>
      </c>
      <c r="F228" s="19">
        <v>1.55</v>
      </c>
    </row>
    <row r="229" spans="1:6" x14ac:dyDescent="0.25">
      <c r="A229" t="s">
        <v>70</v>
      </c>
      <c r="B229" t="s">
        <v>3</v>
      </c>
      <c r="C229" s="16">
        <v>30</v>
      </c>
      <c r="D229" s="17">
        <v>5</v>
      </c>
      <c r="E229" s="18">
        <v>40</v>
      </c>
      <c r="F229" s="19">
        <v>1.6519999999999999</v>
      </c>
    </row>
    <row r="230" spans="1:6" x14ac:dyDescent="0.25">
      <c r="A230" t="s">
        <v>70</v>
      </c>
      <c r="B230" t="s">
        <v>3</v>
      </c>
      <c r="C230" s="16">
        <v>30</v>
      </c>
      <c r="D230" s="17">
        <v>5</v>
      </c>
      <c r="E230" s="18">
        <v>50</v>
      </c>
      <c r="F230" s="19">
        <v>1.78</v>
      </c>
    </row>
    <row r="231" spans="1:6" x14ac:dyDescent="0.25">
      <c r="A231" t="s">
        <v>70</v>
      </c>
      <c r="B231" t="s">
        <v>3</v>
      </c>
      <c r="C231" s="16">
        <v>30</v>
      </c>
      <c r="D231" s="17">
        <v>5</v>
      </c>
      <c r="E231" s="18">
        <v>63</v>
      </c>
      <c r="F231" s="19">
        <v>1.946</v>
      </c>
    </row>
    <row r="232" spans="1:6" x14ac:dyDescent="0.25">
      <c r="A232" t="s">
        <v>70</v>
      </c>
      <c r="B232" t="s">
        <v>3</v>
      </c>
      <c r="C232" s="16">
        <v>30</v>
      </c>
      <c r="D232" s="17">
        <v>5</v>
      </c>
      <c r="E232" s="18">
        <v>80</v>
      </c>
      <c r="F232" s="19">
        <v>2.1640000000000001</v>
      </c>
    </row>
    <row r="233" spans="1:6" x14ac:dyDescent="0.25">
      <c r="A233" t="s">
        <v>70</v>
      </c>
      <c r="B233" t="s">
        <v>3</v>
      </c>
      <c r="C233" s="16">
        <v>30</v>
      </c>
      <c r="D233" s="17">
        <v>5</v>
      </c>
      <c r="E233" s="18">
        <v>100</v>
      </c>
      <c r="F233" s="19">
        <v>2.42</v>
      </c>
    </row>
    <row r="234" spans="1:6" x14ac:dyDescent="0.25">
      <c r="A234" t="s">
        <v>70</v>
      </c>
      <c r="B234" t="s">
        <v>3</v>
      </c>
      <c r="C234" s="16">
        <v>30</v>
      </c>
      <c r="D234" s="17">
        <v>5</v>
      </c>
      <c r="E234" s="18">
        <v>125</v>
      </c>
      <c r="F234" s="19">
        <v>2.74</v>
      </c>
    </row>
    <row r="235" spans="1:6" x14ac:dyDescent="0.25">
      <c r="A235" t="s">
        <v>70</v>
      </c>
      <c r="B235" t="s">
        <v>3</v>
      </c>
      <c r="C235" s="16">
        <v>30</v>
      </c>
      <c r="D235" s="17">
        <v>6</v>
      </c>
      <c r="E235" s="18">
        <v>4</v>
      </c>
      <c r="F235" s="19"/>
    </row>
    <row r="236" spans="1:6" x14ac:dyDescent="0.25">
      <c r="A236" t="s">
        <v>70</v>
      </c>
      <c r="B236" t="s">
        <v>3</v>
      </c>
      <c r="C236" s="16">
        <v>30</v>
      </c>
      <c r="D236" s="17">
        <v>6</v>
      </c>
      <c r="E236" s="18">
        <v>6</v>
      </c>
      <c r="F236" s="19"/>
    </row>
    <row r="237" spans="1:6" x14ac:dyDescent="0.25">
      <c r="A237" t="s">
        <v>70</v>
      </c>
      <c r="B237" t="s">
        <v>3</v>
      </c>
      <c r="C237" s="16">
        <v>30</v>
      </c>
      <c r="D237" s="17">
        <v>6</v>
      </c>
      <c r="E237" s="18">
        <v>7</v>
      </c>
      <c r="F237" s="19"/>
    </row>
    <row r="238" spans="1:6" x14ac:dyDescent="0.25">
      <c r="A238" t="s">
        <v>70</v>
      </c>
      <c r="B238" t="s">
        <v>3</v>
      </c>
      <c r="C238" s="16">
        <v>30</v>
      </c>
      <c r="D238" s="17">
        <v>6</v>
      </c>
      <c r="E238" s="18">
        <v>8</v>
      </c>
      <c r="F238" s="19"/>
    </row>
    <row r="239" spans="1:6" x14ac:dyDescent="0.25">
      <c r="A239" t="s">
        <v>70</v>
      </c>
      <c r="B239" t="s">
        <v>3</v>
      </c>
      <c r="C239" s="16">
        <v>30</v>
      </c>
      <c r="D239" s="17">
        <v>6</v>
      </c>
      <c r="E239" s="18">
        <v>10</v>
      </c>
      <c r="F239" s="19"/>
    </row>
    <row r="240" spans="1:6" x14ac:dyDescent="0.25">
      <c r="A240" t="s">
        <v>70</v>
      </c>
      <c r="B240" t="s">
        <v>3</v>
      </c>
      <c r="C240" s="16">
        <v>30</v>
      </c>
      <c r="D240" s="17">
        <v>6</v>
      </c>
      <c r="E240" s="18">
        <v>12</v>
      </c>
      <c r="F240" s="19"/>
    </row>
    <row r="241" spans="1:6" x14ac:dyDescent="0.25">
      <c r="A241" t="s">
        <v>70</v>
      </c>
      <c r="B241" t="s">
        <v>3</v>
      </c>
      <c r="C241" s="16">
        <v>30</v>
      </c>
      <c r="D241" s="17">
        <v>6</v>
      </c>
      <c r="E241" s="18">
        <v>14</v>
      </c>
      <c r="F241" s="19"/>
    </row>
    <row r="242" spans="1:6" x14ac:dyDescent="0.25">
      <c r="A242" t="s">
        <v>70</v>
      </c>
      <c r="B242" t="s">
        <v>3</v>
      </c>
      <c r="C242" s="16">
        <v>30</v>
      </c>
      <c r="D242" s="17">
        <v>6</v>
      </c>
      <c r="E242" s="18">
        <v>15</v>
      </c>
      <c r="F242" s="19"/>
    </row>
    <row r="243" spans="1:6" x14ac:dyDescent="0.25">
      <c r="A243" t="s">
        <v>70</v>
      </c>
      <c r="B243" t="s">
        <v>3</v>
      </c>
      <c r="C243" s="16">
        <v>30</v>
      </c>
      <c r="D243" s="17">
        <v>6</v>
      </c>
      <c r="E243" s="18">
        <v>16</v>
      </c>
      <c r="F243" s="19"/>
    </row>
    <row r="244" spans="1:6" x14ac:dyDescent="0.25">
      <c r="A244" t="s">
        <v>70</v>
      </c>
      <c r="B244" t="s">
        <v>3</v>
      </c>
      <c r="C244" s="16">
        <v>30</v>
      </c>
      <c r="D244" s="17">
        <v>6</v>
      </c>
      <c r="E244" s="18">
        <v>18</v>
      </c>
      <c r="F244" s="19"/>
    </row>
    <row r="245" spans="1:6" x14ac:dyDescent="0.25">
      <c r="A245" t="s">
        <v>70</v>
      </c>
      <c r="B245" t="s">
        <v>3</v>
      </c>
      <c r="C245" s="16">
        <v>30</v>
      </c>
      <c r="D245" s="17">
        <v>6</v>
      </c>
      <c r="E245" s="18">
        <v>20</v>
      </c>
      <c r="F245" s="19"/>
    </row>
    <row r="246" spans="1:6" x14ac:dyDescent="0.25">
      <c r="A246" t="s">
        <v>70</v>
      </c>
      <c r="B246" t="s">
        <v>3</v>
      </c>
      <c r="C246" s="16">
        <v>30</v>
      </c>
      <c r="D246" s="17">
        <v>6</v>
      </c>
      <c r="E246" s="18">
        <v>22</v>
      </c>
      <c r="F246" s="19"/>
    </row>
    <row r="247" spans="1:6" x14ac:dyDescent="0.25">
      <c r="A247" t="s">
        <v>70</v>
      </c>
      <c r="B247" t="s">
        <v>3</v>
      </c>
      <c r="C247" s="16">
        <v>30</v>
      </c>
      <c r="D247" s="17">
        <v>6</v>
      </c>
      <c r="E247" s="18">
        <v>25</v>
      </c>
      <c r="F247" s="19"/>
    </row>
    <row r="248" spans="1:6" x14ac:dyDescent="0.25">
      <c r="A248" t="s">
        <v>70</v>
      </c>
      <c r="B248" t="s">
        <v>3</v>
      </c>
      <c r="C248" s="16">
        <v>30</v>
      </c>
      <c r="D248" s="17">
        <v>6</v>
      </c>
      <c r="E248" s="18">
        <v>30</v>
      </c>
      <c r="F248" s="19"/>
    </row>
    <row r="249" spans="1:6" x14ac:dyDescent="0.25">
      <c r="A249" t="s">
        <v>70</v>
      </c>
      <c r="B249" t="s">
        <v>3</v>
      </c>
      <c r="C249" s="16">
        <v>30</v>
      </c>
      <c r="D249" s="17">
        <v>6</v>
      </c>
      <c r="E249" s="18">
        <v>32</v>
      </c>
      <c r="F249" s="19"/>
    </row>
    <row r="250" spans="1:6" x14ac:dyDescent="0.25">
      <c r="A250" t="s">
        <v>70</v>
      </c>
      <c r="B250" t="s">
        <v>3</v>
      </c>
      <c r="C250" s="16">
        <v>30</v>
      </c>
      <c r="D250" s="17">
        <v>6</v>
      </c>
      <c r="E250" s="18">
        <v>40</v>
      </c>
      <c r="F250" s="19"/>
    </row>
    <row r="251" spans="1:6" x14ac:dyDescent="0.25">
      <c r="A251" t="s">
        <v>70</v>
      </c>
      <c r="B251" t="s">
        <v>3</v>
      </c>
      <c r="C251" s="16">
        <v>30</v>
      </c>
      <c r="D251" s="17">
        <v>6</v>
      </c>
      <c r="E251" s="18">
        <v>50</v>
      </c>
      <c r="F251" s="19">
        <v>2.008</v>
      </c>
    </row>
    <row r="252" spans="1:6" x14ac:dyDescent="0.25">
      <c r="A252" t="s">
        <v>70</v>
      </c>
      <c r="B252" t="s">
        <v>3</v>
      </c>
      <c r="C252" s="16">
        <v>30</v>
      </c>
      <c r="D252" s="17">
        <v>6</v>
      </c>
      <c r="E252" s="18">
        <v>63</v>
      </c>
      <c r="F252" s="19">
        <v>2.1739999999999999</v>
      </c>
    </row>
    <row r="253" spans="1:6" x14ac:dyDescent="0.25">
      <c r="A253" t="s">
        <v>70</v>
      </c>
      <c r="B253" t="s">
        <v>3</v>
      </c>
      <c r="C253" s="16">
        <v>30</v>
      </c>
      <c r="D253" s="17">
        <v>6</v>
      </c>
      <c r="E253" s="18">
        <v>80</v>
      </c>
      <c r="F253" s="19">
        <v>2.3919999999999999</v>
      </c>
    </row>
    <row r="254" spans="1:6" x14ac:dyDescent="0.25">
      <c r="A254" t="s">
        <v>70</v>
      </c>
      <c r="B254" t="s">
        <v>3</v>
      </c>
      <c r="C254" s="16">
        <v>30</v>
      </c>
      <c r="D254" s="17">
        <v>6</v>
      </c>
      <c r="E254" s="18">
        <v>100</v>
      </c>
      <c r="F254" s="19">
        <v>2.6480000000000001</v>
      </c>
    </row>
    <row r="255" spans="1:6" x14ac:dyDescent="0.25">
      <c r="A255" t="s">
        <v>70</v>
      </c>
      <c r="B255" t="s">
        <v>3</v>
      </c>
      <c r="C255" s="16">
        <v>30</v>
      </c>
      <c r="D255" s="17">
        <v>6</v>
      </c>
      <c r="E255" s="18">
        <v>125</v>
      </c>
      <c r="F255" s="19">
        <v>2.968</v>
      </c>
    </row>
    <row r="256" spans="1:6" x14ac:dyDescent="0.25">
      <c r="A256" t="s">
        <v>70</v>
      </c>
      <c r="B256" t="s">
        <v>3</v>
      </c>
      <c r="C256" s="16">
        <v>30</v>
      </c>
      <c r="D256" s="17">
        <v>8</v>
      </c>
      <c r="E256" s="18">
        <v>4</v>
      </c>
      <c r="F256" s="19"/>
    </row>
    <row r="257" spans="1:6" x14ac:dyDescent="0.25">
      <c r="A257" t="s">
        <v>70</v>
      </c>
      <c r="B257" t="s">
        <v>3</v>
      </c>
      <c r="C257" s="16">
        <v>30</v>
      </c>
      <c r="D257" s="17">
        <v>8</v>
      </c>
      <c r="E257" s="18">
        <v>6</v>
      </c>
      <c r="F257" s="19"/>
    </row>
    <row r="258" spans="1:6" x14ac:dyDescent="0.25">
      <c r="A258" t="s">
        <v>70</v>
      </c>
      <c r="B258" t="s">
        <v>3</v>
      </c>
      <c r="C258" s="16">
        <v>30</v>
      </c>
      <c r="D258" s="17">
        <v>8</v>
      </c>
      <c r="E258" s="18">
        <v>7</v>
      </c>
      <c r="F258" s="19"/>
    </row>
    <row r="259" spans="1:6" x14ac:dyDescent="0.25">
      <c r="A259" t="s">
        <v>70</v>
      </c>
      <c r="B259" t="s">
        <v>3</v>
      </c>
      <c r="C259" s="16">
        <v>30</v>
      </c>
      <c r="D259" s="17">
        <v>8</v>
      </c>
      <c r="E259" s="18">
        <v>8</v>
      </c>
      <c r="F259" s="19"/>
    </row>
    <row r="260" spans="1:6" x14ac:dyDescent="0.25">
      <c r="A260" t="s">
        <v>70</v>
      </c>
      <c r="B260" t="s">
        <v>3</v>
      </c>
      <c r="C260" s="16">
        <v>30</v>
      </c>
      <c r="D260" s="17">
        <v>8</v>
      </c>
      <c r="E260" s="18">
        <v>10</v>
      </c>
      <c r="F260" s="19"/>
    </row>
    <row r="261" spans="1:6" x14ac:dyDescent="0.25">
      <c r="A261" t="s">
        <v>70</v>
      </c>
      <c r="B261" t="s">
        <v>3</v>
      </c>
      <c r="C261" s="16">
        <v>30</v>
      </c>
      <c r="D261" s="17">
        <v>8</v>
      </c>
      <c r="E261" s="18">
        <v>12</v>
      </c>
      <c r="F261" s="19"/>
    </row>
    <row r="262" spans="1:6" x14ac:dyDescent="0.25">
      <c r="A262" t="s">
        <v>70</v>
      </c>
      <c r="B262" t="s">
        <v>3</v>
      </c>
      <c r="C262" s="16">
        <v>30</v>
      </c>
      <c r="D262" s="17">
        <v>8</v>
      </c>
      <c r="E262" s="18">
        <v>14</v>
      </c>
      <c r="F262" s="19"/>
    </row>
    <row r="263" spans="1:6" x14ac:dyDescent="0.25">
      <c r="A263" t="s">
        <v>70</v>
      </c>
      <c r="B263" t="s">
        <v>3</v>
      </c>
      <c r="C263" s="16">
        <v>30</v>
      </c>
      <c r="D263" s="17">
        <v>8</v>
      </c>
      <c r="E263" s="18">
        <v>15</v>
      </c>
      <c r="F263" s="19"/>
    </row>
    <row r="264" spans="1:6" x14ac:dyDescent="0.25">
      <c r="A264" t="s">
        <v>70</v>
      </c>
      <c r="B264" t="s">
        <v>3</v>
      </c>
      <c r="C264" s="16">
        <v>30</v>
      </c>
      <c r="D264" s="17">
        <v>8</v>
      </c>
      <c r="E264" s="18">
        <v>16</v>
      </c>
      <c r="F264" s="19"/>
    </row>
    <row r="265" spans="1:6" x14ac:dyDescent="0.25">
      <c r="A265" t="s">
        <v>70</v>
      </c>
      <c r="B265" t="s">
        <v>3</v>
      </c>
      <c r="C265" s="16">
        <v>30</v>
      </c>
      <c r="D265" s="17">
        <v>8</v>
      </c>
      <c r="E265" s="18">
        <v>18</v>
      </c>
      <c r="F265" s="19"/>
    </row>
    <row r="266" spans="1:6" x14ac:dyDescent="0.25">
      <c r="A266" t="s">
        <v>70</v>
      </c>
      <c r="B266" t="s">
        <v>3</v>
      </c>
      <c r="C266" s="16">
        <v>30</v>
      </c>
      <c r="D266" s="17">
        <v>8</v>
      </c>
      <c r="E266" s="18">
        <v>20</v>
      </c>
      <c r="F266" s="19"/>
    </row>
    <row r="267" spans="1:6" x14ac:dyDescent="0.25">
      <c r="A267" t="s">
        <v>70</v>
      </c>
      <c r="B267" t="s">
        <v>3</v>
      </c>
      <c r="C267" s="16">
        <v>30</v>
      </c>
      <c r="D267" s="17">
        <v>8</v>
      </c>
      <c r="E267" s="18">
        <v>22</v>
      </c>
      <c r="F267" s="19"/>
    </row>
    <row r="268" spans="1:6" x14ac:dyDescent="0.25">
      <c r="A268" t="s">
        <v>70</v>
      </c>
      <c r="B268" t="s">
        <v>3</v>
      </c>
      <c r="C268" s="16">
        <v>30</v>
      </c>
      <c r="D268" s="17">
        <v>8</v>
      </c>
      <c r="E268" s="18">
        <v>25</v>
      </c>
      <c r="F268" s="19"/>
    </row>
    <row r="269" spans="1:6" x14ac:dyDescent="0.25">
      <c r="A269" t="s">
        <v>70</v>
      </c>
      <c r="B269" t="s">
        <v>3</v>
      </c>
      <c r="C269" s="16">
        <v>30</v>
      </c>
      <c r="D269" s="17">
        <v>8</v>
      </c>
      <c r="E269" s="18">
        <v>30</v>
      </c>
      <c r="F269" s="19"/>
    </row>
    <row r="270" spans="1:6" x14ac:dyDescent="0.25">
      <c r="A270" t="s">
        <v>70</v>
      </c>
      <c r="B270" t="s">
        <v>3</v>
      </c>
      <c r="C270" s="16">
        <v>30</v>
      </c>
      <c r="D270" s="17">
        <v>8</v>
      </c>
      <c r="E270" s="18">
        <v>32</v>
      </c>
      <c r="F270" s="19"/>
    </row>
    <row r="271" spans="1:6" x14ac:dyDescent="0.25">
      <c r="A271" t="s">
        <v>70</v>
      </c>
      <c r="B271" t="s">
        <v>3</v>
      </c>
      <c r="C271" s="16">
        <v>30</v>
      </c>
      <c r="D271" s="17">
        <v>8</v>
      </c>
      <c r="E271" s="18">
        <v>40</v>
      </c>
      <c r="F271" s="19"/>
    </row>
    <row r="272" spans="1:6" x14ac:dyDescent="0.25">
      <c r="A272" t="s">
        <v>70</v>
      </c>
      <c r="B272" t="s">
        <v>3</v>
      </c>
      <c r="C272" s="16">
        <v>30</v>
      </c>
      <c r="D272" s="17">
        <v>8</v>
      </c>
      <c r="E272" s="18">
        <v>50</v>
      </c>
      <c r="F272" s="19"/>
    </row>
    <row r="273" spans="1:6" x14ac:dyDescent="0.25">
      <c r="A273" t="s">
        <v>70</v>
      </c>
      <c r="B273" t="s">
        <v>3</v>
      </c>
      <c r="C273" s="16">
        <v>30</v>
      </c>
      <c r="D273" s="17">
        <v>8</v>
      </c>
      <c r="E273" s="18">
        <v>63</v>
      </c>
      <c r="F273" s="19">
        <v>2.63</v>
      </c>
    </row>
    <row r="274" spans="1:6" x14ac:dyDescent="0.25">
      <c r="A274" t="s">
        <v>70</v>
      </c>
      <c r="B274" t="s">
        <v>3</v>
      </c>
      <c r="C274" s="16">
        <v>30</v>
      </c>
      <c r="D274" s="17">
        <v>8</v>
      </c>
      <c r="E274" s="18">
        <v>80</v>
      </c>
      <c r="F274" s="19">
        <v>2.8479999999999999</v>
      </c>
    </row>
    <row r="275" spans="1:6" x14ac:dyDescent="0.25">
      <c r="A275" t="s">
        <v>70</v>
      </c>
      <c r="B275" t="s">
        <v>3</v>
      </c>
      <c r="C275" s="16">
        <v>30</v>
      </c>
      <c r="D275" s="17">
        <v>8</v>
      </c>
      <c r="E275" s="18">
        <v>100</v>
      </c>
      <c r="F275" s="19">
        <v>3.1040000000000001</v>
      </c>
    </row>
    <row r="276" spans="1:6" x14ac:dyDescent="0.25">
      <c r="A276" t="s">
        <v>70</v>
      </c>
      <c r="B276" t="s">
        <v>3</v>
      </c>
      <c r="C276" s="16">
        <v>30</v>
      </c>
      <c r="D276" s="17">
        <v>8</v>
      </c>
      <c r="E276" s="18">
        <v>125</v>
      </c>
      <c r="F276" s="19">
        <v>3.4239999999999999</v>
      </c>
    </row>
    <row r="277" spans="1:6" x14ac:dyDescent="0.25">
      <c r="A277" t="s">
        <v>70</v>
      </c>
      <c r="B277" t="s">
        <v>3</v>
      </c>
      <c r="C277" s="16">
        <v>30</v>
      </c>
      <c r="D277" s="17">
        <v>10</v>
      </c>
      <c r="E277" s="18">
        <v>4</v>
      </c>
      <c r="F277" s="19"/>
    </row>
    <row r="278" spans="1:6" x14ac:dyDescent="0.25">
      <c r="A278" t="s">
        <v>70</v>
      </c>
      <c r="B278" t="s">
        <v>3</v>
      </c>
      <c r="C278" s="16">
        <v>30</v>
      </c>
      <c r="D278" s="17">
        <v>10</v>
      </c>
      <c r="E278" s="18">
        <v>6</v>
      </c>
      <c r="F278" s="19"/>
    </row>
    <row r="279" spans="1:6" x14ac:dyDescent="0.25">
      <c r="A279" t="s">
        <v>70</v>
      </c>
      <c r="B279" t="s">
        <v>3</v>
      </c>
      <c r="C279" s="16">
        <v>30</v>
      </c>
      <c r="D279" s="17">
        <v>10</v>
      </c>
      <c r="E279" s="18">
        <v>7</v>
      </c>
      <c r="F279" s="19"/>
    </row>
    <row r="280" spans="1:6" x14ac:dyDescent="0.25">
      <c r="A280" t="s">
        <v>70</v>
      </c>
      <c r="B280" t="s">
        <v>3</v>
      </c>
      <c r="C280" s="16">
        <v>30</v>
      </c>
      <c r="D280" s="17">
        <v>10</v>
      </c>
      <c r="E280" s="18">
        <v>8</v>
      </c>
      <c r="F280" s="19"/>
    </row>
    <row r="281" spans="1:6" x14ac:dyDescent="0.25">
      <c r="A281" t="s">
        <v>70</v>
      </c>
      <c r="B281" t="s">
        <v>3</v>
      </c>
      <c r="C281" s="16">
        <v>30</v>
      </c>
      <c r="D281" s="17">
        <v>10</v>
      </c>
      <c r="E281" s="18">
        <v>10</v>
      </c>
      <c r="F281" s="19"/>
    </row>
    <row r="282" spans="1:6" x14ac:dyDescent="0.25">
      <c r="A282" t="s">
        <v>70</v>
      </c>
      <c r="B282" t="s">
        <v>3</v>
      </c>
      <c r="C282" s="16">
        <v>30</v>
      </c>
      <c r="D282" s="17">
        <v>10</v>
      </c>
      <c r="E282" s="18">
        <v>12</v>
      </c>
      <c r="F282" s="19"/>
    </row>
    <row r="283" spans="1:6" x14ac:dyDescent="0.25">
      <c r="A283" t="s">
        <v>70</v>
      </c>
      <c r="B283" t="s">
        <v>3</v>
      </c>
      <c r="C283" s="16">
        <v>30</v>
      </c>
      <c r="D283" s="17">
        <v>10</v>
      </c>
      <c r="E283" s="18">
        <v>14</v>
      </c>
      <c r="F283" s="19"/>
    </row>
    <row r="284" spans="1:6" x14ac:dyDescent="0.25">
      <c r="A284" t="s">
        <v>70</v>
      </c>
      <c r="B284" t="s">
        <v>3</v>
      </c>
      <c r="C284" s="16">
        <v>30</v>
      </c>
      <c r="D284" s="17">
        <v>10</v>
      </c>
      <c r="E284" s="18">
        <v>15</v>
      </c>
      <c r="F284" s="19"/>
    </row>
    <row r="285" spans="1:6" x14ac:dyDescent="0.25">
      <c r="A285" t="s">
        <v>70</v>
      </c>
      <c r="B285" t="s">
        <v>3</v>
      </c>
      <c r="C285" s="16">
        <v>30</v>
      </c>
      <c r="D285" s="17">
        <v>10</v>
      </c>
      <c r="E285" s="18">
        <v>16</v>
      </c>
      <c r="F285" s="19"/>
    </row>
    <row r="286" spans="1:6" x14ac:dyDescent="0.25">
      <c r="A286" t="s">
        <v>70</v>
      </c>
      <c r="B286" t="s">
        <v>3</v>
      </c>
      <c r="C286" s="16">
        <v>30</v>
      </c>
      <c r="D286" s="17">
        <v>10</v>
      </c>
      <c r="E286" s="18">
        <v>18</v>
      </c>
      <c r="F286" s="19"/>
    </row>
    <row r="287" spans="1:6" x14ac:dyDescent="0.25">
      <c r="A287" t="s">
        <v>70</v>
      </c>
      <c r="B287" t="s">
        <v>3</v>
      </c>
      <c r="C287" s="16">
        <v>30</v>
      </c>
      <c r="D287" s="17">
        <v>10</v>
      </c>
      <c r="E287" s="18">
        <v>20</v>
      </c>
      <c r="F287" s="19"/>
    </row>
    <row r="288" spans="1:6" x14ac:dyDescent="0.25">
      <c r="A288" t="s">
        <v>70</v>
      </c>
      <c r="B288" t="s">
        <v>3</v>
      </c>
      <c r="C288" s="16">
        <v>30</v>
      </c>
      <c r="D288" s="17">
        <v>10</v>
      </c>
      <c r="E288" s="18">
        <v>22</v>
      </c>
      <c r="F288" s="19"/>
    </row>
    <row r="289" spans="1:6" x14ac:dyDescent="0.25">
      <c r="A289" t="s">
        <v>70</v>
      </c>
      <c r="B289" t="s">
        <v>3</v>
      </c>
      <c r="C289" s="16">
        <v>30</v>
      </c>
      <c r="D289" s="17">
        <v>10</v>
      </c>
      <c r="E289" s="18">
        <v>25</v>
      </c>
      <c r="F289" s="19"/>
    </row>
    <row r="290" spans="1:6" x14ac:dyDescent="0.25">
      <c r="A290" t="s">
        <v>70</v>
      </c>
      <c r="B290" t="s">
        <v>3</v>
      </c>
      <c r="C290" s="16">
        <v>30</v>
      </c>
      <c r="D290" s="17">
        <v>10</v>
      </c>
      <c r="E290" s="18">
        <v>30</v>
      </c>
      <c r="F290" s="19"/>
    </row>
    <row r="291" spans="1:6" x14ac:dyDescent="0.25">
      <c r="A291" t="s">
        <v>70</v>
      </c>
      <c r="B291" t="s">
        <v>3</v>
      </c>
      <c r="C291" s="16">
        <v>30</v>
      </c>
      <c r="D291" s="17">
        <v>10</v>
      </c>
      <c r="E291" s="18">
        <v>32</v>
      </c>
      <c r="F291" s="19"/>
    </row>
    <row r="292" spans="1:6" x14ac:dyDescent="0.25">
      <c r="A292" t="s">
        <v>70</v>
      </c>
      <c r="B292" t="s">
        <v>3</v>
      </c>
      <c r="C292" s="16">
        <v>30</v>
      </c>
      <c r="D292" s="17">
        <v>10</v>
      </c>
      <c r="E292" s="18">
        <v>40</v>
      </c>
      <c r="F292" s="19"/>
    </row>
    <row r="293" spans="1:6" x14ac:dyDescent="0.25">
      <c r="A293" t="s">
        <v>70</v>
      </c>
      <c r="B293" t="s">
        <v>3</v>
      </c>
      <c r="C293" s="16">
        <v>30</v>
      </c>
      <c r="D293" s="17">
        <v>10</v>
      </c>
      <c r="E293" s="18">
        <v>50</v>
      </c>
      <c r="F293" s="19"/>
    </row>
    <row r="294" spans="1:6" x14ac:dyDescent="0.25">
      <c r="A294" t="s">
        <v>70</v>
      </c>
      <c r="B294" t="s">
        <v>3</v>
      </c>
      <c r="C294" s="16">
        <v>30</v>
      </c>
      <c r="D294" s="17">
        <v>10</v>
      </c>
      <c r="E294" s="18">
        <v>63</v>
      </c>
      <c r="F294" s="19"/>
    </row>
    <row r="295" spans="1:6" x14ac:dyDescent="0.25">
      <c r="A295" t="s">
        <v>70</v>
      </c>
      <c r="B295" t="s">
        <v>3</v>
      </c>
      <c r="C295" s="16">
        <v>30</v>
      </c>
      <c r="D295" s="17">
        <v>10</v>
      </c>
      <c r="E295" s="18">
        <v>80</v>
      </c>
      <c r="F295" s="19">
        <v>3.762</v>
      </c>
    </row>
    <row r="296" spans="1:6" x14ac:dyDescent="0.25">
      <c r="A296" t="s">
        <v>70</v>
      </c>
      <c r="B296" t="s">
        <v>3</v>
      </c>
      <c r="C296" s="16">
        <v>30</v>
      </c>
      <c r="D296" s="17">
        <v>10</v>
      </c>
      <c r="E296" s="18">
        <v>100</v>
      </c>
      <c r="F296" s="19">
        <v>4.0179999999999998</v>
      </c>
    </row>
    <row r="297" spans="1:6" x14ac:dyDescent="0.25">
      <c r="A297" t="s">
        <v>70</v>
      </c>
      <c r="B297" t="s">
        <v>3</v>
      </c>
      <c r="C297" s="16">
        <v>30</v>
      </c>
      <c r="D297" s="17">
        <v>10</v>
      </c>
      <c r="E297" s="18">
        <v>125</v>
      </c>
      <c r="F297" s="19">
        <v>4.3380000000000001</v>
      </c>
    </row>
    <row r="298" spans="1:6" x14ac:dyDescent="0.25">
      <c r="A298" t="s">
        <v>70</v>
      </c>
      <c r="B298" t="s">
        <v>3</v>
      </c>
      <c r="C298" s="16">
        <v>30</v>
      </c>
      <c r="D298" s="17">
        <v>12</v>
      </c>
      <c r="E298" s="18">
        <v>4</v>
      </c>
      <c r="F298" s="19"/>
    </row>
    <row r="299" spans="1:6" x14ac:dyDescent="0.25">
      <c r="A299" t="s">
        <v>70</v>
      </c>
      <c r="B299" t="s">
        <v>3</v>
      </c>
      <c r="C299" s="16">
        <v>30</v>
      </c>
      <c r="D299" s="17">
        <v>12</v>
      </c>
      <c r="E299" s="18">
        <v>6</v>
      </c>
      <c r="F299" s="19"/>
    </row>
    <row r="300" spans="1:6" x14ac:dyDescent="0.25">
      <c r="A300" t="s">
        <v>70</v>
      </c>
      <c r="B300" t="s">
        <v>3</v>
      </c>
      <c r="C300" s="16">
        <v>30</v>
      </c>
      <c r="D300" s="17">
        <v>12</v>
      </c>
      <c r="E300" s="18">
        <v>7</v>
      </c>
      <c r="F300" s="19"/>
    </row>
    <row r="301" spans="1:6" x14ac:dyDescent="0.25">
      <c r="A301" t="s">
        <v>70</v>
      </c>
      <c r="B301" t="s">
        <v>3</v>
      </c>
      <c r="C301" s="16">
        <v>30</v>
      </c>
      <c r="D301" s="17">
        <v>12</v>
      </c>
      <c r="E301" s="18">
        <v>8</v>
      </c>
      <c r="F301" s="19"/>
    </row>
    <row r="302" spans="1:6" x14ac:dyDescent="0.25">
      <c r="A302" t="s">
        <v>70</v>
      </c>
      <c r="B302" t="s">
        <v>3</v>
      </c>
      <c r="C302" s="16">
        <v>30</v>
      </c>
      <c r="D302" s="17">
        <v>12</v>
      </c>
      <c r="E302" s="18">
        <v>10</v>
      </c>
      <c r="F302" s="19"/>
    </row>
    <row r="303" spans="1:6" x14ac:dyDescent="0.25">
      <c r="A303" t="s">
        <v>70</v>
      </c>
      <c r="B303" t="s">
        <v>3</v>
      </c>
      <c r="C303" s="16">
        <v>30</v>
      </c>
      <c r="D303" s="17">
        <v>12</v>
      </c>
      <c r="E303" s="18">
        <v>12</v>
      </c>
      <c r="F303" s="19"/>
    </row>
    <row r="304" spans="1:6" x14ac:dyDescent="0.25">
      <c r="A304" t="s">
        <v>70</v>
      </c>
      <c r="B304" t="s">
        <v>3</v>
      </c>
      <c r="C304" s="16">
        <v>30</v>
      </c>
      <c r="D304" s="17">
        <v>12</v>
      </c>
      <c r="E304" s="18">
        <v>14</v>
      </c>
      <c r="F304" s="19"/>
    </row>
    <row r="305" spans="1:6" x14ac:dyDescent="0.25">
      <c r="A305" t="s">
        <v>70</v>
      </c>
      <c r="B305" t="s">
        <v>3</v>
      </c>
      <c r="C305" s="16">
        <v>30</v>
      </c>
      <c r="D305" s="17">
        <v>12</v>
      </c>
      <c r="E305" s="18">
        <v>15</v>
      </c>
      <c r="F305" s="19"/>
    </row>
    <row r="306" spans="1:6" x14ac:dyDescent="0.25">
      <c r="A306" t="s">
        <v>70</v>
      </c>
      <c r="B306" t="s">
        <v>3</v>
      </c>
      <c r="C306" s="16">
        <v>30</v>
      </c>
      <c r="D306" s="17">
        <v>12</v>
      </c>
      <c r="E306" s="18">
        <v>16</v>
      </c>
      <c r="F306" s="19"/>
    </row>
    <row r="307" spans="1:6" x14ac:dyDescent="0.25">
      <c r="A307" t="s">
        <v>70</v>
      </c>
      <c r="B307" t="s">
        <v>3</v>
      </c>
      <c r="C307" s="16">
        <v>30</v>
      </c>
      <c r="D307" s="17">
        <v>12</v>
      </c>
      <c r="E307" s="18">
        <v>18</v>
      </c>
      <c r="F307" s="19"/>
    </row>
    <row r="308" spans="1:6" x14ac:dyDescent="0.25">
      <c r="A308" t="s">
        <v>70</v>
      </c>
      <c r="B308" t="s">
        <v>3</v>
      </c>
      <c r="C308" s="16">
        <v>30</v>
      </c>
      <c r="D308" s="17">
        <v>12</v>
      </c>
      <c r="E308" s="18">
        <v>20</v>
      </c>
      <c r="F308" s="19"/>
    </row>
    <row r="309" spans="1:6" x14ac:dyDescent="0.25">
      <c r="A309" t="s">
        <v>70</v>
      </c>
      <c r="B309" t="s">
        <v>3</v>
      </c>
      <c r="C309" s="16">
        <v>30</v>
      </c>
      <c r="D309" s="17">
        <v>12</v>
      </c>
      <c r="E309" s="18">
        <v>22</v>
      </c>
      <c r="F309" s="19"/>
    </row>
    <row r="310" spans="1:6" x14ac:dyDescent="0.25">
      <c r="A310" t="s">
        <v>70</v>
      </c>
      <c r="B310" t="s">
        <v>3</v>
      </c>
      <c r="C310" s="16">
        <v>30</v>
      </c>
      <c r="D310" s="17">
        <v>12</v>
      </c>
      <c r="E310" s="18">
        <v>25</v>
      </c>
      <c r="F310" s="19"/>
    </row>
    <row r="311" spans="1:6" x14ac:dyDescent="0.25">
      <c r="A311" t="s">
        <v>70</v>
      </c>
      <c r="B311" t="s">
        <v>3</v>
      </c>
      <c r="C311" s="16">
        <v>30</v>
      </c>
      <c r="D311" s="17">
        <v>12</v>
      </c>
      <c r="E311" s="18">
        <v>30</v>
      </c>
      <c r="F311" s="19"/>
    </row>
    <row r="312" spans="1:6" x14ac:dyDescent="0.25">
      <c r="A312" t="s">
        <v>70</v>
      </c>
      <c r="B312" t="s">
        <v>3</v>
      </c>
      <c r="C312" s="16">
        <v>30</v>
      </c>
      <c r="D312" s="17">
        <v>12</v>
      </c>
      <c r="E312" s="18">
        <v>32</v>
      </c>
      <c r="F312" s="19"/>
    </row>
    <row r="313" spans="1:6" x14ac:dyDescent="0.25">
      <c r="A313" t="s">
        <v>70</v>
      </c>
      <c r="B313" t="s">
        <v>3</v>
      </c>
      <c r="C313" s="16">
        <v>30</v>
      </c>
      <c r="D313" s="17">
        <v>12</v>
      </c>
      <c r="E313" s="18">
        <v>40</v>
      </c>
      <c r="F313" s="19"/>
    </row>
    <row r="314" spans="1:6" x14ac:dyDescent="0.25">
      <c r="A314" t="s">
        <v>70</v>
      </c>
      <c r="B314" t="s">
        <v>3</v>
      </c>
      <c r="C314" s="16">
        <v>30</v>
      </c>
      <c r="D314" s="17">
        <v>12</v>
      </c>
      <c r="E314" s="18">
        <v>50</v>
      </c>
      <c r="F314" s="19"/>
    </row>
    <row r="315" spans="1:6" x14ac:dyDescent="0.25">
      <c r="A315" t="s">
        <v>70</v>
      </c>
      <c r="B315" t="s">
        <v>3</v>
      </c>
      <c r="C315" s="16">
        <v>30</v>
      </c>
      <c r="D315" s="17">
        <v>12</v>
      </c>
      <c r="E315" s="18">
        <v>63</v>
      </c>
      <c r="F315" s="19"/>
    </row>
    <row r="316" spans="1:6" x14ac:dyDescent="0.25">
      <c r="A316" t="s">
        <v>70</v>
      </c>
      <c r="B316" t="s">
        <v>3</v>
      </c>
      <c r="C316" s="16">
        <v>30</v>
      </c>
      <c r="D316" s="17">
        <v>12</v>
      </c>
      <c r="E316" s="18">
        <v>80</v>
      </c>
      <c r="F316" s="19"/>
    </row>
    <row r="317" spans="1:6" x14ac:dyDescent="0.25">
      <c r="A317" t="s">
        <v>70</v>
      </c>
      <c r="B317" t="s">
        <v>3</v>
      </c>
      <c r="C317" s="16">
        <v>30</v>
      </c>
      <c r="D317" s="17">
        <v>12</v>
      </c>
      <c r="E317" s="18">
        <v>100</v>
      </c>
      <c r="F317" s="19"/>
    </row>
    <row r="318" spans="1:6" x14ac:dyDescent="0.25">
      <c r="A318" t="s">
        <v>70</v>
      </c>
      <c r="B318" t="s">
        <v>3</v>
      </c>
      <c r="C318" s="16">
        <v>30</v>
      </c>
      <c r="D318" s="17">
        <v>12</v>
      </c>
      <c r="E318" s="18">
        <v>125</v>
      </c>
      <c r="F318" s="19">
        <v>5.0220000000000002</v>
      </c>
    </row>
    <row r="319" spans="1:6" x14ac:dyDescent="0.25">
      <c r="A319" t="s">
        <v>70</v>
      </c>
      <c r="B319" t="s">
        <v>3</v>
      </c>
      <c r="C319" s="16">
        <v>30</v>
      </c>
      <c r="D319" s="17">
        <v>15</v>
      </c>
      <c r="E319" s="18">
        <v>4</v>
      </c>
      <c r="F319" s="19"/>
    </row>
    <row r="320" spans="1:6" x14ac:dyDescent="0.25">
      <c r="A320" t="s">
        <v>70</v>
      </c>
      <c r="B320" t="s">
        <v>3</v>
      </c>
      <c r="C320" s="16">
        <v>30</v>
      </c>
      <c r="D320" s="17">
        <v>15</v>
      </c>
      <c r="E320" s="18">
        <v>6</v>
      </c>
      <c r="F320" s="19"/>
    </row>
    <row r="321" spans="1:6" x14ac:dyDescent="0.25">
      <c r="A321" t="s">
        <v>70</v>
      </c>
      <c r="B321" t="s">
        <v>3</v>
      </c>
      <c r="C321" s="16">
        <v>30</v>
      </c>
      <c r="D321" s="17">
        <v>15</v>
      </c>
      <c r="E321" s="18">
        <v>7</v>
      </c>
      <c r="F321" s="19"/>
    </row>
    <row r="322" spans="1:6" x14ac:dyDescent="0.25">
      <c r="A322" t="s">
        <v>70</v>
      </c>
      <c r="B322" t="s">
        <v>3</v>
      </c>
      <c r="C322" s="16">
        <v>30</v>
      </c>
      <c r="D322" s="17">
        <v>15</v>
      </c>
      <c r="E322" s="18">
        <v>8</v>
      </c>
      <c r="F322" s="19"/>
    </row>
    <row r="323" spans="1:6" x14ac:dyDescent="0.25">
      <c r="A323" t="s">
        <v>70</v>
      </c>
      <c r="B323" t="s">
        <v>3</v>
      </c>
      <c r="C323" s="16">
        <v>30</v>
      </c>
      <c r="D323" s="17">
        <v>15</v>
      </c>
      <c r="E323" s="18">
        <v>10</v>
      </c>
      <c r="F323" s="19"/>
    </row>
    <row r="324" spans="1:6" x14ac:dyDescent="0.25">
      <c r="A324" t="s">
        <v>70</v>
      </c>
      <c r="B324" t="s">
        <v>3</v>
      </c>
      <c r="C324" s="16">
        <v>30</v>
      </c>
      <c r="D324" s="17">
        <v>15</v>
      </c>
      <c r="E324" s="18">
        <v>12</v>
      </c>
      <c r="F324" s="19"/>
    </row>
    <row r="325" spans="1:6" x14ac:dyDescent="0.25">
      <c r="A325" t="s">
        <v>70</v>
      </c>
      <c r="B325" t="s">
        <v>3</v>
      </c>
      <c r="C325" s="16">
        <v>30</v>
      </c>
      <c r="D325" s="17">
        <v>15</v>
      </c>
      <c r="E325" s="18">
        <v>14</v>
      </c>
      <c r="F325" s="19"/>
    </row>
    <row r="326" spans="1:6" x14ac:dyDescent="0.25">
      <c r="A326" t="s">
        <v>70</v>
      </c>
      <c r="B326" t="s">
        <v>3</v>
      </c>
      <c r="C326" s="16">
        <v>30</v>
      </c>
      <c r="D326" s="17">
        <v>15</v>
      </c>
      <c r="E326" s="18">
        <v>15</v>
      </c>
      <c r="F326" s="19"/>
    </row>
    <row r="327" spans="1:6" x14ac:dyDescent="0.25">
      <c r="A327" t="s">
        <v>70</v>
      </c>
      <c r="B327" t="s">
        <v>3</v>
      </c>
      <c r="C327" s="16">
        <v>30</v>
      </c>
      <c r="D327" s="17">
        <v>15</v>
      </c>
      <c r="E327" s="18">
        <v>16</v>
      </c>
      <c r="F327" s="19"/>
    </row>
    <row r="328" spans="1:6" x14ac:dyDescent="0.25">
      <c r="A328" t="s">
        <v>70</v>
      </c>
      <c r="B328" t="s">
        <v>3</v>
      </c>
      <c r="C328" s="16">
        <v>30</v>
      </c>
      <c r="D328" s="17">
        <v>15</v>
      </c>
      <c r="E328" s="18">
        <v>18</v>
      </c>
      <c r="F328" s="19"/>
    </row>
    <row r="329" spans="1:6" x14ac:dyDescent="0.25">
      <c r="A329" t="s">
        <v>70</v>
      </c>
      <c r="B329" t="s">
        <v>3</v>
      </c>
      <c r="C329" s="16">
        <v>30</v>
      </c>
      <c r="D329" s="17">
        <v>15</v>
      </c>
      <c r="E329" s="18">
        <v>20</v>
      </c>
      <c r="F329" s="19"/>
    </row>
    <row r="330" spans="1:6" x14ac:dyDescent="0.25">
      <c r="A330" t="s">
        <v>70</v>
      </c>
      <c r="B330" t="s">
        <v>3</v>
      </c>
      <c r="C330" s="16">
        <v>30</v>
      </c>
      <c r="D330" s="17">
        <v>15</v>
      </c>
      <c r="E330" s="18">
        <v>22</v>
      </c>
      <c r="F330" s="19"/>
    </row>
    <row r="331" spans="1:6" x14ac:dyDescent="0.25">
      <c r="A331" t="s">
        <v>70</v>
      </c>
      <c r="B331" t="s">
        <v>3</v>
      </c>
      <c r="C331" s="16">
        <v>30</v>
      </c>
      <c r="D331" s="17">
        <v>15</v>
      </c>
      <c r="E331" s="18">
        <v>25</v>
      </c>
      <c r="F331" s="19"/>
    </row>
    <row r="332" spans="1:6" x14ac:dyDescent="0.25">
      <c r="A332" t="s">
        <v>70</v>
      </c>
      <c r="B332" t="s">
        <v>3</v>
      </c>
      <c r="C332" s="16">
        <v>30</v>
      </c>
      <c r="D332" s="17">
        <v>15</v>
      </c>
      <c r="E332" s="18">
        <v>30</v>
      </c>
      <c r="F332" s="19"/>
    </row>
    <row r="333" spans="1:6" x14ac:dyDescent="0.25">
      <c r="A333" t="s">
        <v>70</v>
      </c>
      <c r="B333" t="s">
        <v>3</v>
      </c>
      <c r="C333" s="16">
        <v>30</v>
      </c>
      <c r="D333" s="17">
        <v>15</v>
      </c>
      <c r="E333" s="18">
        <v>32</v>
      </c>
      <c r="F333" s="19"/>
    </row>
    <row r="334" spans="1:6" x14ac:dyDescent="0.25">
      <c r="A334" t="s">
        <v>70</v>
      </c>
      <c r="B334" t="s">
        <v>3</v>
      </c>
      <c r="C334" s="16">
        <v>30</v>
      </c>
      <c r="D334" s="17">
        <v>15</v>
      </c>
      <c r="E334" s="18">
        <v>40</v>
      </c>
      <c r="F334" s="19"/>
    </row>
    <row r="335" spans="1:6" x14ac:dyDescent="0.25">
      <c r="A335" t="s">
        <v>70</v>
      </c>
      <c r="B335" t="s">
        <v>3</v>
      </c>
      <c r="C335" s="16">
        <v>30</v>
      </c>
      <c r="D335" s="17">
        <v>15</v>
      </c>
      <c r="E335" s="18">
        <v>50</v>
      </c>
      <c r="F335" s="19"/>
    </row>
    <row r="336" spans="1:6" x14ac:dyDescent="0.25">
      <c r="A336" t="s">
        <v>70</v>
      </c>
      <c r="B336" t="s">
        <v>3</v>
      </c>
      <c r="C336" s="16">
        <v>30</v>
      </c>
      <c r="D336" s="17">
        <v>15</v>
      </c>
      <c r="E336" s="18">
        <v>63</v>
      </c>
      <c r="F336" s="19"/>
    </row>
    <row r="337" spans="1:6" x14ac:dyDescent="0.25">
      <c r="A337" t="s">
        <v>70</v>
      </c>
      <c r="B337" t="s">
        <v>3</v>
      </c>
      <c r="C337" s="16">
        <v>30</v>
      </c>
      <c r="D337" s="17">
        <v>15</v>
      </c>
      <c r="E337" s="18">
        <v>80</v>
      </c>
      <c r="F337" s="19"/>
    </row>
    <row r="338" spans="1:6" x14ac:dyDescent="0.25">
      <c r="A338" t="s">
        <v>70</v>
      </c>
      <c r="B338" t="s">
        <v>3</v>
      </c>
      <c r="C338" s="16">
        <v>30</v>
      </c>
      <c r="D338" s="17">
        <v>15</v>
      </c>
      <c r="E338" s="18">
        <v>100</v>
      </c>
      <c r="F338" s="19"/>
    </row>
    <row r="339" spans="1:6" x14ac:dyDescent="0.25">
      <c r="A339" t="s">
        <v>70</v>
      </c>
      <c r="B339" t="s">
        <v>3</v>
      </c>
      <c r="C339" s="16">
        <v>30</v>
      </c>
      <c r="D339" s="17">
        <v>15</v>
      </c>
      <c r="E339" s="18">
        <v>125</v>
      </c>
      <c r="F339" s="19">
        <v>6.1619999999999999</v>
      </c>
    </row>
    <row r="340" spans="1:6" x14ac:dyDescent="0.25">
      <c r="A340" t="s">
        <v>70</v>
      </c>
      <c r="B340" t="s">
        <v>3</v>
      </c>
      <c r="C340" s="16">
        <v>30</v>
      </c>
      <c r="D340" s="17">
        <v>20</v>
      </c>
      <c r="E340" s="18">
        <v>4</v>
      </c>
      <c r="F340" s="19"/>
    </row>
    <row r="341" spans="1:6" x14ac:dyDescent="0.25">
      <c r="A341" t="s">
        <v>70</v>
      </c>
      <c r="B341" t="s">
        <v>3</v>
      </c>
      <c r="C341" s="16">
        <v>30</v>
      </c>
      <c r="D341" s="17">
        <v>20</v>
      </c>
      <c r="E341" s="18">
        <v>6</v>
      </c>
      <c r="F341" s="19"/>
    </row>
    <row r="342" spans="1:6" x14ac:dyDescent="0.25">
      <c r="A342" t="s">
        <v>70</v>
      </c>
      <c r="B342" t="s">
        <v>3</v>
      </c>
      <c r="C342" s="16">
        <v>30</v>
      </c>
      <c r="D342" s="17">
        <v>20</v>
      </c>
      <c r="E342" s="18">
        <v>7</v>
      </c>
      <c r="F342" s="19"/>
    </row>
    <row r="343" spans="1:6" x14ac:dyDescent="0.25">
      <c r="A343" t="s">
        <v>70</v>
      </c>
      <c r="B343" t="s">
        <v>3</v>
      </c>
      <c r="C343" s="16">
        <v>30</v>
      </c>
      <c r="D343" s="17">
        <v>20</v>
      </c>
      <c r="E343" s="18">
        <v>8</v>
      </c>
      <c r="F343" s="19"/>
    </row>
    <row r="344" spans="1:6" x14ac:dyDescent="0.25">
      <c r="A344" t="s">
        <v>70</v>
      </c>
      <c r="B344" t="s">
        <v>3</v>
      </c>
      <c r="C344" s="16">
        <v>30</v>
      </c>
      <c r="D344" s="17">
        <v>20</v>
      </c>
      <c r="E344" s="18">
        <v>10</v>
      </c>
      <c r="F344" s="19"/>
    </row>
    <row r="345" spans="1:6" x14ac:dyDescent="0.25">
      <c r="A345" t="s">
        <v>70</v>
      </c>
      <c r="B345" t="s">
        <v>3</v>
      </c>
      <c r="C345" s="16">
        <v>30</v>
      </c>
      <c r="D345" s="17">
        <v>20</v>
      </c>
      <c r="E345" s="18">
        <v>12</v>
      </c>
      <c r="F345" s="19"/>
    </row>
    <row r="346" spans="1:6" x14ac:dyDescent="0.25">
      <c r="A346" t="s">
        <v>70</v>
      </c>
      <c r="B346" t="s">
        <v>3</v>
      </c>
      <c r="C346" s="16">
        <v>30</v>
      </c>
      <c r="D346" s="17">
        <v>20</v>
      </c>
      <c r="E346" s="18">
        <v>14</v>
      </c>
      <c r="F346" s="19"/>
    </row>
    <row r="347" spans="1:6" x14ac:dyDescent="0.25">
      <c r="A347" t="s">
        <v>70</v>
      </c>
      <c r="B347" t="s">
        <v>3</v>
      </c>
      <c r="C347" s="16">
        <v>30</v>
      </c>
      <c r="D347" s="17">
        <v>20</v>
      </c>
      <c r="E347" s="18">
        <v>15</v>
      </c>
      <c r="F347" s="19"/>
    </row>
    <row r="348" spans="1:6" x14ac:dyDescent="0.25">
      <c r="A348" t="s">
        <v>70</v>
      </c>
      <c r="B348" t="s">
        <v>3</v>
      </c>
      <c r="C348" s="16">
        <v>30</v>
      </c>
      <c r="D348" s="17">
        <v>20</v>
      </c>
      <c r="E348" s="18">
        <v>16</v>
      </c>
      <c r="F348" s="19"/>
    </row>
    <row r="349" spans="1:6" x14ac:dyDescent="0.25">
      <c r="A349" t="s">
        <v>70</v>
      </c>
      <c r="B349" t="s">
        <v>3</v>
      </c>
      <c r="C349" s="16">
        <v>30</v>
      </c>
      <c r="D349" s="17">
        <v>20</v>
      </c>
      <c r="E349" s="18">
        <v>18</v>
      </c>
      <c r="F349" s="19"/>
    </row>
    <row r="350" spans="1:6" x14ac:dyDescent="0.25">
      <c r="A350" t="s">
        <v>70</v>
      </c>
      <c r="B350" t="s">
        <v>3</v>
      </c>
      <c r="C350" s="16">
        <v>30</v>
      </c>
      <c r="D350" s="17">
        <v>20</v>
      </c>
      <c r="E350" s="18">
        <v>20</v>
      </c>
      <c r="F350" s="19"/>
    </row>
    <row r="351" spans="1:6" x14ac:dyDescent="0.25">
      <c r="A351" t="s">
        <v>70</v>
      </c>
      <c r="B351" t="s">
        <v>3</v>
      </c>
      <c r="C351" s="16">
        <v>30</v>
      </c>
      <c r="D351" s="17">
        <v>20</v>
      </c>
      <c r="E351" s="18">
        <v>22</v>
      </c>
      <c r="F351" s="19"/>
    </row>
    <row r="352" spans="1:6" x14ac:dyDescent="0.25">
      <c r="A352" t="s">
        <v>70</v>
      </c>
      <c r="B352" t="s">
        <v>3</v>
      </c>
      <c r="C352" s="16">
        <v>30</v>
      </c>
      <c r="D352" s="17">
        <v>20</v>
      </c>
      <c r="E352" s="18">
        <v>25</v>
      </c>
      <c r="F352" s="19"/>
    </row>
    <row r="353" spans="1:6" x14ac:dyDescent="0.25">
      <c r="A353" t="s">
        <v>70</v>
      </c>
      <c r="B353" t="s">
        <v>3</v>
      </c>
      <c r="C353" s="16">
        <v>30</v>
      </c>
      <c r="D353" s="17">
        <v>20</v>
      </c>
      <c r="E353" s="18">
        <v>30</v>
      </c>
      <c r="F353" s="19"/>
    </row>
    <row r="354" spans="1:6" x14ac:dyDescent="0.25">
      <c r="A354" t="s">
        <v>70</v>
      </c>
      <c r="B354" t="s">
        <v>3</v>
      </c>
      <c r="C354" s="16">
        <v>30</v>
      </c>
      <c r="D354" s="17">
        <v>20</v>
      </c>
      <c r="E354" s="18">
        <v>32</v>
      </c>
      <c r="F354" s="19"/>
    </row>
    <row r="355" spans="1:6" x14ac:dyDescent="0.25">
      <c r="A355" t="s">
        <v>70</v>
      </c>
      <c r="B355" t="s">
        <v>3</v>
      </c>
      <c r="C355" s="16">
        <v>30</v>
      </c>
      <c r="D355" s="17">
        <v>20</v>
      </c>
      <c r="E355" s="18">
        <v>40</v>
      </c>
      <c r="F355" s="19"/>
    </row>
    <row r="356" spans="1:6" x14ac:dyDescent="0.25">
      <c r="A356" t="s">
        <v>70</v>
      </c>
      <c r="B356" t="s">
        <v>3</v>
      </c>
      <c r="C356" s="16">
        <v>30</v>
      </c>
      <c r="D356" s="17">
        <v>20</v>
      </c>
      <c r="E356" s="18">
        <v>50</v>
      </c>
      <c r="F356" s="19"/>
    </row>
    <row r="357" spans="1:6" x14ac:dyDescent="0.25">
      <c r="A357" t="s">
        <v>70</v>
      </c>
      <c r="B357" t="s">
        <v>3</v>
      </c>
      <c r="C357" s="16">
        <v>30</v>
      </c>
      <c r="D357" s="17">
        <v>20</v>
      </c>
      <c r="E357" s="18">
        <v>63</v>
      </c>
      <c r="F357" s="19"/>
    </row>
    <row r="358" spans="1:6" x14ac:dyDescent="0.25">
      <c r="A358" t="s">
        <v>70</v>
      </c>
      <c r="B358" t="s">
        <v>3</v>
      </c>
      <c r="C358" s="16">
        <v>30</v>
      </c>
      <c r="D358" s="17">
        <v>20</v>
      </c>
      <c r="E358" s="18">
        <v>80</v>
      </c>
      <c r="F358" s="19"/>
    </row>
    <row r="359" spans="1:6" x14ac:dyDescent="0.25">
      <c r="A359" t="s">
        <v>70</v>
      </c>
      <c r="B359" t="s">
        <v>3</v>
      </c>
      <c r="C359" s="16">
        <v>30</v>
      </c>
      <c r="D359" s="17">
        <v>20</v>
      </c>
      <c r="E359" s="18">
        <v>100</v>
      </c>
      <c r="F359" s="19"/>
    </row>
    <row r="360" spans="1:6" x14ac:dyDescent="0.25">
      <c r="A360" t="s">
        <v>70</v>
      </c>
      <c r="B360" t="s">
        <v>3</v>
      </c>
      <c r="C360" s="16">
        <v>30</v>
      </c>
      <c r="D360" s="17">
        <v>20</v>
      </c>
      <c r="E360" s="18">
        <v>125</v>
      </c>
      <c r="F360" s="19">
        <v>7.3040000000000003</v>
      </c>
    </row>
    <row r="361" spans="1:6" x14ac:dyDescent="0.25">
      <c r="A361" t="s">
        <v>70</v>
      </c>
      <c r="B361" t="s">
        <v>3</v>
      </c>
      <c r="C361" s="16">
        <v>30</v>
      </c>
      <c r="D361" s="17">
        <v>25</v>
      </c>
      <c r="E361" s="18">
        <v>4</v>
      </c>
      <c r="F361" s="19"/>
    </row>
    <row r="362" spans="1:6" x14ac:dyDescent="0.25">
      <c r="A362" t="s">
        <v>70</v>
      </c>
      <c r="B362" t="s">
        <v>3</v>
      </c>
      <c r="C362" s="16">
        <v>30</v>
      </c>
      <c r="D362" s="17">
        <v>25</v>
      </c>
      <c r="E362" s="18">
        <v>6</v>
      </c>
      <c r="F362" s="19"/>
    </row>
    <row r="363" spans="1:6" x14ac:dyDescent="0.25">
      <c r="A363" t="s">
        <v>70</v>
      </c>
      <c r="B363" t="s">
        <v>3</v>
      </c>
      <c r="C363" s="16">
        <v>30</v>
      </c>
      <c r="D363" s="17">
        <v>25</v>
      </c>
      <c r="E363" s="18">
        <v>7</v>
      </c>
      <c r="F363" s="19"/>
    </row>
    <row r="364" spans="1:6" x14ac:dyDescent="0.25">
      <c r="A364" t="s">
        <v>70</v>
      </c>
      <c r="B364" t="s">
        <v>3</v>
      </c>
      <c r="C364" s="16">
        <v>30</v>
      </c>
      <c r="D364" s="17">
        <v>25</v>
      </c>
      <c r="E364" s="18">
        <v>8</v>
      </c>
      <c r="F364" s="19"/>
    </row>
    <row r="365" spans="1:6" x14ac:dyDescent="0.25">
      <c r="A365" t="s">
        <v>70</v>
      </c>
      <c r="B365" t="s">
        <v>3</v>
      </c>
      <c r="C365" s="16">
        <v>30</v>
      </c>
      <c r="D365" s="17">
        <v>25</v>
      </c>
      <c r="E365" s="18">
        <v>10</v>
      </c>
      <c r="F365" s="19"/>
    </row>
    <row r="366" spans="1:6" x14ac:dyDescent="0.25">
      <c r="A366" t="s">
        <v>70</v>
      </c>
      <c r="B366" t="s">
        <v>3</v>
      </c>
      <c r="C366" s="16">
        <v>30</v>
      </c>
      <c r="D366" s="17">
        <v>25</v>
      </c>
      <c r="E366" s="18">
        <v>12</v>
      </c>
      <c r="F366" s="19"/>
    </row>
    <row r="367" spans="1:6" x14ac:dyDescent="0.25">
      <c r="A367" t="s">
        <v>70</v>
      </c>
      <c r="B367" t="s">
        <v>3</v>
      </c>
      <c r="C367" s="16">
        <v>30</v>
      </c>
      <c r="D367" s="17">
        <v>25</v>
      </c>
      <c r="E367" s="18">
        <v>14</v>
      </c>
      <c r="F367" s="19"/>
    </row>
    <row r="368" spans="1:6" x14ac:dyDescent="0.25">
      <c r="A368" t="s">
        <v>70</v>
      </c>
      <c r="B368" t="s">
        <v>3</v>
      </c>
      <c r="C368" s="16">
        <v>30</v>
      </c>
      <c r="D368" s="17">
        <v>25</v>
      </c>
      <c r="E368" s="18">
        <v>15</v>
      </c>
      <c r="F368" s="19"/>
    </row>
    <row r="369" spans="1:6" x14ac:dyDescent="0.25">
      <c r="A369" t="s">
        <v>70</v>
      </c>
      <c r="B369" t="s">
        <v>3</v>
      </c>
      <c r="C369" s="16">
        <v>30</v>
      </c>
      <c r="D369" s="17">
        <v>25</v>
      </c>
      <c r="E369" s="18">
        <v>16</v>
      </c>
      <c r="F369" s="19"/>
    </row>
    <row r="370" spans="1:6" x14ac:dyDescent="0.25">
      <c r="A370" t="s">
        <v>70</v>
      </c>
      <c r="B370" t="s">
        <v>3</v>
      </c>
      <c r="C370" s="16">
        <v>30</v>
      </c>
      <c r="D370" s="17">
        <v>25</v>
      </c>
      <c r="E370" s="18">
        <v>18</v>
      </c>
      <c r="F370" s="19"/>
    </row>
    <row r="371" spans="1:6" x14ac:dyDescent="0.25">
      <c r="A371" t="s">
        <v>70</v>
      </c>
      <c r="B371" t="s">
        <v>3</v>
      </c>
      <c r="C371" s="16">
        <v>30</v>
      </c>
      <c r="D371" s="17">
        <v>25</v>
      </c>
      <c r="E371" s="18">
        <v>20</v>
      </c>
      <c r="F371" s="19"/>
    </row>
    <row r="372" spans="1:6" x14ac:dyDescent="0.25">
      <c r="A372" t="s">
        <v>70</v>
      </c>
      <c r="B372" t="s">
        <v>3</v>
      </c>
      <c r="C372" s="16">
        <v>30</v>
      </c>
      <c r="D372" s="17">
        <v>25</v>
      </c>
      <c r="E372" s="18">
        <v>22</v>
      </c>
      <c r="F372" s="19"/>
    </row>
    <row r="373" spans="1:6" x14ac:dyDescent="0.25">
      <c r="A373" t="s">
        <v>70</v>
      </c>
      <c r="B373" t="s">
        <v>3</v>
      </c>
      <c r="C373" s="16">
        <v>30</v>
      </c>
      <c r="D373" s="17">
        <v>25</v>
      </c>
      <c r="E373" s="18">
        <v>25</v>
      </c>
      <c r="F373" s="19"/>
    </row>
    <row r="374" spans="1:6" x14ac:dyDescent="0.25">
      <c r="A374" t="s">
        <v>70</v>
      </c>
      <c r="B374" t="s">
        <v>3</v>
      </c>
      <c r="C374" s="16">
        <v>30</v>
      </c>
      <c r="D374" s="17">
        <v>25</v>
      </c>
      <c r="E374" s="18">
        <v>30</v>
      </c>
      <c r="F374" s="19"/>
    </row>
    <row r="375" spans="1:6" x14ac:dyDescent="0.25">
      <c r="A375" t="s">
        <v>70</v>
      </c>
      <c r="B375" t="s">
        <v>3</v>
      </c>
      <c r="C375" s="16">
        <v>30</v>
      </c>
      <c r="D375" s="17">
        <v>25</v>
      </c>
      <c r="E375" s="18">
        <v>32</v>
      </c>
      <c r="F375" s="19"/>
    </row>
    <row r="376" spans="1:6" x14ac:dyDescent="0.25">
      <c r="A376" t="s">
        <v>70</v>
      </c>
      <c r="B376" t="s">
        <v>3</v>
      </c>
      <c r="C376" s="16">
        <v>30</v>
      </c>
      <c r="D376" s="17">
        <v>25</v>
      </c>
      <c r="E376" s="18">
        <v>40</v>
      </c>
      <c r="F376" s="19"/>
    </row>
    <row r="377" spans="1:6" x14ac:dyDescent="0.25">
      <c r="A377" t="s">
        <v>70</v>
      </c>
      <c r="B377" t="s">
        <v>3</v>
      </c>
      <c r="C377" s="16">
        <v>30</v>
      </c>
      <c r="D377" s="17">
        <v>25</v>
      </c>
      <c r="E377" s="18">
        <v>50</v>
      </c>
      <c r="F377" s="19"/>
    </row>
    <row r="378" spans="1:6" x14ac:dyDescent="0.25">
      <c r="A378" t="s">
        <v>70</v>
      </c>
      <c r="B378" t="s">
        <v>3</v>
      </c>
      <c r="C378" s="16">
        <v>30</v>
      </c>
      <c r="D378" s="17">
        <v>25</v>
      </c>
      <c r="E378" s="18">
        <v>63</v>
      </c>
      <c r="F378" s="19"/>
    </row>
    <row r="379" spans="1:6" x14ac:dyDescent="0.25">
      <c r="A379" t="s">
        <v>70</v>
      </c>
      <c r="B379" t="s">
        <v>3</v>
      </c>
      <c r="C379" s="16">
        <v>30</v>
      </c>
      <c r="D379" s="17">
        <v>25</v>
      </c>
      <c r="E379" s="18">
        <v>80</v>
      </c>
      <c r="F379" s="19"/>
    </row>
    <row r="380" spans="1:6" x14ac:dyDescent="0.25">
      <c r="A380" t="s">
        <v>70</v>
      </c>
      <c r="B380" t="s">
        <v>3</v>
      </c>
      <c r="C380" s="16">
        <v>30</v>
      </c>
      <c r="D380" s="17">
        <v>25</v>
      </c>
      <c r="E380" s="18">
        <v>100</v>
      </c>
      <c r="F380" s="19"/>
    </row>
    <row r="381" spans="1:6" x14ac:dyDescent="0.25">
      <c r="A381" t="s">
        <v>70</v>
      </c>
      <c r="B381" t="s">
        <v>3</v>
      </c>
      <c r="C381" s="16">
        <v>30</v>
      </c>
      <c r="D381" s="17">
        <v>25</v>
      </c>
      <c r="E381" s="18">
        <v>125</v>
      </c>
      <c r="F381" s="19">
        <v>8.4440000000000008</v>
      </c>
    </row>
    <row r="382" spans="1:6" x14ac:dyDescent="0.25">
      <c r="A382" t="s">
        <v>70</v>
      </c>
      <c r="B382" t="s">
        <v>3</v>
      </c>
      <c r="C382" s="16">
        <v>30</v>
      </c>
      <c r="D382" s="17">
        <v>30</v>
      </c>
      <c r="E382" s="18">
        <v>4</v>
      </c>
      <c r="F382" s="19"/>
    </row>
    <row r="383" spans="1:6" x14ac:dyDescent="0.25">
      <c r="A383" t="s">
        <v>70</v>
      </c>
      <c r="B383" t="s">
        <v>3</v>
      </c>
      <c r="C383" s="16">
        <v>30</v>
      </c>
      <c r="D383" s="17">
        <v>30</v>
      </c>
      <c r="E383" s="18">
        <v>6</v>
      </c>
      <c r="F383" s="19"/>
    </row>
    <row r="384" spans="1:6" x14ac:dyDescent="0.25">
      <c r="A384" t="s">
        <v>70</v>
      </c>
      <c r="B384" t="s">
        <v>3</v>
      </c>
      <c r="C384" s="16">
        <v>30</v>
      </c>
      <c r="D384" s="17">
        <v>30</v>
      </c>
      <c r="E384" s="18">
        <v>7</v>
      </c>
      <c r="F384" s="19"/>
    </row>
    <row r="385" spans="1:6" x14ac:dyDescent="0.25">
      <c r="A385" t="s">
        <v>70</v>
      </c>
      <c r="B385" t="s">
        <v>3</v>
      </c>
      <c r="C385" s="16">
        <v>30</v>
      </c>
      <c r="D385" s="17">
        <v>30</v>
      </c>
      <c r="E385" s="18">
        <v>8</v>
      </c>
      <c r="F385" s="19"/>
    </row>
    <row r="386" spans="1:6" x14ac:dyDescent="0.25">
      <c r="A386" t="s">
        <v>70</v>
      </c>
      <c r="B386" t="s">
        <v>3</v>
      </c>
      <c r="C386" s="16">
        <v>30</v>
      </c>
      <c r="D386" s="17">
        <v>30</v>
      </c>
      <c r="E386" s="18">
        <v>10</v>
      </c>
      <c r="F386" s="19"/>
    </row>
    <row r="387" spans="1:6" x14ac:dyDescent="0.25">
      <c r="A387" t="s">
        <v>70</v>
      </c>
      <c r="B387" t="s">
        <v>3</v>
      </c>
      <c r="C387" s="16">
        <v>30</v>
      </c>
      <c r="D387" s="17">
        <v>30</v>
      </c>
      <c r="E387" s="18">
        <v>12</v>
      </c>
      <c r="F387" s="19"/>
    </row>
    <row r="388" spans="1:6" x14ac:dyDescent="0.25">
      <c r="A388" t="s">
        <v>70</v>
      </c>
      <c r="B388" t="s">
        <v>3</v>
      </c>
      <c r="C388" s="16">
        <v>30</v>
      </c>
      <c r="D388" s="17">
        <v>30</v>
      </c>
      <c r="E388" s="18">
        <v>14</v>
      </c>
      <c r="F388" s="19"/>
    </row>
    <row r="389" spans="1:6" x14ac:dyDescent="0.25">
      <c r="A389" t="s">
        <v>70</v>
      </c>
      <c r="B389" t="s">
        <v>3</v>
      </c>
      <c r="C389" s="16">
        <v>30</v>
      </c>
      <c r="D389" s="17">
        <v>30</v>
      </c>
      <c r="E389" s="18">
        <v>15</v>
      </c>
      <c r="F389" s="19"/>
    </row>
    <row r="390" spans="1:6" x14ac:dyDescent="0.25">
      <c r="A390" t="s">
        <v>70</v>
      </c>
      <c r="B390" t="s">
        <v>3</v>
      </c>
      <c r="C390" s="16">
        <v>30</v>
      </c>
      <c r="D390" s="17">
        <v>30</v>
      </c>
      <c r="E390" s="18">
        <v>16</v>
      </c>
      <c r="F390" s="19"/>
    </row>
    <row r="391" spans="1:6" x14ac:dyDescent="0.25">
      <c r="A391" t="s">
        <v>70</v>
      </c>
      <c r="B391" t="s">
        <v>3</v>
      </c>
      <c r="C391" s="16">
        <v>30</v>
      </c>
      <c r="D391" s="17">
        <v>30</v>
      </c>
      <c r="E391" s="18">
        <v>18</v>
      </c>
      <c r="F391" s="19"/>
    </row>
    <row r="392" spans="1:6" x14ac:dyDescent="0.25">
      <c r="A392" t="s">
        <v>70</v>
      </c>
      <c r="B392" t="s">
        <v>3</v>
      </c>
      <c r="C392" s="16">
        <v>30</v>
      </c>
      <c r="D392" s="17">
        <v>30</v>
      </c>
      <c r="E392" s="18">
        <v>20</v>
      </c>
      <c r="F392" s="19"/>
    </row>
    <row r="393" spans="1:6" x14ac:dyDescent="0.25">
      <c r="A393" t="s">
        <v>70</v>
      </c>
      <c r="B393" t="s">
        <v>3</v>
      </c>
      <c r="C393" s="16">
        <v>30</v>
      </c>
      <c r="D393" s="17">
        <v>30</v>
      </c>
      <c r="E393" s="18">
        <v>22</v>
      </c>
      <c r="F393" s="19"/>
    </row>
    <row r="394" spans="1:6" x14ac:dyDescent="0.25">
      <c r="A394" t="s">
        <v>70</v>
      </c>
      <c r="B394" t="s">
        <v>3</v>
      </c>
      <c r="C394" s="16">
        <v>30</v>
      </c>
      <c r="D394" s="17">
        <v>30</v>
      </c>
      <c r="E394" s="18">
        <v>25</v>
      </c>
      <c r="F394" s="19"/>
    </row>
    <row r="395" spans="1:6" x14ac:dyDescent="0.25">
      <c r="A395" t="s">
        <v>70</v>
      </c>
      <c r="B395" t="s">
        <v>3</v>
      </c>
      <c r="C395" s="16">
        <v>30</v>
      </c>
      <c r="D395" s="17">
        <v>30</v>
      </c>
      <c r="E395" s="18">
        <v>30</v>
      </c>
      <c r="F395" s="19"/>
    </row>
    <row r="396" spans="1:6" x14ac:dyDescent="0.25">
      <c r="A396" t="s">
        <v>70</v>
      </c>
      <c r="B396" t="s">
        <v>3</v>
      </c>
      <c r="C396" s="16">
        <v>30</v>
      </c>
      <c r="D396" s="17">
        <v>30</v>
      </c>
      <c r="E396" s="18">
        <v>32</v>
      </c>
      <c r="F396" s="19"/>
    </row>
    <row r="397" spans="1:6" x14ac:dyDescent="0.25">
      <c r="A397" t="s">
        <v>70</v>
      </c>
      <c r="B397" t="s">
        <v>3</v>
      </c>
      <c r="C397" s="16">
        <v>30</v>
      </c>
      <c r="D397" s="17">
        <v>30</v>
      </c>
      <c r="E397" s="18">
        <v>40</v>
      </c>
      <c r="F397" s="19"/>
    </row>
    <row r="398" spans="1:6" x14ac:dyDescent="0.25">
      <c r="A398" t="s">
        <v>70</v>
      </c>
      <c r="B398" t="s">
        <v>3</v>
      </c>
      <c r="C398" s="16">
        <v>30</v>
      </c>
      <c r="D398" s="17">
        <v>30</v>
      </c>
      <c r="E398" s="18">
        <v>50</v>
      </c>
      <c r="F398" s="19"/>
    </row>
    <row r="399" spans="1:6" x14ac:dyDescent="0.25">
      <c r="A399" t="s">
        <v>70</v>
      </c>
      <c r="B399" t="s">
        <v>3</v>
      </c>
      <c r="C399" s="16">
        <v>30</v>
      </c>
      <c r="D399" s="17">
        <v>30</v>
      </c>
      <c r="E399" s="18">
        <v>63</v>
      </c>
      <c r="F399" s="19"/>
    </row>
    <row r="400" spans="1:6" x14ac:dyDescent="0.25">
      <c r="A400" t="s">
        <v>70</v>
      </c>
      <c r="B400" t="s">
        <v>3</v>
      </c>
      <c r="C400" s="16">
        <v>30</v>
      </c>
      <c r="D400" s="17">
        <v>30</v>
      </c>
      <c r="E400" s="18">
        <v>80</v>
      </c>
      <c r="F400" s="19"/>
    </row>
    <row r="401" spans="1:6" x14ac:dyDescent="0.25">
      <c r="A401" t="s">
        <v>70</v>
      </c>
      <c r="B401" t="s">
        <v>3</v>
      </c>
      <c r="C401" s="16">
        <v>30</v>
      </c>
      <c r="D401" s="17">
        <v>30</v>
      </c>
      <c r="E401" s="18">
        <v>100</v>
      </c>
      <c r="F401" s="19"/>
    </row>
    <row r="402" spans="1:6" x14ac:dyDescent="0.25">
      <c r="A402" t="s">
        <v>70</v>
      </c>
      <c r="B402" t="s">
        <v>3</v>
      </c>
      <c r="C402" s="16">
        <v>30</v>
      </c>
      <c r="D402" s="17">
        <v>30</v>
      </c>
      <c r="E402" s="18">
        <v>125</v>
      </c>
      <c r="F402" s="19"/>
    </row>
    <row r="403" spans="1:6" x14ac:dyDescent="0.25">
      <c r="A403" t="s">
        <v>71</v>
      </c>
      <c r="B403" t="s">
        <v>3</v>
      </c>
      <c r="C403" s="16">
        <v>45</v>
      </c>
      <c r="D403" s="17">
        <v>0.5</v>
      </c>
      <c r="E403" s="18">
        <v>4</v>
      </c>
      <c r="F403" s="19">
        <v>0.254</v>
      </c>
    </row>
    <row r="404" spans="1:6" x14ac:dyDescent="0.25">
      <c r="A404" t="s">
        <v>71</v>
      </c>
      <c r="B404" t="s">
        <v>3</v>
      </c>
      <c r="C404" s="16">
        <v>45</v>
      </c>
      <c r="D404" s="17">
        <v>0.5</v>
      </c>
      <c r="E404" s="18">
        <v>6</v>
      </c>
      <c r="F404" s="19">
        <v>0.41199999999999998</v>
      </c>
    </row>
    <row r="405" spans="1:6" x14ac:dyDescent="0.25">
      <c r="A405" t="s">
        <v>71</v>
      </c>
      <c r="B405" t="s">
        <v>3</v>
      </c>
      <c r="C405" s="16">
        <v>45</v>
      </c>
      <c r="D405" s="17">
        <v>0.5</v>
      </c>
      <c r="E405" s="18">
        <v>7</v>
      </c>
      <c r="F405" s="19">
        <v>0.44</v>
      </c>
    </row>
    <row r="406" spans="1:6" x14ac:dyDescent="0.25">
      <c r="A406" t="s">
        <v>71</v>
      </c>
      <c r="B406" t="s">
        <v>3</v>
      </c>
      <c r="C406" s="16">
        <v>45</v>
      </c>
      <c r="D406" s="17">
        <v>0.5</v>
      </c>
      <c r="E406" s="18">
        <v>8</v>
      </c>
      <c r="F406" s="19">
        <v>0.46800000000000003</v>
      </c>
    </row>
    <row r="407" spans="1:6" x14ac:dyDescent="0.25">
      <c r="A407" t="s">
        <v>71</v>
      </c>
      <c r="B407" t="s">
        <v>3</v>
      </c>
      <c r="C407" s="16">
        <v>45</v>
      </c>
      <c r="D407" s="17">
        <v>0.5</v>
      </c>
      <c r="E407" s="18">
        <v>10</v>
      </c>
      <c r="F407" s="19">
        <v>0.52600000000000002</v>
      </c>
    </row>
    <row r="408" spans="1:6" x14ac:dyDescent="0.25">
      <c r="A408" t="s">
        <v>71</v>
      </c>
      <c r="B408" t="s">
        <v>3</v>
      </c>
      <c r="C408" s="16">
        <v>45</v>
      </c>
      <c r="D408" s="17">
        <v>0.5</v>
      </c>
      <c r="E408" s="18">
        <v>12</v>
      </c>
      <c r="F408" s="19">
        <v>0.58399999999999996</v>
      </c>
    </row>
    <row r="409" spans="1:6" x14ac:dyDescent="0.25">
      <c r="A409" t="s">
        <v>71</v>
      </c>
      <c r="B409" t="s">
        <v>3</v>
      </c>
      <c r="C409" s="16">
        <v>45</v>
      </c>
      <c r="D409" s="17">
        <v>0.5</v>
      </c>
      <c r="E409" s="18">
        <v>14</v>
      </c>
      <c r="F409" s="19"/>
    </row>
    <row r="410" spans="1:6" x14ac:dyDescent="0.25">
      <c r="A410" t="s">
        <v>71</v>
      </c>
      <c r="B410" t="s">
        <v>3</v>
      </c>
      <c r="C410" s="16">
        <v>45</v>
      </c>
      <c r="D410" s="17">
        <v>0.5</v>
      </c>
      <c r="E410" s="18">
        <v>15</v>
      </c>
      <c r="F410" s="19"/>
    </row>
    <row r="411" spans="1:6" x14ac:dyDescent="0.25">
      <c r="A411" t="s">
        <v>71</v>
      </c>
      <c r="B411" t="s">
        <v>3</v>
      </c>
      <c r="C411" s="16">
        <v>45</v>
      </c>
      <c r="D411" s="17">
        <v>0.5</v>
      </c>
      <c r="E411" s="18">
        <v>16</v>
      </c>
      <c r="F411" s="19"/>
    </row>
    <row r="412" spans="1:6" x14ac:dyDescent="0.25">
      <c r="A412" t="s">
        <v>71</v>
      </c>
      <c r="B412" t="s">
        <v>3</v>
      </c>
      <c r="C412" s="16">
        <v>45</v>
      </c>
      <c r="D412" s="17">
        <v>0.5</v>
      </c>
      <c r="E412" s="18">
        <v>18</v>
      </c>
      <c r="F412" s="19"/>
    </row>
    <row r="413" spans="1:6" x14ac:dyDescent="0.25">
      <c r="A413" t="s">
        <v>71</v>
      </c>
      <c r="B413" t="s">
        <v>3</v>
      </c>
      <c r="C413" s="16">
        <v>45</v>
      </c>
      <c r="D413" s="17">
        <v>0.5</v>
      </c>
      <c r="E413" s="18">
        <v>20</v>
      </c>
      <c r="F413" s="19"/>
    </row>
    <row r="414" spans="1:6" x14ac:dyDescent="0.25">
      <c r="A414" t="s">
        <v>71</v>
      </c>
      <c r="B414" t="s">
        <v>3</v>
      </c>
      <c r="C414" s="16">
        <v>45</v>
      </c>
      <c r="D414" s="17">
        <v>0.5</v>
      </c>
      <c r="E414" s="18">
        <v>22</v>
      </c>
      <c r="F414" s="19"/>
    </row>
    <row r="415" spans="1:6" x14ac:dyDescent="0.25">
      <c r="A415" t="s">
        <v>71</v>
      </c>
      <c r="B415" t="s">
        <v>3</v>
      </c>
      <c r="C415" s="16">
        <v>45</v>
      </c>
      <c r="D415" s="17">
        <v>0.5</v>
      </c>
      <c r="E415" s="18">
        <v>25</v>
      </c>
      <c r="F415" s="19"/>
    </row>
    <row r="416" spans="1:6" x14ac:dyDescent="0.25">
      <c r="A416" t="s">
        <v>71</v>
      </c>
      <c r="B416" t="s">
        <v>3</v>
      </c>
      <c r="C416" s="16">
        <v>45</v>
      </c>
      <c r="D416" s="17">
        <v>0.5</v>
      </c>
      <c r="E416" s="18">
        <v>30</v>
      </c>
      <c r="F416" s="19"/>
    </row>
    <row r="417" spans="1:6" x14ac:dyDescent="0.25">
      <c r="A417" t="s">
        <v>71</v>
      </c>
      <c r="B417" t="s">
        <v>3</v>
      </c>
      <c r="C417" s="16">
        <v>45</v>
      </c>
      <c r="D417" s="17">
        <v>0.5</v>
      </c>
      <c r="E417" s="18">
        <v>32</v>
      </c>
      <c r="F417" s="19"/>
    </row>
    <row r="418" spans="1:6" x14ac:dyDescent="0.25">
      <c r="A418" t="s">
        <v>71</v>
      </c>
      <c r="B418" t="s">
        <v>3</v>
      </c>
      <c r="C418" s="16">
        <v>45</v>
      </c>
      <c r="D418" s="17">
        <v>0.5</v>
      </c>
      <c r="E418" s="18">
        <v>40</v>
      </c>
      <c r="F418" s="19"/>
    </row>
    <row r="419" spans="1:6" x14ac:dyDescent="0.25">
      <c r="A419" t="s">
        <v>71</v>
      </c>
      <c r="B419" t="s">
        <v>3</v>
      </c>
      <c r="C419" s="16">
        <v>45</v>
      </c>
      <c r="D419" s="17">
        <v>0.5</v>
      </c>
      <c r="E419" s="18">
        <v>50</v>
      </c>
      <c r="F419" s="19"/>
    </row>
    <row r="420" spans="1:6" x14ac:dyDescent="0.25">
      <c r="A420" t="s">
        <v>71</v>
      </c>
      <c r="B420" t="s">
        <v>3</v>
      </c>
      <c r="C420" s="16">
        <v>45</v>
      </c>
      <c r="D420" s="17">
        <v>0.5</v>
      </c>
      <c r="E420" s="18">
        <v>63</v>
      </c>
      <c r="F420" s="19"/>
    </row>
    <row r="421" spans="1:6" x14ac:dyDescent="0.25">
      <c r="A421" t="s">
        <v>71</v>
      </c>
      <c r="B421" t="s">
        <v>3</v>
      </c>
      <c r="C421" s="16">
        <v>45</v>
      </c>
      <c r="D421" s="17">
        <v>0.5</v>
      </c>
      <c r="E421" s="18">
        <v>80</v>
      </c>
      <c r="F421" s="19"/>
    </row>
    <row r="422" spans="1:6" x14ac:dyDescent="0.25">
      <c r="A422" t="s">
        <v>71</v>
      </c>
      <c r="B422" t="s">
        <v>3</v>
      </c>
      <c r="C422" s="16">
        <v>45</v>
      </c>
      <c r="D422" s="17">
        <v>0.5</v>
      </c>
      <c r="E422" s="18">
        <v>100</v>
      </c>
      <c r="F422" s="19"/>
    </row>
    <row r="423" spans="1:6" x14ac:dyDescent="0.25">
      <c r="A423" t="s">
        <v>71</v>
      </c>
      <c r="B423" t="s">
        <v>3</v>
      </c>
      <c r="C423" s="16">
        <v>45</v>
      </c>
      <c r="D423" s="17">
        <v>0.5</v>
      </c>
      <c r="E423" s="18">
        <v>125</v>
      </c>
      <c r="F423" s="19"/>
    </row>
    <row r="424" spans="1:6" x14ac:dyDescent="0.25">
      <c r="A424" t="s">
        <v>71</v>
      </c>
      <c r="B424" t="s">
        <v>3</v>
      </c>
      <c r="C424" s="16">
        <v>45</v>
      </c>
      <c r="D424" s="17">
        <v>0.6</v>
      </c>
      <c r="E424" s="18">
        <v>4</v>
      </c>
      <c r="F424" s="19"/>
    </row>
    <row r="425" spans="1:6" x14ac:dyDescent="0.25">
      <c r="A425" t="s">
        <v>71</v>
      </c>
      <c r="B425" t="s">
        <v>3</v>
      </c>
      <c r="C425" s="16">
        <v>45</v>
      </c>
      <c r="D425" s="17">
        <v>0.6</v>
      </c>
      <c r="E425" s="18">
        <v>6</v>
      </c>
      <c r="F425" s="19"/>
    </row>
    <row r="426" spans="1:6" x14ac:dyDescent="0.25">
      <c r="A426" t="s">
        <v>71</v>
      </c>
      <c r="B426" t="s">
        <v>3</v>
      </c>
      <c r="C426" s="16">
        <v>45</v>
      </c>
      <c r="D426" s="17">
        <v>0.6</v>
      </c>
      <c r="E426" s="18">
        <v>7</v>
      </c>
      <c r="F426" s="19"/>
    </row>
    <row r="427" spans="1:6" x14ac:dyDescent="0.25">
      <c r="A427" t="s">
        <v>71</v>
      </c>
      <c r="B427" t="s">
        <v>3</v>
      </c>
      <c r="C427" s="16">
        <v>45</v>
      </c>
      <c r="D427" s="17">
        <v>0.6</v>
      </c>
      <c r="E427" s="18">
        <v>8</v>
      </c>
      <c r="F427" s="19"/>
    </row>
    <row r="428" spans="1:6" x14ac:dyDescent="0.25">
      <c r="A428" t="s">
        <v>71</v>
      </c>
      <c r="B428" t="s">
        <v>3</v>
      </c>
      <c r="C428" s="16">
        <v>45</v>
      </c>
      <c r="D428" s="17">
        <v>0.6</v>
      </c>
      <c r="E428" s="18">
        <v>10</v>
      </c>
      <c r="F428" s="19"/>
    </row>
    <row r="429" spans="1:6" x14ac:dyDescent="0.25">
      <c r="A429" t="s">
        <v>71</v>
      </c>
      <c r="B429" t="s">
        <v>3</v>
      </c>
      <c r="C429" s="16">
        <v>45</v>
      </c>
      <c r="D429" s="17">
        <v>0.6</v>
      </c>
      <c r="E429" s="18">
        <v>12</v>
      </c>
      <c r="F429" s="19"/>
    </row>
    <row r="430" spans="1:6" x14ac:dyDescent="0.25">
      <c r="A430" t="s">
        <v>71</v>
      </c>
      <c r="B430" t="s">
        <v>3</v>
      </c>
      <c r="C430" s="16">
        <v>45</v>
      </c>
      <c r="D430" s="17">
        <v>0.6</v>
      </c>
      <c r="E430" s="18">
        <v>14</v>
      </c>
      <c r="F430" s="19"/>
    </row>
    <row r="431" spans="1:6" x14ac:dyDescent="0.25">
      <c r="A431" t="s">
        <v>71</v>
      </c>
      <c r="B431" t="s">
        <v>3</v>
      </c>
      <c r="C431" s="16">
        <v>45</v>
      </c>
      <c r="D431" s="17">
        <v>0.6</v>
      </c>
      <c r="E431" s="18">
        <v>15</v>
      </c>
      <c r="F431" s="19"/>
    </row>
    <row r="432" spans="1:6" x14ac:dyDescent="0.25">
      <c r="A432" t="s">
        <v>71</v>
      </c>
      <c r="B432" t="s">
        <v>3</v>
      </c>
      <c r="C432" s="16">
        <v>45</v>
      </c>
      <c r="D432" s="17">
        <v>0.6</v>
      </c>
      <c r="E432" s="18">
        <v>16</v>
      </c>
      <c r="F432" s="19"/>
    </row>
    <row r="433" spans="1:6" x14ac:dyDescent="0.25">
      <c r="A433" t="s">
        <v>71</v>
      </c>
      <c r="B433" t="s">
        <v>3</v>
      </c>
      <c r="C433" s="16">
        <v>45</v>
      </c>
      <c r="D433" s="17">
        <v>0.6</v>
      </c>
      <c r="E433" s="18">
        <v>18</v>
      </c>
      <c r="F433" s="19"/>
    </row>
    <row r="434" spans="1:6" x14ac:dyDescent="0.25">
      <c r="A434" t="s">
        <v>71</v>
      </c>
      <c r="B434" t="s">
        <v>3</v>
      </c>
      <c r="C434" s="16">
        <v>45</v>
      </c>
      <c r="D434" s="17">
        <v>0.6</v>
      </c>
      <c r="E434" s="18">
        <v>20</v>
      </c>
      <c r="F434" s="19"/>
    </row>
    <row r="435" spans="1:6" x14ac:dyDescent="0.25">
      <c r="A435" t="s">
        <v>71</v>
      </c>
      <c r="B435" t="s">
        <v>3</v>
      </c>
      <c r="C435" s="16">
        <v>45</v>
      </c>
      <c r="D435" s="17">
        <v>0.6</v>
      </c>
      <c r="E435" s="18">
        <v>22</v>
      </c>
      <c r="F435" s="19"/>
    </row>
    <row r="436" spans="1:6" x14ac:dyDescent="0.25">
      <c r="A436" t="s">
        <v>71</v>
      </c>
      <c r="B436" t="s">
        <v>3</v>
      </c>
      <c r="C436" s="16">
        <v>45</v>
      </c>
      <c r="D436" s="17">
        <v>0.6</v>
      </c>
      <c r="E436" s="18">
        <v>25</v>
      </c>
      <c r="F436" s="19"/>
    </row>
    <row r="437" spans="1:6" x14ac:dyDescent="0.25">
      <c r="A437" t="s">
        <v>71</v>
      </c>
      <c r="B437" t="s">
        <v>3</v>
      </c>
      <c r="C437" s="16">
        <v>45</v>
      </c>
      <c r="D437" s="17">
        <v>0.6</v>
      </c>
      <c r="E437" s="18">
        <v>30</v>
      </c>
      <c r="F437" s="19"/>
    </row>
    <row r="438" spans="1:6" x14ac:dyDescent="0.25">
      <c r="A438" t="s">
        <v>71</v>
      </c>
      <c r="B438" t="s">
        <v>3</v>
      </c>
      <c r="C438" s="16">
        <v>45</v>
      </c>
      <c r="D438" s="17">
        <v>0.6</v>
      </c>
      <c r="E438" s="18">
        <v>32</v>
      </c>
      <c r="F438" s="19"/>
    </row>
    <row r="439" spans="1:6" x14ac:dyDescent="0.25">
      <c r="A439" t="s">
        <v>71</v>
      </c>
      <c r="B439" t="s">
        <v>3</v>
      </c>
      <c r="C439" s="16">
        <v>45</v>
      </c>
      <c r="D439" s="17">
        <v>0.6</v>
      </c>
      <c r="E439" s="18">
        <v>40</v>
      </c>
      <c r="F439" s="19"/>
    </row>
    <row r="440" spans="1:6" x14ac:dyDescent="0.25">
      <c r="A440" t="s">
        <v>71</v>
      </c>
      <c r="B440" t="s">
        <v>3</v>
      </c>
      <c r="C440" s="16">
        <v>45</v>
      </c>
      <c r="D440" s="17">
        <v>0.6</v>
      </c>
      <c r="E440" s="18">
        <v>50</v>
      </c>
      <c r="F440" s="19"/>
    </row>
    <row r="441" spans="1:6" x14ac:dyDescent="0.25">
      <c r="A441" t="s">
        <v>71</v>
      </c>
      <c r="B441" t="s">
        <v>3</v>
      </c>
      <c r="C441" s="16">
        <v>45</v>
      </c>
      <c r="D441" s="17">
        <v>0.6</v>
      </c>
      <c r="E441" s="18">
        <v>63</v>
      </c>
      <c r="F441" s="19"/>
    </row>
    <row r="442" spans="1:6" x14ac:dyDescent="0.25">
      <c r="A442" t="s">
        <v>71</v>
      </c>
      <c r="B442" t="s">
        <v>3</v>
      </c>
      <c r="C442" s="16">
        <v>45</v>
      </c>
      <c r="D442" s="17">
        <v>0.6</v>
      </c>
      <c r="E442" s="18">
        <v>80</v>
      </c>
      <c r="F442" s="19"/>
    </row>
    <row r="443" spans="1:6" x14ac:dyDescent="0.25">
      <c r="A443" t="s">
        <v>71</v>
      </c>
      <c r="B443" t="s">
        <v>3</v>
      </c>
      <c r="C443" s="16">
        <v>45</v>
      </c>
      <c r="D443" s="17">
        <v>0.6</v>
      </c>
      <c r="E443" s="18">
        <v>100</v>
      </c>
      <c r="F443" s="19"/>
    </row>
    <row r="444" spans="1:6" x14ac:dyDescent="0.25">
      <c r="A444" t="s">
        <v>71</v>
      </c>
      <c r="B444" t="s">
        <v>3</v>
      </c>
      <c r="C444" s="16">
        <v>45</v>
      </c>
      <c r="D444" s="17">
        <v>0.6</v>
      </c>
      <c r="E444" s="18">
        <v>125</v>
      </c>
      <c r="F444" s="19"/>
    </row>
    <row r="445" spans="1:6" x14ac:dyDescent="0.25">
      <c r="A445" t="s">
        <v>71</v>
      </c>
      <c r="B445" t="s">
        <v>3</v>
      </c>
      <c r="C445" s="16">
        <v>45</v>
      </c>
      <c r="D445" s="17">
        <v>0.8</v>
      </c>
      <c r="E445" s="18">
        <v>4</v>
      </c>
      <c r="F445" s="19">
        <v>0.498</v>
      </c>
    </row>
    <row r="446" spans="1:6" x14ac:dyDescent="0.25">
      <c r="A446" t="s">
        <v>71</v>
      </c>
      <c r="B446" t="s">
        <v>3</v>
      </c>
      <c r="C446" s="16">
        <v>45</v>
      </c>
      <c r="D446" s="17">
        <v>0.8</v>
      </c>
      <c r="E446" s="18">
        <v>6</v>
      </c>
      <c r="F446" s="19">
        <v>0.55600000000000005</v>
      </c>
    </row>
    <row r="447" spans="1:6" x14ac:dyDescent="0.25">
      <c r="A447" t="s">
        <v>71</v>
      </c>
      <c r="B447" t="s">
        <v>3</v>
      </c>
      <c r="C447" s="16">
        <v>45</v>
      </c>
      <c r="D447" s="17">
        <v>0.8</v>
      </c>
      <c r="E447" s="18">
        <v>7</v>
      </c>
      <c r="F447" s="19">
        <v>0.58399999999999996</v>
      </c>
    </row>
    <row r="448" spans="1:6" x14ac:dyDescent="0.25">
      <c r="A448" t="s">
        <v>71</v>
      </c>
      <c r="B448" t="s">
        <v>3</v>
      </c>
      <c r="C448" s="16">
        <v>45</v>
      </c>
      <c r="D448" s="17">
        <v>0.8</v>
      </c>
      <c r="E448" s="18">
        <v>8</v>
      </c>
      <c r="F448" s="19">
        <v>0.61199999999999999</v>
      </c>
    </row>
    <row r="449" spans="1:6" x14ac:dyDescent="0.25">
      <c r="A449" t="s">
        <v>71</v>
      </c>
      <c r="B449" t="s">
        <v>3</v>
      </c>
      <c r="C449" s="16">
        <v>45</v>
      </c>
      <c r="D449" s="17">
        <v>0.8</v>
      </c>
      <c r="E449" s="18">
        <v>10</v>
      </c>
      <c r="F449" s="19">
        <v>0.67</v>
      </c>
    </row>
    <row r="450" spans="1:6" x14ac:dyDescent="0.25">
      <c r="A450" t="s">
        <v>71</v>
      </c>
      <c r="B450" t="s">
        <v>3</v>
      </c>
      <c r="C450" s="16">
        <v>45</v>
      </c>
      <c r="D450" s="17">
        <v>0.8</v>
      </c>
      <c r="E450" s="18">
        <v>12</v>
      </c>
      <c r="F450" s="19">
        <v>0.72799999999999998</v>
      </c>
    </row>
    <row r="451" spans="1:6" x14ac:dyDescent="0.25">
      <c r="A451" t="s">
        <v>71</v>
      </c>
      <c r="B451" t="s">
        <v>3</v>
      </c>
      <c r="C451" s="16">
        <v>45</v>
      </c>
      <c r="D451" s="17">
        <v>0.8</v>
      </c>
      <c r="E451" s="18">
        <v>14</v>
      </c>
      <c r="F451" s="19">
        <v>0.78400000000000003</v>
      </c>
    </row>
    <row r="452" spans="1:6" x14ac:dyDescent="0.25">
      <c r="A452" t="s">
        <v>71</v>
      </c>
      <c r="B452" t="s">
        <v>3</v>
      </c>
      <c r="C452" s="16">
        <v>45</v>
      </c>
      <c r="D452" s="17">
        <v>0.8</v>
      </c>
      <c r="E452" s="18">
        <v>15</v>
      </c>
      <c r="F452" s="19"/>
    </row>
    <row r="453" spans="1:6" x14ac:dyDescent="0.25">
      <c r="A453" t="s">
        <v>71</v>
      </c>
      <c r="B453" t="s">
        <v>3</v>
      </c>
      <c r="C453" s="16">
        <v>45</v>
      </c>
      <c r="D453" s="17">
        <v>0.8</v>
      </c>
      <c r="E453" s="18">
        <v>16</v>
      </c>
      <c r="F453" s="19">
        <v>0.84199999999999997</v>
      </c>
    </row>
    <row r="454" spans="1:6" x14ac:dyDescent="0.25">
      <c r="A454" t="s">
        <v>71</v>
      </c>
      <c r="B454" t="s">
        <v>3</v>
      </c>
      <c r="C454" s="16">
        <v>45</v>
      </c>
      <c r="D454" s="17">
        <v>0.8</v>
      </c>
      <c r="E454" s="18">
        <v>18</v>
      </c>
      <c r="F454" s="19"/>
    </row>
    <row r="455" spans="1:6" x14ac:dyDescent="0.25">
      <c r="A455" t="s">
        <v>71</v>
      </c>
      <c r="B455" t="s">
        <v>3</v>
      </c>
      <c r="C455" s="16">
        <v>45</v>
      </c>
      <c r="D455" s="17">
        <v>0.8</v>
      </c>
      <c r="E455" s="18">
        <v>20</v>
      </c>
      <c r="F455" s="19"/>
    </row>
    <row r="456" spans="1:6" x14ac:dyDescent="0.25">
      <c r="A456" t="s">
        <v>71</v>
      </c>
      <c r="B456" t="s">
        <v>3</v>
      </c>
      <c r="C456" s="16">
        <v>45</v>
      </c>
      <c r="D456" s="17">
        <v>0.8</v>
      </c>
      <c r="E456" s="18">
        <v>22</v>
      </c>
      <c r="F456" s="19"/>
    </row>
    <row r="457" spans="1:6" x14ac:dyDescent="0.25">
      <c r="A457" t="s">
        <v>71</v>
      </c>
      <c r="B457" t="s">
        <v>3</v>
      </c>
      <c r="C457" s="16">
        <v>45</v>
      </c>
      <c r="D457" s="17">
        <v>0.8</v>
      </c>
      <c r="E457" s="18">
        <v>25</v>
      </c>
      <c r="F457" s="19"/>
    </row>
    <row r="458" spans="1:6" x14ac:dyDescent="0.25">
      <c r="A458" t="s">
        <v>71</v>
      </c>
      <c r="B458" t="s">
        <v>3</v>
      </c>
      <c r="C458" s="16">
        <v>45</v>
      </c>
      <c r="D458" s="17">
        <v>0.8</v>
      </c>
      <c r="E458" s="18">
        <v>30</v>
      </c>
      <c r="F458" s="19"/>
    </row>
    <row r="459" spans="1:6" x14ac:dyDescent="0.25">
      <c r="A459" t="s">
        <v>71</v>
      </c>
      <c r="B459" t="s">
        <v>3</v>
      </c>
      <c r="C459" s="16">
        <v>45</v>
      </c>
      <c r="D459" s="17">
        <v>0.8</v>
      </c>
      <c r="E459" s="18">
        <v>32</v>
      </c>
      <c r="F459" s="19"/>
    </row>
    <row r="460" spans="1:6" x14ac:dyDescent="0.25">
      <c r="A460" t="s">
        <v>71</v>
      </c>
      <c r="B460" t="s">
        <v>3</v>
      </c>
      <c r="C460" s="16">
        <v>45</v>
      </c>
      <c r="D460" s="17">
        <v>0.8</v>
      </c>
      <c r="E460" s="18">
        <v>40</v>
      </c>
      <c r="F460" s="19"/>
    </row>
    <row r="461" spans="1:6" x14ac:dyDescent="0.25">
      <c r="A461" t="s">
        <v>71</v>
      </c>
      <c r="B461" t="s">
        <v>3</v>
      </c>
      <c r="C461" s="16">
        <v>45</v>
      </c>
      <c r="D461" s="17">
        <v>0.8</v>
      </c>
      <c r="E461" s="18">
        <v>50</v>
      </c>
      <c r="F461" s="19"/>
    </row>
    <row r="462" spans="1:6" x14ac:dyDescent="0.25">
      <c r="A462" t="s">
        <v>71</v>
      </c>
      <c r="B462" t="s">
        <v>3</v>
      </c>
      <c r="C462" s="16">
        <v>45</v>
      </c>
      <c r="D462" s="17">
        <v>0.8</v>
      </c>
      <c r="E462" s="18">
        <v>63</v>
      </c>
      <c r="F462" s="19"/>
    </row>
    <row r="463" spans="1:6" x14ac:dyDescent="0.25">
      <c r="A463" t="s">
        <v>71</v>
      </c>
      <c r="B463" t="s">
        <v>3</v>
      </c>
      <c r="C463" s="16">
        <v>45</v>
      </c>
      <c r="D463" s="17">
        <v>0.8</v>
      </c>
      <c r="E463" s="18">
        <v>80</v>
      </c>
      <c r="F463" s="19"/>
    </row>
    <row r="464" spans="1:6" x14ac:dyDescent="0.25">
      <c r="A464" t="s">
        <v>71</v>
      </c>
      <c r="B464" t="s">
        <v>3</v>
      </c>
      <c r="C464" s="16">
        <v>45</v>
      </c>
      <c r="D464" s="17">
        <v>0.8</v>
      </c>
      <c r="E464" s="18">
        <v>100</v>
      </c>
      <c r="F464" s="19"/>
    </row>
    <row r="465" spans="1:6" x14ac:dyDescent="0.25">
      <c r="A465" t="s">
        <v>71</v>
      </c>
      <c r="B465" t="s">
        <v>3</v>
      </c>
      <c r="C465" s="16">
        <v>45</v>
      </c>
      <c r="D465" s="17">
        <v>0.8</v>
      </c>
      <c r="E465" s="18">
        <v>125</v>
      </c>
      <c r="F465" s="19"/>
    </row>
    <row r="466" spans="1:6" x14ac:dyDescent="0.25">
      <c r="A466" t="s">
        <v>71</v>
      </c>
      <c r="B466" t="s">
        <v>3</v>
      </c>
      <c r="C466" s="16">
        <v>45</v>
      </c>
      <c r="D466" s="17">
        <v>1</v>
      </c>
      <c r="E466" s="18">
        <v>4</v>
      </c>
      <c r="F466" s="19">
        <v>0.59399999999999997</v>
      </c>
    </row>
    <row r="467" spans="1:6" x14ac:dyDescent="0.25">
      <c r="A467" t="s">
        <v>71</v>
      </c>
      <c r="B467" t="s">
        <v>3</v>
      </c>
      <c r="C467" s="16">
        <v>45</v>
      </c>
      <c r="D467" s="17">
        <v>1</v>
      </c>
      <c r="E467" s="18">
        <v>6</v>
      </c>
      <c r="F467" s="19">
        <v>0.65200000000000002</v>
      </c>
    </row>
    <row r="468" spans="1:6" x14ac:dyDescent="0.25">
      <c r="A468" t="s">
        <v>71</v>
      </c>
      <c r="B468" t="s">
        <v>3</v>
      </c>
      <c r="C468" s="16">
        <v>45</v>
      </c>
      <c r="D468" s="17">
        <v>1</v>
      </c>
      <c r="E468" s="18">
        <v>7</v>
      </c>
      <c r="F468" s="19">
        <v>0.68</v>
      </c>
    </row>
    <row r="469" spans="1:6" x14ac:dyDescent="0.25">
      <c r="A469" t="s">
        <v>71</v>
      </c>
      <c r="B469" t="s">
        <v>3</v>
      </c>
      <c r="C469" s="16">
        <v>45</v>
      </c>
      <c r="D469" s="17">
        <v>1</v>
      </c>
      <c r="E469" s="18">
        <v>8</v>
      </c>
      <c r="F469" s="19">
        <v>0.70799999999999996</v>
      </c>
    </row>
    <row r="470" spans="1:6" x14ac:dyDescent="0.25">
      <c r="A470" t="s">
        <v>71</v>
      </c>
      <c r="B470" t="s">
        <v>3</v>
      </c>
      <c r="C470" s="16">
        <v>45</v>
      </c>
      <c r="D470" s="17">
        <v>1</v>
      </c>
      <c r="E470" s="18">
        <v>10</v>
      </c>
      <c r="F470" s="19">
        <v>0.76600000000000001</v>
      </c>
    </row>
    <row r="471" spans="1:6" x14ac:dyDescent="0.25">
      <c r="A471" t="s">
        <v>71</v>
      </c>
      <c r="B471" t="s">
        <v>3</v>
      </c>
      <c r="C471" s="16">
        <v>45</v>
      </c>
      <c r="D471" s="17">
        <v>1</v>
      </c>
      <c r="E471" s="18">
        <v>12</v>
      </c>
      <c r="F471" s="19">
        <v>0.82399999999999995</v>
      </c>
    </row>
    <row r="472" spans="1:6" x14ac:dyDescent="0.25">
      <c r="A472" t="s">
        <v>71</v>
      </c>
      <c r="B472" t="s">
        <v>3</v>
      </c>
      <c r="C472" s="16">
        <v>45</v>
      </c>
      <c r="D472" s="17">
        <v>1</v>
      </c>
      <c r="E472" s="18">
        <v>14</v>
      </c>
      <c r="F472" s="19">
        <v>0.88</v>
      </c>
    </row>
    <row r="473" spans="1:6" x14ac:dyDescent="0.25">
      <c r="A473" t="s">
        <v>71</v>
      </c>
      <c r="B473" t="s">
        <v>3</v>
      </c>
      <c r="C473" s="16">
        <v>45</v>
      </c>
      <c r="D473" s="17">
        <v>1</v>
      </c>
      <c r="E473" s="18">
        <v>15</v>
      </c>
      <c r="F473" s="19"/>
    </row>
    <row r="474" spans="1:6" x14ac:dyDescent="0.25">
      <c r="A474" t="s">
        <v>71</v>
      </c>
      <c r="B474" t="s">
        <v>3</v>
      </c>
      <c r="C474" s="16">
        <v>45</v>
      </c>
      <c r="D474" s="17">
        <v>1</v>
      </c>
      <c r="E474" s="18">
        <v>16</v>
      </c>
      <c r="F474" s="19">
        <v>0.93799999999999994</v>
      </c>
    </row>
    <row r="475" spans="1:6" x14ac:dyDescent="0.25">
      <c r="A475" t="s">
        <v>71</v>
      </c>
      <c r="B475" t="s">
        <v>3</v>
      </c>
      <c r="C475" s="16">
        <v>45</v>
      </c>
      <c r="D475" s="17">
        <v>1</v>
      </c>
      <c r="E475" s="18">
        <v>18</v>
      </c>
      <c r="F475" s="19">
        <v>0.996</v>
      </c>
    </row>
    <row r="476" spans="1:6" x14ac:dyDescent="0.25">
      <c r="A476" t="s">
        <v>71</v>
      </c>
      <c r="B476" t="s">
        <v>3</v>
      </c>
      <c r="C476" s="16">
        <v>45</v>
      </c>
      <c r="D476" s="17">
        <v>1</v>
      </c>
      <c r="E476" s="18">
        <v>20</v>
      </c>
      <c r="F476" s="19">
        <v>1.052</v>
      </c>
    </row>
    <row r="477" spans="1:6" x14ac:dyDescent="0.25">
      <c r="A477" t="s">
        <v>71</v>
      </c>
      <c r="B477" t="s">
        <v>3</v>
      </c>
      <c r="C477" s="16">
        <v>45</v>
      </c>
      <c r="D477" s="17">
        <v>1</v>
      </c>
      <c r="E477" s="18">
        <v>22</v>
      </c>
      <c r="F477" s="19"/>
    </row>
    <row r="478" spans="1:6" x14ac:dyDescent="0.25">
      <c r="A478" t="s">
        <v>71</v>
      </c>
      <c r="B478" t="s">
        <v>3</v>
      </c>
      <c r="C478" s="16">
        <v>45</v>
      </c>
      <c r="D478" s="17">
        <v>1</v>
      </c>
      <c r="E478" s="18">
        <v>25</v>
      </c>
      <c r="F478" s="19"/>
    </row>
    <row r="479" spans="1:6" x14ac:dyDescent="0.25">
      <c r="A479" t="s">
        <v>71</v>
      </c>
      <c r="B479" t="s">
        <v>3</v>
      </c>
      <c r="C479" s="16">
        <v>45</v>
      </c>
      <c r="D479" s="17">
        <v>1</v>
      </c>
      <c r="E479" s="18">
        <v>30</v>
      </c>
      <c r="F479" s="19"/>
    </row>
    <row r="480" spans="1:6" x14ac:dyDescent="0.25">
      <c r="A480" t="s">
        <v>71</v>
      </c>
      <c r="B480" t="s">
        <v>3</v>
      </c>
      <c r="C480" s="16">
        <v>45</v>
      </c>
      <c r="D480" s="17">
        <v>1</v>
      </c>
      <c r="E480" s="18">
        <v>32</v>
      </c>
      <c r="F480" s="19"/>
    </row>
    <row r="481" spans="1:6" x14ac:dyDescent="0.25">
      <c r="A481" t="s">
        <v>71</v>
      </c>
      <c r="B481" t="s">
        <v>3</v>
      </c>
      <c r="C481" s="16">
        <v>45</v>
      </c>
      <c r="D481" s="17">
        <v>1</v>
      </c>
      <c r="E481" s="18">
        <v>40</v>
      </c>
      <c r="F481" s="19"/>
    </row>
    <row r="482" spans="1:6" x14ac:dyDescent="0.25">
      <c r="A482" t="s">
        <v>71</v>
      </c>
      <c r="B482" t="s">
        <v>3</v>
      </c>
      <c r="C482" s="16">
        <v>45</v>
      </c>
      <c r="D482" s="17">
        <v>1</v>
      </c>
      <c r="E482" s="18">
        <v>50</v>
      </c>
      <c r="F482" s="19"/>
    </row>
    <row r="483" spans="1:6" x14ac:dyDescent="0.25">
      <c r="A483" t="s">
        <v>71</v>
      </c>
      <c r="B483" t="s">
        <v>3</v>
      </c>
      <c r="C483" s="16">
        <v>45</v>
      </c>
      <c r="D483" s="17">
        <v>1</v>
      </c>
      <c r="E483" s="18">
        <v>63</v>
      </c>
      <c r="F483" s="19"/>
    </row>
    <row r="484" spans="1:6" x14ac:dyDescent="0.25">
      <c r="A484" t="s">
        <v>71</v>
      </c>
      <c r="B484" t="s">
        <v>3</v>
      </c>
      <c r="C484" s="16">
        <v>45</v>
      </c>
      <c r="D484" s="17">
        <v>1</v>
      </c>
      <c r="E484" s="18">
        <v>80</v>
      </c>
      <c r="F484" s="19"/>
    </row>
    <row r="485" spans="1:6" x14ac:dyDescent="0.25">
      <c r="A485" t="s">
        <v>71</v>
      </c>
      <c r="B485" t="s">
        <v>3</v>
      </c>
      <c r="C485" s="16">
        <v>45</v>
      </c>
      <c r="D485" s="17">
        <v>1</v>
      </c>
      <c r="E485" s="18">
        <v>100</v>
      </c>
      <c r="F485" s="19"/>
    </row>
    <row r="486" spans="1:6" x14ac:dyDescent="0.25">
      <c r="A486" t="s">
        <v>71</v>
      </c>
      <c r="B486" t="s">
        <v>3</v>
      </c>
      <c r="C486" s="16">
        <v>45</v>
      </c>
      <c r="D486" s="17">
        <v>1</v>
      </c>
      <c r="E486" s="18">
        <v>125</v>
      </c>
      <c r="F486" s="19"/>
    </row>
    <row r="487" spans="1:6" x14ac:dyDescent="0.25">
      <c r="A487" t="s">
        <v>71</v>
      </c>
      <c r="B487" t="s">
        <v>3</v>
      </c>
      <c r="C487" s="16">
        <v>45</v>
      </c>
      <c r="D487" s="17">
        <v>1.2</v>
      </c>
      <c r="E487" s="18">
        <v>4</v>
      </c>
      <c r="F487" s="19"/>
    </row>
    <row r="488" spans="1:6" x14ac:dyDescent="0.25">
      <c r="A488" t="s">
        <v>71</v>
      </c>
      <c r="B488" t="s">
        <v>3</v>
      </c>
      <c r="C488" s="16">
        <v>45</v>
      </c>
      <c r="D488" s="17">
        <v>1.2</v>
      </c>
      <c r="E488" s="18">
        <v>6</v>
      </c>
      <c r="F488" s="19">
        <v>0.748</v>
      </c>
    </row>
    <row r="489" spans="1:6" x14ac:dyDescent="0.25">
      <c r="A489" t="s">
        <v>71</v>
      </c>
      <c r="B489" t="s">
        <v>3</v>
      </c>
      <c r="C489" s="16">
        <v>45</v>
      </c>
      <c r="D489" s="17">
        <v>1.2</v>
      </c>
      <c r="E489" s="18">
        <v>7</v>
      </c>
      <c r="F489" s="19">
        <v>0.77600000000000002</v>
      </c>
    </row>
    <row r="490" spans="1:6" x14ac:dyDescent="0.25">
      <c r="A490" t="s">
        <v>71</v>
      </c>
      <c r="B490" t="s">
        <v>3</v>
      </c>
      <c r="C490" s="16">
        <v>45</v>
      </c>
      <c r="D490" s="17">
        <v>1.2</v>
      </c>
      <c r="E490" s="18">
        <v>8</v>
      </c>
      <c r="F490" s="19">
        <v>0.80400000000000005</v>
      </c>
    </row>
    <row r="491" spans="1:6" x14ac:dyDescent="0.25">
      <c r="A491" t="s">
        <v>71</v>
      </c>
      <c r="B491" t="s">
        <v>3</v>
      </c>
      <c r="C491" s="16">
        <v>45</v>
      </c>
      <c r="D491" s="17">
        <v>1.2</v>
      </c>
      <c r="E491" s="18">
        <v>10</v>
      </c>
      <c r="F491" s="19">
        <v>0.86199999999999999</v>
      </c>
    </row>
    <row r="492" spans="1:6" x14ac:dyDescent="0.25">
      <c r="A492" t="s">
        <v>71</v>
      </c>
      <c r="B492" t="s">
        <v>3</v>
      </c>
      <c r="C492" s="16">
        <v>45</v>
      </c>
      <c r="D492" s="17">
        <v>1.2</v>
      </c>
      <c r="E492" s="18">
        <v>12</v>
      </c>
      <c r="F492" s="19">
        <v>0.92</v>
      </c>
    </row>
    <row r="493" spans="1:6" x14ac:dyDescent="0.25">
      <c r="A493" t="s">
        <v>71</v>
      </c>
      <c r="B493" t="s">
        <v>3</v>
      </c>
      <c r="C493" s="16">
        <v>45</v>
      </c>
      <c r="D493" s="17">
        <v>1.2</v>
      </c>
      <c r="E493" s="18">
        <v>14</v>
      </c>
      <c r="F493" s="19">
        <v>0.97599999999999998</v>
      </c>
    </row>
    <row r="494" spans="1:6" x14ac:dyDescent="0.25">
      <c r="A494" t="s">
        <v>71</v>
      </c>
      <c r="B494" t="s">
        <v>3</v>
      </c>
      <c r="C494" s="16">
        <v>45</v>
      </c>
      <c r="D494" s="17">
        <v>1.2</v>
      </c>
      <c r="E494" s="18">
        <v>15</v>
      </c>
      <c r="F494" s="19"/>
    </row>
    <row r="495" spans="1:6" x14ac:dyDescent="0.25">
      <c r="A495" t="s">
        <v>71</v>
      </c>
      <c r="B495" t="s">
        <v>3</v>
      </c>
      <c r="C495" s="16">
        <v>45</v>
      </c>
      <c r="D495" s="17">
        <v>1.2</v>
      </c>
      <c r="E495" s="18">
        <v>16</v>
      </c>
      <c r="F495" s="19">
        <v>1.034</v>
      </c>
    </row>
    <row r="496" spans="1:6" x14ac:dyDescent="0.25">
      <c r="A496" t="s">
        <v>71</v>
      </c>
      <c r="B496" t="s">
        <v>3</v>
      </c>
      <c r="C496" s="16">
        <v>45</v>
      </c>
      <c r="D496" s="17">
        <v>1.2</v>
      </c>
      <c r="E496" s="18">
        <v>18</v>
      </c>
      <c r="F496" s="19">
        <v>1.0920000000000001</v>
      </c>
    </row>
    <row r="497" spans="1:6" x14ac:dyDescent="0.25">
      <c r="A497" t="s">
        <v>71</v>
      </c>
      <c r="B497" t="s">
        <v>3</v>
      </c>
      <c r="C497" s="16">
        <v>45</v>
      </c>
      <c r="D497" s="17">
        <v>1.2</v>
      </c>
      <c r="E497" s="18">
        <v>20</v>
      </c>
      <c r="F497" s="19">
        <v>1.1479999999999999</v>
      </c>
    </row>
    <row r="498" spans="1:6" x14ac:dyDescent="0.25">
      <c r="A498" t="s">
        <v>71</v>
      </c>
      <c r="B498" t="s">
        <v>3</v>
      </c>
      <c r="C498" s="16">
        <v>45</v>
      </c>
      <c r="D498" s="17">
        <v>1.2</v>
      </c>
      <c r="E498" s="18">
        <v>22</v>
      </c>
      <c r="F498" s="19"/>
    </row>
    <row r="499" spans="1:6" x14ac:dyDescent="0.25">
      <c r="A499" t="s">
        <v>71</v>
      </c>
      <c r="B499" t="s">
        <v>3</v>
      </c>
      <c r="C499" s="16">
        <v>45</v>
      </c>
      <c r="D499" s="17">
        <v>1.2</v>
      </c>
      <c r="E499" s="18">
        <v>25</v>
      </c>
      <c r="F499" s="19">
        <v>1.292</v>
      </c>
    </row>
    <row r="500" spans="1:6" x14ac:dyDescent="0.25">
      <c r="A500" t="s">
        <v>71</v>
      </c>
      <c r="B500" t="s">
        <v>3</v>
      </c>
      <c r="C500" s="16">
        <v>45</v>
      </c>
      <c r="D500" s="17">
        <v>1.2</v>
      </c>
      <c r="E500" s="18">
        <v>30</v>
      </c>
      <c r="F500" s="19"/>
    </row>
    <row r="501" spans="1:6" x14ac:dyDescent="0.25">
      <c r="A501" t="s">
        <v>71</v>
      </c>
      <c r="B501" t="s">
        <v>3</v>
      </c>
      <c r="C501" s="16">
        <v>45</v>
      </c>
      <c r="D501" s="17">
        <v>1.2</v>
      </c>
      <c r="E501" s="18">
        <v>32</v>
      </c>
      <c r="F501" s="19"/>
    </row>
    <row r="502" spans="1:6" x14ac:dyDescent="0.25">
      <c r="A502" t="s">
        <v>71</v>
      </c>
      <c r="B502" t="s">
        <v>3</v>
      </c>
      <c r="C502" s="16">
        <v>45</v>
      </c>
      <c r="D502" s="17">
        <v>1.2</v>
      </c>
      <c r="E502" s="18">
        <v>40</v>
      </c>
      <c r="F502" s="19"/>
    </row>
    <row r="503" spans="1:6" x14ac:dyDescent="0.25">
      <c r="A503" t="s">
        <v>71</v>
      </c>
      <c r="B503" t="s">
        <v>3</v>
      </c>
      <c r="C503" s="16">
        <v>45</v>
      </c>
      <c r="D503" s="17">
        <v>1.2</v>
      </c>
      <c r="E503" s="18">
        <v>50</v>
      </c>
      <c r="F503" s="19"/>
    </row>
    <row r="504" spans="1:6" x14ac:dyDescent="0.25">
      <c r="A504" t="s">
        <v>71</v>
      </c>
      <c r="B504" t="s">
        <v>3</v>
      </c>
      <c r="C504" s="16">
        <v>45</v>
      </c>
      <c r="D504" s="17">
        <v>1.2</v>
      </c>
      <c r="E504" s="18">
        <v>63</v>
      </c>
      <c r="F504" s="19"/>
    </row>
    <row r="505" spans="1:6" x14ac:dyDescent="0.25">
      <c r="A505" t="s">
        <v>71</v>
      </c>
      <c r="B505" t="s">
        <v>3</v>
      </c>
      <c r="C505" s="16">
        <v>45</v>
      </c>
      <c r="D505" s="17">
        <v>1.2</v>
      </c>
      <c r="E505" s="18">
        <v>80</v>
      </c>
      <c r="F505" s="19"/>
    </row>
    <row r="506" spans="1:6" x14ac:dyDescent="0.25">
      <c r="A506" t="s">
        <v>71</v>
      </c>
      <c r="B506" t="s">
        <v>3</v>
      </c>
      <c r="C506" s="16">
        <v>45</v>
      </c>
      <c r="D506" s="17">
        <v>1.2</v>
      </c>
      <c r="E506" s="18">
        <v>100</v>
      </c>
      <c r="F506" s="19"/>
    </row>
    <row r="507" spans="1:6" x14ac:dyDescent="0.25">
      <c r="A507" t="s">
        <v>71</v>
      </c>
      <c r="B507" t="s">
        <v>3</v>
      </c>
      <c r="C507" s="16">
        <v>45</v>
      </c>
      <c r="D507" s="17">
        <v>1.2</v>
      </c>
      <c r="E507" s="18">
        <v>125</v>
      </c>
      <c r="F507" s="19"/>
    </row>
    <row r="508" spans="1:6" x14ac:dyDescent="0.25">
      <c r="A508" t="s">
        <v>71</v>
      </c>
      <c r="B508" t="s">
        <v>3</v>
      </c>
      <c r="C508" s="16">
        <v>45</v>
      </c>
      <c r="D508" s="17">
        <v>1.5</v>
      </c>
      <c r="E508" s="18">
        <v>4</v>
      </c>
      <c r="F508" s="19"/>
    </row>
    <row r="509" spans="1:6" x14ac:dyDescent="0.25">
      <c r="A509" t="s">
        <v>71</v>
      </c>
      <c r="B509" t="s">
        <v>3</v>
      </c>
      <c r="C509" s="16">
        <v>45</v>
      </c>
      <c r="D509" s="17">
        <v>1.5</v>
      </c>
      <c r="E509" s="18">
        <v>6</v>
      </c>
      <c r="F509" s="19"/>
    </row>
    <row r="510" spans="1:6" x14ac:dyDescent="0.25">
      <c r="A510" t="s">
        <v>71</v>
      </c>
      <c r="B510" t="s">
        <v>3</v>
      </c>
      <c r="C510" s="16">
        <v>45</v>
      </c>
      <c r="D510" s="17">
        <v>1.5</v>
      </c>
      <c r="E510" s="18">
        <v>7</v>
      </c>
      <c r="F510" s="19"/>
    </row>
    <row r="511" spans="1:6" x14ac:dyDescent="0.25">
      <c r="A511" t="s">
        <v>71</v>
      </c>
      <c r="B511" t="s">
        <v>3</v>
      </c>
      <c r="C511" s="16">
        <v>45</v>
      </c>
      <c r="D511" s="17">
        <v>1.5</v>
      </c>
      <c r="E511" s="18">
        <v>8</v>
      </c>
      <c r="F511" s="19">
        <v>0.92600000000000005</v>
      </c>
    </row>
    <row r="512" spans="1:6" x14ac:dyDescent="0.25">
      <c r="A512" t="s">
        <v>71</v>
      </c>
      <c r="B512" t="s">
        <v>3</v>
      </c>
      <c r="C512" s="16">
        <v>45</v>
      </c>
      <c r="D512" s="17">
        <v>1.5</v>
      </c>
      <c r="E512" s="18">
        <v>10</v>
      </c>
      <c r="F512" s="19">
        <v>0.99199999999999999</v>
      </c>
    </row>
    <row r="513" spans="1:6" x14ac:dyDescent="0.25">
      <c r="A513" t="s">
        <v>71</v>
      </c>
      <c r="B513" t="s">
        <v>3</v>
      </c>
      <c r="C513" s="16">
        <v>45</v>
      </c>
      <c r="D513" s="17">
        <v>1.5</v>
      </c>
      <c r="E513" s="18">
        <v>12</v>
      </c>
      <c r="F513" s="19">
        <v>1.048</v>
      </c>
    </row>
    <row r="514" spans="1:6" x14ac:dyDescent="0.25">
      <c r="A514" t="s">
        <v>71</v>
      </c>
      <c r="B514" t="s">
        <v>3</v>
      </c>
      <c r="C514" s="16">
        <v>45</v>
      </c>
      <c r="D514" s="17">
        <v>1.5</v>
      </c>
      <c r="E514" s="18">
        <v>14</v>
      </c>
      <c r="F514" s="19">
        <v>1.1040000000000001</v>
      </c>
    </row>
    <row r="515" spans="1:6" x14ac:dyDescent="0.25">
      <c r="A515" t="s">
        <v>71</v>
      </c>
      <c r="B515" t="s">
        <v>3</v>
      </c>
      <c r="C515" s="16">
        <v>45</v>
      </c>
      <c r="D515" s="17">
        <v>1.5</v>
      </c>
      <c r="E515" s="18">
        <v>15</v>
      </c>
      <c r="F515" s="19"/>
    </row>
    <row r="516" spans="1:6" x14ac:dyDescent="0.25">
      <c r="A516" t="s">
        <v>71</v>
      </c>
      <c r="B516" t="s">
        <v>3</v>
      </c>
      <c r="C516" s="16">
        <v>45</v>
      </c>
      <c r="D516" s="17">
        <v>1.5</v>
      </c>
      <c r="E516" s="18">
        <v>16</v>
      </c>
      <c r="F516" s="19">
        <v>1.1599999999999999</v>
      </c>
    </row>
    <row r="517" spans="1:6" x14ac:dyDescent="0.25">
      <c r="A517" t="s">
        <v>71</v>
      </c>
      <c r="B517" t="s">
        <v>3</v>
      </c>
      <c r="C517" s="16">
        <v>45</v>
      </c>
      <c r="D517" s="17">
        <v>1.5</v>
      </c>
      <c r="E517" s="18">
        <v>18</v>
      </c>
      <c r="F517" s="19">
        <v>1.216</v>
      </c>
    </row>
    <row r="518" spans="1:6" x14ac:dyDescent="0.25">
      <c r="A518" t="s">
        <v>71</v>
      </c>
      <c r="B518" t="s">
        <v>3</v>
      </c>
      <c r="C518" s="16">
        <v>45</v>
      </c>
      <c r="D518" s="17">
        <v>1.5</v>
      </c>
      <c r="E518" s="18">
        <v>20</v>
      </c>
      <c r="F518" s="19">
        <v>1.272</v>
      </c>
    </row>
    <row r="519" spans="1:6" x14ac:dyDescent="0.25">
      <c r="A519" t="s">
        <v>71</v>
      </c>
      <c r="B519" t="s">
        <v>3</v>
      </c>
      <c r="C519" s="16">
        <v>45</v>
      </c>
      <c r="D519" s="17">
        <v>1.5</v>
      </c>
      <c r="E519" s="18">
        <v>22</v>
      </c>
      <c r="F519" s="19"/>
    </row>
    <row r="520" spans="1:6" x14ac:dyDescent="0.25">
      <c r="A520" t="s">
        <v>71</v>
      </c>
      <c r="B520" t="s">
        <v>3</v>
      </c>
      <c r="C520" s="16">
        <v>45</v>
      </c>
      <c r="D520" s="17">
        <v>1.5</v>
      </c>
      <c r="E520" s="18">
        <v>25</v>
      </c>
      <c r="F520" s="19">
        <v>1.4119999999999999</v>
      </c>
    </row>
    <row r="521" spans="1:6" x14ac:dyDescent="0.25">
      <c r="A521" t="s">
        <v>71</v>
      </c>
      <c r="B521" t="s">
        <v>3</v>
      </c>
      <c r="C521" s="16">
        <v>45</v>
      </c>
      <c r="D521" s="17">
        <v>1.5</v>
      </c>
      <c r="E521" s="18">
        <v>30</v>
      </c>
      <c r="F521" s="19"/>
    </row>
    <row r="522" spans="1:6" x14ac:dyDescent="0.25">
      <c r="A522" t="s">
        <v>71</v>
      </c>
      <c r="B522" t="s">
        <v>3</v>
      </c>
      <c r="C522" s="16">
        <v>45</v>
      </c>
      <c r="D522" s="17">
        <v>1.5</v>
      </c>
      <c r="E522" s="18">
        <v>32</v>
      </c>
      <c r="F522" s="19">
        <v>1.6080000000000001</v>
      </c>
    </row>
    <row r="523" spans="1:6" x14ac:dyDescent="0.25">
      <c r="A523" t="s">
        <v>71</v>
      </c>
      <c r="B523" t="s">
        <v>3</v>
      </c>
      <c r="C523" s="16">
        <v>45</v>
      </c>
      <c r="D523" s="17">
        <v>1.5</v>
      </c>
      <c r="E523" s="18">
        <v>40</v>
      </c>
      <c r="F523" s="19"/>
    </row>
    <row r="524" spans="1:6" x14ac:dyDescent="0.25">
      <c r="A524" t="s">
        <v>71</v>
      </c>
      <c r="B524" t="s">
        <v>3</v>
      </c>
      <c r="C524" s="16">
        <v>45</v>
      </c>
      <c r="D524" s="17">
        <v>1.5</v>
      </c>
      <c r="E524" s="18">
        <v>50</v>
      </c>
      <c r="F524" s="19"/>
    </row>
    <row r="525" spans="1:6" x14ac:dyDescent="0.25">
      <c r="A525" t="s">
        <v>71</v>
      </c>
      <c r="B525" t="s">
        <v>3</v>
      </c>
      <c r="C525" s="16">
        <v>45</v>
      </c>
      <c r="D525" s="17">
        <v>1.5</v>
      </c>
      <c r="E525" s="18">
        <v>63</v>
      </c>
      <c r="F525" s="19"/>
    </row>
    <row r="526" spans="1:6" x14ac:dyDescent="0.25">
      <c r="A526" t="s">
        <v>71</v>
      </c>
      <c r="B526" t="s">
        <v>3</v>
      </c>
      <c r="C526" s="16">
        <v>45</v>
      </c>
      <c r="D526" s="17">
        <v>1.5</v>
      </c>
      <c r="E526" s="18">
        <v>80</v>
      </c>
      <c r="F526" s="19"/>
    </row>
    <row r="527" spans="1:6" x14ac:dyDescent="0.25">
      <c r="A527" t="s">
        <v>71</v>
      </c>
      <c r="B527" t="s">
        <v>3</v>
      </c>
      <c r="C527" s="16">
        <v>45</v>
      </c>
      <c r="D527" s="17">
        <v>1.5</v>
      </c>
      <c r="E527" s="18">
        <v>100</v>
      </c>
      <c r="F527" s="19"/>
    </row>
    <row r="528" spans="1:6" x14ac:dyDescent="0.25">
      <c r="A528" t="s">
        <v>71</v>
      </c>
      <c r="B528" t="s">
        <v>3</v>
      </c>
      <c r="C528" s="16">
        <v>45</v>
      </c>
      <c r="D528" s="17">
        <v>1.5</v>
      </c>
      <c r="E528" s="18">
        <v>125</v>
      </c>
      <c r="F528" s="19"/>
    </row>
    <row r="529" spans="1:6" x14ac:dyDescent="0.25">
      <c r="A529" t="s">
        <v>71</v>
      </c>
      <c r="B529" t="s">
        <v>3</v>
      </c>
      <c r="C529" s="16">
        <v>45</v>
      </c>
      <c r="D529" s="17">
        <v>2</v>
      </c>
      <c r="E529" s="18">
        <v>4</v>
      </c>
      <c r="F529" s="19"/>
    </row>
    <row r="530" spans="1:6" x14ac:dyDescent="0.25">
      <c r="A530" t="s">
        <v>71</v>
      </c>
      <c r="B530" t="s">
        <v>3</v>
      </c>
      <c r="C530" s="16">
        <v>45</v>
      </c>
      <c r="D530" s="17">
        <v>2</v>
      </c>
      <c r="E530" s="18">
        <v>6</v>
      </c>
      <c r="F530" s="19"/>
    </row>
    <row r="531" spans="1:6" x14ac:dyDescent="0.25">
      <c r="A531" t="s">
        <v>71</v>
      </c>
      <c r="B531" t="s">
        <v>3</v>
      </c>
      <c r="C531" s="16">
        <v>45</v>
      </c>
      <c r="D531" s="17">
        <v>2</v>
      </c>
      <c r="E531" s="18">
        <v>7</v>
      </c>
      <c r="F531" s="19"/>
    </row>
    <row r="532" spans="1:6" x14ac:dyDescent="0.25">
      <c r="A532" t="s">
        <v>71</v>
      </c>
      <c r="B532" t="s">
        <v>3</v>
      </c>
      <c r="C532" s="16">
        <v>45</v>
      </c>
      <c r="D532" s="17">
        <v>2</v>
      </c>
      <c r="E532" s="18">
        <v>8</v>
      </c>
      <c r="F532" s="19">
        <v>1.1739999999999999</v>
      </c>
    </row>
    <row r="533" spans="1:6" x14ac:dyDescent="0.25">
      <c r="A533" t="s">
        <v>71</v>
      </c>
      <c r="B533" t="s">
        <v>3</v>
      </c>
      <c r="C533" s="16">
        <v>45</v>
      </c>
      <c r="D533" s="17">
        <v>2</v>
      </c>
      <c r="E533" s="18">
        <v>10</v>
      </c>
      <c r="F533" s="19">
        <v>1.23</v>
      </c>
    </row>
    <row r="534" spans="1:6" x14ac:dyDescent="0.25">
      <c r="A534" t="s">
        <v>71</v>
      </c>
      <c r="B534" t="s">
        <v>3</v>
      </c>
      <c r="C534" s="16">
        <v>45</v>
      </c>
      <c r="D534" s="17">
        <v>2</v>
      </c>
      <c r="E534" s="18">
        <v>12</v>
      </c>
      <c r="F534" s="19">
        <v>1.286</v>
      </c>
    </row>
    <row r="535" spans="1:6" x14ac:dyDescent="0.25">
      <c r="A535" t="s">
        <v>71</v>
      </c>
      <c r="B535" t="s">
        <v>3</v>
      </c>
      <c r="C535" s="16">
        <v>45</v>
      </c>
      <c r="D535" s="17">
        <v>2</v>
      </c>
      <c r="E535" s="18">
        <v>14</v>
      </c>
      <c r="F535" s="19">
        <v>1.3420000000000001</v>
      </c>
    </row>
    <row r="536" spans="1:6" x14ac:dyDescent="0.25">
      <c r="A536" t="s">
        <v>71</v>
      </c>
      <c r="B536" t="s">
        <v>3</v>
      </c>
      <c r="C536" s="16">
        <v>45</v>
      </c>
      <c r="D536" s="17">
        <v>2</v>
      </c>
      <c r="E536" s="18">
        <v>15</v>
      </c>
      <c r="F536" s="19"/>
    </row>
    <row r="537" spans="1:6" x14ac:dyDescent="0.25">
      <c r="A537" t="s">
        <v>71</v>
      </c>
      <c r="B537" t="s">
        <v>3</v>
      </c>
      <c r="C537" s="16">
        <v>45</v>
      </c>
      <c r="D537" s="17">
        <v>2</v>
      </c>
      <c r="E537" s="18">
        <v>16</v>
      </c>
      <c r="F537" s="19">
        <v>1.3979999999999999</v>
      </c>
    </row>
    <row r="538" spans="1:6" x14ac:dyDescent="0.25">
      <c r="A538" t="s">
        <v>71</v>
      </c>
      <c r="B538" t="s">
        <v>3</v>
      </c>
      <c r="C538" s="16">
        <v>45</v>
      </c>
      <c r="D538" s="17">
        <v>2</v>
      </c>
      <c r="E538" s="18">
        <v>18</v>
      </c>
      <c r="F538" s="19">
        <v>1.454</v>
      </c>
    </row>
    <row r="539" spans="1:6" x14ac:dyDescent="0.25">
      <c r="A539" t="s">
        <v>71</v>
      </c>
      <c r="B539" t="s">
        <v>3</v>
      </c>
      <c r="C539" s="16">
        <v>45</v>
      </c>
      <c r="D539" s="17">
        <v>2</v>
      </c>
      <c r="E539" s="18">
        <v>20</v>
      </c>
      <c r="F539" s="19">
        <v>1.51</v>
      </c>
    </row>
    <row r="540" spans="1:6" x14ac:dyDescent="0.25">
      <c r="A540" t="s">
        <v>71</v>
      </c>
      <c r="B540" t="s">
        <v>3</v>
      </c>
      <c r="C540" s="16">
        <v>45</v>
      </c>
      <c r="D540" s="17">
        <v>2</v>
      </c>
      <c r="E540" s="18">
        <v>22</v>
      </c>
      <c r="F540" s="19"/>
    </row>
    <row r="541" spans="1:6" x14ac:dyDescent="0.25">
      <c r="A541" t="s">
        <v>71</v>
      </c>
      <c r="B541" t="s">
        <v>3</v>
      </c>
      <c r="C541" s="16">
        <v>45</v>
      </c>
      <c r="D541" s="17">
        <v>2</v>
      </c>
      <c r="E541" s="18">
        <v>25</v>
      </c>
      <c r="F541" s="19">
        <v>1.6479999999999999</v>
      </c>
    </row>
    <row r="542" spans="1:6" x14ac:dyDescent="0.25">
      <c r="A542" t="s">
        <v>71</v>
      </c>
      <c r="B542" t="s">
        <v>3</v>
      </c>
      <c r="C542" s="16">
        <v>45</v>
      </c>
      <c r="D542" s="17">
        <v>2</v>
      </c>
      <c r="E542" s="18">
        <v>30</v>
      </c>
      <c r="F542" s="19"/>
    </row>
    <row r="543" spans="1:6" x14ac:dyDescent="0.25">
      <c r="A543" t="s">
        <v>71</v>
      </c>
      <c r="B543" t="s">
        <v>3</v>
      </c>
      <c r="C543" s="16">
        <v>45</v>
      </c>
      <c r="D543" s="17">
        <v>2</v>
      </c>
      <c r="E543" s="18">
        <v>32</v>
      </c>
      <c r="F543" s="19">
        <v>1.8440000000000001</v>
      </c>
    </row>
    <row r="544" spans="1:6" x14ac:dyDescent="0.25">
      <c r="A544" t="s">
        <v>71</v>
      </c>
      <c r="B544" t="s">
        <v>3</v>
      </c>
      <c r="C544" s="16">
        <v>45</v>
      </c>
      <c r="D544" s="17">
        <v>2</v>
      </c>
      <c r="E544" s="18">
        <v>40</v>
      </c>
      <c r="F544" s="19">
        <v>2.0680000000000001</v>
      </c>
    </row>
    <row r="545" spans="1:6" x14ac:dyDescent="0.25">
      <c r="A545" t="s">
        <v>71</v>
      </c>
      <c r="B545" t="s">
        <v>3</v>
      </c>
      <c r="C545" s="16">
        <v>45</v>
      </c>
      <c r="D545" s="17">
        <v>2</v>
      </c>
      <c r="E545" s="18">
        <v>50</v>
      </c>
      <c r="F545" s="19"/>
    </row>
    <row r="546" spans="1:6" x14ac:dyDescent="0.25">
      <c r="A546" t="s">
        <v>71</v>
      </c>
      <c r="B546" t="s">
        <v>3</v>
      </c>
      <c r="C546" s="16">
        <v>45</v>
      </c>
      <c r="D546" s="17">
        <v>2</v>
      </c>
      <c r="E546" s="18">
        <v>63</v>
      </c>
      <c r="F546" s="19"/>
    </row>
    <row r="547" spans="1:6" x14ac:dyDescent="0.25">
      <c r="A547" t="s">
        <v>71</v>
      </c>
      <c r="B547" t="s">
        <v>3</v>
      </c>
      <c r="C547" s="16">
        <v>45</v>
      </c>
      <c r="D547" s="17">
        <v>2</v>
      </c>
      <c r="E547" s="18">
        <v>80</v>
      </c>
      <c r="F547" s="19"/>
    </row>
    <row r="548" spans="1:6" x14ac:dyDescent="0.25">
      <c r="A548" t="s">
        <v>71</v>
      </c>
      <c r="B548" t="s">
        <v>3</v>
      </c>
      <c r="C548" s="16">
        <v>45</v>
      </c>
      <c r="D548" s="17">
        <v>2</v>
      </c>
      <c r="E548" s="18">
        <v>100</v>
      </c>
      <c r="F548" s="19"/>
    </row>
    <row r="549" spans="1:6" x14ac:dyDescent="0.25">
      <c r="A549" t="s">
        <v>71</v>
      </c>
      <c r="B549" t="s">
        <v>3</v>
      </c>
      <c r="C549" s="16">
        <v>45</v>
      </c>
      <c r="D549" s="17">
        <v>2</v>
      </c>
      <c r="E549" s="18">
        <v>125</v>
      </c>
      <c r="F549" s="19"/>
    </row>
    <row r="550" spans="1:6" x14ac:dyDescent="0.25">
      <c r="A550" t="s">
        <v>71</v>
      </c>
      <c r="B550" t="s">
        <v>3</v>
      </c>
      <c r="C550" s="16">
        <v>45</v>
      </c>
      <c r="D550" s="17">
        <v>2.5</v>
      </c>
      <c r="E550" s="18">
        <v>4</v>
      </c>
      <c r="F550" s="19"/>
    </row>
    <row r="551" spans="1:6" x14ac:dyDescent="0.25">
      <c r="A551" t="s">
        <v>71</v>
      </c>
      <c r="B551" t="s">
        <v>3</v>
      </c>
      <c r="C551" s="16">
        <v>45</v>
      </c>
      <c r="D551" s="17">
        <v>2.5</v>
      </c>
      <c r="E551" s="18">
        <v>6</v>
      </c>
      <c r="F551" s="19"/>
    </row>
    <row r="552" spans="1:6" x14ac:dyDescent="0.25">
      <c r="A552" t="s">
        <v>71</v>
      </c>
      <c r="B552" t="s">
        <v>3</v>
      </c>
      <c r="C552" s="16">
        <v>45</v>
      </c>
      <c r="D552" s="17">
        <v>2.5</v>
      </c>
      <c r="E552" s="18">
        <v>7</v>
      </c>
      <c r="F552" s="19"/>
    </row>
    <row r="553" spans="1:6" x14ac:dyDescent="0.25">
      <c r="A553" t="s">
        <v>71</v>
      </c>
      <c r="B553" t="s">
        <v>3</v>
      </c>
      <c r="C553" s="16">
        <v>45</v>
      </c>
      <c r="D553" s="17">
        <v>2.5</v>
      </c>
      <c r="E553" s="18">
        <v>8</v>
      </c>
      <c r="F553" s="19"/>
    </row>
    <row r="554" spans="1:6" x14ac:dyDescent="0.25">
      <c r="A554" t="s">
        <v>71</v>
      </c>
      <c r="B554" t="s">
        <v>3</v>
      </c>
      <c r="C554" s="16">
        <v>45</v>
      </c>
      <c r="D554" s="17">
        <v>2.5</v>
      </c>
      <c r="E554" s="18">
        <v>10</v>
      </c>
      <c r="F554" s="19"/>
    </row>
    <row r="555" spans="1:6" x14ac:dyDescent="0.25">
      <c r="A555" t="s">
        <v>71</v>
      </c>
      <c r="B555" t="s">
        <v>3</v>
      </c>
      <c r="C555" s="16">
        <v>45</v>
      </c>
      <c r="D555" s="17">
        <v>2.5</v>
      </c>
      <c r="E555" s="18">
        <v>12</v>
      </c>
      <c r="F555" s="19">
        <v>1.544</v>
      </c>
    </row>
    <row r="556" spans="1:6" x14ac:dyDescent="0.25">
      <c r="A556" t="s">
        <v>71</v>
      </c>
      <c r="B556" t="s">
        <v>3</v>
      </c>
      <c r="C556" s="16">
        <v>45</v>
      </c>
      <c r="D556" s="17">
        <v>2.5</v>
      </c>
      <c r="E556" s="18">
        <v>14</v>
      </c>
      <c r="F556" s="19">
        <v>1.6</v>
      </c>
    </row>
    <row r="557" spans="1:6" x14ac:dyDescent="0.25">
      <c r="A557" t="s">
        <v>71</v>
      </c>
      <c r="B557" t="s">
        <v>3</v>
      </c>
      <c r="C557" s="16">
        <v>45</v>
      </c>
      <c r="D557" s="17">
        <v>2.5</v>
      </c>
      <c r="E557" s="18">
        <v>15</v>
      </c>
      <c r="F557" s="19"/>
    </row>
    <row r="558" spans="1:6" x14ac:dyDescent="0.25">
      <c r="A558" t="s">
        <v>71</v>
      </c>
      <c r="B558" t="s">
        <v>3</v>
      </c>
      <c r="C558" s="16">
        <v>45</v>
      </c>
      <c r="D558" s="17">
        <v>2.5</v>
      </c>
      <c r="E558" s="18">
        <v>16</v>
      </c>
      <c r="F558" s="19">
        <v>1.6559999999999999</v>
      </c>
    </row>
    <row r="559" spans="1:6" x14ac:dyDescent="0.25">
      <c r="A559" t="s">
        <v>71</v>
      </c>
      <c r="B559" t="s">
        <v>3</v>
      </c>
      <c r="C559" s="16">
        <v>45</v>
      </c>
      <c r="D559" s="17">
        <v>2.5</v>
      </c>
      <c r="E559" s="18">
        <v>18</v>
      </c>
      <c r="F559" s="19">
        <v>1.712</v>
      </c>
    </row>
    <row r="560" spans="1:6" x14ac:dyDescent="0.25">
      <c r="A560" t="s">
        <v>71</v>
      </c>
      <c r="B560" t="s">
        <v>3</v>
      </c>
      <c r="C560" s="16">
        <v>45</v>
      </c>
      <c r="D560" s="17">
        <v>2.5</v>
      </c>
      <c r="E560" s="18">
        <v>20</v>
      </c>
      <c r="F560" s="19">
        <v>1.768</v>
      </c>
    </row>
    <row r="561" spans="1:6" x14ac:dyDescent="0.25">
      <c r="A561" t="s">
        <v>71</v>
      </c>
      <c r="B561" t="s">
        <v>3</v>
      </c>
      <c r="C561" s="16">
        <v>45</v>
      </c>
      <c r="D561" s="17">
        <v>2.5</v>
      </c>
      <c r="E561" s="18">
        <v>22</v>
      </c>
      <c r="F561" s="19"/>
    </row>
    <row r="562" spans="1:6" x14ac:dyDescent="0.25">
      <c r="A562" t="s">
        <v>71</v>
      </c>
      <c r="B562" t="s">
        <v>3</v>
      </c>
      <c r="C562" s="16">
        <v>45</v>
      </c>
      <c r="D562" s="17">
        <v>2.5</v>
      </c>
      <c r="E562" s="18">
        <v>25</v>
      </c>
      <c r="F562" s="19">
        <v>1.9079999999999999</v>
      </c>
    </row>
    <row r="563" spans="1:6" x14ac:dyDescent="0.25">
      <c r="A563" t="s">
        <v>71</v>
      </c>
      <c r="B563" t="s">
        <v>3</v>
      </c>
      <c r="C563" s="16">
        <v>45</v>
      </c>
      <c r="D563" s="17">
        <v>2.5</v>
      </c>
      <c r="E563" s="18">
        <v>30</v>
      </c>
      <c r="F563" s="19"/>
    </row>
    <row r="564" spans="1:6" x14ac:dyDescent="0.25">
      <c r="A564" t="s">
        <v>71</v>
      </c>
      <c r="B564" t="s">
        <v>3</v>
      </c>
      <c r="C564" s="16">
        <v>45</v>
      </c>
      <c r="D564" s="17">
        <v>2.5</v>
      </c>
      <c r="E564" s="18">
        <v>32</v>
      </c>
      <c r="F564" s="19">
        <v>2.1019999999999999</v>
      </c>
    </row>
    <row r="565" spans="1:6" x14ac:dyDescent="0.25">
      <c r="A565" t="s">
        <v>71</v>
      </c>
      <c r="B565" t="s">
        <v>3</v>
      </c>
      <c r="C565" s="16">
        <v>45</v>
      </c>
      <c r="D565" s="17">
        <v>2.5</v>
      </c>
      <c r="E565" s="18">
        <v>40</v>
      </c>
      <c r="F565" s="19">
        <v>2.3260000000000001</v>
      </c>
    </row>
    <row r="566" spans="1:6" x14ac:dyDescent="0.25">
      <c r="A566" t="s">
        <v>71</v>
      </c>
      <c r="B566" t="s">
        <v>3</v>
      </c>
      <c r="C566" s="16">
        <v>45</v>
      </c>
      <c r="D566" s="17">
        <v>2.5</v>
      </c>
      <c r="E566" s="18">
        <v>50</v>
      </c>
      <c r="F566" s="19">
        <v>2.6059999999999999</v>
      </c>
    </row>
    <row r="567" spans="1:6" x14ac:dyDescent="0.25">
      <c r="A567" t="s">
        <v>71</v>
      </c>
      <c r="B567" t="s">
        <v>3</v>
      </c>
      <c r="C567" s="16">
        <v>45</v>
      </c>
      <c r="D567" s="17">
        <v>2.5</v>
      </c>
      <c r="E567" s="18">
        <v>63</v>
      </c>
      <c r="F567" s="19">
        <v>2.97</v>
      </c>
    </row>
    <row r="568" spans="1:6" x14ac:dyDescent="0.25">
      <c r="A568" t="s">
        <v>71</v>
      </c>
      <c r="B568" t="s">
        <v>3</v>
      </c>
      <c r="C568" s="16">
        <v>45</v>
      </c>
      <c r="D568" s="17">
        <v>2.5</v>
      </c>
      <c r="E568" s="18">
        <v>80</v>
      </c>
      <c r="F568" s="19"/>
    </row>
    <row r="569" spans="1:6" x14ac:dyDescent="0.25">
      <c r="A569" t="s">
        <v>71</v>
      </c>
      <c r="B569" t="s">
        <v>3</v>
      </c>
      <c r="C569" s="16">
        <v>45</v>
      </c>
      <c r="D569" s="17">
        <v>2.5</v>
      </c>
      <c r="E569" s="18">
        <v>100</v>
      </c>
      <c r="F569" s="19"/>
    </row>
    <row r="570" spans="1:6" x14ac:dyDescent="0.25">
      <c r="A570" t="s">
        <v>71</v>
      </c>
      <c r="B570" t="s">
        <v>3</v>
      </c>
      <c r="C570" s="16">
        <v>45</v>
      </c>
      <c r="D570" s="17">
        <v>2.5</v>
      </c>
      <c r="E570" s="18">
        <v>125</v>
      </c>
      <c r="F570" s="19"/>
    </row>
    <row r="571" spans="1:6" x14ac:dyDescent="0.25">
      <c r="A571" t="s">
        <v>71</v>
      </c>
      <c r="B571" t="s">
        <v>3</v>
      </c>
      <c r="C571" s="16">
        <v>45</v>
      </c>
      <c r="D571" s="17">
        <v>3</v>
      </c>
      <c r="E571" s="18">
        <v>4</v>
      </c>
      <c r="F571" s="19"/>
    </row>
    <row r="572" spans="1:6" x14ac:dyDescent="0.25">
      <c r="A572" t="s">
        <v>71</v>
      </c>
      <c r="B572" t="s">
        <v>3</v>
      </c>
      <c r="C572" s="16">
        <v>45</v>
      </c>
      <c r="D572" s="17">
        <v>3</v>
      </c>
      <c r="E572" s="18">
        <v>6</v>
      </c>
      <c r="F572" s="19"/>
    </row>
    <row r="573" spans="1:6" x14ac:dyDescent="0.25">
      <c r="A573" t="s">
        <v>71</v>
      </c>
      <c r="B573" t="s">
        <v>3</v>
      </c>
      <c r="C573" s="16">
        <v>45</v>
      </c>
      <c r="D573" s="17">
        <v>3</v>
      </c>
      <c r="E573" s="18">
        <v>7</v>
      </c>
      <c r="F573" s="19"/>
    </row>
    <row r="574" spans="1:6" x14ac:dyDescent="0.25">
      <c r="A574" t="s">
        <v>71</v>
      </c>
      <c r="B574" t="s">
        <v>3</v>
      </c>
      <c r="C574" s="16">
        <v>45</v>
      </c>
      <c r="D574" s="17">
        <v>3</v>
      </c>
      <c r="E574" s="18">
        <v>8</v>
      </c>
      <c r="F574" s="19"/>
    </row>
    <row r="575" spans="1:6" x14ac:dyDescent="0.25">
      <c r="A575" t="s">
        <v>71</v>
      </c>
      <c r="B575" t="s">
        <v>3</v>
      </c>
      <c r="C575" s="16">
        <v>45</v>
      </c>
      <c r="D575" s="17">
        <v>3</v>
      </c>
      <c r="E575" s="18">
        <v>10</v>
      </c>
      <c r="F575" s="19"/>
    </row>
    <row r="576" spans="1:6" x14ac:dyDescent="0.25">
      <c r="A576" t="s">
        <v>71</v>
      </c>
      <c r="B576" t="s">
        <v>3</v>
      </c>
      <c r="C576" s="16">
        <v>45</v>
      </c>
      <c r="D576" s="17">
        <v>3</v>
      </c>
      <c r="E576" s="18">
        <v>12</v>
      </c>
      <c r="F576" s="19">
        <v>1.772</v>
      </c>
    </row>
    <row r="577" spans="1:6" x14ac:dyDescent="0.25">
      <c r="A577" t="s">
        <v>71</v>
      </c>
      <c r="B577" t="s">
        <v>3</v>
      </c>
      <c r="C577" s="16">
        <v>45</v>
      </c>
      <c r="D577" s="17">
        <v>3</v>
      </c>
      <c r="E577" s="18">
        <v>14</v>
      </c>
      <c r="F577" s="19">
        <v>1.8280000000000001</v>
      </c>
    </row>
    <row r="578" spans="1:6" x14ac:dyDescent="0.25">
      <c r="A578" t="s">
        <v>71</v>
      </c>
      <c r="B578" t="s">
        <v>3</v>
      </c>
      <c r="C578" s="16">
        <v>45</v>
      </c>
      <c r="D578" s="17">
        <v>3</v>
      </c>
      <c r="E578" s="18">
        <v>15</v>
      </c>
      <c r="F578" s="19"/>
    </row>
    <row r="579" spans="1:6" x14ac:dyDescent="0.25">
      <c r="A579" t="s">
        <v>71</v>
      </c>
      <c r="B579" t="s">
        <v>3</v>
      </c>
      <c r="C579" s="16">
        <v>45</v>
      </c>
      <c r="D579" s="17">
        <v>3</v>
      </c>
      <c r="E579" s="18">
        <v>16</v>
      </c>
      <c r="F579" s="19">
        <v>1.8819999999999999</v>
      </c>
    </row>
    <row r="580" spans="1:6" x14ac:dyDescent="0.25">
      <c r="A580" t="s">
        <v>71</v>
      </c>
      <c r="B580" t="s">
        <v>3</v>
      </c>
      <c r="C580" s="16">
        <v>45</v>
      </c>
      <c r="D580" s="17">
        <v>3</v>
      </c>
      <c r="E580" s="18">
        <v>18</v>
      </c>
      <c r="F580" s="19">
        <v>1.9359999999999999</v>
      </c>
    </row>
    <row r="581" spans="1:6" x14ac:dyDescent="0.25">
      <c r="A581" t="s">
        <v>71</v>
      </c>
      <c r="B581" t="s">
        <v>3</v>
      </c>
      <c r="C581" s="16">
        <v>45</v>
      </c>
      <c r="D581" s="17">
        <v>3</v>
      </c>
      <c r="E581" s="18">
        <v>20</v>
      </c>
      <c r="F581" s="19">
        <v>1.99</v>
      </c>
    </row>
    <row r="582" spans="1:6" x14ac:dyDescent="0.25">
      <c r="A582" t="s">
        <v>71</v>
      </c>
      <c r="B582" t="s">
        <v>3</v>
      </c>
      <c r="C582" s="16">
        <v>45</v>
      </c>
      <c r="D582" s="17">
        <v>3</v>
      </c>
      <c r="E582" s="18">
        <v>22</v>
      </c>
      <c r="F582" s="19"/>
    </row>
    <row r="583" spans="1:6" x14ac:dyDescent="0.25">
      <c r="A583" t="s">
        <v>71</v>
      </c>
      <c r="B583" t="s">
        <v>3</v>
      </c>
      <c r="C583" s="16">
        <v>45</v>
      </c>
      <c r="D583" s="17">
        <v>3</v>
      </c>
      <c r="E583" s="18">
        <v>25</v>
      </c>
      <c r="F583" s="19">
        <v>2.1259999999999999</v>
      </c>
    </row>
    <row r="584" spans="1:6" x14ac:dyDescent="0.25">
      <c r="A584" t="s">
        <v>71</v>
      </c>
      <c r="B584" t="s">
        <v>3</v>
      </c>
      <c r="C584" s="16">
        <v>45</v>
      </c>
      <c r="D584" s="17">
        <v>3</v>
      </c>
      <c r="E584" s="18">
        <v>30</v>
      </c>
      <c r="F584" s="19"/>
    </row>
    <row r="585" spans="1:6" x14ac:dyDescent="0.25">
      <c r="A585" t="s">
        <v>71</v>
      </c>
      <c r="B585" t="s">
        <v>3</v>
      </c>
      <c r="C585" s="16">
        <v>45</v>
      </c>
      <c r="D585" s="17">
        <v>3</v>
      </c>
      <c r="E585" s="18">
        <v>32</v>
      </c>
      <c r="F585" s="19">
        <v>2.3180000000000001</v>
      </c>
    </row>
    <row r="586" spans="1:6" x14ac:dyDescent="0.25">
      <c r="A586" t="s">
        <v>71</v>
      </c>
      <c r="B586" t="s">
        <v>3</v>
      </c>
      <c r="C586" s="16">
        <v>45</v>
      </c>
      <c r="D586" s="17">
        <v>3</v>
      </c>
      <c r="E586" s="18">
        <v>40</v>
      </c>
      <c r="F586" s="19">
        <v>2.5339999999999998</v>
      </c>
    </row>
    <row r="587" spans="1:6" x14ac:dyDescent="0.25">
      <c r="A587" t="s">
        <v>71</v>
      </c>
      <c r="B587" t="s">
        <v>3</v>
      </c>
      <c r="C587" s="16">
        <v>45</v>
      </c>
      <c r="D587" s="17">
        <v>3</v>
      </c>
      <c r="E587" s="18">
        <v>50</v>
      </c>
      <c r="F587" s="19">
        <v>2.806</v>
      </c>
    </row>
    <row r="588" spans="1:6" x14ac:dyDescent="0.25">
      <c r="A588" t="s">
        <v>71</v>
      </c>
      <c r="B588" t="s">
        <v>3</v>
      </c>
      <c r="C588" s="16">
        <v>45</v>
      </c>
      <c r="D588" s="17">
        <v>3</v>
      </c>
      <c r="E588" s="18">
        <v>63</v>
      </c>
      <c r="F588" s="19">
        <v>3.16</v>
      </c>
    </row>
    <row r="589" spans="1:6" x14ac:dyDescent="0.25">
      <c r="A589" t="s">
        <v>71</v>
      </c>
      <c r="B589" t="s">
        <v>3</v>
      </c>
      <c r="C589" s="16">
        <v>45</v>
      </c>
      <c r="D589" s="17">
        <v>3</v>
      </c>
      <c r="E589" s="18">
        <v>80</v>
      </c>
      <c r="F589" s="19"/>
    </row>
    <row r="590" spans="1:6" x14ac:dyDescent="0.25">
      <c r="A590" t="s">
        <v>71</v>
      </c>
      <c r="B590" t="s">
        <v>3</v>
      </c>
      <c r="C590" s="16">
        <v>45</v>
      </c>
      <c r="D590" s="17">
        <v>3</v>
      </c>
      <c r="E590" s="18">
        <v>100</v>
      </c>
      <c r="F590" s="19"/>
    </row>
    <row r="591" spans="1:6" x14ac:dyDescent="0.25">
      <c r="A591" t="s">
        <v>71</v>
      </c>
      <c r="B591" t="s">
        <v>3</v>
      </c>
      <c r="C591" s="16">
        <v>45</v>
      </c>
      <c r="D591" s="17">
        <v>3</v>
      </c>
      <c r="E591" s="18">
        <v>125</v>
      </c>
      <c r="F591" s="19"/>
    </row>
    <row r="592" spans="1:6" x14ac:dyDescent="0.25">
      <c r="A592" t="s">
        <v>71</v>
      </c>
      <c r="B592" t="s">
        <v>3</v>
      </c>
      <c r="C592" s="16">
        <v>45</v>
      </c>
      <c r="D592" s="17">
        <v>4</v>
      </c>
      <c r="E592" s="18">
        <v>4</v>
      </c>
      <c r="F592" s="19"/>
    </row>
    <row r="593" spans="1:6" x14ac:dyDescent="0.25">
      <c r="A593" t="s">
        <v>71</v>
      </c>
      <c r="B593" t="s">
        <v>3</v>
      </c>
      <c r="C593" s="16">
        <v>45</v>
      </c>
      <c r="D593" s="17">
        <v>4</v>
      </c>
      <c r="E593" s="18">
        <v>6</v>
      </c>
      <c r="F593" s="19"/>
    </row>
    <row r="594" spans="1:6" x14ac:dyDescent="0.25">
      <c r="A594" t="s">
        <v>71</v>
      </c>
      <c r="B594" t="s">
        <v>3</v>
      </c>
      <c r="C594" s="16">
        <v>45</v>
      </c>
      <c r="D594" s="17">
        <v>4</v>
      </c>
      <c r="E594" s="18">
        <v>7</v>
      </c>
      <c r="F594" s="19"/>
    </row>
    <row r="595" spans="1:6" x14ac:dyDescent="0.25">
      <c r="A595" t="s">
        <v>71</v>
      </c>
      <c r="B595" t="s">
        <v>3</v>
      </c>
      <c r="C595" s="16">
        <v>45</v>
      </c>
      <c r="D595" s="17">
        <v>4</v>
      </c>
      <c r="E595" s="18">
        <v>8</v>
      </c>
      <c r="F595" s="19"/>
    </row>
    <row r="596" spans="1:6" x14ac:dyDescent="0.25">
      <c r="A596" t="s">
        <v>71</v>
      </c>
      <c r="B596" t="s">
        <v>3</v>
      </c>
      <c r="C596" s="16">
        <v>45</v>
      </c>
      <c r="D596" s="17">
        <v>4</v>
      </c>
      <c r="E596" s="18">
        <v>10</v>
      </c>
      <c r="F596" s="19"/>
    </row>
    <row r="597" spans="1:6" x14ac:dyDescent="0.25">
      <c r="A597" t="s">
        <v>71</v>
      </c>
      <c r="B597" t="s">
        <v>3</v>
      </c>
      <c r="C597" s="16">
        <v>45</v>
      </c>
      <c r="D597" s="17">
        <v>4</v>
      </c>
      <c r="E597" s="18">
        <v>12</v>
      </c>
      <c r="F597" s="19"/>
    </row>
    <row r="598" spans="1:6" x14ac:dyDescent="0.25">
      <c r="A598" t="s">
        <v>71</v>
      </c>
      <c r="B598" t="s">
        <v>3</v>
      </c>
      <c r="C598" s="16">
        <v>45</v>
      </c>
      <c r="D598" s="17">
        <v>4</v>
      </c>
      <c r="E598" s="18">
        <v>14</v>
      </c>
      <c r="F598" s="19"/>
    </row>
    <row r="599" spans="1:6" x14ac:dyDescent="0.25">
      <c r="A599" t="s">
        <v>71</v>
      </c>
      <c r="B599" t="s">
        <v>3</v>
      </c>
      <c r="C599" s="16">
        <v>45</v>
      </c>
      <c r="D599" s="17">
        <v>4</v>
      </c>
      <c r="E599" s="18">
        <v>15</v>
      </c>
      <c r="F599" s="19"/>
    </row>
    <row r="600" spans="1:6" x14ac:dyDescent="0.25">
      <c r="A600" t="s">
        <v>71</v>
      </c>
      <c r="B600" t="s">
        <v>3</v>
      </c>
      <c r="C600" s="16">
        <v>45</v>
      </c>
      <c r="D600" s="17">
        <v>4</v>
      </c>
      <c r="E600" s="18">
        <v>16</v>
      </c>
      <c r="F600" s="19">
        <v>2.3740000000000001</v>
      </c>
    </row>
    <row r="601" spans="1:6" x14ac:dyDescent="0.25">
      <c r="A601" t="s">
        <v>71</v>
      </c>
      <c r="B601" t="s">
        <v>3</v>
      </c>
      <c r="C601" s="16">
        <v>45</v>
      </c>
      <c r="D601" s="17">
        <v>4</v>
      </c>
      <c r="E601" s="18">
        <v>18</v>
      </c>
      <c r="F601" s="19">
        <v>2.4279999999999999</v>
      </c>
    </row>
    <row r="602" spans="1:6" x14ac:dyDescent="0.25">
      <c r="A602" t="s">
        <v>71</v>
      </c>
      <c r="B602" t="s">
        <v>3</v>
      </c>
      <c r="C602" s="16">
        <v>45</v>
      </c>
      <c r="D602" s="17">
        <v>4</v>
      </c>
      <c r="E602" s="18">
        <v>20</v>
      </c>
      <c r="F602" s="19">
        <v>2.4820000000000002</v>
      </c>
    </row>
    <row r="603" spans="1:6" x14ac:dyDescent="0.25">
      <c r="A603" t="s">
        <v>71</v>
      </c>
      <c r="B603" t="s">
        <v>3</v>
      </c>
      <c r="C603" s="16">
        <v>45</v>
      </c>
      <c r="D603" s="17">
        <v>4</v>
      </c>
      <c r="E603" s="18">
        <v>22</v>
      </c>
      <c r="F603" s="19"/>
    </row>
    <row r="604" spans="1:6" x14ac:dyDescent="0.25">
      <c r="A604" t="s">
        <v>71</v>
      </c>
      <c r="B604" t="s">
        <v>3</v>
      </c>
      <c r="C604" s="16">
        <v>45</v>
      </c>
      <c r="D604" s="17">
        <v>4</v>
      </c>
      <c r="E604" s="18">
        <v>25</v>
      </c>
      <c r="F604" s="19">
        <v>2.6179999999999999</v>
      </c>
    </row>
    <row r="605" spans="1:6" x14ac:dyDescent="0.25">
      <c r="A605" t="s">
        <v>71</v>
      </c>
      <c r="B605" t="s">
        <v>3</v>
      </c>
      <c r="C605" s="16">
        <v>45</v>
      </c>
      <c r="D605" s="17">
        <v>4</v>
      </c>
      <c r="E605" s="18">
        <v>30</v>
      </c>
      <c r="F605" s="19"/>
    </row>
    <row r="606" spans="1:6" x14ac:dyDescent="0.25">
      <c r="A606" t="s">
        <v>71</v>
      </c>
      <c r="B606" t="s">
        <v>3</v>
      </c>
      <c r="C606" s="16">
        <v>45</v>
      </c>
      <c r="D606" s="17">
        <v>4</v>
      </c>
      <c r="E606" s="18">
        <v>32</v>
      </c>
      <c r="F606" s="19">
        <v>2.8079999999999998</v>
      </c>
    </row>
    <row r="607" spans="1:6" x14ac:dyDescent="0.25">
      <c r="A607" t="s">
        <v>71</v>
      </c>
      <c r="B607" t="s">
        <v>3</v>
      </c>
      <c r="C607" s="16">
        <v>45</v>
      </c>
      <c r="D607" s="17">
        <v>4</v>
      </c>
      <c r="E607" s="18">
        <v>40</v>
      </c>
      <c r="F607" s="19">
        <v>3.0259999999999998</v>
      </c>
    </row>
    <row r="608" spans="1:6" x14ac:dyDescent="0.25">
      <c r="A608" t="s">
        <v>71</v>
      </c>
      <c r="B608" t="s">
        <v>3</v>
      </c>
      <c r="C608" s="16">
        <v>45</v>
      </c>
      <c r="D608" s="17">
        <v>4</v>
      </c>
      <c r="E608" s="18">
        <v>50</v>
      </c>
      <c r="F608" s="19">
        <v>3.298</v>
      </c>
    </row>
    <row r="609" spans="1:6" x14ac:dyDescent="0.25">
      <c r="A609" t="s">
        <v>71</v>
      </c>
      <c r="B609" t="s">
        <v>3</v>
      </c>
      <c r="C609" s="16">
        <v>45</v>
      </c>
      <c r="D609" s="17">
        <v>4</v>
      </c>
      <c r="E609" s="18">
        <v>63</v>
      </c>
      <c r="F609" s="19">
        <v>3.6520000000000001</v>
      </c>
    </row>
    <row r="610" spans="1:6" x14ac:dyDescent="0.25">
      <c r="A610" t="s">
        <v>71</v>
      </c>
      <c r="B610" t="s">
        <v>3</v>
      </c>
      <c r="C610" s="16">
        <v>45</v>
      </c>
      <c r="D610" s="17">
        <v>4</v>
      </c>
      <c r="E610" s="18">
        <v>80</v>
      </c>
      <c r="F610" s="19">
        <v>4.1139999999999999</v>
      </c>
    </row>
    <row r="611" spans="1:6" x14ac:dyDescent="0.25">
      <c r="A611" t="s">
        <v>71</v>
      </c>
      <c r="B611" t="s">
        <v>3</v>
      </c>
      <c r="C611" s="16">
        <v>45</v>
      </c>
      <c r="D611" s="17">
        <v>4</v>
      </c>
      <c r="E611" s="18">
        <v>100</v>
      </c>
      <c r="F611" s="19">
        <v>4.6580000000000004</v>
      </c>
    </row>
    <row r="612" spans="1:6" x14ac:dyDescent="0.25">
      <c r="A612" t="s">
        <v>71</v>
      </c>
      <c r="B612" t="s">
        <v>3</v>
      </c>
      <c r="C612" s="16">
        <v>45</v>
      </c>
      <c r="D612" s="17">
        <v>4</v>
      </c>
      <c r="E612" s="18">
        <v>125</v>
      </c>
      <c r="F612" s="19">
        <v>5.34</v>
      </c>
    </row>
    <row r="613" spans="1:6" x14ac:dyDescent="0.25">
      <c r="A613" t="s">
        <v>71</v>
      </c>
      <c r="B613" t="s">
        <v>3</v>
      </c>
      <c r="C613" s="16">
        <v>45</v>
      </c>
      <c r="D613" s="17">
        <v>5</v>
      </c>
      <c r="E613" s="18">
        <v>4</v>
      </c>
      <c r="F613" s="19"/>
    </row>
    <row r="614" spans="1:6" x14ac:dyDescent="0.25">
      <c r="A614" t="s">
        <v>71</v>
      </c>
      <c r="B614" t="s">
        <v>3</v>
      </c>
      <c r="C614" s="16">
        <v>45</v>
      </c>
      <c r="D614" s="17">
        <v>5</v>
      </c>
      <c r="E614" s="18">
        <v>6</v>
      </c>
      <c r="F614" s="19"/>
    </row>
    <row r="615" spans="1:6" x14ac:dyDescent="0.25">
      <c r="A615" t="s">
        <v>71</v>
      </c>
      <c r="B615" t="s">
        <v>3</v>
      </c>
      <c r="C615" s="16">
        <v>45</v>
      </c>
      <c r="D615" s="17">
        <v>5</v>
      </c>
      <c r="E615" s="18">
        <v>7</v>
      </c>
      <c r="F615" s="19"/>
    </row>
    <row r="616" spans="1:6" x14ac:dyDescent="0.25">
      <c r="A616" t="s">
        <v>71</v>
      </c>
      <c r="B616" t="s">
        <v>3</v>
      </c>
      <c r="C616" s="16">
        <v>45</v>
      </c>
      <c r="D616" s="17">
        <v>5</v>
      </c>
      <c r="E616" s="18">
        <v>8</v>
      </c>
      <c r="F616" s="19"/>
    </row>
    <row r="617" spans="1:6" x14ac:dyDescent="0.25">
      <c r="A617" t="s">
        <v>71</v>
      </c>
      <c r="B617" t="s">
        <v>3</v>
      </c>
      <c r="C617" s="16">
        <v>45</v>
      </c>
      <c r="D617" s="17">
        <v>5</v>
      </c>
      <c r="E617" s="18">
        <v>10</v>
      </c>
      <c r="F617" s="19"/>
    </row>
    <row r="618" spans="1:6" x14ac:dyDescent="0.25">
      <c r="A618" t="s">
        <v>71</v>
      </c>
      <c r="B618" t="s">
        <v>3</v>
      </c>
      <c r="C618" s="16">
        <v>45</v>
      </c>
      <c r="D618" s="17">
        <v>5</v>
      </c>
      <c r="E618" s="18">
        <v>12</v>
      </c>
      <c r="F618" s="19"/>
    </row>
    <row r="619" spans="1:6" x14ac:dyDescent="0.25">
      <c r="A619" t="s">
        <v>71</v>
      </c>
      <c r="B619" t="s">
        <v>3</v>
      </c>
      <c r="C619" s="16">
        <v>45</v>
      </c>
      <c r="D619" s="17">
        <v>5</v>
      </c>
      <c r="E619" s="18">
        <v>14</v>
      </c>
      <c r="F619" s="19"/>
    </row>
    <row r="620" spans="1:6" x14ac:dyDescent="0.25">
      <c r="A620" t="s">
        <v>71</v>
      </c>
      <c r="B620" t="s">
        <v>3</v>
      </c>
      <c r="C620" s="16">
        <v>45</v>
      </c>
      <c r="D620" s="17">
        <v>5</v>
      </c>
      <c r="E620" s="18">
        <v>15</v>
      </c>
      <c r="F620" s="19"/>
    </row>
    <row r="621" spans="1:6" x14ac:dyDescent="0.25">
      <c r="A621" t="s">
        <v>71</v>
      </c>
      <c r="B621" t="s">
        <v>3</v>
      </c>
      <c r="C621" s="16">
        <v>45</v>
      </c>
      <c r="D621" s="17">
        <v>5</v>
      </c>
      <c r="E621" s="18">
        <v>16</v>
      </c>
      <c r="F621" s="19"/>
    </row>
    <row r="622" spans="1:6" x14ac:dyDescent="0.25">
      <c r="A622" t="s">
        <v>71</v>
      </c>
      <c r="B622" t="s">
        <v>3</v>
      </c>
      <c r="C622" s="16">
        <v>45</v>
      </c>
      <c r="D622" s="17">
        <v>5</v>
      </c>
      <c r="E622" s="18">
        <v>18</v>
      </c>
      <c r="F622" s="19"/>
    </row>
    <row r="623" spans="1:6" x14ac:dyDescent="0.25">
      <c r="A623" t="s">
        <v>71</v>
      </c>
      <c r="B623" t="s">
        <v>3</v>
      </c>
      <c r="C623" s="16">
        <v>45</v>
      </c>
      <c r="D623" s="17">
        <v>5</v>
      </c>
      <c r="E623" s="18">
        <v>20</v>
      </c>
      <c r="F623" s="19"/>
    </row>
    <row r="624" spans="1:6" x14ac:dyDescent="0.25">
      <c r="A624" t="s">
        <v>71</v>
      </c>
      <c r="B624" t="s">
        <v>3</v>
      </c>
      <c r="C624" s="16">
        <v>45</v>
      </c>
      <c r="D624" s="17">
        <v>5</v>
      </c>
      <c r="E624" s="18">
        <v>22</v>
      </c>
      <c r="F624" s="19"/>
    </row>
    <row r="625" spans="1:6" x14ac:dyDescent="0.25">
      <c r="A625" t="s">
        <v>71</v>
      </c>
      <c r="B625" t="s">
        <v>3</v>
      </c>
      <c r="C625" s="16">
        <v>45</v>
      </c>
      <c r="D625" s="17">
        <v>5</v>
      </c>
      <c r="E625" s="18">
        <v>25</v>
      </c>
      <c r="F625" s="19">
        <v>3.1040000000000001</v>
      </c>
    </row>
    <row r="626" spans="1:6" x14ac:dyDescent="0.25">
      <c r="A626" t="s">
        <v>71</v>
      </c>
      <c r="B626" t="s">
        <v>3</v>
      </c>
      <c r="C626" s="16">
        <v>45</v>
      </c>
      <c r="D626" s="17">
        <v>5</v>
      </c>
      <c r="E626" s="18">
        <v>30</v>
      </c>
      <c r="F626" s="19"/>
    </row>
    <row r="627" spans="1:6" x14ac:dyDescent="0.25">
      <c r="A627" t="s">
        <v>71</v>
      </c>
      <c r="B627" t="s">
        <v>3</v>
      </c>
      <c r="C627" s="16">
        <v>45</v>
      </c>
      <c r="D627" s="17">
        <v>5</v>
      </c>
      <c r="E627" s="18">
        <v>32</v>
      </c>
      <c r="F627" s="19">
        <v>3.294</v>
      </c>
    </row>
    <row r="628" spans="1:6" x14ac:dyDescent="0.25">
      <c r="A628" t="s">
        <v>71</v>
      </c>
      <c r="B628" t="s">
        <v>3</v>
      </c>
      <c r="C628" s="16">
        <v>45</v>
      </c>
      <c r="D628" s="17">
        <v>5</v>
      </c>
      <c r="E628" s="18">
        <v>40</v>
      </c>
      <c r="F628" s="19">
        <v>3.512</v>
      </c>
    </row>
    <row r="629" spans="1:6" x14ac:dyDescent="0.25">
      <c r="A629" t="s">
        <v>71</v>
      </c>
      <c r="B629" t="s">
        <v>3</v>
      </c>
      <c r="C629" s="16">
        <v>45</v>
      </c>
      <c r="D629" s="17">
        <v>5</v>
      </c>
      <c r="E629" s="18">
        <v>50</v>
      </c>
      <c r="F629" s="19">
        <v>3.7839999999999998</v>
      </c>
    </row>
    <row r="630" spans="1:6" x14ac:dyDescent="0.25">
      <c r="A630" t="s">
        <v>71</v>
      </c>
      <c r="B630" t="s">
        <v>3</v>
      </c>
      <c r="C630" s="16">
        <v>45</v>
      </c>
      <c r="D630" s="17">
        <v>5</v>
      </c>
      <c r="E630" s="18">
        <v>63</v>
      </c>
      <c r="F630" s="19">
        <v>4.1379999999999999</v>
      </c>
    </row>
    <row r="631" spans="1:6" x14ac:dyDescent="0.25">
      <c r="A631" t="s">
        <v>71</v>
      </c>
      <c r="B631" t="s">
        <v>3</v>
      </c>
      <c r="C631" s="16">
        <v>45</v>
      </c>
      <c r="D631" s="17">
        <v>5</v>
      </c>
      <c r="E631" s="18">
        <v>80</v>
      </c>
      <c r="F631" s="19">
        <v>4.5999999999999996</v>
      </c>
    </row>
    <row r="632" spans="1:6" x14ac:dyDescent="0.25">
      <c r="A632" t="s">
        <v>71</v>
      </c>
      <c r="B632" t="s">
        <v>3</v>
      </c>
      <c r="C632" s="16">
        <v>45</v>
      </c>
      <c r="D632" s="17">
        <v>5</v>
      </c>
      <c r="E632" s="18">
        <v>100</v>
      </c>
      <c r="F632" s="19">
        <v>5.1440000000000001</v>
      </c>
    </row>
    <row r="633" spans="1:6" x14ac:dyDescent="0.25">
      <c r="A633" t="s">
        <v>71</v>
      </c>
      <c r="B633" t="s">
        <v>3</v>
      </c>
      <c r="C633" s="16">
        <v>45</v>
      </c>
      <c r="D633" s="17">
        <v>5</v>
      </c>
      <c r="E633" s="18">
        <v>125</v>
      </c>
      <c r="F633" s="19">
        <v>5.8239999999999998</v>
      </c>
    </row>
    <row r="634" spans="1:6" x14ac:dyDescent="0.25">
      <c r="A634" t="s">
        <v>71</v>
      </c>
      <c r="B634" t="s">
        <v>3</v>
      </c>
      <c r="C634" s="16">
        <v>45</v>
      </c>
      <c r="D634" s="17">
        <v>6</v>
      </c>
      <c r="E634" s="18">
        <v>4</v>
      </c>
      <c r="F634" s="19"/>
    </row>
    <row r="635" spans="1:6" x14ac:dyDescent="0.25">
      <c r="A635" t="s">
        <v>71</v>
      </c>
      <c r="B635" t="s">
        <v>3</v>
      </c>
      <c r="C635" s="16">
        <v>45</v>
      </c>
      <c r="D635" s="17">
        <v>6</v>
      </c>
      <c r="E635" s="18">
        <v>6</v>
      </c>
      <c r="F635" s="19"/>
    </row>
    <row r="636" spans="1:6" x14ac:dyDescent="0.25">
      <c r="A636" t="s">
        <v>71</v>
      </c>
      <c r="B636" t="s">
        <v>3</v>
      </c>
      <c r="C636" s="16">
        <v>45</v>
      </c>
      <c r="D636" s="17">
        <v>6</v>
      </c>
      <c r="E636" s="18">
        <v>7</v>
      </c>
      <c r="F636" s="19"/>
    </row>
    <row r="637" spans="1:6" x14ac:dyDescent="0.25">
      <c r="A637" t="s">
        <v>71</v>
      </c>
      <c r="B637" t="s">
        <v>3</v>
      </c>
      <c r="C637" s="16">
        <v>45</v>
      </c>
      <c r="D637" s="17">
        <v>6</v>
      </c>
      <c r="E637" s="18">
        <v>8</v>
      </c>
      <c r="F637" s="19"/>
    </row>
    <row r="638" spans="1:6" x14ac:dyDescent="0.25">
      <c r="A638" t="s">
        <v>71</v>
      </c>
      <c r="B638" t="s">
        <v>3</v>
      </c>
      <c r="C638" s="16">
        <v>45</v>
      </c>
      <c r="D638" s="17">
        <v>6</v>
      </c>
      <c r="E638" s="18">
        <v>10</v>
      </c>
      <c r="F638" s="19"/>
    </row>
    <row r="639" spans="1:6" x14ac:dyDescent="0.25">
      <c r="A639" t="s">
        <v>71</v>
      </c>
      <c r="B639" t="s">
        <v>3</v>
      </c>
      <c r="C639" s="16">
        <v>45</v>
      </c>
      <c r="D639" s="17">
        <v>6</v>
      </c>
      <c r="E639" s="18">
        <v>12</v>
      </c>
      <c r="F639" s="19"/>
    </row>
    <row r="640" spans="1:6" x14ac:dyDescent="0.25">
      <c r="A640" t="s">
        <v>71</v>
      </c>
      <c r="B640" t="s">
        <v>3</v>
      </c>
      <c r="C640" s="16">
        <v>45</v>
      </c>
      <c r="D640" s="17">
        <v>6</v>
      </c>
      <c r="E640" s="18">
        <v>14</v>
      </c>
      <c r="F640" s="19"/>
    </row>
    <row r="641" spans="1:6" x14ac:dyDescent="0.25">
      <c r="A641" t="s">
        <v>71</v>
      </c>
      <c r="B641" t="s">
        <v>3</v>
      </c>
      <c r="C641" s="16">
        <v>45</v>
      </c>
      <c r="D641" s="17">
        <v>6</v>
      </c>
      <c r="E641" s="18">
        <v>15</v>
      </c>
      <c r="F641" s="19"/>
    </row>
    <row r="642" spans="1:6" x14ac:dyDescent="0.25">
      <c r="A642" t="s">
        <v>71</v>
      </c>
      <c r="B642" t="s">
        <v>3</v>
      </c>
      <c r="C642" s="16">
        <v>45</v>
      </c>
      <c r="D642" s="17">
        <v>6</v>
      </c>
      <c r="E642" s="18">
        <v>16</v>
      </c>
      <c r="F642" s="19"/>
    </row>
    <row r="643" spans="1:6" x14ac:dyDescent="0.25">
      <c r="A643" t="s">
        <v>71</v>
      </c>
      <c r="B643" t="s">
        <v>3</v>
      </c>
      <c r="C643" s="16">
        <v>45</v>
      </c>
      <c r="D643" s="17">
        <v>6</v>
      </c>
      <c r="E643" s="18">
        <v>18</v>
      </c>
      <c r="F643" s="19"/>
    </row>
    <row r="644" spans="1:6" x14ac:dyDescent="0.25">
      <c r="A644" t="s">
        <v>71</v>
      </c>
      <c r="B644" t="s">
        <v>3</v>
      </c>
      <c r="C644" s="16">
        <v>45</v>
      </c>
      <c r="D644" s="17">
        <v>6</v>
      </c>
      <c r="E644" s="18">
        <v>20</v>
      </c>
      <c r="F644" s="19"/>
    </row>
    <row r="645" spans="1:6" x14ac:dyDescent="0.25">
      <c r="A645" t="s">
        <v>71</v>
      </c>
      <c r="B645" t="s">
        <v>3</v>
      </c>
      <c r="C645" s="16">
        <v>45</v>
      </c>
      <c r="D645" s="17">
        <v>6</v>
      </c>
      <c r="E645" s="18">
        <v>22</v>
      </c>
      <c r="F645" s="19"/>
    </row>
    <row r="646" spans="1:6" x14ac:dyDescent="0.25">
      <c r="A646" t="s">
        <v>71</v>
      </c>
      <c r="B646" t="s">
        <v>3</v>
      </c>
      <c r="C646" s="16">
        <v>45</v>
      </c>
      <c r="D646" s="17">
        <v>6</v>
      </c>
      <c r="E646" s="18">
        <v>25</v>
      </c>
      <c r="F646" s="19"/>
    </row>
    <row r="647" spans="1:6" x14ac:dyDescent="0.25">
      <c r="A647" t="s">
        <v>71</v>
      </c>
      <c r="B647" t="s">
        <v>3</v>
      </c>
      <c r="C647" s="16">
        <v>45</v>
      </c>
      <c r="D647" s="17">
        <v>6</v>
      </c>
      <c r="E647" s="18">
        <v>30</v>
      </c>
      <c r="F647" s="19"/>
    </row>
    <row r="648" spans="1:6" x14ac:dyDescent="0.25">
      <c r="A648" t="s">
        <v>71</v>
      </c>
      <c r="B648" t="s">
        <v>3</v>
      </c>
      <c r="C648" s="16">
        <v>45</v>
      </c>
      <c r="D648" s="17">
        <v>6</v>
      </c>
      <c r="E648" s="18">
        <v>32</v>
      </c>
      <c r="F648" s="19"/>
    </row>
    <row r="649" spans="1:6" x14ac:dyDescent="0.25">
      <c r="A649" t="s">
        <v>71</v>
      </c>
      <c r="B649" t="s">
        <v>3</v>
      </c>
      <c r="C649" s="16">
        <v>45</v>
      </c>
      <c r="D649" s="17">
        <v>6</v>
      </c>
      <c r="E649" s="18">
        <v>40</v>
      </c>
      <c r="F649" s="19"/>
    </row>
    <row r="650" spans="1:6" x14ac:dyDescent="0.25">
      <c r="A650" t="s">
        <v>71</v>
      </c>
      <c r="B650" t="s">
        <v>3</v>
      </c>
      <c r="C650" s="16">
        <v>45</v>
      </c>
      <c r="D650" s="17">
        <v>6</v>
      </c>
      <c r="E650" s="18">
        <v>50</v>
      </c>
      <c r="F650" s="19">
        <v>4.2679999999999998</v>
      </c>
    </row>
    <row r="651" spans="1:6" x14ac:dyDescent="0.25">
      <c r="A651" t="s">
        <v>71</v>
      </c>
      <c r="B651" t="s">
        <v>3</v>
      </c>
      <c r="C651" s="16">
        <v>45</v>
      </c>
      <c r="D651" s="17">
        <v>6</v>
      </c>
      <c r="E651" s="18">
        <v>63</v>
      </c>
      <c r="F651" s="19">
        <v>4.6219999999999999</v>
      </c>
    </row>
    <row r="652" spans="1:6" x14ac:dyDescent="0.25">
      <c r="A652" t="s">
        <v>71</v>
      </c>
      <c r="B652" t="s">
        <v>3</v>
      </c>
      <c r="C652" s="16">
        <v>45</v>
      </c>
      <c r="D652" s="17">
        <v>6</v>
      </c>
      <c r="E652" s="18">
        <v>80</v>
      </c>
      <c r="F652" s="19">
        <v>5.84</v>
      </c>
    </row>
    <row r="653" spans="1:6" x14ac:dyDescent="0.25">
      <c r="A653" t="s">
        <v>71</v>
      </c>
      <c r="B653" t="s">
        <v>3</v>
      </c>
      <c r="C653" s="16">
        <v>45</v>
      </c>
      <c r="D653" s="17">
        <v>6</v>
      </c>
      <c r="E653" s="18">
        <v>100</v>
      </c>
      <c r="F653" s="19">
        <v>5.6280000000000001</v>
      </c>
    </row>
    <row r="654" spans="1:6" x14ac:dyDescent="0.25">
      <c r="A654" t="s">
        <v>71</v>
      </c>
      <c r="B654" t="s">
        <v>3</v>
      </c>
      <c r="C654" s="16">
        <v>45</v>
      </c>
      <c r="D654" s="17">
        <v>6</v>
      </c>
      <c r="E654" s="18">
        <v>125</v>
      </c>
      <c r="F654" s="19">
        <v>6.3079999999999998</v>
      </c>
    </row>
    <row r="655" spans="1:6" x14ac:dyDescent="0.25">
      <c r="A655" t="s">
        <v>71</v>
      </c>
      <c r="B655" t="s">
        <v>3</v>
      </c>
      <c r="C655" s="16">
        <v>45</v>
      </c>
      <c r="D655" s="17">
        <v>8</v>
      </c>
      <c r="E655" s="18">
        <v>4</v>
      </c>
      <c r="F655" s="19"/>
    </row>
    <row r="656" spans="1:6" x14ac:dyDescent="0.25">
      <c r="A656" t="s">
        <v>71</v>
      </c>
      <c r="B656" t="s">
        <v>3</v>
      </c>
      <c r="C656" s="16">
        <v>45</v>
      </c>
      <c r="D656" s="17">
        <v>8</v>
      </c>
      <c r="E656" s="18">
        <v>6</v>
      </c>
      <c r="F656" s="19"/>
    </row>
    <row r="657" spans="1:6" x14ac:dyDescent="0.25">
      <c r="A657" t="s">
        <v>71</v>
      </c>
      <c r="B657" t="s">
        <v>3</v>
      </c>
      <c r="C657" s="16">
        <v>45</v>
      </c>
      <c r="D657" s="17">
        <v>8</v>
      </c>
      <c r="E657" s="18">
        <v>7</v>
      </c>
      <c r="F657" s="19"/>
    </row>
    <row r="658" spans="1:6" x14ac:dyDescent="0.25">
      <c r="A658" t="s">
        <v>71</v>
      </c>
      <c r="B658" t="s">
        <v>3</v>
      </c>
      <c r="C658" s="16">
        <v>45</v>
      </c>
      <c r="D658" s="17">
        <v>8</v>
      </c>
      <c r="E658" s="18">
        <v>8</v>
      </c>
      <c r="F658" s="19"/>
    </row>
    <row r="659" spans="1:6" x14ac:dyDescent="0.25">
      <c r="A659" t="s">
        <v>71</v>
      </c>
      <c r="B659" t="s">
        <v>3</v>
      </c>
      <c r="C659" s="16">
        <v>45</v>
      </c>
      <c r="D659" s="17">
        <v>8</v>
      </c>
      <c r="E659" s="18">
        <v>10</v>
      </c>
      <c r="F659" s="19"/>
    </row>
    <row r="660" spans="1:6" x14ac:dyDescent="0.25">
      <c r="A660" t="s">
        <v>71</v>
      </c>
      <c r="B660" t="s">
        <v>3</v>
      </c>
      <c r="C660" s="16">
        <v>45</v>
      </c>
      <c r="D660" s="17">
        <v>8</v>
      </c>
      <c r="E660" s="18">
        <v>12</v>
      </c>
      <c r="F660" s="19"/>
    </row>
    <row r="661" spans="1:6" x14ac:dyDescent="0.25">
      <c r="A661" t="s">
        <v>71</v>
      </c>
      <c r="B661" t="s">
        <v>3</v>
      </c>
      <c r="C661" s="16">
        <v>45</v>
      </c>
      <c r="D661" s="17">
        <v>8</v>
      </c>
      <c r="E661" s="18">
        <v>14</v>
      </c>
      <c r="F661" s="19"/>
    </row>
    <row r="662" spans="1:6" x14ac:dyDescent="0.25">
      <c r="A662" t="s">
        <v>71</v>
      </c>
      <c r="B662" t="s">
        <v>3</v>
      </c>
      <c r="C662" s="16">
        <v>45</v>
      </c>
      <c r="D662" s="17">
        <v>8</v>
      </c>
      <c r="E662" s="18">
        <v>15</v>
      </c>
      <c r="F662" s="19"/>
    </row>
    <row r="663" spans="1:6" x14ac:dyDescent="0.25">
      <c r="A663" t="s">
        <v>71</v>
      </c>
      <c r="B663" t="s">
        <v>3</v>
      </c>
      <c r="C663" s="16">
        <v>45</v>
      </c>
      <c r="D663" s="17">
        <v>8</v>
      </c>
      <c r="E663" s="18">
        <v>16</v>
      </c>
      <c r="F663" s="19"/>
    </row>
    <row r="664" spans="1:6" x14ac:dyDescent="0.25">
      <c r="A664" t="s">
        <v>71</v>
      </c>
      <c r="B664" t="s">
        <v>3</v>
      </c>
      <c r="C664" s="16">
        <v>45</v>
      </c>
      <c r="D664" s="17">
        <v>8</v>
      </c>
      <c r="E664" s="18">
        <v>18</v>
      </c>
      <c r="F664" s="19"/>
    </row>
    <row r="665" spans="1:6" x14ac:dyDescent="0.25">
      <c r="A665" t="s">
        <v>71</v>
      </c>
      <c r="B665" t="s">
        <v>3</v>
      </c>
      <c r="C665" s="16">
        <v>45</v>
      </c>
      <c r="D665" s="17">
        <v>8</v>
      </c>
      <c r="E665" s="18">
        <v>20</v>
      </c>
      <c r="F665" s="19"/>
    </row>
    <row r="666" spans="1:6" x14ac:dyDescent="0.25">
      <c r="A666" t="s">
        <v>71</v>
      </c>
      <c r="B666" t="s">
        <v>3</v>
      </c>
      <c r="C666" s="16">
        <v>45</v>
      </c>
      <c r="D666" s="17">
        <v>8</v>
      </c>
      <c r="E666" s="18">
        <v>22</v>
      </c>
      <c r="F666" s="19"/>
    </row>
    <row r="667" spans="1:6" x14ac:dyDescent="0.25">
      <c r="A667" t="s">
        <v>71</v>
      </c>
      <c r="B667" t="s">
        <v>3</v>
      </c>
      <c r="C667" s="16">
        <v>45</v>
      </c>
      <c r="D667" s="17">
        <v>8</v>
      </c>
      <c r="E667" s="18">
        <v>25</v>
      </c>
      <c r="F667" s="19"/>
    </row>
    <row r="668" spans="1:6" x14ac:dyDescent="0.25">
      <c r="A668" t="s">
        <v>71</v>
      </c>
      <c r="B668" t="s">
        <v>3</v>
      </c>
      <c r="C668" s="16">
        <v>45</v>
      </c>
      <c r="D668" s="17">
        <v>8</v>
      </c>
      <c r="E668" s="18">
        <v>30</v>
      </c>
      <c r="F668" s="19"/>
    </row>
    <row r="669" spans="1:6" x14ac:dyDescent="0.25">
      <c r="A669" t="s">
        <v>71</v>
      </c>
      <c r="B669" t="s">
        <v>3</v>
      </c>
      <c r="C669" s="16">
        <v>45</v>
      </c>
      <c r="D669" s="17">
        <v>8</v>
      </c>
      <c r="E669" s="18">
        <v>32</v>
      </c>
      <c r="F669" s="19"/>
    </row>
    <row r="670" spans="1:6" x14ac:dyDescent="0.25">
      <c r="A670" t="s">
        <v>71</v>
      </c>
      <c r="B670" t="s">
        <v>3</v>
      </c>
      <c r="C670" s="16">
        <v>45</v>
      </c>
      <c r="D670" s="17">
        <v>8</v>
      </c>
      <c r="E670" s="18">
        <v>40</v>
      </c>
      <c r="F670" s="19"/>
    </row>
    <row r="671" spans="1:6" x14ac:dyDescent="0.25">
      <c r="A671" t="s">
        <v>71</v>
      </c>
      <c r="B671" t="s">
        <v>3</v>
      </c>
      <c r="C671" s="16">
        <v>45</v>
      </c>
      <c r="D671" s="17">
        <v>8</v>
      </c>
      <c r="E671" s="18">
        <v>50</v>
      </c>
      <c r="F671" s="19"/>
    </row>
    <row r="672" spans="1:6" x14ac:dyDescent="0.25">
      <c r="A672" t="s">
        <v>71</v>
      </c>
      <c r="B672" t="s">
        <v>3</v>
      </c>
      <c r="C672" s="16">
        <v>45</v>
      </c>
      <c r="D672" s="17">
        <v>8</v>
      </c>
      <c r="E672" s="18">
        <v>63</v>
      </c>
      <c r="F672" s="19">
        <v>5.5919999999999996</v>
      </c>
    </row>
    <row r="673" spans="1:6" x14ac:dyDescent="0.25">
      <c r="A673" t="s">
        <v>71</v>
      </c>
      <c r="B673" t="s">
        <v>3</v>
      </c>
      <c r="C673" s="16">
        <v>45</v>
      </c>
      <c r="D673" s="17">
        <v>8</v>
      </c>
      <c r="E673" s="18">
        <v>80</v>
      </c>
      <c r="F673" s="19">
        <v>6.0540000000000003</v>
      </c>
    </row>
    <row r="674" spans="1:6" x14ac:dyDescent="0.25">
      <c r="A674" t="s">
        <v>71</v>
      </c>
      <c r="B674" t="s">
        <v>3</v>
      </c>
      <c r="C674" s="16">
        <v>45</v>
      </c>
      <c r="D674" s="17">
        <v>8</v>
      </c>
      <c r="E674" s="18">
        <v>100</v>
      </c>
      <c r="F674" s="19">
        <v>6.5979999999999999</v>
      </c>
    </row>
    <row r="675" spans="1:6" x14ac:dyDescent="0.25">
      <c r="A675" t="s">
        <v>71</v>
      </c>
      <c r="B675" t="s">
        <v>3</v>
      </c>
      <c r="C675" s="16">
        <v>45</v>
      </c>
      <c r="D675" s="17">
        <v>8</v>
      </c>
      <c r="E675" s="18">
        <v>125</v>
      </c>
      <c r="F675" s="19">
        <v>7.2720000000000002</v>
      </c>
    </row>
    <row r="676" spans="1:6" x14ac:dyDescent="0.25">
      <c r="A676" t="s">
        <v>71</v>
      </c>
      <c r="B676" t="s">
        <v>3</v>
      </c>
      <c r="C676" s="16">
        <v>45</v>
      </c>
      <c r="D676" s="17">
        <v>10</v>
      </c>
      <c r="E676" s="18">
        <v>4</v>
      </c>
      <c r="F676" s="19"/>
    </row>
    <row r="677" spans="1:6" x14ac:dyDescent="0.25">
      <c r="A677" t="s">
        <v>71</v>
      </c>
      <c r="B677" t="s">
        <v>3</v>
      </c>
      <c r="C677" s="16">
        <v>45</v>
      </c>
      <c r="D677" s="17">
        <v>10</v>
      </c>
      <c r="E677" s="18">
        <v>6</v>
      </c>
      <c r="F677" s="19"/>
    </row>
    <row r="678" spans="1:6" x14ac:dyDescent="0.25">
      <c r="A678" t="s">
        <v>71</v>
      </c>
      <c r="B678" t="s">
        <v>3</v>
      </c>
      <c r="C678" s="16">
        <v>45</v>
      </c>
      <c r="D678" s="17">
        <v>10</v>
      </c>
      <c r="E678" s="18">
        <v>7</v>
      </c>
      <c r="F678" s="19"/>
    </row>
    <row r="679" spans="1:6" x14ac:dyDescent="0.25">
      <c r="A679" t="s">
        <v>71</v>
      </c>
      <c r="B679" t="s">
        <v>3</v>
      </c>
      <c r="C679" s="16">
        <v>45</v>
      </c>
      <c r="D679" s="17">
        <v>10</v>
      </c>
      <c r="E679" s="18">
        <v>8</v>
      </c>
      <c r="F679" s="19"/>
    </row>
    <row r="680" spans="1:6" x14ac:dyDescent="0.25">
      <c r="A680" t="s">
        <v>71</v>
      </c>
      <c r="B680" t="s">
        <v>3</v>
      </c>
      <c r="C680" s="16">
        <v>45</v>
      </c>
      <c r="D680" s="17">
        <v>10</v>
      </c>
      <c r="E680" s="18">
        <v>10</v>
      </c>
      <c r="F680" s="19"/>
    </row>
    <row r="681" spans="1:6" x14ac:dyDescent="0.25">
      <c r="A681" t="s">
        <v>71</v>
      </c>
      <c r="B681" t="s">
        <v>3</v>
      </c>
      <c r="C681" s="16">
        <v>45</v>
      </c>
      <c r="D681" s="17">
        <v>10</v>
      </c>
      <c r="E681" s="18">
        <v>12</v>
      </c>
      <c r="F681" s="19"/>
    </row>
    <row r="682" spans="1:6" x14ac:dyDescent="0.25">
      <c r="A682" t="s">
        <v>71</v>
      </c>
      <c r="B682" t="s">
        <v>3</v>
      </c>
      <c r="C682" s="16">
        <v>45</v>
      </c>
      <c r="D682" s="17">
        <v>10</v>
      </c>
      <c r="E682" s="18">
        <v>14</v>
      </c>
      <c r="F682" s="19"/>
    </row>
    <row r="683" spans="1:6" x14ac:dyDescent="0.25">
      <c r="A683" t="s">
        <v>71</v>
      </c>
      <c r="B683" t="s">
        <v>3</v>
      </c>
      <c r="C683" s="16">
        <v>45</v>
      </c>
      <c r="D683" s="17">
        <v>10</v>
      </c>
      <c r="E683" s="18">
        <v>15</v>
      </c>
      <c r="F683" s="19"/>
    </row>
    <row r="684" spans="1:6" x14ac:dyDescent="0.25">
      <c r="A684" t="s">
        <v>71</v>
      </c>
      <c r="B684" t="s">
        <v>3</v>
      </c>
      <c r="C684" s="16">
        <v>45</v>
      </c>
      <c r="D684" s="17">
        <v>10</v>
      </c>
      <c r="E684" s="18">
        <v>16</v>
      </c>
      <c r="F684" s="19"/>
    </row>
    <row r="685" spans="1:6" x14ac:dyDescent="0.25">
      <c r="A685" t="s">
        <v>71</v>
      </c>
      <c r="B685" t="s">
        <v>3</v>
      </c>
      <c r="C685" s="16">
        <v>45</v>
      </c>
      <c r="D685" s="17">
        <v>10</v>
      </c>
      <c r="E685" s="18">
        <v>18</v>
      </c>
      <c r="F685" s="19"/>
    </row>
    <row r="686" spans="1:6" x14ac:dyDescent="0.25">
      <c r="A686" t="s">
        <v>71</v>
      </c>
      <c r="B686" t="s">
        <v>3</v>
      </c>
      <c r="C686" s="16">
        <v>45</v>
      </c>
      <c r="D686" s="17">
        <v>10</v>
      </c>
      <c r="E686" s="18">
        <v>20</v>
      </c>
      <c r="F686" s="19"/>
    </row>
    <row r="687" spans="1:6" x14ac:dyDescent="0.25">
      <c r="A687" t="s">
        <v>71</v>
      </c>
      <c r="B687" t="s">
        <v>3</v>
      </c>
      <c r="C687" s="16">
        <v>45</v>
      </c>
      <c r="D687" s="17">
        <v>10</v>
      </c>
      <c r="E687" s="18">
        <v>22</v>
      </c>
      <c r="F687" s="19"/>
    </row>
    <row r="688" spans="1:6" x14ac:dyDescent="0.25">
      <c r="A688" t="s">
        <v>71</v>
      </c>
      <c r="B688" t="s">
        <v>3</v>
      </c>
      <c r="C688" s="16">
        <v>45</v>
      </c>
      <c r="D688" s="17">
        <v>10</v>
      </c>
      <c r="E688" s="18">
        <v>25</v>
      </c>
      <c r="F688" s="19"/>
    </row>
    <row r="689" spans="1:6" x14ac:dyDescent="0.25">
      <c r="A689" t="s">
        <v>71</v>
      </c>
      <c r="B689" t="s">
        <v>3</v>
      </c>
      <c r="C689" s="16">
        <v>45</v>
      </c>
      <c r="D689" s="17">
        <v>10</v>
      </c>
      <c r="E689" s="18">
        <v>30</v>
      </c>
      <c r="F689" s="19"/>
    </row>
    <row r="690" spans="1:6" x14ac:dyDescent="0.25">
      <c r="A690" t="s">
        <v>71</v>
      </c>
      <c r="B690" t="s">
        <v>3</v>
      </c>
      <c r="C690" s="16">
        <v>45</v>
      </c>
      <c r="D690" s="17">
        <v>10</v>
      </c>
      <c r="E690" s="18">
        <v>32</v>
      </c>
      <c r="F690" s="19"/>
    </row>
    <row r="691" spans="1:6" x14ac:dyDescent="0.25">
      <c r="A691" t="s">
        <v>71</v>
      </c>
      <c r="B691" t="s">
        <v>3</v>
      </c>
      <c r="C691" s="16">
        <v>45</v>
      </c>
      <c r="D691" s="17">
        <v>10</v>
      </c>
      <c r="E691" s="18">
        <v>40</v>
      </c>
      <c r="F691" s="19"/>
    </row>
    <row r="692" spans="1:6" x14ac:dyDescent="0.25">
      <c r="A692" t="s">
        <v>71</v>
      </c>
      <c r="B692" t="s">
        <v>3</v>
      </c>
      <c r="C692" s="16">
        <v>45</v>
      </c>
      <c r="D692" s="17">
        <v>10</v>
      </c>
      <c r="E692" s="18">
        <v>50</v>
      </c>
      <c r="F692" s="19"/>
    </row>
    <row r="693" spans="1:6" x14ac:dyDescent="0.25">
      <c r="A693" t="s">
        <v>71</v>
      </c>
      <c r="B693" t="s">
        <v>3</v>
      </c>
      <c r="C693" s="16">
        <v>45</v>
      </c>
      <c r="D693" s="17">
        <v>10</v>
      </c>
      <c r="E693" s="18">
        <v>63</v>
      </c>
      <c r="F693" s="19"/>
    </row>
    <row r="694" spans="1:6" x14ac:dyDescent="0.25">
      <c r="A694" t="s">
        <v>71</v>
      </c>
      <c r="B694" t="s">
        <v>3</v>
      </c>
      <c r="C694" s="16">
        <v>45</v>
      </c>
      <c r="D694" s="17">
        <v>10</v>
      </c>
      <c r="E694" s="18">
        <v>80</v>
      </c>
      <c r="F694" s="19">
        <v>7.9939999999999998</v>
      </c>
    </row>
    <row r="695" spans="1:6" x14ac:dyDescent="0.25">
      <c r="A695" t="s">
        <v>71</v>
      </c>
      <c r="B695" t="s">
        <v>3</v>
      </c>
      <c r="C695" s="16">
        <v>45</v>
      </c>
      <c r="D695" s="17">
        <v>10</v>
      </c>
      <c r="E695" s="18">
        <v>100</v>
      </c>
      <c r="F695" s="19">
        <v>8.5380000000000003</v>
      </c>
    </row>
    <row r="696" spans="1:6" x14ac:dyDescent="0.25">
      <c r="A696" t="s">
        <v>71</v>
      </c>
      <c r="B696" t="s">
        <v>3</v>
      </c>
      <c r="C696" s="16">
        <v>45</v>
      </c>
      <c r="D696" s="17">
        <v>10</v>
      </c>
      <c r="E696" s="18">
        <v>125</v>
      </c>
      <c r="F696" s="19">
        <v>9.218</v>
      </c>
    </row>
    <row r="697" spans="1:6" x14ac:dyDescent="0.25">
      <c r="A697" t="s">
        <v>71</v>
      </c>
      <c r="B697" t="s">
        <v>3</v>
      </c>
      <c r="C697" s="16">
        <v>45</v>
      </c>
      <c r="D697" s="17">
        <v>12</v>
      </c>
      <c r="E697" s="18">
        <v>4</v>
      </c>
      <c r="F697" s="19"/>
    </row>
    <row r="698" spans="1:6" x14ac:dyDescent="0.25">
      <c r="A698" t="s">
        <v>71</v>
      </c>
      <c r="B698" t="s">
        <v>3</v>
      </c>
      <c r="C698" s="16">
        <v>45</v>
      </c>
      <c r="D698" s="17">
        <v>12</v>
      </c>
      <c r="E698" s="18">
        <v>6</v>
      </c>
      <c r="F698" s="19"/>
    </row>
    <row r="699" spans="1:6" x14ac:dyDescent="0.25">
      <c r="A699" t="s">
        <v>71</v>
      </c>
      <c r="B699" t="s">
        <v>3</v>
      </c>
      <c r="C699" s="16">
        <v>45</v>
      </c>
      <c r="D699" s="17">
        <v>12</v>
      </c>
      <c r="E699" s="18">
        <v>7</v>
      </c>
      <c r="F699" s="19"/>
    </row>
    <row r="700" spans="1:6" x14ac:dyDescent="0.25">
      <c r="A700" t="s">
        <v>71</v>
      </c>
      <c r="B700" t="s">
        <v>3</v>
      </c>
      <c r="C700" s="16">
        <v>45</v>
      </c>
      <c r="D700" s="17">
        <v>12</v>
      </c>
      <c r="E700" s="18">
        <v>8</v>
      </c>
      <c r="F700" s="19"/>
    </row>
    <row r="701" spans="1:6" x14ac:dyDescent="0.25">
      <c r="A701" t="s">
        <v>71</v>
      </c>
      <c r="B701" t="s">
        <v>3</v>
      </c>
      <c r="C701" s="16">
        <v>45</v>
      </c>
      <c r="D701" s="17">
        <v>12</v>
      </c>
      <c r="E701" s="18">
        <v>10</v>
      </c>
      <c r="F701" s="19"/>
    </row>
    <row r="702" spans="1:6" x14ac:dyDescent="0.25">
      <c r="A702" t="s">
        <v>71</v>
      </c>
      <c r="B702" t="s">
        <v>3</v>
      </c>
      <c r="C702" s="16">
        <v>45</v>
      </c>
      <c r="D702" s="17">
        <v>12</v>
      </c>
      <c r="E702" s="18">
        <v>12</v>
      </c>
      <c r="F702" s="19"/>
    </row>
    <row r="703" spans="1:6" x14ac:dyDescent="0.25">
      <c r="A703" t="s">
        <v>71</v>
      </c>
      <c r="B703" t="s">
        <v>3</v>
      </c>
      <c r="C703" s="16">
        <v>45</v>
      </c>
      <c r="D703" s="17">
        <v>12</v>
      </c>
      <c r="E703" s="18">
        <v>14</v>
      </c>
      <c r="F703" s="19"/>
    </row>
    <row r="704" spans="1:6" x14ac:dyDescent="0.25">
      <c r="A704" t="s">
        <v>71</v>
      </c>
      <c r="B704" t="s">
        <v>3</v>
      </c>
      <c r="C704" s="16">
        <v>45</v>
      </c>
      <c r="D704" s="17">
        <v>12</v>
      </c>
      <c r="E704" s="18">
        <v>15</v>
      </c>
      <c r="F704" s="19"/>
    </row>
    <row r="705" spans="1:6" x14ac:dyDescent="0.25">
      <c r="A705" t="s">
        <v>71</v>
      </c>
      <c r="B705" t="s">
        <v>3</v>
      </c>
      <c r="C705" s="16">
        <v>45</v>
      </c>
      <c r="D705" s="17">
        <v>12</v>
      </c>
      <c r="E705" s="18">
        <v>16</v>
      </c>
      <c r="F705" s="19"/>
    </row>
    <row r="706" spans="1:6" x14ac:dyDescent="0.25">
      <c r="A706" t="s">
        <v>71</v>
      </c>
      <c r="B706" t="s">
        <v>3</v>
      </c>
      <c r="C706" s="16">
        <v>45</v>
      </c>
      <c r="D706" s="17">
        <v>12</v>
      </c>
      <c r="E706" s="18">
        <v>18</v>
      </c>
      <c r="F706" s="19"/>
    </row>
    <row r="707" spans="1:6" x14ac:dyDescent="0.25">
      <c r="A707" t="s">
        <v>71</v>
      </c>
      <c r="B707" t="s">
        <v>3</v>
      </c>
      <c r="C707" s="16">
        <v>45</v>
      </c>
      <c r="D707" s="17">
        <v>12</v>
      </c>
      <c r="E707" s="18">
        <v>20</v>
      </c>
      <c r="F707" s="19"/>
    </row>
    <row r="708" spans="1:6" x14ac:dyDescent="0.25">
      <c r="A708" t="s">
        <v>71</v>
      </c>
      <c r="B708" t="s">
        <v>3</v>
      </c>
      <c r="C708" s="16">
        <v>45</v>
      </c>
      <c r="D708" s="17">
        <v>12</v>
      </c>
      <c r="E708" s="18">
        <v>22</v>
      </c>
      <c r="F708" s="19"/>
    </row>
    <row r="709" spans="1:6" x14ac:dyDescent="0.25">
      <c r="A709" t="s">
        <v>71</v>
      </c>
      <c r="B709" t="s">
        <v>3</v>
      </c>
      <c r="C709" s="16">
        <v>45</v>
      </c>
      <c r="D709" s="17">
        <v>12</v>
      </c>
      <c r="E709" s="18">
        <v>25</v>
      </c>
      <c r="F709" s="19"/>
    </row>
    <row r="710" spans="1:6" x14ac:dyDescent="0.25">
      <c r="A710" t="s">
        <v>71</v>
      </c>
      <c r="B710" t="s">
        <v>3</v>
      </c>
      <c r="C710" s="16">
        <v>45</v>
      </c>
      <c r="D710" s="17">
        <v>12</v>
      </c>
      <c r="E710" s="18">
        <v>30</v>
      </c>
      <c r="F710" s="19"/>
    </row>
    <row r="711" spans="1:6" x14ac:dyDescent="0.25">
      <c r="A711" t="s">
        <v>71</v>
      </c>
      <c r="B711" t="s">
        <v>3</v>
      </c>
      <c r="C711" s="16">
        <v>45</v>
      </c>
      <c r="D711" s="17">
        <v>12</v>
      </c>
      <c r="E711" s="18">
        <v>32</v>
      </c>
      <c r="F711" s="19"/>
    </row>
    <row r="712" spans="1:6" x14ac:dyDescent="0.25">
      <c r="A712" t="s">
        <v>71</v>
      </c>
      <c r="B712" t="s">
        <v>3</v>
      </c>
      <c r="C712" s="16">
        <v>45</v>
      </c>
      <c r="D712" s="17">
        <v>12</v>
      </c>
      <c r="E712" s="18">
        <v>40</v>
      </c>
      <c r="F712" s="19"/>
    </row>
    <row r="713" spans="1:6" x14ac:dyDescent="0.25">
      <c r="A713" t="s">
        <v>71</v>
      </c>
      <c r="B713" t="s">
        <v>3</v>
      </c>
      <c r="C713" s="16">
        <v>45</v>
      </c>
      <c r="D713" s="17">
        <v>12</v>
      </c>
      <c r="E713" s="18">
        <v>50</v>
      </c>
      <c r="F713" s="19"/>
    </row>
    <row r="714" spans="1:6" x14ac:dyDescent="0.25">
      <c r="A714" t="s">
        <v>71</v>
      </c>
      <c r="B714" t="s">
        <v>3</v>
      </c>
      <c r="C714" s="16">
        <v>45</v>
      </c>
      <c r="D714" s="17">
        <v>12</v>
      </c>
      <c r="E714" s="18">
        <v>63</v>
      </c>
      <c r="F714" s="19"/>
    </row>
    <row r="715" spans="1:6" x14ac:dyDescent="0.25">
      <c r="A715" t="s">
        <v>71</v>
      </c>
      <c r="B715" t="s">
        <v>3</v>
      </c>
      <c r="C715" s="16">
        <v>45</v>
      </c>
      <c r="D715" s="17">
        <v>12</v>
      </c>
      <c r="E715" s="18">
        <v>80</v>
      </c>
      <c r="F715" s="19"/>
    </row>
    <row r="716" spans="1:6" x14ac:dyDescent="0.25">
      <c r="A716" t="s">
        <v>71</v>
      </c>
      <c r="B716" t="s">
        <v>3</v>
      </c>
      <c r="C716" s="16">
        <v>45</v>
      </c>
      <c r="D716" s="17">
        <v>12</v>
      </c>
      <c r="E716" s="18">
        <v>100</v>
      </c>
      <c r="F716" s="19"/>
    </row>
    <row r="717" spans="1:6" x14ac:dyDescent="0.25">
      <c r="A717" t="s">
        <v>71</v>
      </c>
      <c r="B717" t="s">
        <v>3</v>
      </c>
      <c r="C717" s="16">
        <v>45</v>
      </c>
      <c r="D717" s="17">
        <v>12</v>
      </c>
      <c r="E717" s="18">
        <v>125</v>
      </c>
      <c r="F717" s="19">
        <v>10.672000000000001</v>
      </c>
    </row>
    <row r="718" spans="1:6" x14ac:dyDescent="0.25">
      <c r="A718" t="s">
        <v>71</v>
      </c>
      <c r="B718" t="s">
        <v>3</v>
      </c>
      <c r="C718" s="16">
        <v>45</v>
      </c>
      <c r="D718" s="17">
        <v>15</v>
      </c>
      <c r="E718" s="18">
        <v>4</v>
      </c>
      <c r="F718" s="19"/>
    </row>
    <row r="719" spans="1:6" x14ac:dyDescent="0.25">
      <c r="A719" t="s">
        <v>71</v>
      </c>
      <c r="B719" t="s">
        <v>3</v>
      </c>
      <c r="C719" s="16">
        <v>45</v>
      </c>
      <c r="D719" s="17">
        <v>15</v>
      </c>
      <c r="E719" s="18">
        <v>6</v>
      </c>
      <c r="F719" s="19"/>
    </row>
    <row r="720" spans="1:6" x14ac:dyDescent="0.25">
      <c r="A720" t="s">
        <v>71</v>
      </c>
      <c r="B720" t="s">
        <v>3</v>
      </c>
      <c r="C720" s="16">
        <v>45</v>
      </c>
      <c r="D720" s="17">
        <v>15</v>
      </c>
      <c r="E720" s="18">
        <v>7</v>
      </c>
      <c r="F720" s="19"/>
    </row>
    <row r="721" spans="1:6" x14ac:dyDescent="0.25">
      <c r="A721" t="s">
        <v>71</v>
      </c>
      <c r="B721" t="s">
        <v>3</v>
      </c>
      <c r="C721" s="16">
        <v>45</v>
      </c>
      <c r="D721" s="17">
        <v>15</v>
      </c>
      <c r="E721" s="18">
        <v>8</v>
      </c>
      <c r="F721" s="19"/>
    </row>
    <row r="722" spans="1:6" x14ac:dyDescent="0.25">
      <c r="A722" t="s">
        <v>71</v>
      </c>
      <c r="B722" t="s">
        <v>3</v>
      </c>
      <c r="C722" s="16">
        <v>45</v>
      </c>
      <c r="D722" s="17">
        <v>15</v>
      </c>
      <c r="E722" s="18">
        <v>10</v>
      </c>
      <c r="F722" s="19"/>
    </row>
    <row r="723" spans="1:6" x14ac:dyDescent="0.25">
      <c r="A723" t="s">
        <v>71</v>
      </c>
      <c r="B723" t="s">
        <v>3</v>
      </c>
      <c r="C723" s="16">
        <v>45</v>
      </c>
      <c r="D723" s="17">
        <v>15</v>
      </c>
      <c r="E723" s="18">
        <v>12</v>
      </c>
      <c r="F723" s="19"/>
    </row>
    <row r="724" spans="1:6" x14ac:dyDescent="0.25">
      <c r="A724" t="s">
        <v>71</v>
      </c>
      <c r="B724" t="s">
        <v>3</v>
      </c>
      <c r="C724" s="16">
        <v>45</v>
      </c>
      <c r="D724" s="17">
        <v>15</v>
      </c>
      <c r="E724" s="18">
        <v>14</v>
      </c>
      <c r="F724" s="19"/>
    </row>
    <row r="725" spans="1:6" x14ac:dyDescent="0.25">
      <c r="A725" t="s">
        <v>71</v>
      </c>
      <c r="B725" t="s">
        <v>3</v>
      </c>
      <c r="C725" s="16">
        <v>45</v>
      </c>
      <c r="D725" s="17">
        <v>15</v>
      </c>
      <c r="E725" s="18">
        <v>15</v>
      </c>
      <c r="F725" s="19"/>
    </row>
    <row r="726" spans="1:6" x14ac:dyDescent="0.25">
      <c r="A726" t="s">
        <v>71</v>
      </c>
      <c r="B726" t="s">
        <v>3</v>
      </c>
      <c r="C726" s="16">
        <v>45</v>
      </c>
      <c r="D726" s="17">
        <v>15</v>
      </c>
      <c r="E726" s="18">
        <v>16</v>
      </c>
      <c r="F726" s="19"/>
    </row>
    <row r="727" spans="1:6" x14ac:dyDescent="0.25">
      <c r="A727" t="s">
        <v>71</v>
      </c>
      <c r="B727" t="s">
        <v>3</v>
      </c>
      <c r="C727" s="16">
        <v>45</v>
      </c>
      <c r="D727" s="17">
        <v>15</v>
      </c>
      <c r="E727" s="18">
        <v>18</v>
      </c>
      <c r="F727" s="19"/>
    </row>
    <row r="728" spans="1:6" x14ac:dyDescent="0.25">
      <c r="A728" t="s">
        <v>71</v>
      </c>
      <c r="B728" t="s">
        <v>3</v>
      </c>
      <c r="C728" s="16">
        <v>45</v>
      </c>
      <c r="D728" s="17">
        <v>15</v>
      </c>
      <c r="E728" s="18">
        <v>20</v>
      </c>
      <c r="F728" s="19"/>
    </row>
    <row r="729" spans="1:6" x14ac:dyDescent="0.25">
      <c r="A729" t="s">
        <v>71</v>
      </c>
      <c r="B729" t="s">
        <v>3</v>
      </c>
      <c r="C729" s="16">
        <v>45</v>
      </c>
      <c r="D729" s="17">
        <v>15</v>
      </c>
      <c r="E729" s="18">
        <v>22</v>
      </c>
      <c r="F729" s="19"/>
    </row>
    <row r="730" spans="1:6" x14ac:dyDescent="0.25">
      <c r="A730" t="s">
        <v>71</v>
      </c>
      <c r="B730" t="s">
        <v>3</v>
      </c>
      <c r="C730" s="16">
        <v>45</v>
      </c>
      <c r="D730" s="17">
        <v>15</v>
      </c>
      <c r="E730" s="18">
        <v>25</v>
      </c>
      <c r="F730" s="19"/>
    </row>
    <row r="731" spans="1:6" x14ac:dyDescent="0.25">
      <c r="A731" t="s">
        <v>71</v>
      </c>
      <c r="B731" t="s">
        <v>3</v>
      </c>
      <c r="C731" s="16">
        <v>45</v>
      </c>
      <c r="D731" s="17">
        <v>15</v>
      </c>
      <c r="E731" s="18">
        <v>30</v>
      </c>
      <c r="F731" s="19"/>
    </row>
    <row r="732" spans="1:6" x14ac:dyDescent="0.25">
      <c r="A732" t="s">
        <v>71</v>
      </c>
      <c r="B732" t="s">
        <v>3</v>
      </c>
      <c r="C732" s="16">
        <v>45</v>
      </c>
      <c r="D732" s="17">
        <v>15</v>
      </c>
      <c r="E732" s="18">
        <v>32</v>
      </c>
      <c r="F732" s="19"/>
    </row>
    <row r="733" spans="1:6" x14ac:dyDescent="0.25">
      <c r="A733" t="s">
        <v>71</v>
      </c>
      <c r="B733" t="s">
        <v>3</v>
      </c>
      <c r="C733" s="16">
        <v>45</v>
      </c>
      <c r="D733" s="17">
        <v>15</v>
      </c>
      <c r="E733" s="18">
        <v>40</v>
      </c>
      <c r="F733" s="19"/>
    </row>
    <row r="734" spans="1:6" x14ac:dyDescent="0.25">
      <c r="A734" t="s">
        <v>71</v>
      </c>
      <c r="B734" t="s">
        <v>3</v>
      </c>
      <c r="C734" s="16">
        <v>45</v>
      </c>
      <c r="D734" s="17">
        <v>15</v>
      </c>
      <c r="E734" s="18">
        <v>50</v>
      </c>
      <c r="F734" s="19"/>
    </row>
    <row r="735" spans="1:6" x14ac:dyDescent="0.25">
      <c r="A735" t="s">
        <v>71</v>
      </c>
      <c r="B735" t="s">
        <v>3</v>
      </c>
      <c r="C735" s="16">
        <v>45</v>
      </c>
      <c r="D735" s="17">
        <v>15</v>
      </c>
      <c r="E735" s="18">
        <v>63</v>
      </c>
      <c r="F735" s="19"/>
    </row>
    <row r="736" spans="1:6" x14ac:dyDescent="0.25">
      <c r="A736" t="s">
        <v>71</v>
      </c>
      <c r="B736" t="s">
        <v>3</v>
      </c>
      <c r="C736" s="16">
        <v>45</v>
      </c>
      <c r="D736" s="17">
        <v>15</v>
      </c>
      <c r="E736" s="18">
        <v>80</v>
      </c>
      <c r="F736" s="19"/>
    </row>
    <row r="737" spans="1:6" x14ac:dyDescent="0.25">
      <c r="A737" t="s">
        <v>71</v>
      </c>
      <c r="B737" t="s">
        <v>3</v>
      </c>
      <c r="C737" s="16">
        <v>45</v>
      </c>
      <c r="D737" s="17">
        <v>15</v>
      </c>
      <c r="E737" s="18">
        <v>100</v>
      </c>
      <c r="F737" s="19"/>
    </row>
    <row r="738" spans="1:6" x14ac:dyDescent="0.25">
      <c r="A738" t="s">
        <v>71</v>
      </c>
      <c r="B738" t="s">
        <v>3</v>
      </c>
      <c r="C738" s="16">
        <v>45</v>
      </c>
      <c r="D738" s="17">
        <v>15</v>
      </c>
      <c r="E738" s="18">
        <v>125</v>
      </c>
      <c r="F738" s="19">
        <v>13.096</v>
      </c>
    </row>
    <row r="739" spans="1:6" x14ac:dyDescent="0.25">
      <c r="A739" t="s">
        <v>71</v>
      </c>
      <c r="B739" t="s">
        <v>3</v>
      </c>
      <c r="C739" s="16">
        <v>45</v>
      </c>
      <c r="D739" s="17">
        <v>20</v>
      </c>
      <c r="E739" s="18">
        <v>4</v>
      </c>
      <c r="F739" s="19"/>
    </row>
    <row r="740" spans="1:6" x14ac:dyDescent="0.25">
      <c r="A740" t="s">
        <v>71</v>
      </c>
      <c r="B740" t="s">
        <v>3</v>
      </c>
      <c r="C740" s="16">
        <v>45</v>
      </c>
      <c r="D740" s="17">
        <v>20</v>
      </c>
      <c r="E740" s="18">
        <v>6</v>
      </c>
      <c r="F740" s="19"/>
    </row>
    <row r="741" spans="1:6" x14ac:dyDescent="0.25">
      <c r="A741" t="s">
        <v>71</v>
      </c>
      <c r="B741" t="s">
        <v>3</v>
      </c>
      <c r="C741" s="16">
        <v>45</v>
      </c>
      <c r="D741" s="17">
        <v>20</v>
      </c>
      <c r="E741" s="18">
        <v>7</v>
      </c>
      <c r="F741" s="19"/>
    </row>
    <row r="742" spans="1:6" x14ac:dyDescent="0.25">
      <c r="A742" t="s">
        <v>71</v>
      </c>
      <c r="B742" t="s">
        <v>3</v>
      </c>
      <c r="C742" s="16">
        <v>45</v>
      </c>
      <c r="D742" s="17">
        <v>20</v>
      </c>
      <c r="E742" s="18">
        <v>8</v>
      </c>
      <c r="F742" s="19"/>
    </row>
    <row r="743" spans="1:6" x14ac:dyDescent="0.25">
      <c r="A743" t="s">
        <v>71</v>
      </c>
      <c r="B743" t="s">
        <v>3</v>
      </c>
      <c r="C743" s="16">
        <v>45</v>
      </c>
      <c r="D743" s="17">
        <v>20</v>
      </c>
      <c r="E743" s="18">
        <v>10</v>
      </c>
      <c r="F743" s="19"/>
    </row>
    <row r="744" spans="1:6" x14ac:dyDescent="0.25">
      <c r="A744" t="s">
        <v>71</v>
      </c>
      <c r="B744" t="s">
        <v>3</v>
      </c>
      <c r="C744" s="16">
        <v>45</v>
      </c>
      <c r="D744" s="17">
        <v>20</v>
      </c>
      <c r="E744" s="18">
        <v>12</v>
      </c>
      <c r="F744" s="19"/>
    </row>
    <row r="745" spans="1:6" x14ac:dyDescent="0.25">
      <c r="A745" t="s">
        <v>71</v>
      </c>
      <c r="B745" t="s">
        <v>3</v>
      </c>
      <c r="C745" s="16">
        <v>45</v>
      </c>
      <c r="D745" s="17">
        <v>20</v>
      </c>
      <c r="E745" s="18">
        <v>14</v>
      </c>
      <c r="F745" s="19"/>
    </row>
    <row r="746" spans="1:6" x14ac:dyDescent="0.25">
      <c r="A746" t="s">
        <v>71</v>
      </c>
      <c r="B746" t="s">
        <v>3</v>
      </c>
      <c r="C746" s="16">
        <v>45</v>
      </c>
      <c r="D746" s="17">
        <v>20</v>
      </c>
      <c r="E746" s="18">
        <v>15</v>
      </c>
      <c r="F746" s="19"/>
    </row>
    <row r="747" spans="1:6" x14ac:dyDescent="0.25">
      <c r="A747" t="s">
        <v>71</v>
      </c>
      <c r="B747" t="s">
        <v>3</v>
      </c>
      <c r="C747" s="16">
        <v>45</v>
      </c>
      <c r="D747" s="17">
        <v>20</v>
      </c>
      <c r="E747" s="18">
        <v>16</v>
      </c>
      <c r="F747" s="19"/>
    </row>
    <row r="748" spans="1:6" x14ac:dyDescent="0.25">
      <c r="A748" t="s">
        <v>71</v>
      </c>
      <c r="B748" t="s">
        <v>3</v>
      </c>
      <c r="C748" s="16">
        <v>45</v>
      </c>
      <c r="D748" s="17">
        <v>20</v>
      </c>
      <c r="E748" s="18">
        <v>18</v>
      </c>
      <c r="F748" s="19"/>
    </row>
    <row r="749" spans="1:6" x14ac:dyDescent="0.25">
      <c r="A749" t="s">
        <v>71</v>
      </c>
      <c r="B749" t="s">
        <v>3</v>
      </c>
      <c r="C749" s="16">
        <v>45</v>
      </c>
      <c r="D749" s="17">
        <v>20</v>
      </c>
      <c r="E749" s="18">
        <v>20</v>
      </c>
      <c r="F749" s="19"/>
    </row>
    <row r="750" spans="1:6" x14ac:dyDescent="0.25">
      <c r="A750" t="s">
        <v>71</v>
      </c>
      <c r="B750" t="s">
        <v>3</v>
      </c>
      <c r="C750" s="16">
        <v>45</v>
      </c>
      <c r="D750" s="17">
        <v>20</v>
      </c>
      <c r="E750" s="18">
        <v>22</v>
      </c>
      <c r="F750" s="19"/>
    </row>
    <row r="751" spans="1:6" x14ac:dyDescent="0.25">
      <c r="A751" t="s">
        <v>71</v>
      </c>
      <c r="B751" t="s">
        <v>3</v>
      </c>
      <c r="C751" s="16">
        <v>45</v>
      </c>
      <c r="D751" s="17">
        <v>20</v>
      </c>
      <c r="E751" s="18">
        <v>25</v>
      </c>
      <c r="F751" s="19"/>
    </row>
    <row r="752" spans="1:6" x14ac:dyDescent="0.25">
      <c r="A752" t="s">
        <v>71</v>
      </c>
      <c r="B752" t="s">
        <v>3</v>
      </c>
      <c r="C752" s="16">
        <v>45</v>
      </c>
      <c r="D752" s="17">
        <v>20</v>
      </c>
      <c r="E752" s="18">
        <v>30</v>
      </c>
      <c r="F752" s="19"/>
    </row>
    <row r="753" spans="1:6" x14ac:dyDescent="0.25">
      <c r="A753" t="s">
        <v>71</v>
      </c>
      <c r="B753" t="s">
        <v>3</v>
      </c>
      <c r="C753" s="16">
        <v>45</v>
      </c>
      <c r="D753" s="17">
        <v>20</v>
      </c>
      <c r="E753" s="18">
        <v>32</v>
      </c>
      <c r="F753" s="19"/>
    </row>
    <row r="754" spans="1:6" x14ac:dyDescent="0.25">
      <c r="A754" t="s">
        <v>71</v>
      </c>
      <c r="B754" t="s">
        <v>3</v>
      </c>
      <c r="C754" s="16">
        <v>45</v>
      </c>
      <c r="D754" s="17">
        <v>20</v>
      </c>
      <c r="E754" s="18">
        <v>40</v>
      </c>
      <c r="F754" s="19"/>
    </row>
    <row r="755" spans="1:6" x14ac:dyDescent="0.25">
      <c r="A755" t="s">
        <v>71</v>
      </c>
      <c r="B755" t="s">
        <v>3</v>
      </c>
      <c r="C755" s="16">
        <v>45</v>
      </c>
      <c r="D755" s="17">
        <v>20</v>
      </c>
      <c r="E755" s="18">
        <v>50</v>
      </c>
      <c r="F755" s="19"/>
    </row>
    <row r="756" spans="1:6" x14ac:dyDescent="0.25">
      <c r="A756" t="s">
        <v>71</v>
      </c>
      <c r="B756" t="s">
        <v>3</v>
      </c>
      <c r="C756" s="16">
        <v>45</v>
      </c>
      <c r="D756" s="17">
        <v>20</v>
      </c>
      <c r="E756" s="18">
        <v>63</v>
      </c>
      <c r="F756" s="19"/>
    </row>
    <row r="757" spans="1:6" x14ac:dyDescent="0.25">
      <c r="A757" t="s">
        <v>71</v>
      </c>
      <c r="B757" t="s">
        <v>3</v>
      </c>
      <c r="C757" s="16">
        <v>45</v>
      </c>
      <c r="D757" s="17">
        <v>20</v>
      </c>
      <c r="E757" s="18">
        <v>80</v>
      </c>
      <c r="F757" s="19"/>
    </row>
    <row r="758" spans="1:6" x14ac:dyDescent="0.25">
      <c r="A758" t="s">
        <v>71</v>
      </c>
      <c r="B758" t="s">
        <v>3</v>
      </c>
      <c r="C758" s="16">
        <v>45</v>
      </c>
      <c r="D758" s="17">
        <v>20</v>
      </c>
      <c r="E758" s="18">
        <v>100</v>
      </c>
      <c r="F758" s="19"/>
    </row>
    <row r="759" spans="1:6" x14ac:dyDescent="0.25">
      <c r="A759" t="s">
        <v>71</v>
      </c>
      <c r="B759" t="s">
        <v>3</v>
      </c>
      <c r="C759" s="16">
        <v>45</v>
      </c>
      <c r="D759" s="17">
        <v>20</v>
      </c>
      <c r="E759" s="18">
        <v>125</v>
      </c>
      <c r="F759" s="19">
        <v>15.52</v>
      </c>
    </row>
    <row r="760" spans="1:6" x14ac:dyDescent="0.25">
      <c r="A760" t="s">
        <v>71</v>
      </c>
      <c r="B760" t="s">
        <v>3</v>
      </c>
      <c r="C760" s="16">
        <v>45</v>
      </c>
      <c r="D760" s="17">
        <v>25</v>
      </c>
      <c r="E760" s="18">
        <v>4</v>
      </c>
      <c r="F760" s="19"/>
    </row>
    <row r="761" spans="1:6" x14ac:dyDescent="0.25">
      <c r="A761" t="s">
        <v>71</v>
      </c>
      <c r="B761" t="s">
        <v>3</v>
      </c>
      <c r="C761" s="16">
        <v>45</v>
      </c>
      <c r="D761" s="17">
        <v>25</v>
      </c>
      <c r="E761" s="18">
        <v>6</v>
      </c>
      <c r="F761" s="19"/>
    </row>
    <row r="762" spans="1:6" x14ac:dyDescent="0.25">
      <c r="A762" t="s">
        <v>71</v>
      </c>
      <c r="B762" t="s">
        <v>3</v>
      </c>
      <c r="C762" s="16">
        <v>45</v>
      </c>
      <c r="D762" s="17">
        <v>25</v>
      </c>
      <c r="E762" s="18">
        <v>7</v>
      </c>
      <c r="F762" s="19"/>
    </row>
    <row r="763" spans="1:6" x14ac:dyDescent="0.25">
      <c r="A763" t="s">
        <v>71</v>
      </c>
      <c r="B763" t="s">
        <v>3</v>
      </c>
      <c r="C763" s="16">
        <v>45</v>
      </c>
      <c r="D763" s="17">
        <v>25</v>
      </c>
      <c r="E763" s="18">
        <v>8</v>
      </c>
      <c r="F763" s="19"/>
    </row>
    <row r="764" spans="1:6" x14ac:dyDescent="0.25">
      <c r="A764" t="s">
        <v>71</v>
      </c>
      <c r="B764" t="s">
        <v>3</v>
      </c>
      <c r="C764" s="16">
        <v>45</v>
      </c>
      <c r="D764" s="17">
        <v>25</v>
      </c>
      <c r="E764" s="18">
        <v>10</v>
      </c>
      <c r="F764" s="19"/>
    </row>
    <row r="765" spans="1:6" x14ac:dyDescent="0.25">
      <c r="A765" t="s">
        <v>71</v>
      </c>
      <c r="B765" t="s">
        <v>3</v>
      </c>
      <c r="C765" s="16">
        <v>45</v>
      </c>
      <c r="D765" s="17">
        <v>25</v>
      </c>
      <c r="E765" s="18">
        <v>12</v>
      </c>
      <c r="F765" s="19"/>
    </row>
    <row r="766" spans="1:6" x14ac:dyDescent="0.25">
      <c r="A766" t="s">
        <v>71</v>
      </c>
      <c r="B766" t="s">
        <v>3</v>
      </c>
      <c r="C766" s="16">
        <v>45</v>
      </c>
      <c r="D766" s="17">
        <v>25</v>
      </c>
      <c r="E766" s="18">
        <v>14</v>
      </c>
      <c r="F766" s="19"/>
    </row>
    <row r="767" spans="1:6" x14ac:dyDescent="0.25">
      <c r="A767" t="s">
        <v>71</v>
      </c>
      <c r="B767" t="s">
        <v>3</v>
      </c>
      <c r="C767" s="16">
        <v>45</v>
      </c>
      <c r="D767" s="17">
        <v>25</v>
      </c>
      <c r="E767" s="18">
        <v>15</v>
      </c>
      <c r="F767" s="19"/>
    </row>
    <row r="768" spans="1:6" x14ac:dyDescent="0.25">
      <c r="A768" t="s">
        <v>71</v>
      </c>
      <c r="B768" t="s">
        <v>3</v>
      </c>
      <c r="C768" s="16">
        <v>45</v>
      </c>
      <c r="D768" s="17">
        <v>25</v>
      </c>
      <c r="E768" s="18">
        <v>16</v>
      </c>
      <c r="F768" s="19"/>
    </row>
    <row r="769" spans="1:6" x14ac:dyDescent="0.25">
      <c r="A769" t="s">
        <v>71</v>
      </c>
      <c r="B769" t="s">
        <v>3</v>
      </c>
      <c r="C769" s="16">
        <v>45</v>
      </c>
      <c r="D769" s="17">
        <v>25</v>
      </c>
      <c r="E769" s="18">
        <v>18</v>
      </c>
      <c r="F769" s="19"/>
    </row>
    <row r="770" spans="1:6" x14ac:dyDescent="0.25">
      <c r="A770" t="s">
        <v>71</v>
      </c>
      <c r="B770" t="s">
        <v>3</v>
      </c>
      <c r="C770" s="16">
        <v>45</v>
      </c>
      <c r="D770" s="17">
        <v>25</v>
      </c>
      <c r="E770" s="18">
        <v>20</v>
      </c>
      <c r="F770" s="19"/>
    </row>
    <row r="771" spans="1:6" x14ac:dyDescent="0.25">
      <c r="A771" t="s">
        <v>71</v>
      </c>
      <c r="B771" t="s">
        <v>3</v>
      </c>
      <c r="C771" s="16">
        <v>45</v>
      </c>
      <c r="D771" s="17">
        <v>25</v>
      </c>
      <c r="E771" s="18">
        <v>22</v>
      </c>
      <c r="F771" s="19"/>
    </row>
    <row r="772" spans="1:6" x14ac:dyDescent="0.25">
      <c r="A772" t="s">
        <v>71</v>
      </c>
      <c r="B772" t="s">
        <v>3</v>
      </c>
      <c r="C772" s="16">
        <v>45</v>
      </c>
      <c r="D772" s="17">
        <v>25</v>
      </c>
      <c r="E772" s="18">
        <v>25</v>
      </c>
      <c r="F772" s="19"/>
    </row>
    <row r="773" spans="1:6" x14ac:dyDescent="0.25">
      <c r="A773" t="s">
        <v>71</v>
      </c>
      <c r="B773" t="s">
        <v>3</v>
      </c>
      <c r="C773" s="16">
        <v>45</v>
      </c>
      <c r="D773" s="17">
        <v>25</v>
      </c>
      <c r="E773" s="18">
        <v>30</v>
      </c>
      <c r="F773" s="19"/>
    </row>
    <row r="774" spans="1:6" x14ac:dyDescent="0.25">
      <c r="A774" t="s">
        <v>71</v>
      </c>
      <c r="B774" t="s">
        <v>3</v>
      </c>
      <c r="C774" s="16">
        <v>45</v>
      </c>
      <c r="D774" s="17">
        <v>25</v>
      </c>
      <c r="E774" s="18">
        <v>32</v>
      </c>
      <c r="F774" s="19"/>
    </row>
    <row r="775" spans="1:6" x14ac:dyDescent="0.25">
      <c r="A775" t="s">
        <v>71</v>
      </c>
      <c r="B775" t="s">
        <v>3</v>
      </c>
      <c r="C775" s="16">
        <v>45</v>
      </c>
      <c r="D775" s="17">
        <v>25</v>
      </c>
      <c r="E775" s="18">
        <v>40</v>
      </c>
      <c r="F775" s="19"/>
    </row>
    <row r="776" spans="1:6" x14ac:dyDescent="0.25">
      <c r="A776" t="s">
        <v>71</v>
      </c>
      <c r="B776" t="s">
        <v>3</v>
      </c>
      <c r="C776" s="16">
        <v>45</v>
      </c>
      <c r="D776" s="17">
        <v>25</v>
      </c>
      <c r="E776" s="18">
        <v>50</v>
      </c>
      <c r="F776" s="19"/>
    </row>
    <row r="777" spans="1:6" x14ac:dyDescent="0.25">
      <c r="A777" t="s">
        <v>71</v>
      </c>
      <c r="B777" t="s">
        <v>3</v>
      </c>
      <c r="C777" s="16">
        <v>45</v>
      </c>
      <c r="D777" s="17">
        <v>25</v>
      </c>
      <c r="E777" s="18">
        <v>63</v>
      </c>
      <c r="F777" s="19"/>
    </row>
    <row r="778" spans="1:6" x14ac:dyDescent="0.25">
      <c r="A778" t="s">
        <v>71</v>
      </c>
      <c r="B778" t="s">
        <v>3</v>
      </c>
      <c r="C778" s="16">
        <v>45</v>
      </c>
      <c r="D778" s="17">
        <v>25</v>
      </c>
      <c r="E778" s="18">
        <v>80</v>
      </c>
      <c r="F778" s="19"/>
    </row>
    <row r="779" spans="1:6" x14ac:dyDescent="0.25">
      <c r="A779" t="s">
        <v>71</v>
      </c>
      <c r="B779" t="s">
        <v>3</v>
      </c>
      <c r="C779" s="16">
        <v>45</v>
      </c>
      <c r="D779" s="17">
        <v>25</v>
      </c>
      <c r="E779" s="18">
        <v>100</v>
      </c>
      <c r="F779" s="19"/>
    </row>
    <row r="780" spans="1:6" x14ac:dyDescent="0.25">
      <c r="A780" t="s">
        <v>71</v>
      </c>
      <c r="B780" t="s">
        <v>3</v>
      </c>
      <c r="C780" s="16">
        <v>45</v>
      </c>
      <c r="D780" s="17">
        <v>25</v>
      </c>
      <c r="E780" s="18">
        <v>125</v>
      </c>
      <c r="F780" s="19">
        <v>17.943999999999999</v>
      </c>
    </row>
    <row r="781" spans="1:6" x14ac:dyDescent="0.25">
      <c r="A781" t="s">
        <v>71</v>
      </c>
      <c r="B781" t="s">
        <v>3</v>
      </c>
      <c r="C781" s="16">
        <v>45</v>
      </c>
      <c r="D781" s="17">
        <v>30</v>
      </c>
      <c r="E781" s="18">
        <v>4</v>
      </c>
      <c r="F781" s="19"/>
    </row>
    <row r="782" spans="1:6" x14ac:dyDescent="0.25">
      <c r="A782" t="s">
        <v>71</v>
      </c>
      <c r="B782" t="s">
        <v>3</v>
      </c>
      <c r="C782" s="16">
        <v>45</v>
      </c>
      <c r="D782" s="17">
        <v>30</v>
      </c>
      <c r="E782" s="18">
        <v>6</v>
      </c>
      <c r="F782" s="19"/>
    </row>
    <row r="783" spans="1:6" x14ac:dyDescent="0.25">
      <c r="A783" t="s">
        <v>71</v>
      </c>
      <c r="B783" t="s">
        <v>3</v>
      </c>
      <c r="C783" s="16">
        <v>45</v>
      </c>
      <c r="D783" s="17">
        <v>30</v>
      </c>
      <c r="E783" s="18">
        <v>7</v>
      </c>
      <c r="F783" s="19"/>
    </row>
    <row r="784" spans="1:6" x14ac:dyDescent="0.25">
      <c r="A784" t="s">
        <v>71</v>
      </c>
      <c r="B784" t="s">
        <v>3</v>
      </c>
      <c r="C784" s="16">
        <v>45</v>
      </c>
      <c r="D784" s="17">
        <v>30</v>
      </c>
      <c r="E784" s="18">
        <v>8</v>
      </c>
      <c r="F784" s="19"/>
    </row>
    <row r="785" spans="1:6" x14ac:dyDescent="0.25">
      <c r="A785" t="s">
        <v>71</v>
      </c>
      <c r="B785" t="s">
        <v>3</v>
      </c>
      <c r="C785" s="16">
        <v>45</v>
      </c>
      <c r="D785" s="17">
        <v>30</v>
      </c>
      <c r="E785" s="18">
        <v>10</v>
      </c>
      <c r="F785" s="19"/>
    </row>
    <row r="786" spans="1:6" x14ac:dyDescent="0.25">
      <c r="A786" t="s">
        <v>71</v>
      </c>
      <c r="B786" t="s">
        <v>3</v>
      </c>
      <c r="C786" s="16">
        <v>45</v>
      </c>
      <c r="D786" s="17">
        <v>30</v>
      </c>
      <c r="E786" s="18">
        <v>12</v>
      </c>
      <c r="F786" s="19"/>
    </row>
    <row r="787" spans="1:6" x14ac:dyDescent="0.25">
      <c r="A787" t="s">
        <v>71</v>
      </c>
      <c r="B787" t="s">
        <v>3</v>
      </c>
      <c r="C787" s="16">
        <v>45</v>
      </c>
      <c r="D787" s="17">
        <v>30</v>
      </c>
      <c r="E787" s="18">
        <v>14</v>
      </c>
      <c r="F787" s="19"/>
    </row>
    <row r="788" spans="1:6" x14ac:dyDescent="0.25">
      <c r="A788" t="s">
        <v>71</v>
      </c>
      <c r="B788" t="s">
        <v>3</v>
      </c>
      <c r="C788" s="16">
        <v>45</v>
      </c>
      <c r="D788" s="17">
        <v>30</v>
      </c>
      <c r="E788" s="18">
        <v>15</v>
      </c>
      <c r="F788" s="19"/>
    </row>
    <row r="789" spans="1:6" x14ac:dyDescent="0.25">
      <c r="A789" t="s">
        <v>71</v>
      </c>
      <c r="B789" t="s">
        <v>3</v>
      </c>
      <c r="C789" s="16">
        <v>45</v>
      </c>
      <c r="D789" s="17">
        <v>30</v>
      </c>
      <c r="E789" s="18">
        <v>16</v>
      </c>
      <c r="F789" s="19"/>
    </row>
    <row r="790" spans="1:6" x14ac:dyDescent="0.25">
      <c r="A790" t="s">
        <v>71</v>
      </c>
      <c r="B790" t="s">
        <v>3</v>
      </c>
      <c r="C790" s="16">
        <v>45</v>
      </c>
      <c r="D790" s="17">
        <v>30</v>
      </c>
      <c r="E790" s="18">
        <v>18</v>
      </c>
      <c r="F790" s="19"/>
    </row>
    <row r="791" spans="1:6" x14ac:dyDescent="0.25">
      <c r="A791" t="s">
        <v>71</v>
      </c>
      <c r="B791" t="s">
        <v>3</v>
      </c>
      <c r="C791" s="16">
        <v>45</v>
      </c>
      <c r="D791" s="17">
        <v>30</v>
      </c>
      <c r="E791" s="18">
        <v>20</v>
      </c>
      <c r="F791" s="19"/>
    </row>
    <row r="792" spans="1:6" x14ac:dyDescent="0.25">
      <c r="A792" t="s">
        <v>71</v>
      </c>
      <c r="B792" t="s">
        <v>3</v>
      </c>
      <c r="C792" s="16">
        <v>45</v>
      </c>
      <c r="D792" s="17">
        <v>30</v>
      </c>
      <c r="E792" s="18">
        <v>22</v>
      </c>
      <c r="F792" s="19"/>
    </row>
    <row r="793" spans="1:6" x14ac:dyDescent="0.25">
      <c r="A793" t="s">
        <v>71</v>
      </c>
      <c r="B793" t="s">
        <v>3</v>
      </c>
      <c r="C793" s="16">
        <v>45</v>
      </c>
      <c r="D793" s="17">
        <v>30</v>
      </c>
      <c r="E793" s="18">
        <v>25</v>
      </c>
      <c r="F793" s="19"/>
    </row>
    <row r="794" spans="1:6" x14ac:dyDescent="0.25">
      <c r="A794" t="s">
        <v>71</v>
      </c>
      <c r="B794" t="s">
        <v>3</v>
      </c>
      <c r="C794" s="16">
        <v>45</v>
      </c>
      <c r="D794" s="17">
        <v>30</v>
      </c>
      <c r="E794" s="18">
        <v>30</v>
      </c>
      <c r="F794" s="19"/>
    </row>
    <row r="795" spans="1:6" x14ac:dyDescent="0.25">
      <c r="A795" t="s">
        <v>71</v>
      </c>
      <c r="B795" t="s">
        <v>3</v>
      </c>
      <c r="C795" s="16">
        <v>45</v>
      </c>
      <c r="D795" s="17">
        <v>30</v>
      </c>
      <c r="E795" s="18">
        <v>32</v>
      </c>
      <c r="F795" s="19"/>
    </row>
    <row r="796" spans="1:6" x14ac:dyDescent="0.25">
      <c r="A796" t="s">
        <v>71</v>
      </c>
      <c r="B796" t="s">
        <v>3</v>
      </c>
      <c r="C796" s="16">
        <v>45</v>
      </c>
      <c r="D796" s="17">
        <v>30</v>
      </c>
      <c r="E796" s="18">
        <v>40</v>
      </c>
      <c r="F796" s="19"/>
    </row>
    <row r="797" spans="1:6" x14ac:dyDescent="0.25">
      <c r="A797" t="s">
        <v>71</v>
      </c>
      <c r="B797" t="s">
        <v>3</v>
      </c>
      <c r="C797" s="16">
        <v>45</v>
      </c>
      <c r="D797" s="17">
        <v>30</v>
      </c>
      <c r="E797" s="18">
        <v>50</v>
      </c>
      <c r="F797" s="19"/>
    </row>
    <row r="798" spans="1:6" x14ac:dyDescent="0.25">
      <c r="A798" t="s">
        <v>71</v>
      </c>
      <c r="B798" t="s">
        <v>3</v>
      </c>
      <c r="C798" s="16">
        <v>45</v>
      </c>
      <c r="D798" s="17">
        <v>30</v>
      </c>
      <c r="E798" s="18">
        <v>63</v>
      </c>
      <c r="F798" s="19"/>
    </row>
    <row r="799" spans="1:6" x14ac:dyDescent="0.25">
      <c r="A799" t="s">
        <v>71</v>
      </c>
      <c r="B799" t="s">
        <v>3</v>
      </c>
      <c r="C799" s="16">
        <v>45</v>
      </c>
      <c r="D799" s="17">
        <v>30</v>
      </c>
      <c r="E799" s="18">
        <v>80</v>
      </c>
      <c r="F799" s="19"/>
    </row>
    <row r="800" spans="1:6" x14ac:dyDescent="0.25">
      <c r="A800" t="s">
        <v>71</v>
      </c>
      <c r="B800" t="s">
        <v>3</v>
      </c>
      <c r="C800" s="16">
        <v>45</v>
      </c>
      <c r="D800" s="17">
        <v>30</v>
      </c>
      <c r="E800" s="18">
        <v>100</v>
      </c>
      <c r="F800" s="19"/>
    </row>
    <row r="801" spans="1:6" x14ac:dyDescent="0.25">
      <c r="A801" t="s">
        <v>71</v>
      </c>
      <c r="B801" t="s">
        <v>3</v>
      </c>
      <c r="C801" s="16">
        <v>45</v>
      </c>
      <c r="D801" s="17">
        <v>30</v>
      </c>
      <c r="E801" s="18">
        <v>125</v>
      </c>
      <c r="F801" s="19"/>
    </row>
    <row r="802" spans="1:6" x14ac:dyDescent="0.25">
      <c r="A802" t="s">
        <v>72</v>
      </c>
      <c r="B802" t="s">
        <v>3</v>
      </c>
      <c r="C802" s="16">
        <v>60</v>
      </c>
      <c r="D802" s="17">
        <v>0.5</v>
      </c>
      <c r="E802" s="18">
        <v>4</v>
      </c>
      <c r="F802" s="19">
        <v>0.55200000000000005</v>
      </c>
    </row>
    <row r="803" spans="1:6" x14ac:dyDescent="0.25">
      <c r="A803" t="s">
        <v>72</v>
      </c>
      <c r="B803" t="s">
        <v>3</v>
      </c>
      <c r="C803" s="16">
        <v>60</v>
      </c>
      <c r="D803" s="17">
        <v>0.5</v>
      </c>
      <c r="E803" s="18">
        <v>6</v>
      </c>
      <c r="F803" s="19">
        <v>0.64200000000000002</v>
      </c>
    </row>
    <row r="804" spans="1:6" x14ac:dyDescent="0.25">
      <c r="A804" t="s">
        <v>72</v>
      </c>
      <c r="B804" t="s">
        <v>3</v>
      </c>
      <c r="C804" s="16">
        <v>60</v>
      </c>
      <c r="D804" s="17">
        <v>0.5</v>
      </c>
      <c r="E804" s="18">
        <v>7</v>
      </c>
      <c r="F804" s="19">
        <v>0.68600000000000005</v>
      </c>
    </row>
    <row r="805" spans="1:6" x14ac:dyDescent="0.25">
      <c r="A805" t="s">
        <v>72</v>
      </c>
      <c r="B805" t="s">
        <v>3</v>
      </c>
      <c r="C805" s="16">
        <v>60</v>
      </c>
      <c r="D805" s="17">
        <v>0.5</v>
      </c>
      <c r="E805" s="18">
        <v>8</v>
      </c>
      <c r="F805" s="19">
        <v>0.73199999999999998</v>
      </c>
    </row>
    <row r="806" spans="1:6" x14ac:dyDescent="0.25">
      <c r="A806" t="s">
        <v>72</v>
      </c>
      <c r="B806" t="s">
        <v>3</v>
      </c>
      <c r="C806" s="16">
        <v>60</v>
      </c>
      <c r="D806" s="17">
        <v>0.5</v>
      </c>
      <c r="E806" s="18">
        <v>10</v>
      </c>
      <c r="F806" s="19">
        <v>0.82</v>
      </c>
    </row>
    <row r="807" spans="1:6" x14ac:dyDescent="0.25">
      <c r="A807" t="s">
        <v>72</v>
      </c>
      <c r="B807" t="s">
        <v>3</v>
      </c>
      <c r="C807" s="16">
        <v>60</v>
      </c>
      <c r="D807" s="17">
        <v>0.5</v>
      </c>
      <c r="E807" s="18">
        <v>12</v>
      </c>
      <c r="F807" s="19">
        <v>0.91</v>
      </c>
    </row>
    <row r="808" spans="1:6" x14ac:dyDescent="0.25">
      <c r="A808" t="s">
        <v>72</v>
      </c>
      <c r="B808" t="s">
        <v>3</v>
      </c>
      <c r="C808" s="16">
        <v>60</v>
      </c>
      <c r="D808" s="17">
        <v>0.5</v>
      </c>
      <c r="E808" s="18">
        <v>14</v>
      </c>
      <c r="F808" s="19"/>
    </row>
    <row r="809" spans="1:6" x14ac:dyDescent="0.25">
      <c r="A809" t="s">
        <v>72</v>
      </c>
      <c r="B809" t="s">
        <v>3</v>
      </c>
      <c r="C809" s="16">
        <v>60</v>
      </c>
      <c r="D809" s="17">
        <v>0.5</v>
      </c>
      <c r="E809" s="18">
        <v>15</v>
      </c>
      <c r="F809" s="19"/>
    </row>
    <row r="810" spans="1:6" x14ac:dyDescent="0.25">
      <c r="A810" t="s">
        <v>72</v>
      </c>
      <c r="B810" t="s">
        <v>3</v>
      </c>
      <c r="C810" s="16">
        <v>60</v>
      </c>
      <c r="D810" s="17">
        <v>0.5</v>
      </c>
      <c r="E810" s="18">
        <v>16</v>
      </c>
      <c r="F810" s="19"/>
    </row>
    <row r="811" spans="1:6" x14ac:dyDescent="0.25">
      <c r="A811" t="s">
        <v>72</v>
      </c>
      <c r="B811" t="s">
        <v>3</v>
      </c>
      <c r="C811" s="16">
        <v>60</v>
      </c>
      <c r="D811" s="17">
        <v>0.5</v>
      </c>
      <c r="E811" s="18">
        <v>18</v>
      </c>
      <c r="F811" s="19"/>
    </row>
    <row r="812" spans="1:6" x14ac:dyDescent="0.25">
      <c r="A812" t="s">
        <v>72</v>
      </c>
      <c r="B812" t="s">
        <v>3</v>
      </c>
      <c r="C812" s="16">
        <v>60</v>
      </c>
      <c r="D812" s="17">
        <v>0.5</v>
      </c>
      <c r="E812" s="18">
        <v>20</v>
      </c>
      <c r="F812" s="19"/>
    </row>
    <row r="813" spans="1:6" x14ac:dyDescent="0.25">
      <c r="A813" t="s">
        <v>72</v>
      </c>
      <c r="B813" t="s">
        <v>3</v>
      </c>
      <c r="C813" s="16">
        <v>60</v>
      </c>
      <c r="D813" s="17">
        <v>0.5</v>
      </c>
      <c r="E813" s="18">
        <v>22</v>
      </c>
      <c r="F813" s="19"/>
    </row>
    <row r="814" spans="1:6" x14ac:dyDescent="0.25">
      <c r="A814" t="s">
        <v>72</v>
      </c>
      <c r="B814" t="s">
        <v>3</v>
      </c>
      <c r="C814" s="16">
        <v>60</v>
      </c>
      <c r="D814" s="17">
        <v>0.5</v>
      </c>
      <c r="E814" s="18">
        <v>25</v>
      </c>
      <c r="F814" s="19"/>
    </row>
    <row r="815" spans="1:6" x14ac:dyDescent="0.25">
      <c r="A815" t="s">
        <v>72</v>
      </c>
      <c r="B815" t="s">
        <v>3</v>
      </c>
      <c r="C815" s="16">
        <v>60</v>
      </c>
      <c r="D815" s="17">
        <v>0.5</v>
      </c>
      <c r="E815" s="18">
        <v>30</v>
      </c>
      <c r="F815" s="19"/>
    </row>
    <row r="816" spans="1:6" x14ac:dyDescent="0.25">
      <c r="A816" t="s">
        <v>72</v>
      </c>
      <c r="B816" t="s">
        <v>3</v>
      </c>
      <c r="C816" s="16">
        <v>60</v>
      </c>
      <c r="D816" s="17">
        <v>0.5</v>
      </c>
      <c r="E816" s="18">
        <v>32</v>
      </c>
      <c r="F816" s="19"/>
    </row>
    <row r="817" spans="1:6" x14ac:dyDescent="0.25">
      <c r="A817" t="s">
        <v>72</v>
      </c>
      <c r="B817" t="s">
        <v>3</v>
      </c>
      <c r="C817" s="16">
        <v>60</v>
      </c>
      <c r="D817" s="17">
        <v>0.5</v>
      </c>
      <c r="E817" s="18">
        <v>40</v>
      </c>
      <c r="F817" s="19"/>
    </row>
    <row r="818" spans="1:6" x14ac:dyDescent="0.25">
      <c r="A818" t="s">
        <v>72</v>
      </c>
      <c r="B818" t="s">
        <v>3</v>
      </c>
      <c r="C818" s="16">
        <v>60</v>
      </c>
      <c r="D818" s="17">
        <v>0.5</v>
      </c>
      <c r="E818" s="18">
        <v>50</v>
      </c>
      <c r="F818" s="19"/>
    </row>
    <row r="819" spans="1:6" x14ac:dyDescent="0.25">
      <c r="A819" t="s">
        <v>72</v>
      </c>
      <c r="B819" t="s">
        <v>3</v>
      </c>
      <c r="C819" s="16">
        <v>60</v>
      </c>
      <c r="D819" s="17">
        <v>0.5</v>
      </c>
      <c r="E819" s="18">
        <v>63</v>
      </c>
      <c r="F819" s="19"/>
    </row>
    <row r="820" spans="1:6" x14ac:dyDescent="0.25">
      <c r="A820" t="s">
        <v>72</v>
      </c>
      <c r="B820" t="s">
        <v>3</v>
      </c>
      <c r="C820" s="16">
        <v>60</v>
      </c>
      <c r="D820" s="17">
        <v>0.5</v>
      </c>
      <c r="E820" s="18">
        <v>80</v>
      </c>
      <c r="F820" s="19"/>
    </row>
    <row r="821" spans="1:6" x14ac:dyDescent="0.25">
      <c r="A821" t="s">
        <v>72</v>
      </c>
      <c r="B821" t="s">
        <v>3</v>
      </c>
      <c r="C821" s="16">
        <v>60</v>
      </c>
      <c r="D821" s="17">
        <v>0.5</v>
      </c>
      <c r="E821" s="18">
        <v>100</v>
      </c>
      <c r="F821" s="19"/>
    </row>
    <row r="822" spans="1:6" x14ac:dyDescent="0.25">
      <c r="A822" t="s">
        <v>72</v>
      </c>
      <c r="B822" t="s">
        <v>3</v>
      </c>
      <c r="C822" s="16">
        <v>60</v>
      </c>
      <c r="D822" s="17">
        <v>0.5</v>
      </c>
      <c r="E822" s="18">
        <v>125</v>
      </c>
      <c r="F822" s="19"/>
    </row>
    <row r="823" spans="1:6" x14ac:dyDescent="0.25">
      <c r="A823" t="s">
        <v>72</v>
      </c>
      <c r="B823" t="s">
        <v>3</v>
      </c>
      <c r="C823" s="16">
        <v>60</v>
      </c>
      <c r="D823" s="17">
        <v>0.6</v>
      </c>
      <c r="E823" s="18">
        <v>4</v>
      </c>
      <c r="F823" s="19"/>
    </row>
    <row r="824" spans="1:6" x14ac:dyDescent="0.25">
      <c r="A824" t="s">
        <v>72</v>
      </c>
      <c r="B824" t="s">
        <v>3</v>
      </c>
      <c r="C824" s="16">
        <v>60</v>
      </c>
      <c r="D824" s="17">
        <v>0.6</v>
      </c>
      <c r="E824" s="18">
        <v>6</v>
      </c>
      <c r="F824" s="19"/>
    </row>
    <row r="825" spans="1:6" x14ac:dyDescent="0.25">
      <c r="A825" t="s">
        <v>72</v>
      </c>
      <c r="B825" t="s">
        <v>3</v>
      </c>
      <c r="C825" s="16">
        <v>60</v>
      </c>
      <c r="D825" s="17">
        <v>0.6</v>
      </c>
      <c r="E825" s="18">
        <v>7</v>
      </c>
      <c r="F825" s="19"/>
    </row>
    <row r="826" spans="1:6" x14ac:dyDescent="0.25">
      <c r="A826" t="s">
        <v>72</v>
      </c>
      <c r="B826" t="s">
        <v>3</v>
      </c>
      <c r="C826" s="16">
        <v>60</v>
      </c>
      <c r="D826" s="17">
        <v>0.6</v>
      </c>
      <c r="E826" s="18">
        <v>8</v>
      </c>
      <c r="F826" s="19"/>
    </row>
    <row r="827" spans="1:6" x14ac:dyDescent="0.25">
      <c r="A827" t="s">
        <v>72</v>
      </c>
      <c r="B827" t="s">
        <v>3</v>
      </c>
      <c r="C827" s="16">
        <v>60</v>
      </c>
      <c r="D827" s="17">
        <v>0.6</v>
      </c>
      <c r="E827" s="18">
        <v>10</v>
      </c>
      <c r="F827" s="19"/>
    </row>
    <row r="828" spans="1:6" x14ac:dyDescent="0.25">
      <c r="A828" t="s">
        <v>72</v>
      </c>
      <c r="B828" t="s">
        <v>3</v>
      </c>
      <c r="C828" s="16">
        <v>60</v>
      </c>
      <c r="D828" s="17">
        <v>0.6</v>
      </c>
      <c r="E828" s="18">
        <v>12</v>
      </c>
      <c r="F828" s="19"/>
    </row>
    <row r="829" spans="1:6" x14ac:dyDescent="0.25">
      <c r="A829" t="s">
        <v>72</v>
      </c>
      <c r="B829" t="s">
        <v>3</v>
      </c>
      <c r="C829" s="16">
        <v>60</v>
      </c>
      <c r="D829" s="17">
        <v>0.6</v>
      </c>
      <c r="E829" s="18">
        <v>14</v>
      </c>
      <c r="F829" s="19"/>
    </row>
    <row r="830" spans="1:6" x14ac:dyDescent="0.25">
      <c r="A830" t="s">
        <v>72</v>
      </c>
      <c r="B830" t="s">
        <v>3</v>
      </c>
      <c r="C830" s="16">
        <v>60</v>
      </c>
      <c r="D830" s="17">
        <v>0.6</v>
      </c>
      <c r="E830" s="18">
        <v>15</v>
      </c>
      <c r="F830" s="19"/>
    </row>
    <row r="831" spans="1:6" x14ac:dyDescent="0.25">
      <c r="A831" t="s">
        <v>72</v>
      </c>
      <c r="B831" t="s">
        <v>3</v>
      </c>
      <c r="C831" s="16">
        <v>60</v>
      </c>
      <c r="D831" s="17">
        <v>0.6</v>
      </c>
      <c r="E831" s="18">
        <v>16</v>
      </c>
      <c r="F831" s="19"/>
    </row>
    <row r="832" spans="1:6" x14ac:dyDescent="0.25">
      <c r="A832" t="s">
        <v>72</v>
      </c>
      <c r="B832" t="s">
        <v>3</v>
      </c>
      <c r="C832" s="16">
        <v>60</v>
      </c>
      <c r="D832" s="17">
        <v>0.6</v>
      </c>
      <c r="E832" s="18">
        <v>18</v>
      </c>
      <c r="F832" s="19"/>
    </row>
    <row r="833" spans="1:6" x14ac:dyDescent="0.25">
      <c r="A833" t="s">
        <v>72</v>
      </c>
      <c r="B833" t="s">
        <v>3</v>
      </c>
      <c r="C833" s="16">
        <v>60</v>
      </c>
      <c r="D833" s="17">
        <v>0.6</v>
      </c>
      <c r="E833" s="18">
        <v>20</v>
      </c>
      <c r="F833" s="19"/>
    </row>
    <row r="834" spans="1:6" x14ac:dyDescent="0.25">
      <c r="A834" t="s">
        <v>72</v>
      </c>
      <c r="B834" t="s">
        <v>3</v>
      </c>
      <c r="C834" s="16">
        <v>60</v>
      </c>
      <c r="D834" s="17">
        <v>0.6</v>
      </c>
      <c r="E834" s="18">
        <v>22</v>
      </c>
      <c r="F834" s="19"/>
    </row>
    <row r="835" spans="1:6" x14ac:dyDescent="0.25">
      <c r="A835" t="s">
        <v>72</v>
      </c>
      <c r="B835" t="s">
        <v>3</v>
      </c>
      <c r="C835" s="16">
        <v>60</v>
      </c>
      <c r="D835" s="17">
        <v>0.6</v>
      </c>
      <c r="E835" s="18">
        <v>25</v>
      </c>
      <c r="F835" s="19"/>
    </row>
    <row r="836" spans="1:6" x14ac:dyDescent="0.25">
      <c r="A836" t="s">
        <v>72</v>
      </c>
      <c r="B836" t="s">
        <v>3</v>
      </c>
      <c r="C836" s="16">
        <v>60</v>
      </c>
      <c r="D836" s="17">
        <v>0.6</v>
      </c>
      <c r="E836" s="18">
        <v>30</v>
      </c>
      <c r="F836" s="19"/>
    </row>
    <row r="837" spans="1:6" x14ac:dyDescent="0.25">
      <c r="A837" t="s">
        <v>72</v>
      </c>
      <c r="B837" t="s">
        <v>3</v>
      </c>
      <c r="C837" s="16">
        <v>60</v>
      </c>
      <c r="D837" s="17">
        <v>0.6</v>
      </c>
      <c r="E837" s="18">
        <v>32</v>
      </c>
      <c r="F837" s="19"/>
    </row>
    <row r="838" spans="1:6" x14ac:dyDescent="0.25">
      <c r="A838" t="s">
        <v>72</v>
      </c>
      <c r="B838" t="s">
        <v>3</v>
      </c>
      <c r="C838" s="16">
        <v>60</v>
      </c>
      <c r="D838" s="17">
        <v>0.6</v>
      </c>
      <c r="E838" s="18">
        <v>40</v>
      </c>
      <c r="F838" s="19"/>
    </row>
    <row r="839" spans="1:6" x14ac:dyDescent="0.25">
      <c r="A839" t="s">
        <v>72</v>
      </c>
      <c r="B839" t="s">
        <v>3</v>
      </c>
      <c r="C839" s="16">
        <v>60</v>
      </c>
      <c r="D839" s="17">
        <v>0.6</v>
      </c>
      <c r="E839" s="18">
        <v>50</v>
      </c>
      <c r="F839" s="19"/>
    </row>
    <row r="840" spans="1:6" x14ac:dyDescent="0.25">
      <c r="A840" t="s">
        <v>72</v>
      </c>
      <c r="B840" t="s">
        <v>3</v>
      </c>
      <c r="C840" s="16">
        <v>60</v>
      </c>
      <c r="D840" s="17">
        <v>0.6</v>
      </c>
      <c r="E840" s="18">
        <v>63</v>
      </c>
      <c r="F840" s="19"/>
    </row>
    <row r="841" spans="1:6" x14ac:dyDescent="0.25">
      <c r="A841" t="s">
        <v>72</v>
      </c>
      <c r="B841" t="s">
        <v>3</v>
      </c>
      <c r="C841" s="16">
        <v>60</v>
      </c>
      <c r="D841" s="17">
        <v>0.6</v>
      </c>
      <c r="E841" s="18">
        <v>80</v>
      </c>
      <c r="F841" s="19"/>
    </row>
    <row r="842" spans="1:6" x14ac:dyDescent="0.25">
      <c r="A842" t="s">
        <v>72</v>
      </c>
      <c r="B842" t="s">
        <v>3</v>
      </c>
      <c r="C842" s="16">
        <v>60</v>
      </c>
      <c r="D842" s="17">
        <v>0.6</v>
      </c>
      <c r="E842" s="18">
        <v>100</v>
      </c>
      <c r="F842" s="19"/>
    </row>
    <row r="843" spans="1:6" x14ac:dyDescent="0.25">
      <c r="A843" t="s">
        <v>72</v>
      </c>
      <c r="B843" t="s">
        <v>3</v>
      </c>
      <c r="C843" s="16">
        <v>60</v>
      </c>
      <c r="D843" s="17">
        <v>0.6</v>
      </c>
      <c r="E843" s="18">
        <v>125</v>
      </c>
      <c r="F843" s="19"/>
    </row>
    <row r="844" spans="1:6" x14ac:dyDescent="0.25">
      <c r="A844" t="s">
        <v>72</v>
      </c>
      <c r="B844" t="s">
        <v>3</v>
      </c>
      <c r="C844" s="16">
        <v>60</v>
      </c>
      <c r="D844" s="17">
        <v>0.8</v>
      </c>
      <c r="E844" s="18">
        <v>4</v>
      </c>
      <c r="F844" s="19">
        <v>0.79600000000000004</v>
      </c>
    </row>
    <row r="845" spans="1:6" x14ac:dyDescent="0.25">
      <c r="A845" t="s">
        <v>72</v>
      </c>
      <c r="B845" t="s">
        <v>3</v>
      </c>
      <c r="C845" s="16">
        <v>60</v>
      </c>
      <c r="D845" s="17">
        <v>0.8</v>
      </c>
      <c r="E845" s="18">
        <v>6</v>
      </c>
      <c r="F845" s="19">
        <v>0.86599999999999999</v>
      </c>
    </row>
    <row r="846" spans="1:6" x14ac:dyDescent="0.25">
      <c r="A846" t="s">
        <v>72</v>
      </c>
      <c r="B846" t="s">
        <v>3</v>
      </c>
      <c r="C846" s="16">
        <v>60</v>
      </c>
      <c r="D846" s="17">
        <v>0.8</v>
      </c>
      <c r="E846" s="18">
        <v>7</v>
      </c>
      <c r="F846" s="19">
        <v>0.91200000000000003</v>
      </c>
    </row>
    <row r="847" spans="1:6" x14ac:dyDescent="0.25">
      <c r="A847" t="s">
        <v>72</v>
      </c>
      <c r="B847" t="s">
        <v>3</v>
      </c>
      <c r="C847" s="16">
        <v>60</v>
      </c>
      <c r="D847" s="17">
        <v>0.8</v>
      </c>
      <c r="E847" s="18">
        <v>8</v>
      </c>
      <c r="F847" s="19">
        <v>0.95599999999999996</v>
      </c>
    </row>
    <row r="848" spans="1:6" x14ac:dyDescent="0.25">
      <c r="A848" t="s">
        <v>72</v>
      </c>
      <c r="B848" t="s">
        <v>3</v>
      </c>
      <c r="C848" s="16">
        <v>60</v>
      </c>
      <c r="D848" s="17">
        <v>0.8</v>
      </c>
      <c r="E848" s="18">
        <v>10</v>
      </c>
      <c r="F848" s="19">
        <v>1.046</v>
      </c>
    </row>
    <row r="849" spans="1:6" x14ac:dyDescent="0.25">
      <c r="A849" t="s">
        <v>72</v>
      </c>
      <c r="B849" t="s">
        <v>3</v>
      </c>
      <c r="C849" s="16">
        <v>60</v>
      </c>
      <c r="D849" s="17">
        <v>0.8</v>
      </c>
      <c r="E849" s="18">
        <v>12</v>
      </c>
      <c r="F849" s="19">
        <v>1.1339999999999999</v>
      </c>
    </row>
    <row r="850" spans="1:6" x14ac:dyDescent="0.25">
      <c r="A850" t="s">
        <v>72</v>
      </c>
      <c r="B850" t="s">
        <v>3</v>
      </c>
      <c r="C850" s="16">
        <v>60</v>
      </c>
      <c r="D850" s="17">
        <v>0.8</v>
      </c>
      <c r="E850" s="18">
        <v>14</v>
      </c>
      <c r="F850" s="19">
        <v>1.224</v>
      </c>
    </row>
    <row r="851" spans="1:6" x14ac:dyDescent="0.25">
      <c r="A851" t="s">
        <v>72</v>
      </c>
      <c r="B851" t="s">
        <v>3</v>
      </c>
      <c r="C851" s="16">
        <v>60</v>
      </c>
      <c r="D851" s="17">
        <v>0.8</v>
      </c>
      <c r="E851" s="18">
        <v>15</v>
      </c>
      <c r="F851" s="19"/>
    </row>
    <row r="852" spans="1:6" x14ac:dyDescent="0.25">
      <c r="A852" t="s">
        <v>72</v>
      </c>
      <c r="B852" t="s">
        <v>3</v>
      </c>
      <c r="C852" s="16">
        <v>60</v>
      </c>
      <c r="D852" s="17">
        <v>0.8</v>
      </c>
      <c r="E852" s="18">
        <v>16</v>
      </c>
      <c r="F852" s="19">
        <v>1.3140000000000001</v>
      </c>
    </row>
    <row r="853" spans="1:6" x14ac:dyDescent="0.25">
      <c r="A853" t="s">
        <v>72</v>
      </c>
      <c r="B853" t="s">
        <v>3</v>
      </c>
      <c r="C853" s="16">
        <v>60</v>
      </c>
      <c r="D853" s="17">
        <v>0.8</v>
      </c>
      <c r="E853" s="18">
        <v>18</v>
      </c>
      <c r="F853" s="19"/>
    </row>
    <row r="854" spans="1:6" x14ac:dyDescent="0.25">
      <c r="A854" t="s">
        <v>72</v>
      </c>
      <c r="B854" t="s">
        <v>3</v>
      </c>
      <c r="C854" s="16">
        <v>60</v>
      </c>
      <c r="D854" s="17">
        <v>0.8</v>
      </c>
      <c r="E854" s="18">
        <v>20</v>
      </c>
      <c r="F854" s="19"/>
    </row>
    <row r="855" spans="1:6" x14ac:dyDescent="0.25">
      <c r="A855" t="s">
        <v>72</v>
      </c>
      <c r="B855" t="s">
        <v>3</v>
      </c>
      <c r="C855" s="16">
        <v>60</v>
      </c>
      <c r="D855" s="17">
        <v>0.8</v>
      </c>
      <c r="E855" s="18">
        <v>22</v>
      </c>
      <c r="F855" s="19"/>
    </row>
    <row r="856" spans="1:6" x14ac:dyDescent="0.25">
      <c r="A856" t="s">
        <v>72</v>
      </c>
      <c r="B856" t="s">
        <v>3</v>
      </c>
      <c r="C856" s="16">
        <v>60</v>
      </c>
      <c r="D856" s="17">
        <v>0.8</v>
      </c>
      <c r="E856" s="18">
        <v>25</v>
      </c>
      <c r="F856" s="19"/>
    </row>
    <row r="857" spans="1:6" x14ac:dyDescent="0.25">
      <c r="A857" t="s">
        <v>72</v>
      </c>
      <c r="B857" t="s">
        <v>3</v>
      </c>
      <c r="C857" s="16">
        <v>60</v>
      </c>
      <c r="D857" s="17">
        <v>0.8</v>
      </c>
      <c r="E857" s="18">
        <v>30</v>
      </c>
      <c r="F857" s="19"/>
    </row>
    <row r="858" spans="1:6" x14ac:dyDescent="0.25">
      <c r="A858" t="s">
        <v>72</v>
      </c>
      <c r="B858" t="s">
        <v>3</v>
      </c>
      <c r="C858" s="16">
        <v>60</v>
      </c>
      <c r="D858" s="17">
        <v>0.8</v>
      </c>
      <c r="E858" s="18">
        <v>32</v>
      </c>
      <c r="F858" s="19"/>
    </row>
    <row r="859" spans="1:6" x14ac:dyDescent="0.25">
      <c r="A859" t="s">
        <v>72</v>
      </c>
      <c r="B859" t="s">
        <v>3</v>
      </c>
      <c r="C859" s="16">
        <v>60</v>
      </c>
      <c r="D859" s="17">
        <v>0.8</v>
      </c>
      <c r="E859" s="18">
        <v>40</v>
      </c>
      <c r="F859" s="19"/>
    </row>
    <row r="860" spans="1:6" x14ac:dyDescent="0.25">
      <c r="A860" t="s">
        <v>72</v>
      </c>
      <c r="B860" t="s">
        <v>3</v>
      </c>
      <c r="C860" s="16">
        <v>60</v>
      </c>
      <c r="D860" s="17">
        <v>0.8</v>
      </c>
      <c r="E860" s="18">
        <v>50</v>
      </c>
      <c r="F860" s="19"/>
    </row>
    <row r="861" spans="1:6" x14ac:dyDescent="0.25">
      <c r="A861" t="s">
        <v>72</v>
      </c>
      <c r="B861" t="s">
        <v>3</v>
      </c>
      <c r="C861" s="16">
        <v>60</v>
      </c>
      <c r="D861" s="17">
        <v>0.8</v>
      </c>
      <c r="E861" s="18">
        <v>63</v>
      </c>
      <c r="F861" s="19"/>
    </row>
    <row r="862" spans="1:6" x14ac:dyDescent="0.25">
      <c r="A862" t="s">
        <v>72</v>
      </c>
      <c r="B862" t="s">
        <v>3</v>
      </c>
      <c r="C862" s="16">
        <v>60</v>
      </c>
      <c r="D862" s="17">
        <v>0.8</v>
      </c>
      <c r="E862" s="18">
        <v>80</v>
      </c>
      <c r="F862" s="19"/>
    </row>
    <row r="863" spans="1:6" x14ac:dyDescent="0.25">
      <c r="A863" t="s">
        <v>72</v>
      </c>
      <c r="B863" t="s">
        <v>3</v>
      </c>
      <c r="C863" s="16">
        <v>60</v>
      </c>
      <c r="D863" s="17">
        <v>0.8</v>
      </c>
      <c r="E863" s="18">
        <v>100</v>
      </c>
      <c r="F863" s="19"/>
    </row>
    <row r="864" spans="1:6" x14ac:dyDescent="0.25">
      <c r="A864" t="s">
        <v>72</v>
      </c>
      <c r="B864" t="s">
        <v>3</v>
      </c>
      <c r="C864" s="16">
        <v>60</v>
      </c>
      <c r="D864" s="17">
        <v>0.8</v>
      </c>
      <c r="E864" s="18">
        <v>125</v>
      </c>
      <c r="F864" s="19"/>
    </row>
    <row r="865" spans="1:6" x14ac:dyDescent="0.25">
      <c r="A865" t="s">
        <v>72</v>
      </c>
      <c r="B865" t="s">
        <v>3</v>
      </c>
      <c r="C865" s="16">
        <v>60</v>
      </c>
      <c r="D865" s="17">
        <v>1</v>
      </c>
      <c r="E865" s="18">
        <v>4</v>
      </c>
      <c r="F865" s="19">
        <v>0.92600000000000005</v>
      </c>
    </row>
    <row r="866" spans="1:6" x14ac:dyDescent="0.25">
      <c r="A866" t="s">
        <v>72</v>
      </c>
      <c r="B866" t="s">
        <v>3</v>
      </c>
      <c r="C866" s="16">
        <v>60</v>
      </c>
      <c r="D866" s="17">
        <v>1</v>
      </c>
      <c r="E866" s="18">
        <v>6</v>
      </c>
      <c r="F866" s="19">
        <v>1.016</v>
      </c>
    </row>
    <row r="867" spans="1:6" x14ac:dyDescent="0.25">
      <c r="A867" t="s">
        <v>72</v>
      </c>
      <c r="B867" t="s">
        <v>3</v>
      </c>
      <c r="C867" s="16">
        <v>60</v>
      </c>
      <c r="D867" s="17">
        <v>1</v>
      </c>
      <c r="E867" s="18">
        <v>7</v>
      </c>
      <c r="F867" s="19">
        <v>1.0620000000000001</v>
      </c>
    </row>
    <row r="868" spans="1:6" x14ac:dyDescent="0.25">
      <c r="A868" t="s">
        <v>72</v>
      </c>
      <c r="B868" t="s">
        <v>3</v>
      </c>
      <c r="C868" s="16">
        <v>60</v>
      </c>
      <c r="D868" s="17">
        <v>1</v>
      </c>
      <c r="E868" s="18">
        <v>8</v>
      </c>
      <c r="F868" s="19">
        <v>1.1060000000000001</v>
      </c>
    </row>
    <row r="869" spans="1:6" x14ac:dyDescent="0.25">
      <c r="A869" t="s">
        <v>72</v>
      </c>
      <c r="B869" t="s">
        <v>3</v>
      </c>
      <c r="C869" s="16">
        <v>60</v>
      </c>
      <c r="D869" s="17">
        <v>1</v>
      </c>
      <c r="E869" s="18">
        <v>10</v>
      </c>
      <c r="F869" s="19">
        <v>1.196</v>
      </c>
    </row>
    <row r="870" spans="1:6" x14ac:dyDescent="0.25">
      <c r="A870" t="s">
        <v>72</v>
      </c>
      <c r="B870" t="s">
        <v>3</v>
      </c>
      <c r="C870" s="16">
        <v>60</v>
      </c>
      <c r="D870" s="17">
        <v>1</v>
      </c>
      <c r="E870" s="18">
        <v>12</v>
      </c>
      <c r="F870" s="19">
        <v>1.284</v>
      </c>
    </row>
    <row r="871" spans="1:6" x14ac:dyDescent="0.25">
      <c r="A871" t="s">
        <v>72</v>
      </c>
      <c r="B871" t="s">
        <v>3</v>
      </c>
      <c r="C871" s="16">
        <v>60</v>
      </c>
      <c r="D871" s="17">
        <v>1</v>
      </c>
      <c r="E871" s="18">
        <v>14</v>
      </c>
      <c r="F871" s="19">
        <v>1.3740000000000001</v>
      </c>
    </row>
    <row r="872" spans="1:6" x14ac:dyDescent="0.25">
      <c r="A872" t="s">
        <v>72</v>
      </c>
      <c r="B872" t="s">
        <v>3</v>
      </c>
      <c r="C872" s="16">
        <v>60</v>
      </c>
      <c r="D872" s="17">
        <v>1</v>
      </c>
      <c r="E872" s="18">
        <v>15</v>
      </c>
      <c r="F872" s="19"/>
    </row>
    <row r="873" spans="1:6" x14ac:dyDescent="0.25">
      <c r="A873" t="s">
        <v>72</v>
      </c>
      <c r="B873" t="s">
        <v>3</v>
      </c>
      <c r="C873" s="16">
        <v>60</v>
      </c>
      <c r="D873" s="17">
        <v>1</v>
      </c>
      <c r="E873" s="18">
        <v>16</v>
      </c>
      <c r="F873" s="19">
        <v>1.464</v>
      </c>
    </row>
    <row r="874" spans="1:6" x14ac:dyDescent="0.25">
      <c r="A874" t="s">
        <v>72</v>
      </c>
      <c r="B874" t="s">
        <v>3</v>
      </c>
      <c r="C874" s="16">
        <v>60</v>
      </c>
      <c r="D874" s="17">
        <v>1</v>
      </c>
      <c r="E874" s="18">
        <v>18</v>
      </c>
      <c r="F874" s="19">
        <v>1.554</v>
      </c>
    </row>
    <row r="875" spans="1:6" x14ac:dyDescent="0.25">
      <c r="A875" t="s">
        <v>72</v>
      </c>
      <c r="B875" t="s">
        <v>3</v>
      </c>
      <c r="C875" s="16">
        <v>60</v>
      </c>
      <c r="D875" s="17">
        <v>1</v>
      </c>
      <c r="E875" s="18">
        <v>20</v>
      </c>
      <c r="F875" s="19">
        <v>1.6419999999999999</v>
      </c>
    </row>
    <row r="876" spans="1:6" x14ac:dyDescent="0.25">
      <c r="A876" t="s">
        <v>72</v>
      </c>
      <c r="B876" t="s">
        <v>3</v>
      </c>
      <c r="C876" s="16">
        <v>60</v>
      </c>
      <c r="D876" s="17">
        <v>1</v>
      </c>
      <c r="E876" s="18">
        <v>22</v>
      </c>
      <c r="F876" s="19"/>
    </row>
    <row r="877" spans="1:6" x14ac:dyDescent="0.25">
      <c r="A877" t="s">
        <v>72</v>
      </c>
      <c r="B877" t="s">
        <v>3</v>
      </c>
      <c r="C877" s="16">
        <v>60</v>
      </c>
      <c r="D877" s="17">
        <v>1</v>
      </c>
      <c r="E877" s="18">
        <v>25</v>
      </c>
      <c r="F877" s="19"/>
    </row>
    <row r="878" spans="1:6" x14ac:dyDescent="0.25">
      <c r="A878" t="s">
        <v>72</v>
      </c>
      <c r="B878" t="s">
        <v>3</v>
      </c>
      <c r="C878" s="16">
        <v>60</v>
      </c>
      <c r="D878" s="17">
        <v>1</v>
      </c>
      <c r="E878" s="18">
        <v>30</v>
      </c>
      <c r="F878" s="19"/>
    </row>
    <row r="879" spans="1:6" x14ac:dyDescent="0.25">
      <c r="A879" t="s">
        <v>72</v>
      </c>
      <c r="B879" t="s">
        <v>3</v>
      </c>
      <c r="C879" s="16">
        <v>60</v>
      </c>
      <c r="D879" s="17">
        <v>1</v>
      </c>
      <c r="E879" s="18">
        <v>32</v>
      </c>
      <c r="F879" s="19"/>
    </row>
    <row r="880" spans="1:6" x14ac:dyDescent="0.25">
      <c r="A880" t="s">
        <v>72</v>
      </c>
      <c r="B880" t="s">
        <v>3</v>
      </c>
      <c r="C880" s="16">
        <v>60</v>
      </c>
      <c r="D880" s="17">
        <v>1</v>
      </c>
      <c r="E880" s="18">
        <v>40</v>
      </c>
      <c r="F880" s="19"/>
    </row>
    <row r="881" spans="1:6" x14ac:dyDescent="0.25">
      <c r="A881" t="s">
        <v>72</v>
      </c>
      <c r="B881" t="s">
        <v>3</v>
      </c>
      <c r="C881" s="16">
        <v>60</v>
      </c>
      <c r="D881" s="17">
        <v>1</v>
      </c>
      <c r="E881" s="18">
        <v>50</v>
      </c>
      <c r="F881" s="19"/>
    </row>
    <row r="882" spans="1:6" x14ac:dyDescent="0.25">
      <c r="A882" t="s">
        <v>72</v>
      </c>
      <c r="B882" t="s">
        <v>3</v>
      </c>
      <c r="C882" s="16">
        <v>60</v>
      </c>
      <c r="D882" s="17">
        <v>1</v>
      </c>
      <c r="E882" s="18">
        <v>63</v>
      </c>
      <c r="F882" s="19"/>
    </row>
    <row r="883" spans="1:6" x14ac:dyDescent="0.25">
      <c r="A883" t="s">
        <v>72</v>
      </c>
      <c r="B883" t="s">
        <v>3</v>
      </c>
      <c r="C883" s="16">
        <v>60</v>
      </c>
      <c r="D883" s="17">
        <v>1</v>
      </c>
      <c r="E883" s="18">
        <v>80</v>
      </c>
      <c r="F883" s="19"/>
    </row>
    <row r="884" spans="1:6" x14ac:dyDescent="0.25">
      <c r="A884" t="s">
        <v>72</v>
      </c>
      <c r="B884" t="s">
        <v>3</v>
      </c>
      <c r="C884" s="16">
        <v>60</v>
      </c>
      <c r="D884" s="17">
        <v>1</v>
      </c>
      <c r="E884" s="18">
        <v>100</v>
      </c>
      <c r="F884" s="19"/>
    </row>
    <row r="885" spans="1:6" x14ac:dyDescent="0.25">
      <c r="A885" t="s">
        <v>72</v>
      </c>
      <c r="B885" t="s">
        <v>3</v>
      </c>
      <c r="C885" s="16">
        <v>60</v>
      </c>
      <c r="D885" s="17">
        <v>1</v>
      </c>
      <c r="E885" s="18">
        <v>125</v>
      </c>
      <c r="F885" s="19"/>
    </row>
    <row r="886" spans="1:6" x14ac:dyDescent="0.25">
      <c r="A886" t="s">
        <v>72</v>
      </c>
      <c r="B886" t="s">
        <v>3</v>
      </c>
      <c r="C886" s="16">
        <v>60</v>
      </c>
      <c r="D886" s="17">
        <v>1.2</v>
      </c>
      <c r="E886" s="18">
        <v>4</v>
      </c>
      <c r="F886" s="19"/>
    </row>
    <row r="887" spans="1:6" x14ac:dyDescent="0.25">
      <c r="A887" t="s">
        <v>72</v>
      </c>
      <c r="B887" t="s">
        <v>3</v>
      </c>
      <c r="C887" s="16">
        <v>60</v>
      </c>
      <c r="D887" s="17">
        <v>1.2</v>
      </c>
      <c r="E887" s="18">
        <v>6</v>
      </c>
      <c r="F887" s="19">
        <v>1.1659999999999999</v>
      </c>
    </row>
    <row r="888" spans="1:6" x14ac:dyDescent="0.25">
      <c r="A888" t="s">
        <v>72</v>
      </c>
      <c r="B888" t="s">
        <v>3</v>
      </c>
      <c r="C888" s="16">
        <v>60</v>
      </c>
      <c r="D888" s="17">
        <v>1.2</v>
      </c>
      <c r="E888" s="18">
        <v>7</v>
      </c>
      <c r="F888" s="19">
        <v>1.21</v>
      </c>
    </row>
    <row r="889" spans="1:6" x14ac:dyDescent="0.25">
      <c r="A889" t="s">
        <v>72</v>
      </c>
      <c r="B889" t="s">
        <v>3</v>
      </c>
      <c r="C889" s="16">
        <v>60</v>
      </c>
      <c r="D889" s="17">
        <v>1.2</v>
      </c>
      <c r="E889" s="18">
        <v>8</v>
      </c>
      <c r="F889" s="19">
        <v>1.256</v>
      </c>
    </row>
    <row r="890" spans="1:6" x14ac:dyDescent="0.25">
      <c r="A890" t="s">
        <v>72</v>
      </c>
      <c r="B890" t="s">
        <v>3</v>
      </c>
      <c r="C890" s="16">
        <v>60</v>
      </c>
      <c r="D890" s="17">
        <v>1.2</v>
      </c>
      <c r="E890" s="18">
        <v>10</v>
      </c>
      <c r="F890" s="19">
        <v>1.3460000000000001</v>
      </c>
    </row>
    <row r="891" spans="1:6" x14ac:dyDescent="0.25">
      <c r="A891" t="s">
        <v>72</v>
      </c>
      <c r="B891" t="s">
        <v>3</v>
      </c>
      <c r="C891" s="16">
        <v>60</v>
      </c>
      <c r="D891" s="17">
        <v>1.2</v>
      </c>
      <c r="E891" s="18">
        <v>12</v>
      </c>
      <c r="F891" s="19">
        <v>1.4339999999999999</v>
      </c>
    </row>
    <row r="892" spans="1:6" x14ac:dyDescent="0.25">
      <c r="A892" t="s">
        <v>72</v>
      </c>
      <c r="B892" t="s">
        <v>3</v>
      </c>
      <c r="C892" s="16">
        <v>60</v>
      </c>
      <c r="D892" s="17">
        <v>1.2</v>
      </c>
      <c r="E892" s="18">
        <v>14</v>
      </c>
      <c r="F892" s="19">
        <v>1.524</v>
      </c>
    </row>
    <row r="893" spans="1:6" x14ac:dyDescent="0.25">
      <c r="A893" t="s">
        <v>72</v>
      </c>
      <c r="B893" t="s">
        <v>3</v>
      </c>
      <c r="C893" s="16">
        <v>60</v>
      </c>
      <c r="D893" s="17">
        <v>1.2</v>
      </c>
      <c r="E893" s="18">
        <v>15</v>
      </c>
      <c r="F893" s="19"/>
    </row>
    <row r="894" spans="1:6" x14ac:dyDescent="0.25">
      <c r="A894" t="s">
        <v>72</v>
      </c>
      <c r="B894" t="s">
        <v>3</v>
      </c>
      <c r="C894" s="16">
        <v>60</v>
      </c>
      <c r="D894" s="17">
        <v>1.2</v>
      </c>
      <c r="E894" s="18">
        <v>16</v>
      </c>
      <c r="F894" s="19">
        <v>1.524</v>
      </c>
    </row>
    <row r="895" spans="1:6" x14ac:dyDescent="0.25">
      <c r="A895" t="s">
        <v>72</v>
      </c>
      <c r="B895" t="s">
        <v>3</v>
      </c>
      <c r="C895" s="16">
        <v>60</v>
      </c>
      <c r="D895" s="17">
        <v>1.2</v>
      </c>
      <c r="E895" s="18">
        <v>18</v>
      </c>
      <c r="F895" s="19">
        <v>1.6140000000000001</v>
      </c>
    </row>
    <row r="896" spans="1:6" x14ac:dyDescent="0.25">
      <c r="A896" t="s">
        <v>72</v>
      </c>
      <c r="B896" t="s">
        <v>3</v>
      </c>
      <c r="C896" s="16">
        <v>60</v>
      </c>
      <c r="D896" s="17">
        <v>1.2</v>
      </c>
      <c r="E896" s="18">
        <v>20</v>
      </c>
      <c r="F896" s="19">
        <v>1.792</v>
      </c>
    </row>
    <row r="897" spans="1:6" x14ac:dyDescent="0.25">
      <c r="A897" t="s">
        <v>72</v>
      </c>
      <c r="B897" t="s">
        <v>3</v>
      </c>
      <c r="C897" s="16">
        <v>60</v>
      </c>
      <c r="D897" s="17">
        <v>1.2</v>
      </c>
      <c r="E897" s="18">
        <v>22</v>
      </c>
      <c r="F897" s="19"/>
    </row>
    <row r="898" spans="1:6" x14ac:dyDescent="0.25">
      <c r="A898" t="s">
        <v>72</v>
      </c>
      <c r="B898" t="s">
        <v>3</v>
      </c>
      <c r="C898" s="16">
        <v>60</v>
      </c>
      <c r="D898" s="17">
        <v>1.2</v>
      </c>
      <c r="E898" s="18">
        <v>25</v>
      </c>
      <c r="F898" s="19">
        <v>2.016</v>
      </c>
    </row>
    <row r="899" spans="1:6" x14ac:dyDescent="0.25">
      <c r="A899" t="s">
        <v>72</v>
      </c>
      <c r="B899" t="s">
        <v>3</v>
      </c>
      <c r="C899" s="16">
        <v>60</v>
      </c>
      <c r="D899" s="17">
        <v>1.2</v>
      </c>
      <c r="E899" s="18">
        <v>30</v>
      </c>
      <c r="F899" s="19"/>
    </row>
    <row r="900" spans="1:6" x14ac:dyDescent="0.25">
      <c r="A900" t="s">
        <v>72</v>
      </c>
      <c r="B900" t="s">
        <v>3</v>
      </c>
      <c r="C900" s="16">
        <v>60</v>
      </c>
      <c r="D900" s="17">
        <v>1.2</v>
      </c>
      <c r="E900" s="18">
        <v>32</v>
      </c>
      <c r="F900" s="19"/>
    </row>
    <row r="901" spans="1:6" x14ac:dyDescent="0.25">
      <c r="A901" t="s">
        <v>72</v>
      </c>
      <c r="B901" t="s">
        <v>3</v>
      </c>
      <c r="C901" s="16">
        <v>60</v>
      </c>
      <c r="D901" s="17">
        <v>1.2</v>
      </c>
      <c r="E901" s="18">
        <v>40</v>
      </c>
      <c r="F901" s="19"/>
    </row>
    <row r="902" spans="1:6" x14ac:dyDescent="0.25">
      <c r="A902" t="s">
        <v>72</v>
      </c>
      <c r="B902" t="s">
        <v>3</v>
      </c>
      <c r="C902" s="16">
        <v>60</v>
      </c>
      <c r="D902" s="17">
        <v>1.2</v>
      </c>
      <c r="E902" s="18">
        <v>50</v>
      </c>
      <c r="F902" s="19"/>
    </row>
    <row r="903" spans="1:6" x14ac:dyDescent="0.25">
      <c r="A903" t="s">
        <v>72</v>
      </c>
      <c r="B903" t="s">
        <v>3</v>
      </c>
      <c r="C903" s="16">
        <v>60</v>
      </c>
      <c r="D903" s="17">
        <v>1.2</v>
      </c>
      <c r="E903" s="18">
        <v>63</v>
      </c>
      <c r="F903" s="19"/>
    </row>
    <row r="904" spans="1:6" x14ac:dyDescent="0.25">
      <c r="A904" t="s">
        <v>72</v>
      </c>
      <c r="B904" t="s">
        <v>3</v>
      </c>
      <c r="C904" s="16">
        <v>60</v>
      </c>
      <c r="D904" s="17">
        <v>1.2</v>
      </c>
      <c r="E904" s="18">
        <v>80</v>
      </c>
      <c r="F904" s="19"/>
    </row>
    <row r="905" spans="1:6" x14ac:dyDescent="0.25">
      <c r="A905" t="s">
        <v>72</v>
      </c>
      <c r="B905" t="s">
        <v>3</v>
      </c>
      <c r="C905" s="16">
        <v>60</v>
      </c>
      <c r="D905" s="17">
        <v>1.2</v>
      </c>
      <c r="E905" s="18">
        <v>100</v>
      </c>
      <c r="F905" s="19"/>
    </row>
    <row r="906" spans="1:6" x14ac:dyDescent="0.25">
      <c r="A906" t="s">
        <v>72</v>
      </c>
      <c r="B906" t="s">
        <v>3</v>
      </c>
      <c r="C906" s="16">
        <v>60</v>
      </c>
      <c r="D906" s="17">
        <v>1.2</v>
      </c>
      <c r="E906" s="18">
        <v>125</v>
      </c>
      <c r="F906" s="19"/>
    </row>
    <row r="907" spans="1:6" x14ac:dyDescent="0.25">
      <c r="A907" t="s">
        <v>72</v>
      </c>
      <c r="B907" t="s">
        <v>3</v>
      </c>
      <c r="C907" s="16">
        <v>60</v>
      </c>
      <c r="D907" s="17">
        <v>1.5</v>
      </c>
      <c r="E907" s="18">
        <v>4</v>
      </c>
      <c r="F907" s="19"/>
    </row>
    <row r="908" spans="1:6" x14ac:dyDescent="0.25">
      <c r="A908" t="s">
        <v>72</v>
      </c>
      <c r="B908" t="s">
        <v>3</v>
      </c>
      <c r="C908" s="16">
        <v>60</v>
      </c>
      <c r="D908" s="17">
        <v>1.5</v>
      </c>
      <c r="E908" s="18">
        <v>6</v>
      </c>
      <c r="F908" s="19"/>
    </row>
    <row r="909" spans="1:6" x14ac:dyDescent="0.25">
      <c r="A909" t="s">
        <v>72</v>
      </c>
      <c r="B909" t="s">
        <v>3</v>
      </c>
      <c r="C909" s="16">
        <v>60</v>
      </c>
      <c r="D909" s="17">
        <v>1.5</v>
      </c>
      <c r="E909" s="18">
        <v>7</v>
      </c>
      <c r="F909" s="19"/>
    </row>
    <row r="910" spans="1:6" x14ac:dyDescent="0.25">
      <c r="A910" t="s">
        <v>72</v>
      </c>
      <c r="B910" t="s">
        <v>3</v>
      </c>
      <c r="C910" s="16">
        <v>60</v>
      </c>
      <c r="D910" s="17">
        <v>1.5</v>
      </c>
      <c r="E910" s="18">
        <v>8</v>
      </c>
      <c r="F910" s="19">
        <v>1.46</v>
      </c>
    </row>
    <row r="911" spans="1:6" x14ac:dyDescent="0.25">
      <c r="A911" t="s">
        <v>72</v>
      </c>
      <c r="B911" t="s">
        <v>3</v>
      </c>
      <c r="C911" s="16">
        <v>60</v>
      </c>
      <c r="D911" s="17">
        <v>1.5</v>
      </c>
      <c r="E911" s="18">
        <v>10</v>
      </c>
      <c r="F911" s="19">
        <v>1.548</v>
      </c>
    </row>
    <row r="912" spans="1:6" x14ac:dyDescent="0.25">
      <c r="A912" t="s">
        <v>72</v>
      </c>
      <c r="B912" t="s">
        <v>3</v>
      </c>
      <c r="C912" s="16">
        <v>60</v>
      </c>
      <c r="D912" s="17">
        <v>1.5</v>
      </c>
      <c r="E912" s="18">
        <v>12</v>
      </c>
      <c r="F912" s="19">
        <v>1.6359999999999999</v>
      </c>
    </row>
    <row r="913" spans="1:6" x14ac:dyDescent="0.25">
      <c r="A913" t="s">
        <v>72</v>
      </c>
      <c r="B913" t="s">
        <v>3</v>
      </c>
      <c r="C913" s="16">
        <v>60</v>
      </c>
      <c r="D913" s="17">
        <v>1.5</v>
      </c>
      <c r="E913" s="18">
        <v>14</v>
      </c>
      <c r="F913" s="19">
        <v>1.722</v>
      </c>
    </row>
    <row r="914" spans="1:6" x14ac:dyDescent="0.25">
      <c r="A914" t="s">
        <v>72</v>
      </c>
      <c r="B914" t="s">
        <v>3</v>
      </c>
      <c r="C914" s="16">
        <v>60</v>
      </c>
      <c r="D914" s="17">
        <v>1.5</v>
      </c>
      <c r="E914" s="18">
        <v>15</v>
      </c>
      <c r="F914" s="19"/>
    </row>
    <row r="915" spans="1:6" x14ac:dyDescent="0.25">
      <c r="A915" t="s">
        <v>72</v>
      </c>
      <c r="B915" t="s">
        <v>3</v>
      </c>
      <c r="C915" s="16">
        <v>60</v>
      </c>
      <c r="D915" s="17">
        <v>1.5</v>
      </c>
      <c r="E915" s="18">
        <v>16</v>
      </c>
      <c r="F915" s="19">
        <v>1.81</v>
      </c>
    </row>
    <row r="916" spans="1:6" x14ac:dyDescent="0.25">
      <c r="A916" t="s">
        <v>72</v>
      </c>
      <c r="B916" t="s">
        <v>3</v>
      </c>
      <c r="C916" s="16">
        <v>60</v>
      </c>
      <c r="D916" s="17">
        <v>1.5</v>
      </c>
      <c r="E916" s="18">
        <v>18</v>
      </c>
      <c r="F916" s="19">
        <v>1.8959999999999999</v>
      </c>
    </row>
    <row r="917" spans="1:6" x14ac:dyDescent="0.25">
      <c r="A917" t="s">
        <v>72</v>
      </c>
      <c r="B917" t="s">
        <v>3</v>
      </c>
      <c r="C917" s="16">
        <v>60</v>
      </c>
      <c r="D917" s="17">
        <v>1.5</v>
      </c>
      <c r="E917" s="18">
        <v>20</v>
      </c>
      <c r="F917" s="19">
        <v>1.984</v>
      </c>
    </row>
    <row r="918" spans="1:6" x14ac:dyDescent="0.25">
      <c r="A918" t="s">
        <v>72</v>
      </c>
      <c r="B918" t="s">
        <v>3</v>
      </c>
      <c r="C918" s="16">
        <v>60</v>
      </c>
      <c r="D918" s="17">
        <v>1.5</v>
      </c>
      <c r="E918" s="18">
        <v>22</v>
      </c>
      <c r="F918" s="19"/>
    </row>
    <row r="919" spans="1:6" x14ac:dyDescent="0.25">
      <c r="A919" t="s">
        <v>72</v>
      </c>
      <c r="B919" t="s">
        <v>3</v>
      </c>
      <c r="C919" s="16">
        <v>60</v>
      </c>
      <c r="D919" s="17">
        <v>1.5</v>
      </c>
      <c r="E919" s="18">
        <v>25</v>
      </c>
      <c r="F919" s="19">
        <v>2.202</v>
      </c>
    </row>
    <row r="920" spans="1:6" x14ac:dyDescent="0.25">
      <c r="A920" t="s">
        <v>72</v>
      </c>
      <c r="B920" t="s">
        <v>3</v>
      </c>
      <c r="C920" s="16">
        <v>60</v>
      </c>
      <c r="D920" s="17">
        <v>1.5</v>
      </c>
      <c r="E920" s="18">
        <v>30</v>
      </c>
      <c r="F920" s="19"/>
    </row>
    <row r="921" spans="1:6" x14ac:dyDescent="0.25">
      <c r="A921" t="s">
        <v>72</v>
      </c>
      <c r="B921" t="s">
        <v>3</v>
      </c>
      <c r="C921" s="16">
        <v>60</v>
      </c>
      <c r="D921" s="17">
        <v>1.5</v>
      </c>
      <c r="E921" s="18">
        <v>32</v>
      </c>
      <c r="F921" s="19">
        <v>2.508</v>
      </c>
    </row>
    <row r="922" spans="1:6" x14ac:dyDescent="0.25">
      <c r="A922" t="s">
        <v>72</v>
      </c>
      <c r="B922" t="s">
        <v>3</v>
      </c>
      <c r="C922" s="16">
        <v>60</v>
      </c>
      <c r="D922" s="17">
        <v>1.5</v>
      </c>
      <c r="E922" s="18">
        <v>40</v>
      </c>
      <c r="F922" s="19"/>
    </row>
    <row r="923" spans="1:6" x14ac:dyDescent="0.25">
      <c r="A923" t="s">
        <v>72</v>
      </c>
      <c r="B923" t="s">
        <v>3</v>
      </c>
      <c r="C923" s="16">
        <v>60</v>
      </c>
      <c r="D923" s="17">
        <v>1.5</v>
      </c>
      <c r="E923" s="18">
        <v>50</v>
      </c>
      <c r="F923" s="19"/>
    </row>
    <row r="924" spans="1:6" x14ac:dyDescent="0.25">
      <c r="A924" t="s">
        <v>72</v>
      </c>
      <c r="B924" t="s">
        <v>3</v>
      </c>
      <c r="C924" s="16">
        <v>60</v>
      </c>
      <c r="D924" s="17">
        <v>1.5</v>
      </c>
      <c r="E924" s="18">
        <v>63</v>
      </c>
      <c r="F924" s="19"/>
    </row>
    <row r="925" spans="1:6" x14ac:dyDescent="0.25">
      <c r="A925" t="s">
        <v>72</v>
      </c>
      <c r="B925" t="s">
        <v>3</v>
      </c>
      <c r="C925" s="16">
        <v>60</v>
      </c>
      <c r="D925" s="17">
        <v>1.5</v>
      </c>
      <c r="E925" s="18">
        <v>80</v>
      </c>
      <c r="F925" s="19"/>
    </row>
    <row r="926" spans="1:6" x14ac:dyDescent="0.25">
      <c r="A926" t="s">
        <v>72</v>
      </c>
      <c r="B926" t="s">
        <v>3</v>
      </c>
      <c r="C926" s="16">
        <v>60</v>
      </c>
      <c r="D926" s="17">
        <v>1.5</v>
      </c>
      <c r="E926" s="18">
        <v>100</v>
      </c>
      <c r="F926" s="19"/>
    </row>
    <row r="927" spans="1:6" x14ac:dyDescent="0.25">
      <c r="A927" t="s">
        <v>72</v>
      </c>
      <c r="B927" t="s">
        <v>3</v>
      </c>
      <c r="C927" s="16">
        <v>60</v>
      </c>
      <c r="D927" s="17">
        <v>1.5</v>
      </c>
      <c r="E927" s="18">
        <v>125</v>
      </c>
      <c r="F927" s="19"/>
    </row>
    <row r="928" spans="1:6" x14ac:dyDescent="0.25">
      <c r="A928" t="s">
        <v>72</v>
      </c>
      <c r="B928" t="s">
        <v>3</v>
      </c>
      <c r="C928" s="16">
        <v>60</v>
      </c>
      <c r="D928" s="17">
        <v>2</v>
      </c>
      <c r="E928" s="18">
        <v>4</v>
      </c>
      <c r="F928" s="19"/>
    </row>
    <row r="929" spans="1:6" x14ac:dyDescent="0.25">
      <c r="A929" t="s">
        <v>72</v>
      </c>
      <c r="B929" t="s">
        <v>3</v>
      </c>
      <c r="C929" s="16">
        <v>60</v>
      </c>
      <c r="D929" s="17">
        <v>2</v>
      </c>
      <c r="E929" s="18">
        <v>6</v>
      </c>
      <c r="F929" s="19"/>
    </row>
    <row r="930" spans="1:6" x14ac:dyDescent="0.25">
      <c r="A930" t="s">
        <v>72</v>
      </c>
      <c r="B930" t="s">
        <v>3</v>
      </c>
      <c r="C930" s="16">
        <v>60</v>
      </c>
      <c r="D930" s="17">
        <v>2</v>
      </c>
      <c r="E930" s="18">
        <v>7</v>
      </c>
      <c r="F930" s="19"/>
    </row>
    <row r="931" spans="1:6" x14ac:dyDescent="0.25">
      <c r="A931" t="s">
        <v>72</v>
      </c>
      <c r="B931" t="s">
        <v>3</v>
      </c>
      <c r="C931" s="16">
        <v>60</v>
      </c>
      <c r="D931" s="17">
        <v>2</v>
      </c>
      <c r="E931" s="18">
        <v>8</v>
      </c>
      <c r="F931" s="19">
        <v>1.8320000000000001</v>
      </c>
    </row>
    <row r="932" spans="1:6" x14ac:dyDescent="0.25">
      <c r="A932" t="s">
        <v>72</v>
      </c>
      <c r="B932" t="s">
        <v>3</v>
      </c>
      <c r="C932" s="16">
        <v>60</v>
      </c>
      <c r="D932" s="17">
        <v>2</v>
      </c>
      <c r="E932" s="18">
        <v>10</v>
      </c>
      <c r="F932" s="19">
        <v>1.9179999999999999</v>
      </c>
    </row>
    <row r="933" spans="1:6" x14ac:dyDescent="0.25">
      <c r="A933" t="s">
        <v>72</v>
      </c>
      <c r="B933" t="s">
        <v>3</v>
      </c>
      <c r="C933" s="16">
        <v>60</v>
      </c>
      <c r="D933" s="17">
        <v>2</v>
      </c>
      <c r="E933" s="18">
        <v>12</v>
      </c>
      <c r="F933" s="19">
        <v>2.0059999999999998</v>
      </c>
    </row>
    <row r="934" spans="1:6" x14ac:dyDescent="0.25">
      <c r="A934" t="s">
        <v>72</v>
      </c>
      <c r="B934" t="s">
        <v>3</v>
      </c>
      <c r="C934" s="16">
        <v>60</v>
      </c>
      <c r="D934" s="17">
        <v>2</v>
      </c>
      <c r="E934" s="18">
        <v>14</v>
      </c>
      <c r="F934" s="19">
        <v>2.0939999999999999</v>
      </c>
    </row>
    <row r="935" spans="1:6" x14ac:dyDescent="0.25">
      <c r="A935" t="s">
        <v>72</v>
      </c>
      <c r="B935" t="s">
        <v>3</v>
      </c>
      <c r="C935" s="16">
        <v>60</v>
      </c>
      <c r="D935" s="17">
        <v>2</v>
      </c>
      <c r="E935" s="18">
        <v>15</v>
      </c>
      <c r="F935" s="19"/>
    </row>
    <row r="936" spans="1:6" x14ac:dyDescent="0.25">
      <c r="A936" t="s">
        <v>72</v>
      </c>
      <c r="B936" t="s">
        <v>3</v>
      </c>
      <c r="C936" s="16">
        <v>60</v>
      </c>
      <c r="D936" s="17">
        <v>2</v>
      </c>
      <c r="E936" s="18">
        <v>16</v>
      </c>
      <c r="F936" s="19">
        <v>2.1800000000000002</v>
      </c>
    </row>
    <row r="937" spans="1:6" x14ac:dyDescent="0.25">
      <c r="A937" t="s">
        <v>72</v>
      </c>
      <c r="B937" t="s">
        <v>3</v>
      </c>
      <c r="C937" s="16">
        <v>60</v>
      </c>
      <c r="D937" s="17">
        <v>2</v>
      </c>
      <c r="E937" s="18">
        <v>18</v>
      </c>
      <c r="F937" s="19">
        <v>2.2679999999999998</v>
      </c>
    </row>
    <row r="938" spans="1:6" x14ac:dyDescent="0.25">
      <c r="A938" t="s">
        <v>72</v>
      </c>
      <c r="B938" t="s">
        <v>3</v>
      </c>
      <c r="C938" s="16">
        <v>60</v>
      </c>
      <c r="D938" s="17">
        <v>2</v>
      </c>
      <c r="E938" s="18">
        <v>20</v>
      </c>
      <c r="F938" s="19">
        <v>2.3559999999999999</v>
      </c>
    </row>
    <row r="939" spans="1:6" x14ac:dyDescent="0.25">
      <c r="A939" t="s">
        <v>72</v>
      </c>
      <c r="B939" t="s">
        <v>3</v>
      </c>
      <c r="C939" s="16">
        <v>60</v>
      </c>
      <c r="D939" s="17">
        <v>2</v>
      </c>
      <c r="E939" s="18">
        <v>22</v>
      </c>
      <c r="F939" s="19"/>
    </row>
    <row r="940" spans="1:6" x14ac:dyDescent="0.25">
      <c r="A940" t="s">
        <v>72</v>
      </c>
      <c r="B940" t="s">
        <v>3</v>
      </c>
      <c r="C940" s="16">
        <v>60</v>
      </c>
      <c r="D940" s="17">
        <v>2</v>
      </c>
      <c r="E940" s="18">
        <v>25</v>
      </c>
      <c r="F940" s="19">
        <v>2.5739999999999998</v>
      </c>
    </row>
    <row r="941" spans="1:6" x14ac:dyDescent="0.25">
      <c r="A941" t="s">
        <v>72</v>
      </c>
      <c r="B941" t="s">
        <v>3</v>
      </c>
      <c r="C941" s="16">
        <v>60</v>
      </c>
      <c r="D941" s="17">
        <v>2</v>
      </c>
      <c r="E941" s="18">
        <v>30</v>
      </c>
      <c r="F941" s="19"/>
    </row>
    <row r="942" spans="1:6" x14ac:dyDescent="0.25">
      <c r="A942" t="s">
        <v>72</v>
      </c>
      <c r="B942" t="s">
        <v>3</v>
      </c>
      <c r="C942" s="16">
        <v>60</v>
      </c>
      <c r="D942" s="17">
        <v>2</v>
      </c>
      <c r="E942" s="18">
        <v>32</v>
      </c>
      <c r="F942" s="19">
        <v>2.8780000000000001</v>
      </c>
    </row>
    <row r="943" spans="1:6" x14ac:dyDescent="0.25">
      <c r="A943" t="s">
        <v>72</v>
      </c>
      <c r="B943" t="s">
        <v>3</v>
      </c>
      <c r="C943" s="16">
        <v>60</v>
      </c>
      <c r="D943" s="17">
        <v>2</v>
      </c>
      <c r="E943" s="18">
        <v>40</v>
      </c>
      <c r="F943" s="19">
        <v>3.2280000000000002</v>
      </c>
    </row>
    <row r="944" spans="1:6" x14ac:dyDescent="0.25">
      <c r="A944" t="s">
        <v>72</v>
      </c>
      <c r="B944" t="s">
        <v>3</v>
      </c>
      <c r="C944" s="16">
        <v>60</v>
      </c>
      <c r="D944" s="17">
        <v>2</v>
      </c>
      <c r="E944" s="18">
        <v>50</v>
      </c>
      <c r="F944" s="19"/>
    </row>
    <row r="945" spans="1:6" x14ac:dyDescent="0.25">
      <c r="A945" t="s">
        <v>72</v>
      </c>
      <c r="B945" t="s">
        <v>3</v>
      </c>
      <c r="C945" s="16">
        <v>60</v>
      </c>
      <c r="D945" s="17">
        <v>2</v>
      </c>
      <c r="E945" s="18">
        <v>63</v>
      </c>
      <c r="F945" s="19"/>
    </row>
    <row r="946" spans="1:6" x14ac:dyDescent="0.25">
      <c r="A946" t="s">
        <v>72</v>
      </c>
      <c r="B946" t="s">
        <v>3</v>
      </c>
      <c r="C946" s="16">
        <v>60</v>
      </c>
      <c r="D946" s="17">
        <v>2</v>
      </c>
      <c r="E946" s="18">
        <v>80</v>
      </c>
      <c r="F946" s="19"/>
    </row>
    <row r="947" spans="1:6" x14ac:dyDescent="0.25">
      <c r="A947" t="s">
        <v>72</v>
      </c>
      <c r="B947" t="s">
        <v>3</v>
      </c>
      <c r="C947" s="16">
        <v>60</v>
      </c>
      <c r="D947" s="17">
        <v>2</v>
      </c>
      <c r="E947" s="18">
        <v>100</v>
      </c>
      <c r="F947" s="19"/>
    </row>
    <row r="948" spans="1:6" x14ac:dyDescent="0.25">
      <c r="A948" t="s">
        <v>72</v>
      </c>
      <c r="B948" t="s">
        <v>3</v>
      </c>
      <c r="C948" s="16">
        <v>60</v>
      </c>
      <c r="D948" s="17">
        <v>2</v>
      </c>
      <c r="E948" s="18">
        <v>125</v>
      </c>
      <c r="F948" s="19"/>
    </row>
    <row r="949" spans="1:6" x14ac:dyDescent="0.25">
      <c r="A949" t="s">
        <v>72</v>
      </c>
      <c r="B949" t="s">
        <v>3</v>
      </c>
      <c r="C949" s="16">
        <v>60</v>
      </c>
      <c r="D949" s="17">
        <v>2.5</v>
      </c>
      <c r="E949" s="18">
        <v>4</v>
      </c>
      <c r="F949" s="19"/>
    </row>
    <row r="950" spans="1:6" x14ac:dyDescent="0.25">
      <c r="A950" t="s">
        <v>72</v>
      </c>
      <c r="B950" t="s">
        <v>3</v>
      </c>
      <c r="C950" s="16">
        <v>60</v>
      </c>
      <c r="D950" s="17">
        <v>2.5</v>
      </c>
      <c r="E950" s="18">
        <v>6</v>
      </c>
      <c r="F950" s="19"/>
    </row>
    <row r="951" spans="1:6" x14ac:dyDescent="0.25">
      <c r="A951" t="s">
        <v>72</v>
      </c>
      <c r="B951" t="s">
        <v>3</v>
      </c>
      <c r="C951" s="16">
        <v>60</v>
      </c>
      <c r="D951" s="17">
        <v>2.5</v>
      </c>
      <c r="E951" s="18">
        <v>7</v>
      </c>
      <c r="F951" s="19"/>
    </row>
    <row r="952" spans="1:6" x14ac:dyDescent="0.25">
      <c r="A952" t="s">
        <v>72</v>
      </c>
      <c r="B952" t="s">
        <v>3</v>
      </c>
      <c r="C952" s="16">
        <v>60</v>
      </c>
      <c r="D952" s="17">
        <v>2.5</v>
      </c>
      <c r="E952" s="18">
        <v>8</v>
      </c>
      <c r="F952" s="19"/>
    </row>
    <row r="953" spans="1:6" x14ac:dyDescent="0.25">
      <c r="A953" t="s">
        <v>72</v>
      </c>
      <c r="B953" t="s">
        <v>3</v>
      </c>
      <c r="C953" s="16">
        <v>60</v>
      </c>
      <c r="D953" s="17">
        <v>2.5</v>
      </c>
      <c r="E953" s="18">
        <v>10</v>
      </c>
      <c r="F953" s="19"/>
    </row>
    <row r="954" spans="1:6" x14ac:dyDescent="0.25">
      <c r="A954" t="s">
        <v>72</v>
      </c>
      <c r="B954" t="s">
        <v>3</v>
      </c>
      <c r="C954" s="16">
        <v>60</v>
      </c>
      <c r="D954" s="17">
        <v>2.5</v>
      </c>
      <c r="E954" s="18">
        <v>12</v>
      </c>
      <c r="F954" s="19">
        <v>2.4079999999999999</v>
      </c>
    </row>
    <row r="955" spans="1:6" x14ac:dyDescent="0.25">
      <c r="A955" t="s">
        <v>72</v>
      </c>
      <c r="B955" t="s">
        <v>3</v>
      </c>
      <c r="C955" s="16">
        <v>60</v>
      </c>
      <c r="D955" s="17">
        <v>2.5</v>
      </c>
      <c r="E955" s="18">
        <v>14</v>
      </c>
      <c r="F955" s="19">
        <v>2.496</v>
      </c>
    </row>
    <row r="956" spans="1:6" x14ac:dyDescent="0.25">
      <c r="A956" t="s">
        <v>72</v>
      </c>
      <c r="B956" t="s">
        <v>3</v>
      </c>
      <c r="C956" s="16">
        <v>60</v>
      </c>
      <c r="D956" s="17">
        <v>2.5</v>
      </c>
      <c r="E956" s="18">
        <v>15</v>
      </c>
      <c r="F956" s="19"/>
    </row>
    <row r="957" spans="1:6" x14ac:dyDescent="0.25">
      <c r="A957" t="s">
        <v>72</v>
      </c>
      <c r="B957" t="s">
        <v>3</v>
      </c>
      <c r="C957" s="16">
        <v>60</v>
      </c>
      <c r="D957" s="17">
        <v>2.5</v>
      </c>
      <c r="E957" s="18">
        <v>16</v>
      </c>
      <c r="F957" s="19">
        <v>2.5840000000000001</v>
      </c>
    </row>
    <row r="958" spans="1:6" x14ac:dyDescent="0.25">
      <c r="A958" t="s">
        <v>72</v>
      </c>
      <c r="B958" t="s">
        <v>3</v>
      </c>
      <c r="C958" s="16">
        <v>60</v>
      </c>
      <c r="D958" s="17">
        <v>2.5</v>
      </c>
      <c r="E958" s="18">
        <v>18</v>
      </c>
      <c r="F958" s="19">
        <v>2.67</v>
      </c>
    </row>
    <row r="959" spans="1:6" x14ac:dyDescent="0.25">
      <c r="A959" t="s">
        <v>72</v>
      </c>
      <c r="B959" t="s">
        <v>3</v>
      </c>
      <c r="C959" s="16">
        <v>60</v>
      </c>
      <c r="D959" s="17">
        <v>2.5</v>
      </c>
      <c r="E959" s="18">
        <v>20</v>
      </c>
      <c r="F959" s="19">
        <v>2.758</v>
      </c>
    </row>
    <row r="960" spans="1:6" x14ac:dyDescent="0.25">
      <c r="A960" t="s">
        <v>72</v>
      </c>
      <c r="B960" t="s">
        <v>3</v>
      </c>
      <c r="C960" s="16">
        <v>60</v>
      </c>
      <c r="D960" s="17">
        <v>2.5</v>
      </c>
      <c r="E960" s="18">
        <v>22</v>
      </c>
      <c r="F960" s="19"/>
    </row>
    <row r="961" spans="1:6" x14ac:dyDescent="0.25">
      <c r="A961" t="s">
        <v>72</v>
      </c>
      <c r="B961" t="s">
        <v>3</v>
      </c>
      <c r="C961" s="16">
        <v>60</v>
      </c>
      <c r="D961" s="17">
        <v>2.5</v>
      </c>
      <c r="E961" s="18">
        <v>25</v>
      </c>
      <c r="F961" s="19">
        <v>2.976</v>
      </c>
    </row>
    <row r="962" spans="1:6" x14ac:dyDescent="0.25">
      <c r="A962" t="s">
        <v>72</v>
      </c>
      <c r="B962" t="s">
        <v>3</v>
      </c>
      <c r="C962" s="16">
        <v>60</v>
      </c>
      <c r="D962" s="17">
        <v>2.5</v>
      </c>
      <c r="E962" s="18">
        <v>30</v>
      </c>
      <c r="F962" s="19"/>
    </row>
    <row r="963" spans="1:6" x14ac:dyDescent="0.25">
      <c r="A963" t="s">
        <v>72</v>
      </c>
      <c r="B963" t="s">
        <v>3</v>
      </c>
      <c r="C963" s="16">
        <v>60</v>
      </c>
      <c r="D963" s="17">
        <v>2.5</v>
      </c>
      <c r="E963" s="18">
        <v>32</v>
      </c>
      <c r="F963" s="19">
        <v>3.282</v>
      </c>
    </row>
    <row r="964" spans="1:6" x14ac:dyDescent="0.25">
      <c r="A964" t="s">
        <v>72</v>
      </c>
      <c r="B964" t="s">
        <v>3</v>
      </c>
      <c r="C964" s="16">
        <v>60</v>
      </c>
      <c r="D964" s="17">
        <v>2.5</v>
      </c>
      <c r="E964" s="18">
        <v>40</v>
      </c>
      <c r="F964" s="19">
        <v>3.63</v>
      </c>
    </row>
    <row r="965" spans="1:6" x14ac:dyDescent="0.25">
      <c r="A965" t="s">
        <v>72</v>
      </c>
      <c r="B965" t="s">
        <v>3</v>
      </c>
      <c r="C965" s="16">
        <v>60</v>
      </c>
      <c r="D965" s="17">
        <v>2.5</v>
      </c>
      <c r="E965" s="18">
        <v>50</v>
      </c>
      <c r="F965" s="19">
        <v>4.0659999999999998</v>
      </c>
    </row>
    <row r="966" spans="1:6" x14ac:dyDescent="0.25">
      <c r="A966" t="s">
        <v>72</v>
      </c>
      <c r="B966" t="s">
        <v>3</v>
      </c>
      <c r="C966" s="16">
        <v>60</v>
      </c>
      <c r="D966" s="17">
        <v>2.5</v>
      </c>
      <c r="E966" s="18">
        <v>63</v>
      </c>
      <c r="F966" s="19">
        <v>4.6340000000000003</v>
      </c>
    </row>
    <row r="967" spans="1:6" x14ac:dyDescent="0.25">
      <c r="A967" t="s">
        <v>72</v>
      </c>
      <c r="B967" t="s">
        <v>3</v>
      </c>
      <c r="C967" s="16">
        <v>60</v>
      </c>
      <c r="D967" s="17">
        <v>2.5</v>
      </c>
      <c r="E967" s="18">
        <v>80</v>
      </c>
      <c r="F967" s="19"/>
    </row>
    <row r="968" spans="1:6" x14ac:dyDescent="0.25">
      <c r="A968" t="s">
        <v>72</v>
      </c>
      <c r="B968" t="s">
        <v>3</v>
      </c>
      <c r="C968" s="16">
        <v>60</v>
      </c>
      <c r="D968" s="17">
        <v>2.5</v>
      </c>
      <c r="E968" s="18">
        <v>100</v>
      </c>
      <c r="F968" s="19"/>
    </row>
    <row r="969" spans="1:6" x14ac:dyDescent="0.25">
      <c r="A969" t="s">
        <v>72</v>
      </c>
      <c r="B969" t="s">
        <v>3</v>
      </c>
      <c r="C969" s="16">
        <v>60</v>
      </c>
      <c r="D969" s="17">
        <v>2.5</v>
      </c>
      <c r="E969" s="18">
        <v>125</v>
      </c>
      <c r="F969" s="19"/>
    </row>
    <row r="970" spans="1:6" x14ac:dyDescent="0.25">
      <c r="A970" t="s">
        <v>72</v>
      </c>
      <c r="B970" t="s">
        <v>3</v>
      </c>
      <c r="C970" s="16">
        <v>60</v>
      </c>
      <c r="D970" s="17">
        <v>3</v>
      </c>
      <c r="E970" s="18">
        <v>4</v>
      </c>
      <c r="F970" s="19"/>
    </row>
    <row r="971" spans="1:6" x14ac:dyDescent="0.25">
      <c r="A971" t="s">
        <v>72</v>
      </c>
      <c r="B971" t="s">
        <v>3</v>
      </c>
      <c r="C971" s="16">
        <v>60</v>
      </c>
      <c r="D971" s="17">
        <v>3</v>
      </c>
      <c r="E971" s="18">
        <v>6</v>
      </c>
      <c r="F971" s="19"/>
    </row>
    <row r="972" spans="1:6" x14ac:dyDescent="0.25">
      <c r="A972" t="s">
        <v>72</v>
      </c>
      <c r="B972" t="s">
        <v>3</v>
      </c>
      <c r="C972" s="16">
        <v>60</v>
      </c>
      <c r="D972" s="17">
        <v>3</v>
      </c>
      <c r="E972" s="18">
        <v>7</v>
      </c>
      <c r="F972" s="19"/>
    </row>
    <row r="973" spans="1:6" x14ac:dyDescent="0.25">
      <c r="A973" t="s">
        <v>72</v>
      </c>
      <c r="B973" t="s">
        <v>3</v>
      </c>
      <c r="C973" s="16">
        <v>60</v>
      </c>
      <c r="D973" s="17">
        <v>3</v>
      </c>
      <c r="E973" s="18">
        <v>8</v>
      </c>
      <c r="F973" s="19"/>
    </row>
    <row r="974" spans="1:6" x14ac:dyDescent="0.25">
      <c r="A974" t="s">
        <v>72</v>
      </c>
      <c r="B974" t="s">
        <v>3</v>
      </c>
      <c r="C974" s="16">
        <v>60</v>
      </c>
      <c r="D974" s="17">
        <v>3</v>
      </c>
      <c r="E974" s="18">
        <v>10</v>
      </c>
      <c r="F974" s="19"/>
    </row>
    <row r="975" spans="1:6" x14ac:dyDescent="0.25">
      <c r="A975" t="s">
        <v>72</v>
      </c>
      <c r="B975" t="s">
        <v>3</v>
      </c>
      <c r="C975" s="16">
        <v>60</v>
      </c>
      <c r="D975" s="17">
        <v>3</v>
      </c>
      <c r="E975" s="18">
        <v>12</v>
      </c>
      <c r="F975" s="19">
        <v>2.766</v>
      </c>
    </row>
    <row r="976" spans="1:6" x14ac:dyDescent="0.25">
      <c r="A976" t="s">
        <v>72</v>
      </c>
      <c r="B976" t="s">
        <v>3</v>
      </c>
      <c r="C976" s="16">
        <v>60</v>
      </c>
      <c r="D976" s="17">
        <v>3</v>
      </c>
      <c r="E976" s="18">
        <v>14</v>
      </c>
      <c r="F976" s="19">
        <v>2.8519999999999999</v>
      </c>
    </row>
    <row r="977" spans="1:6" x14ac:dyDescent="0.25">
      <c r="A977" t="s">
        <v>72</v>
      </c>
      <c r="B977" t="s">
        <v>3</v>
      </c>
      <c r="C977" s="16">
        <v>60</v>
      </c>
      <c r="D977" s="17">
        <v>3</v>
      </c>
      <c r="E977" s="18">
        <v>15</v>
      </c>
      <c r="F977" s="19"/>
    </row>
    <row r="978" spans="1:6" x14ac:dyDescent="0.25">
      <c r="A978" t="s">
        <v>72</v>
      </c>
      <c r="B978" t="s">
        <v>3</v>
      </c>
      <c r="C978" s="16">
        <v>60</v>
      </c>
      <c r="D978" s="17">
        <v>3</v>
      </c>
      <c r="E978" s="18">
        <v>16</v>
      </c>
      <c r="F978" s="19">
        <v>2.9359999999999999</v>
      </c>
    </row>
    <row r="979" spans="1:6" x14ac:dyDescent="0.25">
      <c r="A979" t="s">
        <v>72</v>
      </c>
      <c r="B979" t="s">
        <v>3</v>
      </c>
      <c r="C979" s="16">
        <v>60</v>
      </c>
      <c r="D979" s="17">
        <v>3</v>
      </c>
      <c r="E979" s="18">
        <v>18</v>
      </c>
      <c r="F979" s="19">
        <v>3.0219999999999998</v>
      </c>
    </row>
    <row r="980" spans="1:6" x14ac:dyDescent="0.25">
      <c r="A980" t="s">
        <v>72</v>
      </c>
      <c r="B980" t="s">
        <v>3</v>
      </c>
      <c r="C980" s="16">
        <v>60</v>
      </c>
      <c r="D980" s="17">
        <v>3</v>
      </c>
      <c r="E980" s="18">
        <v>20</v>
      </c>
      <c r="F980" s="19">
        <v>3.1059999999999999</v>
      </c>
    </row>
    <row r="981" spans="1:6" x14ac:dyDescent="0.25">
      <c r="A981" t="s">
        <v>72</v>
      </c>
      <c r="B981" t="s">
        <v>3</v>
      </c>
      <c r="C981" s="16">
        <v>60</v>
      </c>
      <c r="D981" s="17">
        <v>3</v>
      </c>
      <c r="E981" s="18">
        <v>22</v>
      </c>
      <c r="F981" s="19"/>
    </row>
    <row r="982" spans="1:6" x14ac:dyDescent="0.25">
      <c r="A982" t="s">
        <v>72</v>
      </c>
      <c r="B982" t="s">
        <v>3</v>
      </c>
      <c r="C982" s="16">
        <v>60</v>
      </c>
      <c r="D982" s="17">
        <v>3</v>
      </c>
      <c r="E982" s="18">
        <v>25</v>
      </c>
      <c r="F982" s="19">
        <v>3.3180000000000001</v>
      </c>
    </row>
    <row r="983" spans="1:6" x14ac:dyDescent="0.25">
      <c r="A983" t="s">
        <v>72</v>
      </c>
      <c r="B983" t="s">
        <v>3</v>
      </c>
      <c r="C983" s="16">
        <v>60</v>
      </c>
      <c r="D983" s="17">
        <v>3</v>
      </c>
      <c r="E983" s="18">
        <v>30</v>
      </c>
      <c r="F983" s="19"/>
    </row>
    <row r="984" spans="1:6" x14ac:dyDescent="0.25">
      <c r="A984" t="s">
        <v>72</v>
      </c>
      <c r="B984" t="s">
        <v>3</v>
      </c>
      <c r="C984" s="16">
        <v>60</v>
      </c>
      <c r="D984" s="17">
        <v>3</v>
      </c>
      <c r="E984" s="18">
        <v>32</v>
      </c>
      <c r="F984" s="19">
        <v>3.6160000000000001</v>
      </c>
    </row>
    <row r="985" spans="1:6" x14ac:dyDescent="0.25">
      <c r="A985" t="s">
        <v>72</v>
      </c>
      <c r="B985" t="s">
        <v>3</v>
      </c>
      <c r="C985" s="16">
        <v>60</v>
      </c>
      <c r="D985" s="17">
        <v>3</v>
      </c>
      <c r="E985" s="18">
        <v>40</v>
      </c>
      <c r="F985" s="19">
        <v>3.956</v>
      </c>
    </row>
    <row r="986" spans="1:6" x14ac:dyDescent="0.25">
      <c r="A986" t="s">
        <v>72</v>
      </c>
      <c r="B986" t="s">
        <v>3</v>
      </c>
      <c r="C986" s="16">
        <v>60</v>
      </c>
      <c r="D986" s="17">
        <v>3</v>
      </c>
      <c r="E986" s="18">
        <v>50</v>
      </c>
      <c r="F986" s="19">
        <v>4.38</v>
      </c>
    </row>
    <row r="987" spans="1:6" x14ac:dyDescent="0.25">
      <c r="A987" t="s">
        <v>72</v>
      </c>
      <c r="B987" t="s">
        <v>3</v>
      </c>
      <c r="C987" s="16">
        <v>60</v>
      </c>
      <c r="D987" s="17">
        <v>3</v>
      </c>
      <c r="E987" s="18">
        <v>63</v>
      </c>
      <c r="F987" s="19">
        <v>4.9320000000000004</v>
      </c>
    </row>
    <row r="988" spans="1:6" x14ac:dyDescent="0.25">
      <c r="A988" t="s">
        <v>72</v>
      </c>
      <c r="B988" t="s">
        <v>3</v>
      </c>
      <c r="C988" s="16">
        <v>60</v>
      </c>
      <c r="D988" s="17">
        <v>3</v>
      </c>
      <c r="E988" s="18">
        <v>80</v>
      </c>
      <c r="F988" s="19"/>
    </row>
    <row r="989" spans="1:6" x14ac:dyDescent="0.25">
      <c r="A989" t="s">
        <v>72</v>
      </c>
      <c r="B989" t="s">
        <v>3</v>
      </c>
      <c r="C989" s="16">
        <v>60</v>
      </c>
      <c r="D989" s="17">
        <v>3</v>
      </c>
      <c r="E989" s="18">
        <v>100</v>
      </c>
      <c r="F989" s="19"/>
    </row>
    <row r="990" spans="1:6" x14ac:dyDescent="0.25">
      <c r="A990" t="s">
        <v>72</v>
      </c>
      <c r="B990" t="s">
        <v>3</v>
      </c>
      <c r="C990" s="16">
        <v>60</v>
      </c>
      <c r="D990" s="17">
        <v>3</v>
      </c>
      <c r="E990" s="18">
        <v>125</v>
      </c>
      <c r="F990" s="19"/>
    </row>
    <row r="991" spans="1:6" x14ac:dyDescent="0.25">
      <c r="A991" t="s">
        <v>72</v>
      </c>
      <c r="B991" t="s">
        <v>3</v>
      </c>
      <c r="C991" s="16">
        <v>60</v>
      </c>
      <c r="D991" s="17">
        <v>4</v>
      </c>
      <c r="E991" s="18">
        <v>4</v>
      </c>
      <c r="F991" s="19"/>
    </row>
    <row r="992" spans="1:6" x14ac:dyDescent="0.25">
      <c r="A992" t="s">
        <v>72</v>
      </c>
      <c r="B992" t="s">
        <v>3</v>
      </c>
      <c r="C992" s="16">
        <v>60</v>
      </c>
      <c r="D992" s="17">
        <v>4</v>
      </c>
      <c r="E992" s="18">
        <v>6</v>
      </c>
      <c r="F992" s="19"/>
    </row>
    <row r="993" spans="1:6" x14ac:dyDescent="0.25">
      <c r="A993" t="s">
        <v>72</v>
      </c>
      <c r="B993" t="s">
        <v>3</v>
      </c>
      <c r="C993" s="16">
        <v>60</v>
      </c>
      <c r="D993" s="17">
        <v>4</v>
      </c>
      <c r="E993" s="18">
        <v>7</v>
      </c>
      <c r="F993" s="19"/>
    </row>
    <row r="994" spans="1:6" x14ac:dyDescent="0.25">
      <c r="A994" t="s">
        <v>72</v>
      </c>
      <c r="B994" t="s">
        <v>3</v>
      </c>
      <c r="C994" s="16">
        <v>60</v>
      </c>
      <c r="D994" s="17">
        <v>4</v>
      </c>
      <c r="E994" s="18">
        <v>8</v>
      </c>
      <c r="F994" s="19"/>
    </row>
    <row r="995" spans="1:6" x14ac:dyDescent="0.25">
      <c r="A995" t="s">
        <v>72</v>
      </c>
      <c r="B995" t="s">
        <v>3</v>
      </c>
      <c r="C995" s="16">
        <v>60</v>
      </c>
      <c r="D995" s="17">
        <v>4</v>
      </c>
      <c r="E995" s="18">
        <v>10</v>
      </c>
      <c r="F995" s="19"/>
    </row>
    <row r="996" spans="1:6" x14ac:dyDescent="0.25">
      <c r="A996" t="s">
        <v>72</v>
      </c>
      <c r="B996" t="s">
        <v>3</v>
      </c>
      <c r="C996" s="16">
        <v>60</v>
      </c>
      <c r="D996" s="17">
        <v>4</v>
      </c>
      <c r="E996" s="18">
        <v>12</v>
      </c>
      <c r="F996" s="19"/>
    </row>
    <row r="997" spans="1:6" x14ac:dyDescent="0.25">
      <c r="A997" t="s">
        <v>72</v>
      </c>
      <c r="B997" t="s">
        <v>3</v>
      </c>
      <c r="C997" s="16">
        <v>60</v>
      </c>
      <c r="D997" s="17">
        <v>4</v>
      </c>
      <c r="E997" s="18">
        <v>14</v>
      </c>
      <c r="F997" s="19"/>
    </row>
    <row r="998" spans="1:6" x14ac:dyDescent="0.25">
      <c r="A998" t="s">
        <v>72</v>
      </c>
      <c r="B998" t="s">
        <v>3</v>
      </c>
      <c r="C998" s="16">
        <v>60</v>
      </c>
      <c r="D998" s="17">
        <v>4</v>
      </c>
      <c r="E998" s="18">
        <v>15</v>
      </c>
      <c r="F998" s="19"/>
    </row>
    <row r="999" spans="1:6" x14ac:dyDescent="0.25">
      <c r="A999" t="s">
        <v>72</v>
      </c>
      <c r="B999" t="s">
        <v>3</v>
      </c>
      <c r="C999" s="16">
        <v>60</v>
      </c>
      <c r="D999" s="17">
        <v>4</v>
      </c>
      <c r="E999" s="18">
        <v>16</v>
      </c>
      <c r="F999" s="19">
        <v>3.7040000000000002</v>
      </c>
    </row>
    <row r="1000" spans="1:6" x14ac:dyDescent="0.25">
      <c r="A1000" t="s">
        <v>72</v>
      </c>
      <c r="B1000" t="s">
        <v>3</v>
      </c>
      <c r="C1000" s="16">
        <v>60</v>
      </c>
      <c r="D1000" s="17">
        <v>4</v>
      </c>
      <c r="E1000" s="18">
        <v>18</v>
      </c>
      <c r="F1000" s="19">
        <v>3.7879999999999998</v>
      </c>
    </row>
    <row r="1001" spans="1:6" x14ac:dyDescent="0.25">
      <c r="A1001" t="s">
        <v>72</v>
      </c>
      <c r="B1001" t="s">
        <v>3</v>
      </c>
      <c r="C1001" s="16">
        <v>60</v>
      </c>
      <c r="D1001" s="17">
        <v>4</v>
      </c>
      <c r="E1001" s="18">
        <v>20</v>
      </c>
      <c r="F1001" s="19">
        <v>3.8740000000000001</v>
      </c>
    </row>
    <row r="1002" spans="1:6" x14ac:dyDescent="0.25">
      <c r="A1002" t="s">
        <v>72</v>
      </c>
      <c r="B1002" t="s">
        <v>3</v>
      </c>
      <c r="C1002" s="16">
        <v>60</v>
      </c>
      <c r="D1002" s="17">
        <v>4</v>
      </c>
      <c r="E1002" s="18">
        <v>22</v>
      </c>
      <c r="F1002" s="19"/>
    </row>
    <row r="1003" spans="1:6" x14ac:dyDescent="0.25">
      <c r="A1003" t="s">
        <v>72</v>
      </c>
      <c r="B1003" t="s">
        <v>3</v>
      </c>
      <c r="C1003" s="16">
        <v>60</v>
      </c>
      <c r="D1003" s="17">
        <v>4</v>
      </c>
      <c r="E1003" s="18">
        <v>25</v>
      </c>
      <c r="F1003" s="19">
        <v>4.0860000000000003</v>
      </c>
    </row>
    <row r="1004" spans="1:6" x14ac:dyDescent="0.25">
      <c r="A1004" t="s">
        <v>72</v>
      </c>
      <c r="B1004" t="s">
        <v>3</v>
      </c>
      <c r="C1004" s="16">
        <v>60</v>
      </c>
      <c r="D1004" s="17">
        <v>4</v>
      </c>
      <c r="E1004" s="18">
        <v>30</v>
      </c>
      <c r="F1004" s="19"/>
    </row>
    <row r="1005" spans="1:6" x14ac:dyDescent="0.25">
      <c r="A1005" t="s">
        <v>72</v>
      </c>
      <c r="B1005" t="s">
        <v>3</v>
      </c>
      <c r="C1005" s="16">
        <v>60</v>
      </c>
      <c r="D1005" s="17">
        <v>4</v>
      </c>
      <c r="E1005" s="18">
        <v>32</v>
      </c>
      <c r="F1005" s="19">
        <v>4.3819999999999997</v>
      </c>
    </row>
    <row r="1006" spans="1:6" x14ac:dyDescent="0.25">
      <c r="A1006" t="s">
        <v>72</v>
      </c>
      <c r="B1006" t="s">
        <v>3</v>
      </c>
      <c r="C1006" s="16">
        <v>60</v>
      </c>
      <c r="D1006" s="17">
        <v>4</v>
      </c>
      <c r="E1006" s="18">
        <v>40</v>
      </c>
      <c r="F1006" s="19">
        <v>4.7220000000000004</v>
      </c>
    </row>
    <row r="1007" spans="1:6" x14ac:dyDescent="0.25">
      <c r="A1007" t="s">
        <v>72</v>
      </c>
      <c r="B1007" t="s">
        <v>3</v>
      </c>
      <c r="C1007" s="16">
        <v>60</v>
      </c>
      <c r="D1007" s="17">
        <v>4</v>
      </c>
      <c r="E1007" s="18">
        <v>50</v>
      </c>
      <c r="F1007" s="19">
        <v>5.1459999999999999</v>
      </c>
    </row>
    <row r="1008" spans="1:6" x14ac:dyDescent="0.25">
      <c r="A1008" t="s">
        <v>72</v>
      </c>
      <c r="B1008" t="s">
        <v>3</v>
      </c>
      <c r="C1008" s="16">
        <v>60</v>
      </c>
      <c r="D1008" s="17">
        <v>4</v>
      </c>
      <c r="E1008" s="18">
        <v>63</v>
      </c>
      <c r="F1008" s="19">
        <v>5.6980000000000004</v>
      </c>
    </row>
    <row r="1009" spans="1:6" x14ac:dyDescent="0.25">
      <c r="A1009" t="s">
        <v>72</v>
      </c>
      <c r="B1009" t="s">
        <v>3</v>
      </c>
      <c r="C1009" s="16">
        <v>60</v>
      </c>
      <c r="D1009" s="17">
        <v>4</v>
      </c>
      <c r="E1009" s="18">
        <v>80</v>
      </c>
      <c r="F1009" s="19">
        <v>6.42</v>
      </c>
    </row>
    <row r="1010" spans="1:6" x14ac:dyDescent="0.25">
      <c r="A1010" t="s">
        <v>72</v>
      </c>
      <c r="B1010" t="s">
        <v>3</v>
      </c>
      <c r="C1010" s="16">
        <v>60</v>
      </c>
      <c r="D1010" s="17">
        <v>4</v>
      </c>
      <c r="E1010" s="18">
        <v>100</v>
      </c>
      <c r="F1010" s="19">
        <v>7.27</v>
      </c>
    </row>
    <row r="1011" spans="1:6" x14ac:dyDescent="0.25">
      <c r="A1011" t="s">
        <v>72</v>
      </c>
      <c r="B1011" t="s">
        <v>3</v>
      </c>
      <c r="C1011" s="16">
        <v>60</v>
      </c>
      <c r="D1011" s="17">
        <v>4</v>
      </c>
      <c r="E1011" s="18">
        <v>125</v>
      </c>
      <c r="F1011" s="19">
        <v>8.33</v>
      </c>
    </row>
    <row r="1012" spans="1:6" x14ac:dyDescent="0.25">
      <c r="A1012" t="s">
        <v>72</v>
      </c>
      <c r="B1012" t="s">
        <v>3</v>
      </c>
      <c r="C1012" s="16">
        <v>60</v>
      </c>
      <c r="D1012" s="17">
        <v>5</v>
      </c>
      <c r="E1012" s="18">
        <v>4</v>
      </c>
      <c r="F1012" s="19"/>
    </row>
    <row r="1013" spans="1:6" x14ac:dyDescent="0.25">
      <c r="A1013" t="s">
        <v>72</v>
      </c>
      <c r="B1013" t="s">
        <v>3</v>
      </c>
      <c r="C1013" s="16">
        <v>60</v>
      </c>
      <c r="D1013" s="17">
        <v>5</v>
      </c>
      <c r="E1013" s="18">
        <v>6</v>
      </c>
      <c r="F1013" s="19"/>
    </row>
    <row r="1014" spans="1:6" x14ac:dyDescent="0.25">
      <c r="A1014" t="s">
        <v>72</v>
      </c>
      <c r="B1014" t="s">
        <v>3</v>
      </c>
      <c r="C1014" s="16">
        <v>60</v>
      </c>
      <c r="D1014" s="17">
        <v>5</v>
      </c>
      <c r="E1014" s="18">
        <v>7</v>
      </c>
      <c r="F1014" s="19"/>
    </row>
    <row r="1015" spans="1:6" x14ac:dyDescent="0.25">
      <c r="A1015" t="s">
        <v>72</v>
      </c>
      <c r="B1015" t="s">
        <v>3</v>
      </c>
      <c r="C1015" s="16">
        <v>60</v>
      </c>
      <c r="D1015" s="17">
        <v>5</v>
      </c>
      <c r="E1015" s="18">
        <v>8</v>
      </c>
      <c r="F1015" s="19"/>
    </row>
    <row r="1016" spans="1:6" x14ac:dyDescent="0.25">
      <c r="A1016" t="s">
        <v>72</v>
      </c>
      <c r="B1016" t="s">
        <v>3</v>
      </c>
      <c r="C1016" s="16">
        <v>60</v>
      </c>
      <c r="D1016" s="17">
        <v>5</v>
      </c>
      <c r="E1016" s="18">
        <v>10</v>
      </c>
      <c r="F1016" s="19"/>
    </row>
    <row r="1017" spans="1:6" x14ac:dyDescent="0.25">
      <c r="A1017" t="s">
        <v>72</v>
      </c>
      <c r="B1017" t="s">
        <v>3</v>
      </c>
      <c r="C1017" s="16">
        <v>60</v>
      </c>
      <c r="D1017" s="17">
        <v>5</v>
      </c>
      <c r="E1017" s="18">
        <v>12</v>
      </c>
      <c r="F1017" s="19"/>
    </row>
    <row r="1018" spans="1:6" x14ac:dyDescent="0.25">
      <c r="A1018" t="s">
        <v>72</v>
      </c>
      <c r="B1018" t="s">
        <v>3</v>
      </c>
      <c r="C1018" s="16">
        <v>60</v>
      </c>
      <c r="D1018" s="17">
        <v>5</v>
      </c>
      <c r="E1018" s="18">
        <v>14</v>
      </c>
      <c r="F1018" s="19"/>
    </row>
    <row r="1019" spans="1:6" x14ac:dyDescent="0.25">
      <c r="A1019" t="s">
        <v>72</v>
      </c>
      <c r="B1019" t="s">
        <v>3</v>
      </c>
      <c r="C1019" s="16">
        <v>60</v>
      </c>
      <c r="D1019" s="17">
        <v>5</v>
      </c>
      <c r="E1019" s="18">
        <v>15</v>
      </c>
      <c r="F1019" s="19"/>
    </row>
    <row r="1020" spans="1:6" x14ac:dyDescent="0.25">
      <c r="A1020" t="s">
        <v>72</v>
      </c>
      <c r="B1020" t="s">
        <v>3</v>
      </c>
      <c r="C1020" s="16">
        <v>60</v>
      </c>
      <c r="D1020" s="17">
        <v>5</v>
      </c>
      <c r="E1020" s="18">
        <v>16</v>
      </c>
      <c r="F1020" s="19"/>
    </row>
    <row r="1021" spans="1:6" x14ac:dyDescent="0.25">
      <c r="A1021" t="s">
        <v>72</v>
      </c>
      <c r="B1021" t="s">
        <v>3</v>
      </c>
      <c r="C1021" s="16">
        <v>60</v>
      </c>
      <c r="D1021" s="17">
        <v>5</v>
      </c>
      <c r="E1021" s="18">
        <v>18</v>
      </c>
      <c r="F1021" s="19"/>
    </row>
    <row r="1022" spans="1:6" x14ac:dyDescent="0.25">
      <c r="A1022" t="s">
        <v>72</v>
      </c>
      <c r="B1022" t="s">
        <v>3</v>
      </c>
      <c r="C1022" s="16">
        <v>60</v>
      </c>
      <c r="D1022" s="17">
        <v>5</v>
      </c>
      <c r="E1022" s="18">
        <v>20</v>
      </c>
      <c r="F1022" s="19"/>
    </row>
    <row r="1023" spans="1:6" x14ac:dyDescent="0.25">
      <c r="A1023" t="s">
        <v>72</v>
      </c>
      <c r="B1023" t="s">
        <v>3</v>
      </c>
      <c r="C1023" s="16">
        <v>60</v>
      </c>
      <c r="D1023" s="17">
        <v>5</v>
      </c>
      <c r="E1023" s="18">
        <v>22</v>
      </c>
      <c r="F1023" s="19"/>
    </row>
    <row r="1024" spans="1:6" x14ac:dyDescent="0.25">
      <c r="A1024" t="s">
        <v>72</v>
      </c>
      <c r="B1024" t="s">
        <v>3</v>
      </c>
      <c r="C1024" s="16">
        <v>60</v>
      </c>
      <c r="D1024" s="17">
        <v>5</v>
      </c>
      <c r="E1024" s="18">
        <v>25</v>
      </c>
      <c r="F1024" s="19">
        <v>4.8419999999999996</v>
      </c>
    </row>
    <row r="1025" spans="1:6" x14ac:dyDescent="0.25">
      <c r="A1025" t="s">
        <v>72</v>
      </c>
      <c r="B1025" t="s">
        <v>3</v>
      </c>
      <c r="C1025" s="16">
        <v>60</v>
      </c>
      <c r="D1025" s="17">
        <v>5</v>
      </c>
      <c r="E1025" s="18">
        <v>30</v>
      </c>
      <c r="F1025" s="19"/>
    </row>
    <row r="1026" spans="1:6" x14ac:dyDescent="0.25">
      <c r="A1026" t="s">
        <v>72</v>
      </c>
      <c r="B1026" t="s">
        <v>3</v>
      </c>
      <c r="C1026" s="16">
        <v>60</v>
      </c>
      <c r="D1026" s="17">
        <v>5</v>
      </c>
      <c r="E1026" s="18">
        <v>32</v>
      </c>
      <c r="F1026" s="19">
        <v>5.14</v>
      </c>
    </row>
    <row r="1027" spans="1:6" x14ac:dyDescent="0.25">
      <c r="A1027" t="s">
        <v>72</v>
      </c>
      <c r="B1027" t="s">
        <v>3</v>
      </c>
      <c r="C1027" s="16">
        <v>60</v>
      </c>
      <c r="D1027" s="17">
        <v>5</v>
      </c>
      <c r="E1027" s="18">
        <v>40</v>
      </c>
      <c r="F1027" s="19">
        <v>5.4779999999999998</v>
      </c>
    </row>
    <row r="1028" spans="1:6" x14ac:dyDescent="0.25">
      <c r="A1028" t="s">
        <v>72</v>
      </c>
      <c r="B1028" t="s">
        <v>3</v>
      </c>
      <c r="C1028" s="16">
        <v>60</v>
      </c>
      <c r="D1028" s="17">
        <v>5</v>
      </c>
      <c r="E1028" s="18">
        <v>50</v>
      </c>
      <c r="F1028" s="19">
        <v>5.9039999999999999</v>
      </c>
    </row>
    <row r="1029" spans="1:6" x14ac:dyDescent="0.25">
      <c r="A1029" t="s">
        <v>72</v>
      </c>
      <c r="B1029" t="s">
        <v>3</v>
      </c>
      <c r="C1029" s="16">
        <v>60</v>
      </c>
      <c r="D1029" s="17">
        <v>5</v>
      </c>
      <c r="E1029" s="18">
        <v>63</v>
      </c>
      <c r="F1029" s="19">
        <v>6.4560000000000004</v>
      </c>
    </row>
    <row r="1030" spans="1:6" x14ac:dyDescent="0.25">
      <c r="A1030" t="s">
        <v>72</v>
      </c>
      <c r="B1030" t="s">
        <v>3</v>
      </c>
      <c r="C1030" s="16">
        <v>60</v>
      </c>
      <c r="D1030" s="17">
        <v>5</v>
      </c>
      <c r="E1030" s="18">
        <v>80</v>
      </c>
      <c r="F1030" s="19">
        <v>7.1760000000000002</v>
      </c>
    </row>
    <row r="1031" spans="1:6" x14ac:dyDescent="0.25">
      <c r="A1031" t="s">
        <v>72</v>
      </c>
      <c r="B1031" t="s">
        <v>3</v>
      </c>
      <c r="C1031" s="16">
        <v>60</v>
      </c>
      <c r="D1031" s="17">
        <v>5</v>
      </c>
      <c r="E1031" s="18">
        <v>100</v>
      </c>
      <c r="F1031" s="19">
        <v>8.0259999999999998</v>
      </c>
    </row>
    <row r="1032" spans="1:6" x14ac:dyDescent="0.25">
      <c r="A1032" t="s">
        <v>72</v>
      </c>
      <c r="B1032" t="s">
        <v>3</v>
      </c>
      <c r="C1032" s="16">
        <v>60</v>
      </c>
      <c r="D1032" s="17">
        <v>5</v>
      </c>
      <c r="E1032" s="18">
        <v>125</v>
      </c>
      <c r="F1032" s="19">
        <v>9.0860000000000003</v>
      </c>
    </row>
    <row r="1033" spans="1:6" x14ac:dyDescent="0.25">
      <c r="A1033" t="s">
        <v>72</v>
      </c>
      <c r="B1033" t="s">
        <v>3</v>
      </c>
      <c r="C1033" s="16">
        <v>60</v>
      </c>
      <c r="D1033" s="17">
        <v>6</v>
      </c>
      <c r="E1033" s="18">
        <v>4</v>
      </c>
      <c r="F1033" s="19"/>
    </row>
    <row r="1034" spans="1:6" x14ac:dyDescent="0.25">
      <c r="A1034" t="s">
        <v>72</v>
      </c>
      <c r="B1034" t="s">
        <v>3</v>
      </c>
      <c r="C1034" s="16">
        <v>60</v>
      </c>
      <c r="D1034" s="17">
        <v>6</v>
      </c>
      <c r="E1034" s="18">
        <v>6</v>
      </c>
      <c r="F1034" s="19"/>
    </row>
    <row r="1035" spans="1:6" x14ac:dyDescent="0.25">
      <c r="A1035" t="s">
        <v>72</v>
      </c>
      <c r="B1035" t="s">
        <v>3</v>
      </c>
      <c r="C1035" s="16">
        <v>60</v>
      </c>
      <c r="D1035" s="17">
        <v>6</v>
      </c>
      <c r="E1035" s="18">
        <v>7</v>
      </c>
      <c r="F1035" s="19"/>
    </row>
    <row r="1036" spans="1:6" x14ac:dyDescent="0.25">
      <c r="A1036" t="s">
        <v>72</v>
      </c>
      <c r="B1036" t="s">
        <v>3</v>
      </c>
      <c r="C1036" s="16">
        <v>60</v>
      </c>
      <c r="D1036" s="17">
        <v>6</v>
      </c>
      <c r="E1036" s="18">
        <v>8</v>
      </c>
      <c r="F1036" s="19"/>
    </row>
    <row r="1037" spans="1:6" x14ac:dyDescent="0.25">
      <c r="A1037" t="s">
        <v>72</v>
      </c>
      <c r="B1037" t="s">
        <v>3</v>
      </c>
      <c r="C1037" s="16">
        <v>60</v>
      </c>
      <c r="D1037" s="17">
        <v>6</v>
      </c>
      <c r="E1037" s="18">
        <v>10</v>
      </c>
      <c r="F1037" s="19"/>
    </row>
    <row r="1038" spans="1:6" x14ac:dyDescent="0.25">
      <c r="A1038" t="s">
        <v>72</v>
      </c>
      <c r="B1038" t="s">
        <v>3</v>
      </c>
      <c r="C1038" s="16">
        <v>60</v>
      </c>
      <c r="D1038" s="17">
        <v>6</v>
      </c>
      <c r="E1038" s="18">
        <v>12</v>
      </c>
      <c r="F1038" s="19"/>
    </row>
    <row r="1039" spans="1:6" x14ac:dyDescent="0.25">
      <c r="A1039" t="s">
        <v>72</v>
      </c>
      <c r="B1039" t="s">
        <v>3</v>
      </c>
      <c r="C1039" s="16">
        <v>60</v>
      </c>
      <c r="D1039" s="17">
        <v>6</v>
      </c>
      <c r="E1039" s="18">
        <v>14</v>
      </c>
      <c r="F1039" s="19"/>
    </row>
    <row r="1040" spans="1:6" x14ac:dyDescent="0.25">
      <c r="A1040" t="s">
        <v>72</v>
      </c>
      <c r="B1040" t="s">
        <v>3</v>
      </c>
      <c r="C1040" s="16">
        <v>60</v>
      </c>
      <c r="D1040" s="17">
        <v>6</v>
      </c>
      <c r="E1040" s="18">
        <v>15</v>
      </c>
      <c r="F1040" s="19"/>
    </row>
    <row r="1041" spans="1:6" x14ac:dyDescent="0.25">
      <c r="A1041" t="s">
        <v>72</v>
      </c>
      <c r="B1041" t="s">
        <v>3</v>
      </c>
      <c r="C1041" s="16">
        <v>60</v>
      </c>
      <c r="D1041" s="17">
        <v>6</v>
      </c>
      <c r="E1041" s="18">
        <v>16</v>
      </c>
      <c r="F1041" s="19"/>
    </row>
    <row r="1042" spans="1:6" x14ac:dyDescent="0.25">
      <c r="A1042" t="s">
        <v>72</v>
      </c>
      <c r="B1042" t="s">
        <v>3</v>
      </c>
      <c r="C1042" s="16">
        <v>60</v>
      </c>
      <c r="D1042" s="17">
        <v>6</v>
      </c>
      <c r="E1042" s="18">
        <v>18</v>
      </c>
      <c r="F1042" s="19"/>
    </row>
    <row r="1043" spans="1:6" x14ac:dyDescent="0.25">
      <c r="A1043" t="s">
        <v>72</v>
      </c>
      <c r="B1043" t="s">
        <v>3</v>
      </c>
      <c r="C1043" s="16">
        <v>60</v>
      </c>
      <c r="D1043" s="17">
        <v>6</v>
      </c>
      <c r="E1043" s="18">
        <v>20</v>
      </c>
      <c r="F1043" s="19"/>
    </row>
    <row r="1044" spans="1:6" x14ac:dyDescent="0.25">
      <c r="A1044" t="s">
        <v>72</v>
      </c>
      <c r="B1044" t="s">
        <v>3</v>
      </c>
      <c r="C1044" s="16">
        <v>60</v>
      </c>
      <c r="D1044" s="17">
        <v>6</v>
      </c>
      <c r="E1044" s="18">
        <v>22</v>
      </c>
      <c r="F1044" s="19"/>
    </row>
    <row r="1045" spans="1:6" x14ac:dyDescent="0.25">
      <c r="A1045" t="s">
        <v>72</v>
      </c>
      <c r="B1045" t="s">
        <v>3</v>
      </c>
      <c r="C1045" s="16">
        <v>60</v>
      </c>
      <c r="D1045" s="17">
        <v>6</v>
      </c>
      <c r="E1045" s="18">
        <v>25</v>
      </c>
      <c r="F1045" s="19"/>
    </row>
    <row r="1046" spans="1:6" x14ac:dyDescent="0.25">
      <c r="A1046" t="s">
        <v>72</v>
      </c>
      <c r="B1046" t="s">
        <v>3</v>
      </c>
      <c r="C1046" s="16">
        <v>60</v>
      </c>
      <c r="D1046" s="17">
        <v>6</v>
      </c>
      <c r="E1046" s="18">
        <v>30</v>
      </c>
      <c r="F1046" s="19"/>
    </row>
    <row r="1047" spans="1:6" x14ac:dyDescent="0.25">
      <c r="A1047" t="s">
        <v>72</v>
      </c>
      <c r="B1047" t="s">
        <v>3</v>
      </c>
      <c r="C1047" s="16">
        <v>60</v>
      </c>
      <c r="D1047" s="17">
        <v>6</v>
      </c>
      <c r="E1047" s="18">
        <v>32</v>
      </c>
      <c r="F1047" s="19"/>
    </row>
    <row r="1048" spans="1:6" x14ac:dyDescent="0.25">
      <c r="A1048" t="s">
        <v>72</v>
      </c>
      <c r="B1048" t="s">
        <v>3</v>
      </c>
      <c r="C1048" s="16">
        <v>60</v>
      </c>
      <c r="D1048" s="17">
        <v>6</v>
      </c>
      <c r="E1048" s="18">
        <v>40</v>
      </c>
      <c r="F1048" s="19"/>
    </row>
    <row r="1049" spans="1:6" x14ac:dyDescent="0.25">
      <c r="A1049" t="s">
        <v>72</v>
      </c>
      <c r="B1049" t="s">
        <v>3</v>
      </c>
      <c r="C1049" s="16">
        <v>60</v>
      </c>
      <c r="D1049" s="17">
        <v>6</v>
      </c>
      <c r="E1049" s="18">
        <v>50</v>
      </c>
      <c r="F1049" s="19">
        <v>6.66</v>
      </c>
    </row>
    <row r="1050" spans="1:6" x14ac:dyDescent="0.25">
      <c r="A1050" t="s">
        <v>72</v>
      </c>
      <c r="B1050" t="s">
        <v>3</v>
      </c>
      <c r="C1050" s="16">
        <v>60</v>
      </c>
      <c r="D1050" s="17">
        <v>6</v>
      </c>
      <c r="E1050" s="18">
        <v>63</v>
      </c>
      <c r="F1050" s="19">
        <v>7.2119999999999997</v>
      </c>
    </row>
    <row r="1051" spans="1:6" x14ac:dyDescent="0.25">
      <c r="A1051" t="s">
        <v>72</v>
      </c>
      <c r="B1051" t="s">
        <v>3</v>
      </c>
      <c r="C1051" s="16">
        <v>60</v>
      </c>
      <c r="D1051" s="17">
        <v>6</v>
      </c>
      <c r="E1051" s="18">
        <v>80</v>
      </c>
      <c r="F1051" s="19">
        <v>7.9340000000000002</v>
      </c>
    </row>
    <row r="1052" spans="1:6" x14ac:dyDescent="0.25">
      <c r="A1052" t="s">
        <v>72</v>
      </c>
      <c r="B1052" t="s">
        <v>3</v>
      </c>
      <c r="C1052" s="16">
        <v>60</v>
      </c>
      <c r="D1052" s="17">
        <v>6</v>
      </c>
      <c r="E1052" s="18">
        <v>100</v>
      </c>
      <c r="F1052" s="19">
        <v>8.782</v>
      </c>
    </row>
    <row r="1053" spans="1:6" x14ac:dyDescent="0.25">
      <c r="A1053" t="s">
        <v>72</v>
      </c>
      <c r="B1053" t="s">
        <v>3</v>
      </c>
      <c r="C1053" s="16">
        <v>60</v>
      </c>
      <c r="D1053" s="17">
        <v>6</v>
      </c>
      <c r="E1053" s="18">
        <v>125</v>
      </c>
      <c r="F1053" s="19">
        <v>12.472</v>
      </c>
    </row>
    <row r="1054" spans="1:6" x14ac:dyDescent="0.25">
      <c r="A1054" t="s">
        <v>72</v>
      </c>
      <c r="B1054" t="s">
        <v>3</v>
      </c>
      <c r="C1054" s="16">
        <v>60</v>
      </c>
      <c r="D1054" s="17">
        <v>8</v>
      </c>
      <c r="E1054" s="18">
        <v>4</v>
      </c>
      <c r="F1054" s="19"/>
    </row>
    <row r="1055" spans="1:6" x14ac:dyDescent="0.25">
      <c r="A1055" t="s">
        <v>72</v>
      </c>
      <c r="B1055" t="s">
        <v>3</v>
      </c>
      <c r="C1055" s="16">
        <v>60</v>
      </c>
      <c r="D1055" s="17">
        <v>8</v>
      </c>
      <c r="E1055" s="18">
        <v>6</v>
      </c>
      <c r="F1055" s="19"/>
    </row>
    <row r="1056" spans="1:6" x14ac:dyDescent="0.25">
      <c r="A1056" t="s">
        <v>72</v>
      </c>
      <c r="B1056" t="s">
        <v>3</v>
      </c>
      <c r="C1056" s="16">
        <v>60</v>
      </c>
      <c r="D1056" s="17">
        <v>8</v>
      </c>
      <c r="E1056" s="18">
        <v>7</v>
      </c>
      <c r="F1056" s="19"/>
    </row>
    <row r="1057" spans="1:6" x14ac:dyDescent="0.25">
      <c r="A1057" t="s">
        <v>72</v>
      </c>
      <c r="B1057" t="s">
        <v>3</v>
      </c>
      <c r="C1057" s="16">
        <v>60</v>
      </c>
      <c r="D1057" s="17">
        <v>8</v>
      </c>
      <c r="E1057" s="18">
        <v>8</v>
      </c>
      <c r="F1057" s="19"/>
    </row>
    <row r="1058" spans="1:6" x14ac:dyDescent="0.25">
      <c r="A1058" t="s">
        <v>72</v>
      </c>
      <c r="B1058" t="s">
        <v>3</v>
      </c>
      <c r="C1058" s="16">
        <v>60</v>
      </c>
      <c r="D1058" s="17">
        <v>8</v>
      </c>
      <c r="E1058" s="18">
        <v>10</v>
      </c>
      <c r="F1058" s="19"/>
    </row>
    <row r="1059" spans="1:6" x14ac:dyDescent="0.25">
      <c r="A1059" t="s">
        <v>72</v>
      </c>
      <c r="B1059" t="s">
        <v>3</v>
      </c>
      <c r="C1059" s="16">
        <v>60</v>
      </c>
      <c r="D1059" s="17">
        <v>8</v>
      </c>
      <c r="E1059" s="18">
        <v>12</v>
      </c>
      <c r="F1059" s="19"/>
    </row>
    <row r="1060" spans="1:6" x14ac:dyDescent="0.25">
      <c r="A1060" t="s">
        <v>72</v>
      </c>
      <c r="B1060" t="s">
        <v>3</v>
      </c>
      <c r="C1060" s="16">
        <v>60</v>
      </c>
      <c r="D1060" s="17">
        <v>8</v>
      </c>
      <c r="E1060" s="18">
        <v>14</v>
      </c>
      <c r="F1060" s="19"/>
    </row>
    <row r="1061" spans="1:6" x14ac:dyDescent="0.25">
      <c r="A1061" t="s">
        <v>72</v>
      </c>
      <c r="B1061" t="s">
        <v>3</v>
      </c>
      <c r="C1061" s="16">
        <v>60</v>
      </c>
      <c r="D1061" s="17">
        <v>8</v>
      </c>
      <c r="E1061" s="18">
        <v>15</v>
      </c>
      <c r="F1061" s="19"/>
    </row>
    <row r="1062" spans="1:6" x14ac:dyDescent="0.25">
      <c r="A1062" t="s">
        <v>72</v>
      </c>
      <c r="B1062" t="s">
        <v>3</v>
      </c>
      <c r="C1062" s="16">
        <v>60</v>
      </c>
      <c r="D1062" s="17">
        <v>8</v>
      </c>
      <c r="E1062" s="18">
        <v>16</v>
      </c>
      <c r="F1062" s="19"/>
    </row>
    <row r="1063" spans="1:6" x14ac:dyDescent="0.25">
      <c r="A1063" t="s">
        <v>72</v>
      </c>
      <c r="B1063" t="s">
        <v>3</v>
      </c>
      <c r="C1063" s="16">
        <v>60</v>
      </c>
      <c r="D1063" s="17">
        <v>8</v>
      </c>
      <c r="E1063" s="18">
        <v>18</v>
      </c>
      <c r="F1063" s="19"/>
    </row>
    <row r="1064" spans="1:6" x14ac:dyDescent="0.25">
      <c r="A1064" t="s">
        <v>72</v>
      </c>
      <c r="B1064" t="s">
        <v>3</v>
      </c>
      <c r="C1064" s="16">
        <v>60</v>
      </c>
      <c r="D1064" s="17">
        <v>8</v>
      </c>
      <c r="E1064" s="18">
        <v>20</v>
      </c>
      <c r="F1064" s="19"/>
    </row>
    <row r="1065" spans="1:6" x14ac:dyDescent="0.25">
      <c r="A1065" t="s">
        <v>72</v>
      </c>
      <c r="B1065" t="s">
        <v>3</v>
      </c>
      <c r="C1065" s="16">
        <v>60</v>
      </c>
      <c r="D1065" s="17">
        <v>8</v>
      </c>
      <c r="E1065" s="18">
        <v>22</v>
      </c>
      <c r="F1065" s="19"/>
    </row>
    <row r="1066" spans="1:6" x14ac:dyDescent="0.25">
      <c r="A1066" t="s">
        <v>72</v>
      </c>
      <c r="B1066" t="s">
        <v>3</v>
      </c>
      <c r="C1066" s="16">
        <v>60</v>
      </c>
      <c r="D1066" s="17">
        <v>8</v>
      </c>
      <c r="E1066" s="18">
        <v>25</v>
      </c>
      <c r="F1066" s="19"/>
    </row>
    <row r="1067" spans="1:6" x14ac:dyDescent="0.25">
      <c r="A1067" t="s">
        <v>72</v>
      </c>
      <c r="B1067" t="s">
        <v>3</v>
      </c>
      <c r="C1067" s="16">
        <v>60</v>
      </c>
      <c r="D1067" s="17">
        <v>8</v>
      </c>
      <c r="E1067" s="18">
        <v>30</v>
      </c>
      <c r="F1067" s="19"/>
    </row>
    <row r="1068" spans="1:6" x14ac:dyDescent="0.25">
      <c r="A1068" t="s">
        <v>72</v>
      </c>
      <c r="B1068" t="s">
        <v>3</v>
      </c>
      <c r="C1068" s="16">
        <v>60</v>
      </c>
      <c r="D1068" s="17">
        <v>8</v>
      </c>
      <c r="E1068" s="18">
        <v>32</v>
      </c>
      <c r="F1068" s="19"/>
    </row>
    <row r="1069" spans="1:6" x14ac:dyDescent="0.25">
      <c r="A1069" t="s">
        <v>72</v>
      </c>
      <c r="B1069" t="s">
        <v>3</v>
      </c>
      <c r="C1069" s="16">
        <v>60</v>
      </c>
      <c r="D1069" s="17">
        <v>8</v>
      </c>
      <c r="E1069" s="18">
        <v>40</v>
      </c>
      <c r="F1069" s="19"/>
    </row>
    <row r="1070" spans="1:6" x14ac:dyDescent="0.25">
      <c r="A1070" t="s">
        <v>72</v>
      </c>
      <c r="B1070" t="s">
        <v>3</v>
      </c>
      <c r="C1070" s="16">
        <v>60</v>
      </c>
      <c r="D1070" s="17">
        <v>8</v>
      </c>
      <c r="E1070" s="18">
        <v>50</v>
      </c>
      <c r="F1070" s="19"/>
    </row>
    <row r="1071" spans="1:6" x14ac:dyDescent="0.25">
      <c r="A1071" t="s">
        <v>72</v>
      </c>
      <c r="B1071" t="s">
        <v>3</v>
      </c>
      <c r="C1071" s="16">
        <v>60</v>
      </c>
      <c r="D1071" s="17">
        <v>8</v>
      </c>
      <c r="E1071" s="18">
        <v>63</v>
      </c>
      <c r="F1071" s="19">
        <v>8.7240000000000002</v>
      </c>
    </row>
    <row r="1072" spans="1:6" x14ac:dyDescent="0.25">
      <c r="A1072" t="s">
        <v>72</v>
      </c>
      <c r="B1072" t="s">
        <v>3</v>
      </c>
      <c r="C1072" s="16">
        <v>60</v>
      </c>
      <c r="D1072" s="17">
        <v>8</v>
      </c>
      <c r="E1072" s="18">
        <v>80</v>
      </c>
      <c r="F1072" s="19">
        <v>9.4459999999999997</v>
      </c>
    </row>
    <row r="1073" spans="1:6" x14ac:dyDescent="0.25">
      <c r="A1073" t="s">
        <v>72</v>
      </c>
      <c r="B1073" t="s">
        <v>3</v>
      </c>
      <c r="C1073" s="16">
        <v>60</v>
      </c>
      <c r="D1073" s="17">
        <v>8</v>
      </c>
      <c r="E1073" s="18">
        <v>100</v>
      </c>
      <c r="F1073" s="19">
        <v>10.294</v>
      </c>
    </row>
    <row r="1074" spans="1:6" x14ac:dyDescent="0.25">
      <c r="A1074" t="s">
        <v>72</v>
      </c>
      <c r="B1074" t="s">
        <v>3</v>
      </c>
      <c r="C1074" s="16">
        <v>60</v>
      </c>
      <c r="D1074" s="17">
        <v>8</v>
      </c>
      <c r="E1074" s="18">
        <v>125</v>
      </c>
      <c r="F1074" s="19">
        <v>11.356</v>
      </c>
    </row>
    <row r="1075" spans="1:6" x14ac:dyDescent="0.25">
      <c r="A1075" t="s">
        <v>72</v>
      </c>
      <c r="B1075" t="s">
        <v>3</v>
      </c>
      <c r="C1075" s="16">
        <v>60</v>
      </c>
      <c r="D1075" s="17">
        <v>10</v>
      </c>
      <c r="E1075" s="18">
        <v>4</v>
      </c>
      <c r="F1075" s="19"/>
    </row>
    <row r="1076" spans="1:6" x14ac:dyDescent="0.25">
      <c r="A1076" t="s">
        <v>72</v>
      </c>
      <c r="B1076" t="s">
        <v>3</v>
      </c>
      <c r="C1076" s="16">
        <v>60</v>
      </c>
      <c r="D1076" s="17">
        <v>10</v>
      </c>
      <c r="E1076" s="18">
        <v>6</v>
      </c>
      <c r="F1076" s="19"/>
    </row>
    <row r="1077" spans="1:6" x14ac:dyDescent="0.25">
      <c r="A1077" t="s">
        <v>72</v>
      </c>
      <c r="B1077" t="s">
        <v>3</v>
      </c>
      <c r="C1077" s="16">
        <v>60</v>
      </c>
      <c r="D1077" s="17">
        <v>10</v>
      </c>
      <c r="E1077" s="18">
        <v>7</v>
      </c>
      <c r="F1077" s="19"/>
    </row>
    <row r="1078" spans="1:6" x14ac:dyDescent="0.25">
      <c r="A1078" t="s">
        <v>72</v>
      </c>
      <c r="B1078" t="s">
        <v>3</v>
      </c>
      <c r="C1078" s="16">
        <v>60</v>
      </c>
      <c r="D1078" s="17">
        <v>10</v>
      </c>
      <c r="E1078" s="18">
        <v>8</v>
      </c>
      <c r="F1078" s="19"/>
    </row>
    <row r="1079" spans="1:6" x14ac:dyDescent="0.25">
      <c r="A1079" t="s">
        <v>72</v>
      </c>
      <c r="B1079" t="s">
        <v>3</v>
      </c>
      <c r="C1079" s="16">
        <v>60</v>
      </c>
      <c r="D1079" s="17">
        <v>10</v>
      </c>
      <c r="E1079" s="18">
        <v>10</v>
      </c>
      <c r="F1079" s="19"/>
    </row>
    <row r="1080" spans="1:6" x14ac:dyDescent="0.25">
      <c r="A1080" t="s">
        <v>72</v>
      </c>
      <c r="B1080" t="s">
        <v>3</v>
      </c>
      <c r="C1080" s="16">
        <v>60</v>
      </c>
      <c r="D1080" s="17">
        <v>10</v>
      </c>
      <c r="E1080" s="18">
        <v>12</v>
      </c>
      <c r="F1080" s="19"/>
    </row>
    <row r="1081" spans="1:6" x14ac:dyDescent="0.25">
      <c r="A1081" t="s">
        <v>72</v>
      </c>
      <c r="B1081" t="s">
        <v>3</v>
      </c>
      <c r="C1081" s="16">
        <v>60</v>
      </c>
      <c r="D1081" s="17">
        <v>10</v>
      </c>
      <c r="E1081" s="18">
        <v>14</v>
      </c>
      <c r="F1081" s="19"/>
    </row>
    <row r="1082" spans="1:6" x14ac:dyDescent="0.25">
      <c r="A1082" t="s">
        <v>72</v>
      </c>
      <c r="B1082" t="s">
        <v>3</v>
      </c>
      <c r="C1082" s="16">
        <v>60</v>
      </c>
      <c r="D1082" s="17">
        <v>10</v>
      </c>
      <c r="E1082" s="18">
        <v>15</v>
      </c>
      <c r="F1082" s="19"/>
    </row>
    <row r="1083" spans="1:6" x14ac:dyDescent="0.25">
      <c r="A1083" t="s">
        <v>72</v>
      </c>
      <c r="B1083" t="s">
        <v>3</v>
      </c>
      <c r="C1083" s="16">
        <v>60</v>
      </c>
      <c r="D1083" s="17">
        <v>10</v>
      </c>
      <c r="E1083" s="18">
        <v>16</v>
      </c>
      <c r="F1083" s="19"/>
    </row>
    <row r="1084" spans="1:6" x14ac:dyDescent="0.25">
      <c r="A1084" t="s">
        <v>72</v>
      </c>
      <c r="B1084" t="s">
        <v>3</v>
      </c>
      <c r="C1084" s="16">
        <v>60</v>
      </c>
      <c r="D1084" s="17">
        <v>10</v>
      </c>
      <c r="E1084" s="18">
        <v>18</v>
      </c>
      <c r="F1084" s="19"/>
    </row>
    <row r="1085" spans="1:6" x14ac:dyDescent="0.25">
      <c r="A1085" t="s">
        <v>72</v>
      </c>
      <c r="B1085" t="s">
        <v>3</v>
      </c>
      <c r="C1085" s="16">
        <v>60</v>
      </c>
      <c r="D1085" s="17">
        <v>10</v>
      </c>
      <c r="E1085" s="18">
        <v>20</v>
      </c>
      <c r="F1085" s="19"/>
    </row>
    <row r="1086" spans="1:6" x14ac:dyDescent="0.25">
      <c r="A1086" t="s">
        <v>72</v>
      </c>
      <c r="B1086" t="s">
        <v>3</v>
      </c>
      <c r="C1086" s="16">
        <v>60</v>
      </c>
      <c r="D1086" s="17">
        <v>10</v>
      </c>
      <c r="E1086" s="18">
        <v>22</v>
      </c>
      <c r="F1086" s="19"/>
    </row>
    <row r="1087" spans="1:6" x14ac:dyDescent="0.25">
      <c r="A1087" t="s">
        <v>72</v>
      </c>
      <c r="B1087" t="s">
        <v>3</v>
      </c>
      <c r="C1087" s="16">
        <v>60</v>
      </c>
      <c r="D1087" s="17">
        <v>10</v>
      </c>
      <c r="E1087" s="18">
        <v>25</v>
      </c>
      <c r="F1087" s="19"/>
    </row>
    <row r="1088" spans="1:6" x14ac:dyDescent="0.25">
      <c r="A1088" t="s">
        <v>72</v>
      </c>
      <c r="B1088" t="s">
        <v>3</v>
      </c>
      <c r="C1088" s="16">
        <v>60</v>
      </c>
      <c r="D1088" s="17">
        <v>10</v>
      </c>
      <c r="E1088" s="18">
        <v>30</v>
      </c>
      <c r="F1088" s="19"/>
    </row>
    <row r="1089" spans="1:6" x14ac:dyDescent="0.25">
      <c r="A1089" t="s">
        <v>72</v>
      </c>
      <c r="B1089" t="s">
        <v>3</v>
      </c>
      <c r="C1089" s="16">
        <v>60</v>
      </c>
      <c r="D1089" s="17">
        <v>10</v>
      </c>
      <c r="E1089" s="18">
        <v>32</v>
      </c>
      <c r="F1089" s="19"/>
    </row>
    <row r="1090" spans="1:6" x14ac:dyDescent="0.25">
      <c r="A1090" t="s">
        <v>72</v>
      </c>
      <c r="B1090" t="s">
        <v>3</v>
      </c>
      <c r="C1090" s="16">
        <v>60</v>
      </c>
      <c r="D1090" s="17">
        <v>10</v>
      </c>
      <c r="E1090" s="18">
        <v>40</v>
      </c>
      <c r="F1090" s="19"/>
    </row>
    <row r="1091" spans="1:6" x14ac:dyDescent="0.25">
      <c r="A1091" t="s">
        <v>72</v>
      </c>
      <c r="B1091" t="s">
        <v>3</v>
      </c>
      <c r="C1091" s="16">
        <v>60</v>
      </c>
      <c r="D1091" s="17">
        <v>10</v>
      </c>
      <c r="E1091" s="18">
        <v>50</v>
      </c>
      <c r="F1091" s="19"/>
    </row>
    <row r="1092" spans="1:6" x14ac:dyDescent="0.25">
      <c r="A1092" t="s">
        <v>72</v>
      </c>
      <c r="B1092" t="s">
        <v>3</v>
      </c>
      <c r="C1092" s="16">
        <v>60</v>
      </c>
      <c r="D1092" s="17">
        <v>10</v>
      </c>
      <c r="E1092" s="18">
        <v>63</v>
      </c>
      <c r="F1092" s="19"/>
    </row>
    <row r="1093" spans="1:6" x14ac:dyDescent="0.25">
      <c r="A1093" t="s">
        <v>72</v>
      </c>
      <c r="B1093" t="s">
        <v>3</v>
      </c>
      <c r="C1093" s="16">
        <v>60</v>
      </c>
      <c r="D1093" s="17">
        <v>10</v>
      </c>
      <c r="E1093" s="18">
        <v>80</v>
      </c>
      <c r="F1093" s="19">
        <v>12.472</v>
      </c>
    </row>
    <row r="1094" spans="1:6" x14ac:dyDescent="0.25">
      <c r="A1094" t="s">
        <v>72</v>
      </c>
      <c r="B1094" t="s">
        <v>3</v>
      </c>
      <c r="C1094" s="16">
        <v>60</v>
      </c>
      <c r="D1094" s="17">
        <v>10</v>
      </c>
      <c r="E1094" s="18">
        <v>100</v>
      </c>
      <c r="F1094" s="19">
        <v>13.32</v>
      </c>
    </row>
    <row r="1095" spans="1:6" x14ac:dyDescent="0.25">
      <c r="A1095" t="s">
        <v>72</v>
      </c>
      <c r="B1095" t="s">
        <v>3</v>
      </c>
      <c r="C1095" s="16">
        <v>60</v>
      </c>
      <c r="D1095" s="17">
        <v>10</v>
      </c>
      <c r="E1095" s="18">
        <v>125</v>
      </c>
      <c r="F1095" s="19">
        <v>14.382</v>
      </c>
    </row>
    <row r="1096" spans="1:6" x14ac:dyDescent="0.25">
      <c r="A1096" t="s">
        <v>72</v>
      </c>
      <c r="B1096" t="s">
        <v>3</v>
      </c>
      <c r="C1096" s="16">
        <v>60</v>
      </c>
      <c r="D1096" s="17">
        <v>12</v>
      </c>
      <c r="E1096" s="18">
        <v>4</v>
      </c>
      <c r="F1096" s="19"/>
    </row>
    <row r="1097" spans="1:6" x14ac:dyDescent="0.25">
      <c r="A1097" t="s">
        <v>72</v>
      </c>
      <c r="B1097" t="s">
        <v>3</v>
      </c>
      <c r="C1097" s="16">
        <v>60</v>
      </c>
      <c r="D1097" s="17">
        <v>12</v>
      </c>
      <c r="E1097" s="18">
        <v>6</v>
      </c>
      <c r="F1097" s="19"/>
    </row>
    <row r="1098" spans="1:6" x14ac:dyDescent="0.25">
      <c r="A1098" t="s">
        <v>72</v>
      </c>
      <c r="B1098" t="s">
        <v>3</v>
      </c>
      <c r="C1098" s="16">
        <v>60</v>
      </c>
      <c r="D1098" s="17">
        <v>12</v>
      </c>
      <c r="E1098" s="18">
        <v>7</v>
      </c>
      <c r="F1098" s="19"/>
    </row>
    <row r="1099" spans="1:6" x14ac:dyDescent="0.25">
      <c r="A1099" t="s">
        <v>72</v>
      </c>
      <c r="B1099" t="s">
        <v>3</v>
      </c>
      <c r="C1099" s="16">
        <v>60</v>
      </c>
      <c r="D1099" s="17">
        <v>12</v>
      </c>
      <c r="E1099" s="18">
        <v>8</v>
      </c>
      <c r="F1099" s="19"/>
    </row>
    <row r="1100" spans="1:6" x14ac:dyDescent="0.25">
      <c r="A1100" t="s">
        <v>72</v>
      </c>
      <c r="B1100" t="s">
        <v>3</v>
      </c>
      <c r="C1100" s="16">
        <v>60</v>
      </c>
      <c r="D1100" s="17">
        <v>12</v>
      </c>
      <c r="E1100" s="18">
        <v>10</v>
      </c>
      <c r="F1100" s="19"/>
    </row>
    <row r="1101" spans="1:6" x14ac:dyDescent="0.25">
      <c r="A1101" t="s">
        <v>72</v>
      </c>
      <c r="B1101" t="s">
        <v>3</v>
      </c>
      <c r="C1101" s="16">
        <v>60</v>
      </c>
      <c r="D1101" s="17">
        <v>12</v>
      </c>
      <c r="E1101" s="18">
        <v>12</v>
      </c>
      <c r="F1101" s="19"/>
    </row>
    <row r="1102" spans="1:6" x14ac:dyDescent="0.25">
      <c r="A1102" t="s">
        <v>72</v>
      </c>
      <c r="B1102" t="s">
        <v>3</v>
      </c>
      <c r="C1102" s="16">
        <v>60</v>
      </c>
      <c r="D1102" s="17">
        <v>12</v>
      </c>
      <c r="E1102" s="18">
        <v>14</v>
      </c>
      <c r="F1102" s="19"/>
    </row>
    <row r="1103" spans="1:6" x14ac:dyDescent="0.25">
      <c r="A1103" t="s">
        <v>72</v>
      </c>
      <c r="B1103" t="s">
        <v>3</v>
      </c>
      <c r="C1103" s="16">
        <v>60</v>
      </c>
      <c r="D1103" s="17">
        <v>12</v>
      </c>
      <c r="E1103" s="18">
        <v>15</v>
      </c>
      <c r="F1103" s="19"/>
    </row>
    <row r="1104" spans="1:6" x14ac:dyDescent="0.25">
      <c r="A1104" t="s">
        <v>72</v>
      </c>
      <c r="B1104" t="s">
        <v>3</v>
      </c>
      <c r="C1104" s="16">
        <v>60</v>
      </c>
      <c r="D1104" s="17">
        <v>12</v>
      </c>
      <c r="E1104" s="18">
        <v>16</v>
      </c>
      <c r="F1104" s="19"/>
    </row>
    <row r="1105" spans="1:6" x14ac:dyDescent="0.25">
      <c r="A1105" t="s">
        <v>72</v>
      </c>
      <c r="B1105" t="s">
        <v>3</v>
      </c>
      <c r="C1105" s="16">
        <v>60</v>
      </c>
      <c r="D1105" s="17">
        <v>12</v>
      </c>
      <c r="E1105" s="18">
        <v>18</v>
      </c>
      <c r="F1105" s="19"/>
    </row>
    <row r="1106" spans="1:6" x14ac:dyDescent="0.25">
      <c r="A1106" t="s">
        <v>72</v>
      </c>
      <c r="B1106" t="s">
        <v>3</v>
      </c>
      <c r="C1106" s="16">
        <v>60</v>
      </c>
      <c r="D1106" s="17">
        <v>12</v>
      </c>
      <c r="E1106" s="18">
        <v>20</v>
      </c>
      <c r="F1106" s="19"/>
    </row>
    <row r="1107" spans="1:6" x14ac:dyDescent="0.25">
      <c r="A1107" t="s">
        <v>72</v>
      </c>
      <c r="B1107" t="s">
        <v>3</v>
      </c>
      <c r="C1107" s="16">
        <v>60</v>
      </c>
      <c r="D1107" s="17">
        <v>12</v>
      </c>
      <c r="E1107" s="18">
        <v>22</v>
      </c>
      <c r="F1107" s="19"/>
    </row>
    <row r="1108" spans="1:6" x14ac:dyDescent="0.25">
      <c r="A1108" t="s">
        <v>72</v>
      </c>
      <c r="B1108" t="s">
        <v>3</v>
      </c>
      <c r="C1108" s="16">
        <v>60</v>
      </c>
      <c r="D1108" s="17">
        <v>12</v>
      </c>
      <c r="E1108" s="18">
        <v>25</v>
      </c>
      <c r="F1108" s="19"/>
    </row>
    <row r="1109" spans="1:6" x14ac:dyDescent="0.25">
      <c r="A1109" t="s">
        <v>72</v>
      </c>
      <c r="B1109" t="s">
        <v>3</v>
      </c>
      <c r="C1109" s="16">
        <v>60</v>
      </c>
      <c r="D1109" s="17">
        <v>12</v>
      </c>
      <c r="E1109" s="18">
        <v>30</v>
      </c>
      <c r="F1109" s="19"/>
    </row>
    <row r="1110" spans="1:6" x14ac:dyDescent="0.25">
      <c r="A1110" t="s">
        <v>72</v>
      </c>
      <c r="B1110" t="s">
        <v>3</v>
      </c>
      <c r="C1110" s="16">
        <v>60</v>
      </c>
      <c r="D1110" s="17">
        <v>12</v>
      </c>
      <c r="E1110" s="18">
        <v>32</v>
      </c>
      <c r="F1110" s="19"/>
    </row>
    <row r="1111" spans="1:6" x14ac:dyDescent="0.25">
      <c r="A1111" t="s">
        <v>72</v>
      </c>
      <c r="B1111" t="s">
        <v>3</v>
      </c>
      <c r="C1111" s="16">
        <v>60</v>
      </c>
      <c r="D1111" s="17">
        <v>12</v>
      </c>
      <c r="E1111" s="18">
        <v>40</v>
      </c>
      <c r="F1111" s="19"/>
    </row>
    <row r="1112" spans="1:6" x14ac:dyDescent="0.25">
      <c r="A1112" t="s">
        <v>72</v>
      </c>
      <c r="B1112" t="s">
        <v>3</v>
      </c>
      <c r="C1112" s="16">
        <v>60</v>
      </c>
      <c r="D1112" s="17">
        <v>12</v>
      </c>
      <c r="E1112" s="18">
        <v>50</v>
      </c>
      <c r="F1112" s="19"/>
    </row>
    <row r="1113" spans="1:6" x14ac:dyDescent="0.25">
      <c r="A1113" t="s">
        <v>72</v>
      </c>
      <c r="B1113" t="s">
        <v>3</v>
      </c>
      <c r="C1113" s="16">
        <v>60</v>
      </c>
      <c r="D1113" s="17">
        <v>12</v>
      </c>
      <c r="E1113" s="18">
        <v>63</v>
      </c>
      <c r="F1113" s="19"/>
    </row>
    <row r="1114" spans="1:6" x14ac:dyDescent="0.25">
      <c r="A1114" t="s">
        <v>72</v>
      </c>
      <c r="B1114" t="s">
        <v>3</v>
      </c>
      <c r="C1114" s="16">
        <v>60</v>
      </c>
      <c r="D1114" s="17">
        <v>12</v>
      </c>
      <c r="E1114" s="18">
        <v>80</v>
      </c>
      <c r="F1114" s="19"/>
    </row>
    <row r="1115" spans="1:6" x14ac:dyDescent="0.25">
      <c r="A1115" t="s">
        <v>72</v>
      </c>
      <c r="B1115" t="s">
        <v>3</v>
      </c>
      <c r="C1115" s="16">
        <v>60</v>
      </c>
      <c r="D1115" s="17">
        <v>12</v>
      </c>
      <c r="E1115" s="18">
        <v>100</v>
      </c>
      <c r="F1115" s="19"/>
    </row>
    <row r="1116" spans="1:6" x14ac:dyDescent="0.25">
      <c r="A1116" t="s">
        <v>72</v>
      </c>
      <c r="B1116" t="s">
        <v>3</v>
      </c>
      <c r="C1116" s="16">
        <v>60</v>
      </c>
      <c r="D1116" s="17">
        <v>12</v>
      </c>
      <c r="E1116" s="18">
        <v>125</v>
      </c>
      <c r="F1116" s="19">
        <v>16.649999999999999</v>
      </c>
    </row>
    <row r="1117" spans="1:6" x14ac:dyDescent="0.25">
      <c r="A1117" t="s">
        <v>72</v>
      </c>
      <c r="B1117" t="s">
        <v>3</v>
      </c>
      <c r="C1117" s="16">
        <v>60</v>
      </c>
      <c r="D1117" s="17">
        <v>15</v>
      </c>
      <c r="E1117" s="18">
        <v>4</v>
      </c>
      <c r="F1117" s="19"/>
    </row>
    <row r="1118" spans="1:6" x14ac:dyDescent="0.25">
      <c r="A1118" t="s">
        <v>72</v>
      </c>
      <c r="B1118" t="s">
        <v>3</v>
      </c>
      <c r="C1118" s="16">
        <v>60</v>
      </c>
      <c r="D1118" s="17">
        <v>15</v>
      </c>
      <c r="E1118" s="18">
        <v>6</v>
      </c>
      <c r="F1118" s="19"/>
    </row>
    <row r="1119" spans="1:6" x14ac:dyDescent="0.25">
      <c r="A1119" t="s">
        <v>72</v>
      </c>
      <c r="B1119" t="s">
        <v>3</v>
      </c>
      <c r="C1119" s="16">
        <v>60</v>
      </c>
      <c r="D1119" s="17">
        <v>15</v>
      </c>
      <c r="E1119" s="18">
        <v>7</v>
      </c>
      <c r="F1119" s="19"/>
    </row>
    <row r="1120" spans="1:6" x14ac:dyDescent="0.25">
      <c r="A1120" t="s">
        <v>72</v>
      </c>
      <c r="B1120" t="s">
        <v>3</v>
      </c>
      <c r="C1120" s="16">
        <v>60</v>
      </c>
      <c r="D1120" s="17">
        <v>15</v>
      </c>
      <c r="E1120" s="18">
        <v>8</v>
      </c>
      <c r="F1120" s="19"/>
    </row>
    <row r="1121" spans="1:6" x14ac:dyDescent="0.25">
      <c r="A1121" t="s">
        <v>72</v>
      </c>
      <c r="B1121" t="s">
        <v>3</v>
      </c>
      <c r="C1121" s="16">
        <v>60</v>
      </c>
      <c r="D1121" s="17">
        <v>15</v>
      </c>
      <c r="E1121" s="18">
        <v>10</v>
      </c>
      <c r="F1121" s="19"/>
    </row>
    <row r="1122" spans="1:6" x14ac:dyDescent="0.25">
      <c r="A1122" t="s">
        <v>72</v>
      </c>
      <c r="B1122" t="s">
        <v>3</v>
      </c>
      <c r="C1122" s="16">
        <v>60</v>
      </c>
      <c r="D1122" s="17">
        <v>15</v>
      </c>
      <c r="E1122" s="18">
        <v>12</v>
      </c>
      <c r="F1122" s="19"/>
    </row>
    <row r="1123" spans="1:6" x14ac:dyDescent="0.25">
      <c r="A1123" t="s">
        <v>72</v>
      </c>
      <c r="B1123" t="s">
        <v>3</v>
      </c>
      <c r="C1123" s="16">
        <v>60</v>
      </c>
      <c r="D1123" s="17">
        <v>15</v>
      </c>
      <c r="E1123" s="18">
        <v>14</v>
      </c>
      <c r="F1123" s="19"/>
    </row>
    <row r="1124" spans="1:6" x14ac:dyDescent="0.25">
      <c r="A1124" t="s">
        <v>72</v>
      </c>
      <c r="B1124" t="s">
        <v>3</v>
      </c>
      <c r="C1124" s="16">
        <v>60</v>
      </c>
      <c r="D1124" s="17">
        <v>15</v>
      </c>
      <c r="E1124" s="18">
        <v>15</v>
      </c>
      <c r="F1124" s="19"/>
    </row>
    <row r="1125" spans="1:6" x14ac:dyDescent="0.25">
      <c r="A1125" t="s">
        <v>72</v>
      </c>
      <c r="B1125" t="s">
        <v>3</v>
      </c>
      <c r="C1125" s="16">
        <v>60</v>
      </c>
      <c r="D1125" s="17">
        <v>15</v>
      </c>
      <c r="E1125" s="18">
        <v>16</v>
      </c>
      <c r="F1125" s="19"/>
    </row>
    <row r="1126" spans="1:6" x14ac:dyDescent="0.25">
      <c r="A1126" t="s">
        <v>72</v>
      </c>
      <c r="B1126" t="s">
        <v>3</v>
      </c>
      <c r="C1126" s="16">
        <v>60</v>
      </c>
      <c r="D1126" s="17">
        <v>15</v>
      </c>
      <c r="E1126" s="18">
        <v>18</v>
      </c>
      <c r="F1126" s="19"/>
    </row>
    <row r="1127" spans="1:6" x14ac:dyDescent="0.25">
      <c r="A1127" t="s">
        <v>72</v>
      </c>
      <c r="B1127" t="s">
        <v>3</v>
      </c>
      <c r="C1127" s="16">
        <v>60</v>
      </c>
      <c r="D1127" s="17">
        <v>15</v>
      </c>
      <c r="E1127" s="18">
        <v>20</v>
      </c>
      <c r="F1127" s="19"/>
    </row>
    <row r="1128" spans="1:6" x14ac:dyDescent="0.25">
      <c r="A1128" t="s">
        <v>72</v>
      </c>
      <c r="B1128" t="s">
        <v>3</v>
      </c>
      <c r="C1128" s="16">
        <v>60</v>
      </c>
      <c r="D1128" s="17">
        <v>15</v>
      </c>
      <c r="E1128" s="18">
        <v>22</v>
      </c>
      <c r="F1128" s="19"/>
    </row>
    <row r="1129" spans="1:6" x14ac:dyDescent="0.25">
      <c r="A1129" t="s">
        <v>72</v>
      </c>
      <c r="B1129" t="s">
        <v>3</v>
      </c>
      <c r="C1129" s="16">
        <v>60</v>
      </c>
      <c r="D1129" s="17">
        <v>15</v>
      </c>
      <c r="E1129" s="18">
        <v>25</v>
      </c>
      <c r="F1129" s="19"/>
    </row>
    <row r="1130" spans="1:6" x14ac:dyDescent="0.25">
      <c r="A1130" t="s">
        <v>72</v>
      </c>
      <c r="B1130" t="s">
        <v>3</v>
      </c>
      <c r="C1130" s="16">
        <v>60</v>
      </c>
      <c r="D1130" s="17">
        <v>15</v>
      </c>
      <c r="E1130" s="18">
        <v>30</v>
      </c>
      <c r="F1130" s="19"/>
    </row>
    <row r="1131" spans="1:6" x14ac:dyDescent="0.25">
      <c r="A1131" t="s">
        <v>72</v>
      </c>
      <c r="B1131" t="s">
        <v>3</v>
      </c>
      <c r="C1131" s="16">
        <v>60</v>
      </c>
      <c r="D1131" s="17">
        <v>15</v>
      </c>
      <c r="E1131" s="18">
        <v>32</v>
      </c>
      <c r="F1131" s="19"/>
    </row>
    <row r="1132" spans="1:6" x14ac:dyDescent="0.25">
      <c r="A1132" t="s">
        <v>72</v>
      </c>
      <c r="B1132" t="s">
        <v>3</v>
      </c>
      <c r="C1132" s="16">
        <v>60</v>
      </c>
      <c r="D1132" s="17">
        <v>15</v>
      </c>
      <c r="E1132" s="18">
        <v>40</v>
      </c>
      <c r="F1132" s="19"/>
    </row>
    <row r="1133" spans="1:6" x14ac:dyDescent="0.25">
      <c r="A1133" t="s">
        <v>72</v>
      </c>
      <c r="B1133" t="s">
        <v>3</v>
      </c>
      <c r="C1133" s="16">
        <v>60</v>
      </c>
      <c r="D1133" s="17">
        <v>15</v>
      </c>
      <c r="E1133" s="18">
        <v>50</v>
      </c>
      <c r="F1133" s="19"/>
    </row>
    <row r="1134" spans="1:6" x14ac:dyDescent="0.25">
      <c r="A1134" t="s">
        <v>72</v>
      </c>
      <c r="B1134" t="s">
        <v>3</v>
      </c>
      <c r="C1134" s="16">
        <v>60</v>
      </c>
      <c r="D1134" s="17">
        <v>15</v>
      </c>
      <c r="E1134" s="18">
        <v>63</v>
      </c>
      <c r="F1134" s="19"/>
    </row>
    <row r="1135" spans="1:6" x14ac:dyDescent="0.25">
      <c r="A1135" t="s">
        <v>72</v>
      </c>
      <c r="B1135" t="s">
        <v>3</v>
      </c>
      <c r="C1135" s="16">
        <v>60</v>
      </c>
      <c r="D1135" s="17">
        <v>15</v>
      </c>
      <c r="E1135" s="18">
        <v>80</v>
      </c>
      <c r="F1135" s="19"/>
    </row>
    <row r="1136" spans="1:6" x14ac:dyDescent="0.25">
      <c r="A1136" t="s">
        <v>72</v>
      </c>
      <c r="B1136" t="s">
        <v>3</v>
      </c>
      <c r="C1136" s="16">
        <v>60</v>
      </c>
      <c r="D1136" s="17">
        <v>15</v>
      </c>
      <c r="E1136" s="18">
        <v>100</v>
      </c>
      <c r="F1136" s="19"/>
    </row>
    <row r="1137" spans="1:6" x14ac:dyDescent="0.25">
      <c r="A1137" t="s">
        <v>72</v>
      </c>
      <c r="B1137" t="s">
        <v>3</v>
      </c>
      <c r="C1137" s="16">
        <v>60</v>
      </c>
      <c r="D1137" s="17">
        <v>15</v>
      </c>
      <c r="E1137" s="18">
        <v>125</v>
      </c>
      <c r="F1137" s="19">
        <v>20.431999999999999</v>
      </c>
    </row>
    <row r="1138" spans="1:6" x14ac:dyDescent="0.25">
      <c r="A1138" t="s">
        <v>72</v>
      </c>
      <c r="B1138" t="s">
        <v>3</v>
      </c>
      <c r="C1138" s="16">
        <v>60</v>
      </c>
      <c r="D1138" s="17">
        <v>20</v>
      </c>
      <c r="E1138" s="18">
        <v>4</v>
      </c>
      <c r="F1138" s="19"/>
    </row>
    <row r="1139" spans="1:6" x14ac:dyDescent="0.25">
      <c r="A1139" t="s">
        <v>72</v>
      </c>
      <c r="B1139" t="s">
        <v>3</v>
      </c>
      <c r="C1139" s="16">
        <v>60</v>
      </c>
      <c r="D1139" s="17">
        <v>20</v>
      </c>
      <c r="E1139" s="18">
        <v>6</v>
      </c>
      <c r="F1139" s="19"/>
    </row>
    <row r="1140" spans="1:6" x14ac:dyDescent="0.25">
      <c r="A1140" t="s">
        <v>72</v>
      </c>
      <c r="B1140" t="s">
        <v>3</v>
      </c>
      <c r="C1140" s="16">
        <v>60</v>
      </c>
      <c r="D1140" s="17">
        <v>20</v>
      </c>
      <c r="E1140" s="18">
        <v>7</v>
      </c>
      <c r="F1140" s="19"/>
    </row>
    <row r="1141" spans="1:6" x14ac:dyDescent="0.25">
      <c r="A1141" t="s">
        <v>72</v>
      </c>
      <c r="B1141" t="s">
        <v>3</v>
      </c>
      <c r="C1141" s="16">
        <v>60</v>
      </c>
      <c r="D1141" s="17">
        <v>20</v>
      </c>
      <c r="E1141" s="18">
        <v>8</v>
      </c>
      <c r="F1141" s="19"/>
    </row>
    <row r="1142" spans="1:6" x14ac:dyDescent="0.25">
      <c r="A1142" t="s">
        <v>72</v>
      </c>
      <c r="B1142" t="s">
        <v>3</v>
      </c>
      <c r="C1142" s="16">
        <v>60</v>
      </c>
      <c r="D1142" s="17">
        <v>20</v>
      </c>
      <c r="E1142" s="18">
        <v>10</v>
      </c>
      <c r="F1142" s="19"/>
    </row>
    <row r="1143" spans="1:6" x14ac:dyDescent="0.25">
      <c r="A1143" t="s">
        <v>72</v>
      </c>
      <c r="B1143" t="s">
        <v>3</v>
      </c>
      <c r="C1143" s="16">
        <v>60</v>
      </c>
      <c r="D1143" s="17">
        <v>20</v>
      </c>
      <c r="E1143" s="18">
        <v>12</v>
      </c>
      <c r="F1143" s="19"/>
    </row>
    <row r="1144" spans="1:6" x14ac:dyDescent="0.25">
      <c r="A1144" t="s">
        <v>72</v>
      </c>
      <c r="B1144" t="s">
        <v>3</v>
      </c>
      <c r="C1144" s="16">
        <v>60</v>
      </c>
      <c r="D1144" s="17">
        <v>20</v>
      </c>
      <c r="E1144" s="18">
        <v>14</v>
      </c>
      <c r="F1144" s="19"/>
    </row>
    <row r="1145" spans="1:6" x14ac:dyDescent="0.25">
      <c r="A1145" t="s">
        <v>72</v>
      </c>
      <c r="B1145" t="s">
        <v>3</v>
      </c>
      <c r="C1145" s="16">
        <v>60</v>
      </c>
      <c r="D1145" s="17">
        <v>20</v>
      </c>
      <c r="E1145" s="18">
        <v>15</v>
      </c>
      <c r="F1145" s="19"/>
    </row>
    <row r="1146" spans="1:6" x14ac:dyDescent="0.25">
      <c r="A1146" t="s">
        <v>72</v>
      </c>
      <c r="B1146" t="s">
        <v>3</v>
      </c>
      <c r="C1146" s="16">
        <v>60</v>
      </c>
      <c r="D1146" s="17">
        <v>20</v>
      </c>
      <c r="E1146" s="18">
        <v>16</v>
      </c>
      <c r="F1146" s="19"/>
    </row>
    <row r="1147" spans="1:6" x14ac:dyDescent="0.25">
      <c r="A1147" t="s">
        <v>72</v>
      </c>
      <c r="B1147" t="s">
        <v>3</v>
      </c>
      <c r="C1147" s="16">
        <v>60</v>
      </c>
      <c r="D1147" s="17">
        <v>20</v>
      </c>
      <c r="E1147" s="18">
        <v>18</v>
      </c>
      <c r="F1147" s="19"/>
    </row>
    <row r="1148" spans="1:6" x14ac:dyDescent="0.25">
      <c r="A1148" t="s">
        <v>72</v>
      </c>
      <c r="B1148" t="s">
        <v>3</v>
      </c>
      <c r="C1148" s="16">
        <v>60</v>
      </c>
      <c r="D1148" s="17">
        <v>20</v>
      </c>
      <c r="E1148" s="18">
        <v>20</v>
      </c>
      <c r="F1148" s="19"/>
    </row>
    <row r="1149" spans="1:6" x14ac:dyDescent="0.25">
      <c r="A1149" t="s">
        <v>72</v>
      </c>
      <c r="B1149" t="s">
        <v>3</v>
      </c>
      <c r="C1149" s="16">
        <v>60</v>
      </c>
      <c r="D1149" s="17">
        <v>20</v>
      </c>
      <c r="E1149" s="18">
        <v>22</v>
      </c>
      <c r="F1149" s="19"/>
    </row>
    <row r="1150" spans="1:6" x14ac:dyDescent="0.25">
      <c r="A1150" t="s">
        <v>72</v>
      </c>
      <c r="B1150" t="s">
        <v>3</v>
      </c>
      <c r="C1150" s="16">
        <v>60</v>
      </c>
      <c r="D1150" s="17">
        <v>20</v>
      </c>
      <c r="E1150" s="18">
        <v>25</v>
      </c>
      <c r="F1150" s="19"/>
    </row>
    <row r="1151" spans="1:6" x14ac:dyDescent="0.25">
      <c r="A1151" t="s">
        <v>72</v>
      </c>
      <c r="B1151" t="s">
        <v>3</v>
      </c>
      <c r="C1151" s="16">
        <v>60</v>
      </c>
      <c r="D1151" s="17">
        <v>20</v>
      </c>
      <c r="E1151" s="18">
        <v>30</v>
      </c>
      <c r="F1151" s="19"/>
    </row>
    <row r="1152" spans="1:6" x14ac:dyDescent="0.25">
      <c r="A1152" t="s">
        <v>72</v>
      </c>
      <c r="B1152" t="s">
        <v>3</v>
      </c>
      <c r="C1152" s="16">
        <v>60</v>
      </c>
      <c r="D1152" s="17">
        <v>20</v>
      </c>
      <c r="E1152" s="18">
        <v>32</v>
      </c>
      <c r="F1152" s="19"/>
    </row>
    <row r="1153" spans="1:6" x14ac:dyDescent="0.25">
      <c r="A1153" t="s">
        <v>72</v>
      </c>
      <c r="B1153" t="s">
        <v>3</v>
      </c>
      <c r="C1153" s="16">
        <v>60</v>
      </c>
      <c r="D1153" s="17">
        <v>20</v>
      </c>
      <c r="E1153" s="18">
        <v>40</v>
      </c>
      <c r="F1153" s="19"/>
    </row>
    <row r="1154" spans="1:6" x14ac:dyDescent="0.25">
      <c r="A1154" t="s">
        <v>72</v>
      </c>
      <c r="B1154" t="s">
        <v>3</v>
      </c>
      <c r="C1154" s="16">
        <v>60</v>
      </c>
      <c r="D1154" s="17">
        <v>20</v>
      </c>
      <c r="E1154" s="18">
        <v>50</v>
      </c>
      <c r="F1154" s="19"/>
    </row>
    <row r="1155" spans="1:6" x14ac:dyDescent="0.25">
      <c r="A1155" t="s">
        <v>72</v>
      </c>
      <c r="B1155" t="s">
        <v>3</v>
      </c>
      <c r="C1155" s="16">
        <v>60</v>
      </c>
      <c r="D1155" s="17">
        <v>20</v>
      </c>
      <c r="E1155" s="18">
        <v>63</v>
      </c>
      <c r="F1155" s="19"/>
    </row>
    <row r="1156" spans="1:6" x14ac:dyDescent="0.25">
      <c r="A1156" t="s">
        <v>72</v>
      </c>
      <c r="B1156" t="s">
        <v>3</v>
      </c>
      <c r="C1156" s="16">
        <v>60</v>
      </c>
      <c r="D1156" s="17">
        <v>20</v>
      </c>
      <c r="E1156" s="18">
        <v>80</v>
      </c>
      <c r="F1156" s="19"/>
    </row>
    <row r="1157" spans="1:6" x14ac:dyDescent="0.25">
      <c r="A1157" t="s">
        <v>72</v>
      </c>
      <c r="B1157" t="s">
        <v>3</v>
      </c>
      <c r="C1157" s="16">
        <v>60</v>
      </c>
      <c r="D1157" s="17">
        <v>20</v>
      </c>
      <c r="E1157" s="18">
        <v>100</v>
      </c>
      <c r="F1157" s="19"/>
    </row>
    <row r="1158" spans="1:6" x14ac:dyDescent="0.25">
      <c r="A1158" t="s">
        <v>72</v>
      </c>
      <c r="B1158" t="s">
        <v>3</v>
      </c>
      <c r="C1158" s="16">
        <v>60</v>
      </c>
      <c r="D1158" s="17">
        <v>20</v>
      </c>
      <c r="E1158" s="18">
        <v>125</v>
      </c>
      <c r="F1158" s="19">
        <v>24.213999999999999</v>
      </c>
    </row>
    <row r="1159" spans="1:6" x14ac:dyDescent="0.25">
      <c r="A1159" t="s">
        <v>72</v>
      </c>
      <c r="B1159" t="s">
        <v>3</v>
      </c>
      <c r="C1159" s="16">
        <v>60</v>
      </c>
      <c r="D1159" s="17">
        <v>25</v>
      </c>
      <c r="E1159" s="18">
        <v>4</v>
      </c>
      <c r="F1159" s="19"/>
    </row>
    <row r="1160" spans="1:6" x14ac:dyDescent="0.25">
      <c r="A1160" t="s">
        <v>72</v>
      </c>
      <c r="B1160" t="s">
        <v>3</v>
      </c>
      <c r="C1160" s="16">
        <v>60</v>
      </c>
      <c r="D1160" s="17">
        <v>25</v>
      </c>
      <c r="E1160" s="18">
        <v>6</v>
      </c>
      <c r="F1160" s="19"/>
    </row>
    <row r="1161" spans="1:6" x14ac:dyDescent="0.25">
      <c r="A1161" t="s">
        <v>72</v>
      </c>
      <c r="B1161" t="s">
        <v>3</v>
      </c>
      <c r="C1161" s="16">
        <v>60</v>
      </c>
      <c r="D1161" s="17">
        <v>25</v>
      </c>
      <c r="E1161" s="18">
        <v>7</v>
      </c>
      <c r="F1161" s="19"/>
    </row>
    <row r="1162" spans="1:6" x14ac:dyDescent="0.25">
      <c r="A1162" t="s">
        <v>72</v>
      </c>
      <c r="B1162" t="s">
        <v>3</v>
      </c>
      <c r="C1162" s="16">
        <v>60</v>
      </c>
      <c r="D1162" s="17">
        <v>25</v>
      </c>
      <c r="E1162" s="18">
        <v>8</v>
      </c>
      <c r="F1162" s="19"/>
    </row>
    <row r="1163" spans="1:6" x14ac:dyDescent="0.25">
      <c r="A1163" t="s">
        <v>72</v>
      </c>
      <c r="B1163" t="s">
        <v>3</v>
      </c>
      <c r="C1163" s="16">
        <v>60</v>
      </c>
      <c r="D1163" s="17">
        <v>25</v>
      </c>
      <c r="E1163" s="18">
        <v>10</v>
      </c>
      <c r="F1163" s="19"/>
    </row>
    <row r="1164" spans="1:6" x14ac:dyDescent="0.25">
      <c r="A1164" t="s">
        <v>72</v>
      </c>
      <c r="B1164" t="s">
        <v>3</v>
      </c>
      <c r="C1164" s="16">
        <v>60</v>
      </c>
      <c r="D1164" s="17">
        <v>25</v>
      </c>
      <c r="E1164" s="18">
        <v>12</v>
      </c>
      <c r="F1164" s="19"/>
    </row>
    <row r="1165" spans="1:6" x14ac:dyDescent="0.25">
      <c r="A1165" t="s">
        <v>72</v>
      </c>
      <c r="B1165" t="s">
        <v>3</v>
      </c>
      <c r="C1165" s="16">
        <v>60</v>
      </c>
      <c r="D1165" s="17">
        <v>25</v>
      </c>
      <c r="E1165" s="18">
        <v>14</v>
      </c>
      <c r="F1165" s="19"/>
    </row>
    <row r="1166" spans="1:6" x14ac:dyDescent="0.25">
      <c r="A1166" t="s">
        <v>72</v>
      </c>
      <c r="B1166" t="s">
        <v>3</v>
      </c>
      <c r="C1166" s="16">
        <v>60</v>
      </c>
      <c r="D1166" s="17">
        <v>25</v>
      </c>
      <c r="E1166" s="18">
        <v>15</v>
      </c>
      <c r="F1166" s="19"/>
    </row>
    <row r="1167" spans="1:6" x14ac:dyDescent="0.25">
      <c r="A1167" t="s">
        <v>72</v>
      </c>
      <c r="B1167" t="s">
        <v>3</v>
      </c>
      <c r="C1167" s="16">
        <v>60</v>
      </c>
      <c r="D1167" s="17">
        <v>25</v>
      </c>
      <c r="E1167" s="18">
        <v>16</v>
      </c>
      <c r="F1167" s="19"/>
    </row>
    <row r="1168" spans="1:6" x14ac:dyDescent="0.25">
      <c r="A1168" t="s">
        <v>72</v>
      </c>
      <c r="B1168" t="s">
        <v>3</v>
      </c>
      <c r="C1168" s="16">
        <v>60</v>
      </c>
      <c r="D1168" s="17">
        <v>25</v>
      </c>
      <c r="E1168" s="18">
        <v>18</v>
      </c>
      <c r="F1168" s="19"/>
    </row>
    <row r="1169" spans="1:6" x14ac:dyDescent="0.25">
      <c r="A1169" t="s">
        <v>72</v>
      </c>
      <c r="B1169" t="s">
        <v>3</v>
      </c>
      <c r="C1169" s="16">
        <v>60</v>
      </c>
      <c r="D1169" s="17">
        <v>25</v>
      </c>
      <c r="E1169" s="18">
        <v>20</v>
      </c>
      <c r="F1169" s="19"/>
    </row>
    <row r="1170" spans="1:6" x14ac:dyDescent="0.25">
      <c r="A1170" t="s">
        <v>72</v>
      </c>
      <c r="B1170" t="s">
        <v>3</v>
      </c>
      <c r="C1170" s="16">
        <v>60</v>
      </c>
      <c r="D1170" s="17">
        <v>25</v>
      </c>
      <c r="E1170" s="18">
        <v>22</v>
      </c>
      <c r="F1170" s="19"/>
    </row>
    <row r="1171" spans="1:6" x14ac:dyDescent="0.25">
      <c r="A1171" t="s">
        <v>72</v>
      </c>
      <c r="B1171" t="s">
        <v>3</v>
      </c>
      <c r="C1171" s="16">
        <v>60</v>
      </c>
      <c r="D1171" s="17">
        <v>25</v>
      </c>
      <c r="E1171" s="18">
        <v>25</v>
      </c>
      <c r="F1171" s="19"/>
    </row>
    <row r="1172" spans="1:6" x14ac:dyDescent="0.25">
      <c r="A1172" t="s">
        <v>72</v>
      </c>
      <c r="B1172" t="s">
        <v>3</v>
      </c>
      <c r="C1172" s="16">
        <v>60</v>
      </c>
      <c r="D1172" s="17">
        <v>25</v>
      </c>
      <c r="E1172" s="18">
        <v>30</v>
      </c>
      <c r="F1172" s="19"/>
    </row>
    <row r="1173" spans="1:6" x14ac:dyDescent="0.25">
      <c r="A1173" t="s">
        <v>72</v>
      </c>
      <c r="B1173" t="s">
        <v>3</v>
      </c>
      <c r="C1173" s="16">
        <v>60</v>
      </c>
      <c r="D1173" s="17">
        <v>25</v>
      </c>
      <c r="E1173" s="18">
        <v>32</v>
      </c>
      <c r="F1173" s="19"/>
    </row>
    <row r="1174" spans="1:6" x14ac:dyDescent="0.25">
      <c r="A1174" t="s">
        <v>72</v>
      </c>
      <c r="B1174" t="s">
        <v>3</v>
      </c>
      <c r="C1174" s="16">
        <v>60</v>
      </c>
      <c r="D1174" s="17">
        <v>25</v>
      </c>
      <c r="E1174" s="18">
        <v>40</v>
      </c>
      <c r="F1174" s="19"/>
    </row>
    <row r="1175" spans="1:6" x14ac:dyDescent="0.25">
      <c r="A1175" t="s">
        <v>72</v>
      </c>
      <c r="B1175" t="s">
        <v>3</v>
      </c>
      <c r="C1175" s="16">
        <v>60</v>
      </c>
      <c r="D1175" s="17">
        <v>25</v>
      </c>
      <c r="E1175" s="18">
        <v>50</v>
      </c>
      <c r="F1175" s="19"/>
    </row>
    <row r="1176" spans="1:6" x14ac:dyDescent="0.25">
      <c r="A1176" t="s">
        <v>72</v>
      </c>
      <c r="B1176" t="s">
        <v>3</v>
      </c>
      <c r="C1176" s="16">
        <v>60</v>
      </c>
      <c r="D1176" s="17">
        <v>25</v>
      </c>
      <c r="E1176" s="18">
        <v>63</v>
      </c>
      <c r="F1176" s="19"/>
    </row>
    <row r="1177" spans="1:6" x14ac:dyDescent="0.25">
      <c r="A1177" t="s">
        <v>72</v>
      </c>
      <c r="B1177" t="s">
        <v>3</v>
      </c>
      <c r="C1177" s="16">
        <v>60</v>
      </c>
      <c r="D1177" s="17">
        <v>25</v>
      </c>
      <c r="E1177" s="18">
        <v>80</v>
      </c>
      <c r="F1177" s="19"/>
    </row>
    <row r="1178" spans="1:6" x14ac:dyDescent="0.25">
      <c r="A1178" t="s">
        <v>72</v>
      </c>
      <c r="B1178" t="s">
        <v>3</v>
      </c>
      <c r="C1178" s="16">
        <v>60</v>
      </c>
      <c r="D1178" s="17">
        <v>25</v>
      </c>
      <c r="E1178" s="18">
        <v>100</v>
      </c>
      <c r="F1178" s="19"/>
    </row>
    <row r="1179" spans="1:6" x14ac:dyDescent="0.25">
      <c r="A1179" t="s">
        <v>72</v>
      </c>
      <c r="B1179" t="s">
        <v>3</v>
      </c>
      <c r="C1179" s="16">
        <v>60</v>
      </c>
      <c r="D1179" s="17">
        <v>25</v>
      </c>
      <c r="E1179" s="18">
        <v>125</v>
      </c>
      <c r="F1179" s="19">
        <v>27.995999999999999</v>
      </c>
    </row>
    <row r="1180" spans="1:6" x14ac:dyDescent="0.25">
      <c r="A1180" t="s">
        <v>72</v>
      </c>
      <c r="B1180" t="s">
        <v>3</v>
      </c>
      <c r="C1180" s="16">
        <v>60</v>
      </c>
      <c r="D1180" s="17">
        <v>30</v>
      </c>
      <c r="E1180" s="18">
        <v>4</v>
      </c>
      <c r="F1180" s="19"/>
    </row>
    <row r="1181" spans="1:6" x14ac:dyDescent="0.25">
      <c r="A1181" t="s">
        <v>72</v>
      </c>
      <c r="B1181" t="s">
        <v>3</v>
      </c>
      <c r="C1181" s="16">
        <v>60</v>
      </c>
      <c r="D1181" s="17">
        <v>30</v>
      </c>
      <c r="E1181" s="18">
        <v>6</v>
      </c>
      <c r="F1181" s="19"/>
    </row>
    <row r="1182" spans="1:6" x14ac:dyDescent="0.25">
      <c r="A1182" t="s">
        <v>72</v>
      </c>
      <c r="B1182" t="s">
        <v>3</v>
      </c>
      <c r="C1182" s="16">
        <v>60</v>
      </c>
      <c r="D1182" s="17">
        <v>30</v>
      </c>
      <c r="E1182" s="18">
        <v>7</v>
      </c>
      <c r="F1182" s="19"/>
    </row>
    <row r="1183" spans="1:6" x14ac:dyDescent="0.25">
      <c r="A1183" t="s">
        <v>72</v>
      </c>
      <c r="B1183" t="s">
        <v>3</v>
      </c>
      <c r="C1183" s="16">
        <v>60</v>
      </c>
      <c r="D1183" s="17">
        <v>30</v>
      </c>
      <c r="E1183" s="18">
        <v>8</v>
      </c>
      <c r="F1183" s="19"/>
    </row>
    <row r="1184" spans="1:6" x14ac:dyDescent="0.25">
      <c r="A1184" t="s">
        <v>72</v>
      </c>
      <c r="B1184" t="s">
        <v>3</v>
      </c>
      <c r="C1184" s="16">
        <v>60</v>
      </c>
      <c r="D1184" s="17">
        <v>30</v>
      </c>
      <c r="E1184" s="18">
        <v>10</v>
      </c>
      <c r="F1184" s="19"/>
    </row>
    <row r="1185" spans="1:6" x14ac:dyDescent="0.25">
      <c r="A1185" t="s">
        <v>72</v>
      </c>
      <c r="B1185" t="s">
        <v>3</v>
      </c>
      <c r="C1185" s="16">
        <v>60</v>
      </c>
      <c r="D1185" s="17">
        <v>30</v>
      </c>
      <c r="E1185" s="18">
        <v>12</v>
      </c>
      <c r="F1185" s="19"/>
    </row>
    <row r="1186" spans="1:6" x14ac:dyDescent="0.25">
      <c r="A1186" t="s">
        <v>72</v>
      </c>
      <c r="B1186" t="s">
        <v>3</v>
      </c>
      <c r="C1186" s="16">
        <v>60</v>
      </c>
      <c r="D1186" s="17">
        <v>30</v>
      </c>
      <c r="E1186" s="18">
        <v>14</v>
      </c>
      <c r="F1186" s="19"/>
    </row>
    <row r="1187" spans="1:6" x14ac:dyDescent="0.25">
      <c r="A1187" t="s">
        <v>72</v>
      </c>
      <c r="B1187" t="s">
        <v>3</v>
      </c>
      <c r="C1187" s="16">
        <v>60</v>
      </c>
      <c r="D1187" s="17">
        <v>30</v>
      </c>
      <c r="E1187" s="18">
        <v>15</v>
      </c>
      <c r="F1187" s="19"/>
    </row>
    <row r="1188" spans="1:6" x14ac:dyDescent="0.25">
      <c r="A1188" t="s">
        <v>72</v>
      </c>
      <c r="B1188" t="s">
        <v>3</v>
      </c>
      <c r="C1188" s="16">
        <v>60</v>
      </c>
      <c r="D1188" s="17">
        <v>30</v>
      </c>
      <c r="E1188" s="18">
        <v>16</v>
      </c>
      <c r="F1188" s="19"/>
    </row>
    <row r="1189" spans="1:6" x14ac:dyDescent="0.25">
      <c r="A1189" t="s">
        <v>72</v>
      </c>
      <c r="B1189" t="s">
        <v>3</v>
      </c>
      <c r="C1189" s="16">
        <v>60</v>
      </c>
      <c r="D1189" s="17">
        <v>30</v>
      </c>
      <c r="E1189" s="18">
        <v>18</v>
      </c>
      <c r="F1189" s="19"/>
    </row>
    <row r="1190" spans="1:6" x14ac:dyDescent="0.25">
      <c r="A1190" t="s">
        <v>72</v>
      </c>
      <c r="B1190" t="s">
        <v>3</v>
      </c>
      <c r="C1190" s="16">
        <v>60</v>
      </c>
      <c r="D1190" s="17">
        <v>30</v>
      </c>
      <c r="E1190" s="18">
        <v>20</v>
      </c>
      <c r="F1190" s="19"/>
    </row>
    <row r="1191" spans="1:6" x14ac:dyDescent="0.25">
      <c r="A1191" t="s">
        <v>72</v>
      </c>
      <c r="B1191" t="s">
        <v>3</v>
      </c>
      <c r="C1191" s="16">
        <v>60</v>
      </c>
      <c r="D1191" s="17">
        <v>30</v>
      </c>
      <c r="E1191" s="18">
        <v>22</v>
      </c>
      <c r="F1191" s="19"/>
    </row>
    <row r="1192" spans="1:6" x14ac:dyDescent="0.25">
      <c r="A1192" t="s">
        <v>72</v>
      </c>
      <c r="B1192" t="s">
        <v>3</v>
      </c>
      <c r="C1192" s="16">
        <v>60</v>
      </c>
      <c r="D1192" s="17">
        <v>30</v>
      </c>
      <c r="E1192" s="18">
        <v>25</v>
      </c>
      <c r="F1192" s="19"/>
    </row>
    <row r="1193" spans="1:6" x14ac:dyDescent="0.25">
      <c r="A1193" t="s">
        <v>72</v>
      </c>
      <c r="B1193" t="s">
        <v>3</v>
      </c>
      <c r="C1193" s="16">
        <v>60</v>
      </c>
      <c r="D1193" s="17">
        <v>30</v>
      </c>
      <c r="E1193" s="18">
        <v>30</v>
      </c>
      <c r="F1193" s="19"/>
    </row>
    <row r="1194" spans="1:6" x14ac:dyDescent="0.25">
      <c r="A1194" t="s">
        <v>72</v>
      </c>
      <c r="B1194" t="s">
        <v>3</v>
      </c>
      <c r="C1194" s="16">
        <v>60</v>
      </c>
      <c r="D1194" s="17">
        <v>30</v>
      </c>
      <c r="E1194" s="18">
        <v>32</v>
      </c>
      <c r="F1194" s="19"/>
    </row>
    <row r="1195" spans="1:6" x14ac:dyDescent="0.25">
      <c r="A1195" t="s">
        <v>72</v>
      </c>
      <c r="B1195" t="s">
        <v>3</v>
      </c>
      <c r="C1195" s="16">
        <v>60</v>
      </c>
      <c r="D1195" s="17">
        <v>30</v>
      </c>
      <c r="E1195" s="18">
        <v>40</v>
      </c>
      <c r="F1195" s="19"/>
    </row>
    <row r="1196" spans="1:6" x14ac:dyDescent="0.25">
      <c r="A1196" t="s">
        <v>72</v>
      </c>
      <c r="B1196" t="s">
        <v>3</v>
      </c>
      <c r="C1196" s="16">
        <v>60</v>
      </c>
      <c r="D1196" s="17">
        <v>30</v>
      </c>
      <c r="E1196" s="18">
        <v>50</v>
      </c>
      <c r="F1196" s="19"/>
    </row>
    <row r="1197" spans="1:6" x14ac:dyDescent="0.25">
      <c r="A1197" t="s">
        <v>72</v>
      </c>
      <c r="B1197" t="s">
        <v>3</v>
      </c>
      <c r="C1197" s="16">
        <v>60</v>
      </c>
      <c r="D1197" s="17">
        <v>30</v>
      </c>
      <c r="E1197" s="18">
        <v>63</v>
      </c>
      <c r="F1197" s="19"/>
    </row>
    <row r="1198" spans="1:6" x14ac:dyDescent="0.25">
      <c r="A1198" t="s">
        <v>72</v>
      </c>
      <c r="B1198" t="s">
        <v>3</v>
      </c>
      <c r="C1198" s="16">
        <v>60</v>
      </c>
      <c r="D1198" s="17">
        <v>30</v>
      </c>
      <c r="E1198" s="18">
        <v>80</v>
      </c>
      <c r="F1198" s="19"/>
    </row>
    <row r="1199" spans="1:6" x14ac:dyDescent="0.25">
      <c r="A1199" t="s">
        <v>72</v>
      </c>
      <c r="B1199" t="s">
        <v>3</v>
      </c>
      <c r="C1199" s="16">
        <v>60</v>
      </c>
      <c r="D1199" s="17">
        <v>30</v>
      </c>
      <c r="E1199" s="18">
        <v>100</v>
      </c>
      <c r="F1199" s="19"/>
    </row>
    <row r="1200" spans="1:6" x14ac:dyDescent="0.25">
      <c r="A1200" t="s">
        <v>72</v>
      </c>
      <c r="B1200" t="s">
        <v>3</v>
      </c>
      <c r="C1200" s="16">
        <v>60</v>
      </c>
      <c r="D1200" s="17">
        <v>30</v>
      </c>
      <c r="E1200" s="18">
        <v>125</v>
      </c>
      <c r="F1200" s="19"/>
    </row>
    <row r="1201" spans="1:6" x14ac:dyDescent="0.25">
      <c r="A1201" t="s">
        <v>73</v>
      </c>
      <c r="B1201" t="s">
        <v>3</v>
      </c>
      <c r="C1201" s="16">
        <v>90</v>
      </c>
      <c r="D1201" s="17">
        <v>0.5</v>
      </c>
      <c r="E1201" s="18">
        <v>4</v>
      </c>
      <c r="F1201" s="19">
        <v>0.94799999999999995</v>
      </c>
    </row>
    <row r="1202" spans="1:6" x14ac:dyDescent="0.25">
      <c r="A1202" t="s">
        <v>73</v>
      </c>
      <c r="B1202" t="s">
        <v>3</v>
      </c>
      <c r="C1202" s="16">
        <v>90</v>
      </c>
      <c r="D1202" s="17">
        <v>0.5</v>
      </c>
      <c r="E1202" s="18">
        <v>6</v>
      </c>
      <c r="F1202" s="19">
        <v>1.1000000000000001</v>
      </c>
    </row>
    <row r="1203" spans="1:6" x14ac:dyDescent="0.25">
      <c r="A1203" t="s">
        <v>73</v>
      </c>
      <c r="B1203" t="s">
        <v>3</v>
      </c>
      <c r="C1203" s="16">
        <v>90</v>
      </c>
      <c r="D1203" s="17">
        <v>0.5</v>
      </c>
      <c r="E1203" s="18">
        <v>7</v>
      </c>
      <c r="F1203" s="19">
        <v>1.1779999999999999</v>
      </c>
    </row>
    <row r="1204" spans="1:6" x14ac:dyDescent="0.25">
      <c r="A1204" t="s">
        <v>73</v>
      </c>
      <c r="B1204" t="s">
        <v>3</v>
      </c>
      <c r="C1204" s="16">
        <v>90</v>
      </c>
      <c r="D1204" s="17">
        <v>0.5</v>
      </c>
      <c r="E1204" s="18">
        <v>8</v>
      </c>
      <c r="F1204" s="19">
        <v>1.254</v>
      </c>
    </row>
    <row r="1205" spans="1:6" x14ac:dyDescent="0.25">
      <c r="A1205" t="s">
        <v>73</v>
      </c>
      <c r="B1205" t="s">
        <v>3</v>
      </c>
      <c r="C1205" s="16">
        <v>90</v>
      </c>
      <c r="D1205" s="17">
        <v>0.5</v>
      </c>
      <c r="E1205" s="18">
        <v>10</v>
      </c>
      <c r="F1205" s="19">
        <v>1.4079999999999999</v>
      </c>
    </row>
    <row r="1206" spans="1:6" x14ac:dyDescent="0.25">
      <c r="A1206" t="s">
        <v>73</v>
      </c>
      <c r="B1206" t="s">
        <v>3</v>
      </c>
      <c r="C1206" s="16">
        <v>90</v>
      </c>
      <c r="D1206" s="17">
        <v>0.5</v>
      </c>
      <c r="E1206" s="18">
        <v>12</v>
      </c>
      <c r="F1206" s="19">
        <v>1.56</v>
      </c>
    </row>
    <row r="1207" spans="1:6" x14ac:dyDescent="0.25">
      <c r="A1207" t="s">
        <v>73</v>
      </c>
      <c r="B1207" t="s">
        <v>3</v>
      </c>
      <c r="C1207" s="16">
        <v>90</v>
      </c>
      <c r="D1207" s="17">
        <v>0.5</v>
      </c>
      <c r="E1207" s="18">
        <v>14</v>
      </c>
      <c r="F1207" s="19"/>
    </row>
    <row r="1208" spans="1:6" x14ac:dyDescent="0.25">
      <c r="A1208" t="s">
        <v>73</v>
      </c>
      <c r="B1208" t="s">
        <v>3</v>
      </c>
      <c r="C1208" s="16">
        <v>90</v>
      </c>
      <c r="D1208" s="17">
        <v>0.5</v>
      </c>
      <c r="E1208" s="18">
        <v>15</v>
      </c>
      <c r="F1208" s="19"/>
    </row>
    <row r="1209" spans="1:6" x14ac:dyDescent="0.25">
      <c r="A1209" t="s">
        <v>73</v>
      </c>
      <c r="B1209" t="s">
        <v>3</v>
      </c>
      <c r="C1209" s="16">
        <v>90</v>
      </c>
      <c r="D1209" s="17">
        <v>0.5</v>
      </c>
      <c r="E1209" s="18">
        <v>16</v>
      </c>
      <c r="F1209" s="19"/>
    </row>
    <row r="1210" spans="1:6" x14ac:dyDescent="0.25">
      <c r="A1210" t="s">
        <v>73</v>
      </c>
      <c r="B1210" t="s">
        <v>3</v>
      </c>
      <c r="C1210" s="16">
        <v>90</v>
      </c>
      <c r="D1210" s="17">
        <v>0.5</v>
      </c>
      <c r="E1210" s="18">
        <v>18</v>
      </c>
      <c r="F1210" s="19"/>
    </row>
    <row r="1211" spans="1:6" x14ac:dyDescent="0.25">
      <c r="A1211" t="s">
        <v>73</v>
      </c>
      <c r="B1211" t="s">
        <v>3</v>
      </c>
      <c r="C1211" s="16">
        <v>90</v>
      </c>
      <c r="D1211" s="17">
        <v>0.5</v>
      </c>
      <c r="E1211" s="18">
        <v>20</v>
      </c>
      <c r="F1211" s="19"/>
    </row>
    <row r="1212" spans="1:6" x14ac:dyDescent="0.25">
      <c r="A1212" t="s">
        <v>73</v>
      </c>
      <c r="B1212" t="s">
        <v>3</v>
      </c>
      <c r="C1212" s="16">
        <v>90</v>
      </c>
      <c r="D1212" s="17">
        <v>0.5</v>
      </c>
      <c r="E1212" s="18">
        <v>22</v>
      </c>
      <c r="F1212" s="19"/>
    </row>
    <row r="1213" spans="1:6" x14ac:dyDescent="0.25">
      <c r="A1213" t="s">
        <v>73</v>
      </c>
      <c r="B1213" t="s">
        <v>3</v>
      </c>
      <c r="C1213" s="16">
        <v>90</v>
      </c>
      <c r="D1213" s="17">
        <v>0.5</v>
      </c>
      <c r="E1213" s="18">
        <v>25</v>
      </c>
      <c r="F1213" s="19"/>
    </row>
    <row r="1214" spans="1:6" x14ac:dyDescent="0.25">
      <c r="A1214" t="s">
        <v>73</v>
      </c>
      <c r="B1214" t="s">
        <v>3</v>
      </c>
      <c r="C1214" s="16">
        <v>90</v>
      </c>
      <c r="D1214" s="17">
        <v>0.5</v>
      </c>
      <c r="E1214" s="18">
        <v>30</v>
      </c>
      <c r="F1214" s="19"/>
    </row>
    <row r="1215" spans="1:6" x14ac:dyDescent="0.25">
      <c r="A1215" t="s">
        <v>73</v>
      </c>
      <c r="B1215" t="s">
        <v>3</v>
      </c>
      <c r="C1215" s="16">
        <v>90</v>
      </c>
      <c r="D1215" s="17">
        <v>0.5</v>
      </c>
      <c r="E1215" s="18">
        <v>32</v>
      </c>
      <c r="F1215" s="19"/>
    </row>
    <row r="1216" spans="1:6" x14ac:dyDescent="0.25">
      <c r="A1216" t="s">
        <v>73</v>
      </c>
      <c r="B1216" t="s">
        <v>3</v>
      </c>
      <c r="C1216" s="16">
        <v>90</v>
      </c>
      <c r="D1216" s="17">
        <v>0.5</v>
      </c>
      <c r="E1216" s="18">
        <v>40</v>
      </c>
      <c r="F1216" s="19"/>
    </row>
    <row r="1217" spans="1:6" x14ac:dyDescent="0.25">
      <c r="A1217" t="s">
        <v>73</v>
      </c>
      <c r="B1217" t="s">
        <v>3</v>
      </c>
      <c r="C1217" s="16">
        <v>90</v>
      </c>
      <c r="D1217" s="17">
        <v>0.5</v>
      </c>
      <c r="E1217" s="18">
        <v>50</v>
      </c>
      <c r="F1217" s="19"/>
    </row>
    <row r="1218" spans="1:6" x14ac:dyDescent="0.25">
      <c r="A1218" t="s">
        <v>73</v>
      </c>
      <c r="B1218" t="s">
        <v>3</v>
      </c>
      <c r="C1218" s="16">
        <v>90</v>
      </c>
      <c r="D1218" s="17">
        <v>0.5</v>
      </c>
      <c r="E1218" s="18">
        <v>63</v>
      </c>
      <c r="F1218" s="19"/>
    </row>
    <row r="1219" spans="1:6" x14ac:dyDescent="0.25">
      <c r="A1219" t="s">
        <v>73</v>
      </c>
      <c r="B1219" t="s">
        <v>3</v>
      </c>
      <c r="C1219" s="16">
        <v>90</v>
      </c>
      <c r="D1219" s="17">
        <v>0.5</v>
      </c>
      <c r="E1219" s="18">
        <v>80</v>
      </c>
      <c r="F1219" s="19"/>
    </row>
    <row r="1220" spans="1:6" x14ac:dyDescent="0.25">
      <c r="A1220" t="s">
        <v>73</v>
      </c>
      <c r="B1220" t="s">
        <v>3</v>
      </c>
      <c r="C1220" s="16">
        <v>90</v>
      </c>
      <c r="D1220" s="17">
        <v>0.5</v>
      </c>
      <c r="E1220" s="18">
        <v>100</v>
      </c>
      <c r="F1220" s="19"/>
    </row>
    <row r="1221" spans="1:6" x14ac:dyDescent="0.25">
      <c r="A1221" t="s">
        <v>73</v>
      </c>
      <c r="B1221" t="s">
        <v>3</v>
      </c>
      <c r="C1221" s="16">
        <v>90</v>
      </c>
      <c r="D1221" s="17">
        <v>0.5</v>
      </c>
      <c r="E1221" s="18">
        <v>125</v>
      </c>
      <c r="F1221" s="19"/>
    </row>
    <row r="1222" spans="1:6" x14ac:dyDescent="0.25">
      <c r="A1222" t="s">
        <v>73</v>
      </c>
      <c r="B1222" t="s">
        <v>3</v>
      </c>
      <c r="C1222" s="16">
        <v>90</v>
      </c>
      <c r="D1222" s="17">
        <v>0.6</v>
      </c>
      <c r="E1222" s="18">
        <v>4</v>
      </c>
      <c r="F1222" s="19"/>
    </row>
    <row r="1223" spans="1:6" x14ac:dyDescent="0.25">
      <c r="A1223" t="s">
        <v>73</v>
      </c>
      <c r="B1223" t="s">
        <v>3</v>
      </c>
      <c r="C1223" s="16">
        <v>90</v>
      </c>
      <c r="D1223" s="17">
        <v>0.6</v>
      </c>
      <c r="E1223" s="18">
        <v>6</v>
      </c>
      <c r="F1223" s="19"/>
    </row>
    <row r="1224" spans="1:6" x14ac:dyDescent="0.25">
      <c r="A1224" t="s">
        <v>73</v>
      </c>
      <c r="B1224" t="s">
        <v>3</v>
      </c>
      <c r="C1224" s="16">
        <v>90</v>
      </c>
      <c r="D1224" s="17">
        <v>0.6</v>
      </c>
      <c r="E1224" s="18">
        <v>7</v>
      </c>
      <c r="F1224" s="19"/>
    </row>
    <row r="1225" spans="1:6" x14ac:dyDescent="0.25">
      <c r="A1225" t="s">
        <v>73</v>
      </c>
      <c r="B1225" t="s">
        <v>3</v>
      </c>
      <c r="C1225" s="16">
        <v>90</v>
      </c>
      <c r="D1225" s="17">
        <v>0.6</v>
      </c>
      <c r="E1225" s="18">
        <v>8</v>
      </c>
      <c r="F1225" s="19"/>
    </row>
    <row r="1226" spans="1:6" x14ac:dyDescent="0.25">
      <c r="A1226" t="s">
        <v>73</v>
      </c>
      <c r="B1226" t="s">
        <v>3</v>
      </c>
      <c r="C1226" s="16">
        <v>90</v>
      </c>
      <c r="D1226" s="17">
        <v>0.6</v>
      </c>
      <c r="E1226" s="18">
        <v>10</v>
      </c>
      <c r="F1226" s="19"/>
    </row>
    <row r="1227" spans="1:6" x14ac:dyDescent="0.25">
      <c r="A1227" t="s">
        <v>73</v>
      </c>
      <c r="B1227" t="s">
        <v>3</v>
      </c>
      <c r="C1227" s="16">
        <v>90</v>
      </c>
      <c r="D1227" s="17">
        <v>0.6</v>
      </c>
      <c r="E1227" s="18">
        <v>12</v>
      </c>
      <c r="F1227" s="19"/>
    </row>
    <row r="1228" spans="1:6" x14ac:dyDescent="0.25">
      <c r="A1228" t="s">
        <v>73</v>
      </c>
      <c r="B1228" t="s">
        <v>3</v>
      </c>
      <c r="C1228" s="16">
        <v>90</v>
      </c>
      <c r="D1228" s="17">
        <v>0.6</v>
      </c>
      <c r="E1228" s="18">
        <v>14</v>
      </c>
      <c r="F1228" s="19"/>
    </row>
    <row r="1229" spans="1:6" x14ac:dyDescent="0.25">
      <c r="A1229" t="s">
        <v>73</v>
      </c>
      <c r="B1229" t="s">
        <v>3</v>
      </c>
      <c r="C1229" s="16">
        <v>90</v>
      </c>
      <c r="D1229" s="17">
        <v>0.6</v>
      </c>
      <c r="E1229" s="18">
        <v>15</v>
      </c>
      <c r="F1229" s="19"/>
    </row>
    <row r="1230" spans="1:6" x14ac:dyDescent="0.25">
      <c r="A1230" t="s">
        <v>73</v>
      </c>
      <c r="B1230" t="s">
        <v>3</v>
      </c>
      <c r="C1230" s="16">
        <v>90</v>
      </c>
      <c r="D1230" s="17">
        <v>0.6</v>
      </c>
      <c r="E1230" s="18">
        <v>16</v>
      </c>
      <c r="F1230" s="19"/>
    </row>
    <row r="1231" spans="1:6" x14ac:dyDescent="0.25">
      <c r="A1231" t="s">
        <v>73</v>
      </c>
      <c r="B1231" t="s">
        <v>3</v>
      </c>
      <c r="C1231" s="16">
        <v>90</v>
      </c>
      <c r="D1231" s="17">
        <v>0.6</v>
      </c>
      <c r="E1231" s="18">
        <v>18</v>
      </c>
      <c r="F1231" s="19"/>
    </row>
    <row r="1232" spans="1:6" x14ac:dyDescent="0.25">
      <c r="A1232" t="s">
        <v>73</v>
      </c>
      <c r="B1232" t="s">
        <v>3</v>
      </c>
      <c r="C1232" s="16">
        <v>90</v>
      </c>
      <c r="D1232" s="17">
        <v>0.6</v>
      </c>
      <c r="E1232" s="18">
        <v>20</v>
      </c>
      <c r="F1232" s="19"/>
    </row>
    <row r="1233" spans="1:6" x14ac:dyDescent="0.25">
      <c r="A1233" t="s">
        <v>73</v>
      </c>
      <c r="B1233" t="s">
        <v>3</v>
      </c>
      <c r="C1233" s="16">
        <v>90</v>
      </c>
      <c r="D1233" s="17">
        <v>0.6</v>
      </c>
      <c r="E1233" s="18">
        <v>22</v>
      </c>
      <c r="F1233" s="19"/>
    </row>
    <row r="1234" spans="1:6" x14ac:dyDescent="0.25">
      <c r="A1234" t="s">
        <v>73</v>
      </c>
      <c r="B1234" t="s">
        <v>3</v>
      </c>
      <c r="C1234" s="16">
        <v>90</v>
      </c>
      <c r="D1234" s="17">
        <v>0.6</v>
      </c>
      <c r="E1234" s="18">
        <v>25</v>
      </c>
      <c r="F1234" s="19"/>
    </row>
    <row r="1235" spans="1:6" x14ac:dyDescent="0.25">
      <c r="A1235" t="s">
        <v>73</v>
      </c>
      <c r="B1235" t="s">
        <v>3</v>
      </c>
      <c r="C1235" s="16">
        <v>90</v>
      </c>
      <c r="D1235" s="17">
        <v>0.6</v>
      </c>
      <c r="E1235" s="18">
        <v>30</v>
      </c>
      <c r="F1235" s="19"/>
    </row>
    <row r="1236" spans="1:6" x14ac:dyDescent="0.25">
      <c r="A1236" t="s">
        <v>73</v>
      </c>
      <c r="B1236" t="s">
        <v>3</v>
      </c>
      <c r="C1236" s="16">
        <v>90</v>
      </c>
      <c r="D1236" s="17">
        <v>0.6</v>
      </c>
      <c r="E1236" s="18">
        <v>32</v>
      </c>
      <c r="F1236" s="19"/>
    </row>
    <row r="1237" spans="1:6" x14ac:dyDescent="0.25">
      <c r="A1237" t="s">
        <v>73</v>
      </c>
      <c r="B1237" t="s">
        <v>3</v>
      </c>
      <c r="C1237" s="16">
        <v>90</v>
      </c>
      <c r="D1237" s="17">
        <v>0.6</v>
      </c>
      <c r="E1237" s="18">
        <v>40</v>
      </c>
      <c r="F1237" s="19"/>
    </row>
    <row r="1238" spans="1:6" x14ac:dyDescent="0.25">
      <c r="A1238" t="s">
        <v>73</v>
      </c>
      <c r="B1238" t="s">
        <v>3</v>
      </c>
      <c r="C1238" s="16">
        <v>90</v>
      </c>
      <c r="D1238" s="17">
        <v>0.6</v>
      </c>
      <c r="E1238" s="18">
        <v>50</v>
      </c>
      <c r="F1238" s="19"/>
    </row>
    <row r="1239" spans="1:6" x14ac:dyDescent="0.25">
      <c r="A1239" t="s">
        <v>73</v>
      </c>
      <c r="B1239" t="s">
        <v>3</v>
      </c>
      <c r="C1239" s="16">
        <v>90</v>
      </c>
      <c r="D1239" s="17">
        <v>0.6</v>
      </c>
      <c r="E1239" s="18">
        <v>63</v>
      </c>
      <c r="F1239" s="19"/>
    </row>
    <row r="1240" spans="1:6" x14ac:dyDescent="0.25">
      <c r="A1240" t="s">
        <v>73</v>
      </c>
      <c r="B1240" t="s">
        <v>3</v>
      </c>
      <c r="C1240" s="16">
        <v>90</v>
      </c>
      <c r="D1240" s="17">
        <v>0.6</v>
      </c>
      <c r="E1240" s="18">
        <v>80</v>
      </c>
      <c r="F1240" s="19"/>
    </row>
    <row r="1241" spans="1:6" x14ac:dyDescent="0.25">
      <c r="A1241" t="s">
        <v>73</v>
      </c>
      <c r="B1241" t="s">
        <v>3</v>
      </c>
      <c r="C1241" s="16">
        <v>90</v>
      </c>
      <c r="D1241" s="17">
        <v>0.6</v>
      </c>
      <c r="E1241" s="18">
        <v>100</v>
      </c>
      <c r="F1241" s="19"/>
    </row>
    <row r="1242" spans="1:6" x14ac:dyDescent="0.25">
      <c r="A1242" t="s">
        <v>73</v>
      </c>
      <c r="B1242" t="s">
        <v>3</v>
      </c>
      <c r="C1242" s="16">
        <v>90</v>
      </c>
      <c r="D1242" s="17">
        <v>0.6</v>
      </c>
      <c r="E1242" s="18">
        <v>125</v>
      </c>
      <c r="F1242" s="19"/>
    </row>
    <row r="1243" spans="1:6" x14ac:dyDescent="0.25">
      <c r="A1243" t="s">
        <v>73</v>
      </c>
      <c r="B1243" t="s">
        <v>3</v>
      </c>
      <c r="C1243" s="16">
        <v>90</v>
      </c>
      <c r="D1243" s="17">
        <v>0.8</v>
      </c>
      <c r="E1243" s="18">
        <v>4</v>
      </c>
      <c r="F1243" s="19">
        <v>1.3320000000000001</v>
      </c>
    </row>
    <row r="1244" spans="1:6" x14ac:dyDescent="0.25">
      <c r="A1244" t="s">
        <v>73</v>
      </c>
      <c r="B1244" t="s">
        <v>3</v>
      </c>
      <c r="C1244" s="16">
        <v>90</v>
      </c>
      <c r="D1244" s="17">
        <v>0.8</v>
      </c>
      <c r="E1244" s="18">
        <v>6</v>
      </c>
      <c r="F1244" s="19">
        <v>1.486</v>
      </c>
    </row>
    <row r="1245" spans="1:6" x14ac:dyDescent="0.25">
      <c r="A1245" t="s">
        <v>73</v>
      </c>
      <c r="B1245" t="s">
        <v>3</v>
      </c>
      <c r="C1245" s="16">
        <v>90</v>
      </c>
      <c r="D1245" s="17">
        <v>0.8</v>
      </c>
      <c r="E1245" s="18">
        <v>7</v>
      </c>
      <c r="F1245" s="19">
        <v>1.5620000000000001</v>
      </c>
    </row>
    <row r="1246" spans="1:6" x14ac:dyDescent="0.25">
      <c r="A1246" t="s">
        <v>73</v>
      </c>
      <c r="B1246" t="s">
        <v>3</v>
      </c>
      <c r="C1246" s="16">
        <v>90</v>
      </c>
      <c r="D1246" s="17">
        <v>0.8</v>
      </c>
      <c r="E1246" s="18">
        <v>8</v>
      </c>
      <c r="F1246" s="19">
        <v>1.64</v>
      </c>
    </row>
    <row r="1247" spans="1:6" x14ac:dyDescent="0.25">
      <c r="A1247" t="s">
        <v>73</v>
      </c>
      <c r="B1247" t="s">
        <v>3</v>
      </c>
      <c r="C1247" s="16">
        <v>90</v>
      </c>
      <c r="D1247" s="17">
        <v>0.8</v>
      </c>
      <c r="E1247" s="18">
        <v>10</v>
      </c>
      <c r="F1247" s="19">
        <v>1.79</v>
      </c>
    </row>
    <row r="1248" spans="1:6" x14ac:dyDescent="0.25">
      <c r="A1248" t="s">
        <v>73</v>
      </c>
      <c r="B1248" t="s">
        <v>3</v>
      </c>
      <c r="C1248" s="16">
        <v>90</v>
      </c>
      <c r="D1248" s="17">
        <v>0.8</v>
      </c>
      <c r="E1248" s="18">
        <v>12</v>
      </c>
      <c r="F1248" s="19">
        <v>1.946</v>
      </c>
    </row>
    <row r="1249" spans="1:6" x14ac:dyDescent="0.25">
      <c r="A1249" t="s">
        <v>73</v>
      </c>
      <c r="B1249" t="s">
        <v>3</v>
      </c>
      <c r="C1249" s="16">
        <v>90</v>
      </c>
      <c r="D1249" s="17">
        <v>0.8</v>
      </c>
      <c r="E1249" s="18">
        <v>14</v>
      </c>
      <c r="F1249" s="19">
        <v>2.0979999999999999</v>
      </c>
    </row>
    <row r="1250" spans="1:6" x14ac:dyDescent="0.25">
      <c r="A1250" t="s">
        <v>73</v>
      </c>
      <c r="B1250" t="s">
        <v>3</v>
      </c>
      <c r="C1250" s="16">
        <v>90</v>
      </c>
      <c r="D1250" s="17">
        <v>0.8</v>
      </c>
      <c r="E1250" s="18">
        <v>15</v>
      </c>
      <c r="F1250" s="19"/>
    </row>
    <row r="1251" spans="1:6" x14ac:dyDescent="0.25">
      <c r="A1251" t="s">
        <v>73</v>
      </c>
      <c r="B1251" t="s">
        <v>3</v>
      </c>
      <c r="C1251" s="16">
        <v>90</v>
      </c>
      <c r="D1251" s="17">
        <v>0.8</v>
      </c>
      <c r="E1251" s="18">
        <v>16</v>
      </c>
      <c r="F1251" s="19">
        <v>2.2519999999999998</v>
      </c>
    </row>
    <row r="1252" spans="1:6" x14ac:dyDescent="0.25">
      <c r="A1252" t="s">
        <v>73</v>
      </c>
      <c r="B1252" t="s">
        <v>3</v>
      </c>
      <c r="C1252" s="16">
        <v>90</v>
      </c>
      <c r="D1252" s="17">
        <v>0.8</v>
      </c>
      <c r="E1252" s="18">
        <v>18</v>
      </c>
      <c r="F1252" s="19"/>
    </row>
    <row r="1253" spans="1:6" x14ac:dyDescent="0.25">
      <c r="A1253" t="s">
        <v>73</v>
      </c>
      <c r="B1253" t="s">
        <v>3</v>
      </c>
      <c r="C1253" s="16">
        <v>90</v>
      </c>
      <c r="D1253" s="17">
        <v>0.8</v>
      </c>
      <c r="E1253" s="18">
        <v>20</v>
      </c>
      <c r="F1253" s="19"/>
    </row>
    <row r="1254" spans="1:6" x14ac:dyDescent="0.25">
      <c r="A1254" t="s">
        <v>73</v>
      </c>
      <c r="B1254" t="s">
        <v>3</v>
      </c>
      <c r="C1254" s="16">
        <v>90</v>
      </c>
      <c r="D1254" s="17">
        <v>0.8</v>
      </c>
      <c r="E1254" s="18">
        <v>22</v>
      </c>
      <c r="F1254" s="19"/>
    </row>
    <row r="1255" spans="1:6" x14ac:dyDescent="0.25">
      <c r="A1255" t="s">
        <v>73</v>
      </c>
      <c r="B1255" t="s">
        <v>3</v>
      </c>
      <c r="C1255" s="16">
        <v>90</v>
      </c>
      <c r="D1255" s="17">
        <v>0.8</v>
      </c>
      <c r="E1255" s="18">
        <v>25</v>
      </c>
      <c r="F1255" s="19"/>
    </row>
    <row r="1256" spans="1:6" x14ac:dyDescent="0.25">
      <c r="A1256" t="s">
        <v>73</v>
      </c>
      <c r="B1256" t="s">
        <v>3</v>
      </c>
      <c r="C1256" s="16">
        <v>90</v>
      </c>
      <c r="D1256" s="17">
        <v>0.8</v>
      </c>
      <c r="E1256" s="18">
        <v>30</v>
      </c>
      <c r="F1256" s="19"/>
    </row>
    <row r="1257" spans="1:6" x14ac:dyDescent="0.25">
      <c r="A1257" t="s">
        <v>73</v>
      </c>
      <c r="B1257" t="s">
        <v>3</v>
      </c>
      <c r="C1257" s="16">
        <v>90</v>
      </c>
      <c r="D1257" s="17">
        <v>0.8</v>
      </c>
      <c r="E1257" s="18">
        <v>32</v>
      </c>
      <c r="F1257" s="19"/>
    </row>
    <row r="1258" spans="1:6" x14ac:dyDescent="0.25">
      <c r="A1258" t="s">
        <v>73</v>
      </c>
      <c r="B1258" t="s">
        <v>3</v>
      </c>
      <c r="C1258" s="16">
        <v>90</v>
      </c>
      <c r="D1258" s="17">
        <v>0.8</v>
      </c>
      <c r="E1258" s="18">
        <v>40</v>
      </c>
      <c r="F1258" s="19"/>
    </row>
    <row r="1259" spans="1:6" x14ac:dyDescent="0.25">
      <c r="A1259" t="s">
        <v>73</v>
      </c>
      <c r="B1259" t="s">
        <v>3</v>
      </c>
      <c r="C1259" s="16">
        <v>90</v>
      </c>
      <c r="D1259" s="17">
        <v>0.8</v>
      </c>
      <c r="E1259" s="18">
        <v>50</v>
      </c>
      <c r="F1259" s="19"/>
    </row>
    <row r="1260" spans="1:6" x14ac:dyDescent="0.25">
      <c r="A1260" t="s">
        <v>73</v>
      </c>
      <c r="B1260" t="s">
        <v>3</v>
      </c>
      <c r="C1260" s="16">
        <v>90</v>
      </c>
      <c r="D1260" s="17">
        <v>0.8</v>
      </c>
      <c r="E1260" s="18">
        <v>63</v>
      </c>
      <c r="F1260" s="19"/>
    </row>
    <row r="1261" spans="1:6" x14ac:dyDescent="0.25">
      <c r="A1261" t="s">
        <v>73</v>
      </c>
      <c r="B1261" t="s">
        <v>3</v>
      </c>
      <c r="C1261" s="16">
        <v>90</v>
      </c>
      <c r="D1261" s="17">
        <v>0.8</v>
      </c>
      <c r="E1261" s="18">
        <v>80</v>
      </c>
      <c r="F1261" s="19"/>
    </row>
    <row r="1262" spans="1:6" x14ac:dyDescent="0.25">
      <c r="A1262" t="s">
        <v>73</v>
      </c>
      <c r="B1262" t="s">
        <v>3</v>
      </c>
      <c r="C1262" s="16">
        <v>90</v>
      </c>
      <c r="D1262" s="17">
        <v>0.8</v>
      </c>
      <c r="E1262" s="18">
        <v>100</v>
      </c>
      <c r="F1262" s="19"/>
    </row>
    <row r="1263" spans="1:6" x14ac:dyDescent="0.25">
      <c r="A1263" t="s">
        <v>73</v>
      </c>
      <c r="B1263" t="s">
        <v>3</v>
      </c>
      <c r="C1263" s="16">
        <v>90</v>
      </c>
      <c r="D1263" s="17">
        <v>0.8</v>
      </c>
      <c r="E1263" s="18">
        <v>125</v>
      </c>
      <c r="F1263" s="19"/>
    </row>
    <row r="1264" spans="1:6" x14ac:dyDescent="0.25">
      <c r="A1264" t="s">
        <v>73</v>
      </c>
      <c r="B1264" t="s">
        <v>3</v>
      </c>
      <c r="C1264" s="16">
        <v>90</v>
      </c>
      <c r="D1264" s="17">
        <v>1</v>
      </c>
      <c r="E1264" s="18">
        <v>4</v>
      </c>
      <c r="F1264" s="19">
        <v>1.59</v>
      </c>
    </row>
    <row r="1265" spans="1:6" x14ac:dyDescent="0.25">
      <c r="A1265" t="s">
        <v>73</v>
      </c>
      <c r="B1265" t="s">
        <v>3</v>
      </c>
      <c r="C1265" s="16">
        <v>90</v>
      </c>
      <c r="D1265" s="17">
        <v>1</v>
      </c>
      <c r="E1265" s="18">
        <v>6</v>
      </c>
      <c r="F1265" s="19">
        <v>1.742</v>
      </c>
    </row>
    <row r="1266" spans="1:6" x14ac:dyDescent="0.25">
      <c r="A1266" t="s">
        <v>73</v>
      </c>
      <c r="B1266" t="s">
        <v>3</v>
      </c>
      <c r="C1266" s="16">
        <v>90</v>
      </c>
      <c r="D1266" s="17">
        <v>1</v>
      </c>
      <c r="E1266" s="18">
        <v>7</v>
      </c>
      <c r="F1266" s="19">
        <v>1.82</v>
      </c>
    </row>
    <row r="1267" spans="1:6" x14ac:dyDescent="0.25">
      <c r="A1267" t="s">
        <v>73</v>
      </c>
      <c r="B1267" t="s">
        <v>3</v>
      </c>
      <c r="C1267" s="16">
        <v>90</v>
      </c>
      <c r="D1267" s="17">
        <v>1</v>
      </c>
      <c r="E1267" s="18">
        <v>8</v>
      </c>
      <c r="F1267" s="19">
        <v>1.8959999999999999</v>
      </c>
    </row>
    <row r="1268" spans="1:6" x14ac:dyDescent="0.25">
      <c r="A1268" t="s">
        <v>73</v>
      </c>
      <c r="B1268" t="s">
        <v>3</v>
      </c>
      <c r="C1268" s="16">
        <v>90</v>
      </c>
      <c r="D1268" s="17">
        <v>1</v>
      </c>
      <c r="E1268" s="18">
        <v>10</v>
      </c>
      <c r="F1268" s="19">
        <v>2.0499999999999998</v>
      </c>
    </row>
    <row r="1269" spans="1:6" x14ac:dyDescent="0.25">
      <c r="A1269" t="s">
        <v>73</v>
      </c>
      <c r="B1269" t="s">
        <v>3</v>
      </c>
      <c r="C1269" s="16">
        <v>90</v>
      </c>
      <c r="D1269" s="17">
        <v>1</v>
      </c>
      <c r="E1269" s="18">
        <v>12</v>
      </c>
      <c r="F1269" s="19">
        <v>2.0219999999999998</v>
      </c>
    </row>
    <row r="1270" spans="1:6" x14ac:dyDescent="0.25">
      <c r="A1270" t="s">
        <v>73</v>
      </c>
      <c r="B1270" t="s">
        <v>3</v>
      </c>
      <c r="C1270" s="16">
        <v>90</v>
      </c>
      <c r="D1270" s="17">
        <v>1</v>
      </c>
      <c r="E1270" s="18">
        <v>14</v>
      </c>
      <c r="F1270" s="19">
        <v>2.3559999999999999</v>
      </c>
    </row>
    <row r="1271" spans="1:6" x14ac:dyDescent="0.25">
      <c r="A1271" t="s">
        <v>73</v>
      </c>
      <c r="B1271" t="s">
        <v>3</v>
      </c>
      <c r="C1271" s="16">
        <v>90</v>
      </c>
      <c r="D1271" s="17">
        <v>1</v>
      </c>
      <c r="E1271" s="18">
        <v>15</v>
      </c>
      <c r="F1271" s="19"/>
    </row>
    <row r="1272" spans="1:6" x14ac:dyDescent="0.25">
      <c r="A1272" t="s">
        <v>73</v>
      </c>
      <c r="B1272" t="s">
        <v>3</v>
      </c>
      <c r="C1272" s="16">
        <v>90</v>
      </c>
      <c r="D1272" s="17">
        <v>1</v>
      </c>
      <c r="E1272" s="18">
        <v>16</v>
      </c>
      <c r="F1272" s="19">
        <v>2.5099999999999998</v>
      </c>
    </row>
    <row r="1273" spans="1:6" x14ac:dyDescent="0.25">
      <c r="A1273" t="s">
        <v>73</v>
      </c>
      <c r="B1273" t="s">
        <v>3</v>
      </c>
      <c r="C1273" s="16">
        <v>90</v>
      </c>
      <c r="D1273" s="17">
        <v>1</v>
      </c>
      <c r="E1273" s="18">
        <v>18</v>
      </c>
      <c r="F1273" s="19">
        <v>2.6619999999999999</v>
      </c>
    </row>
    <row r="1274" spans="1:6" x14ac:dyDescent="0.25">
      <c r="A1274" t="s">
        <v>73</v>
      </c>
      <c r="B1274" t="s">
        <v>3</v>
      </c>
      <c r="C1274" s="16">
        <v>90</v>
      </c>
      <c r="D1274" s="17">
        <v>1</v>
      </c>
      <c r="E1274" s="18">
        <v>20</v>
      </c>
      <c r="F1274" s="19">
        <v>2.8159999999999998</v>
      </c>
    </row>
    <row r="1275" spans="1:6" x14ac:dyDescent="0.25">
      <c r="A1275" t="s">
        <v>73</v>
      </c>
      <c r="B1275" t="s">
        <v>3</v>
      </c>
      <c r="C1275" s="16">
        <v>90</v>
      </c>
      <c r="D1275" s="17">
        <v>1</v>
      </c>
      <c r="E1275" s="18">
        <v>22</v>
      </c>
      <c r="F1275" s="19"/>
    </row>
    <row r="1276" spans="1:6" x14ac:dyDescent="0.25">
      <c r="A1276" t="s">
        <v>73</v>
      </c>
      <c r="B1276" t="s">
        <v>3</v>
      </c>
      <c r="C1276" s="16">
        <v>90</v>
      </c>
      <c r="D1276" s="17">
        <v>1</v>
      </c>
      <c r="E1276" s="18">
        <v>25</v>
      </c>
      <c r="F1276" s="19"/>
    </row>
    <row r="1277" spans="1:6" x14ac:dyDescent="0.25">
      <c r="A1277" t="s">
        <v>73</v>
      </c>
      <c r="B1277" t="s">
        <v>3</v>
      </c>
      <c r="C1277" s="16">
        <v>90</v>
      </c>
      <c r="D1277" s="17">
        <v>1</v>
      </c>
      <c r="E1277" s="18">
        <v>30</v>
      </c>
      <c r="F1277" s="19"/>
    </row>
    <row r="1278" spans="1:6" x14ac:dyDescent="0.25">
      <c r="A1278" t="s">
        <v>73</v>
      </c>
      <c r="B1278" t="s">
        <v>3</v>
      </c>
      <c r="C1278" s="16">
        <v>90</v>
      </c>
      <c r="D1278" s="17">
        <v>1</v>
      </c>
      <c r="E1278" s="18">
        <v>32</v>
      </c>
      <c r="F1278" s="19"/>
    </row>
    <row r="1279" spans="1:6" x14ac:dyDescent="0.25">
      <c r="A1279" t="s">
        <v>73</v>
      </c>
      <c r="B1279" t="s">
        <v>3</v>
      </c>
      <c r="C1279" s="16">
        <v>90</v>
      </c>
      <c r="D1279" s="17">
        <v>1</v>
      </c>
      <c r="E1279" s="18">
        <v>40</v>
      </c>
      <c r="F1279" s="19"/>
    </row>
    <row r="1280" spans="1:6" x14ac:dyDescent="0.25">
      <c r="A1280" t="s">
        <v>73</v>
      </c>
      <c r="B1280" t="s">
        <v>3</v>
      </c>
      <c r="C1280" s="16">
        <v>90</v>
      </c>
      <c r="D1280" s="17">
        <v>1</v>
      </c>
      <c r="E1280" s="18">
        <v>50</v>
      </c>
      <c r="F1280" s="19"/>
    </row>
    <row r="1281" spans="1:6" x14ac:dyDescent="0.25">
      <c r="A1281" t="s">
        <v>73</v>
      </c>
      <c r="B1281" t="s">
        <v>3</v>
      </c>
      <c r="C1281" s="16">
        <v>90</v>
      </c>
      <c r="D1281" s="17">
        <v>1</v>
      </c>
      <c r="E1281" s="18">
        <v>63</v>
      </c>
      <c r="F1281" s="19"/>
    </row>
    <row r="1282" spans="1:6" x14ac:dyDescent="0.25">
      <c r="A1282" t="s">
        <v>73</v>
      </c>
      <c r="B1282" t="s">
        <v>3</v>
      </c>
      <c r="C1282" s="16">
        <v>90</v>
      </c>
      <c r="D1282" s="17">
        <v>1</v>
      </c>
      <c r="E1282" s="18">
        <v>80</v>
      </c>
      <c r="F1282" s="19"/>
    </row>
    <row r="1283" spans="1:6" x14ac:dyDescent="0.25">
      <c r="A1283" t="s">
        <v>73</v>
      </c>
      <c r="B1283" t="s">
        <v>3</v>
      </c>
      <c r="C1283" s="16">
        <v>90</v>
      </c>
      <c r="D1283" s="17">
        <v>1</v>
      </c>
      <c r="E1283" s="18">
        <v>100</v>
      </c>
      <c r="F1283" s="19"/>
    </row>
    <row r="1284" spans="1:6" x14ac:dyDescent="0.25">
      <c r="A1284" t="s">
        <v>73</v>
      </c>
      <c r="B1284" t="s">
        <v>3</v>
      </c>
      <c r="C1284" s="16">
        <v>90</v>
      </c>
      <c r="D1284" s="17">
        <v>1</v>
      </c>
      <c r="E1284" s="18">
        <v>125</v>
      </c>
      <c r="F1284" s="19"/>
    </row>
    <row r="1285" spans="1:6" x14ac:dyDescent="0.25">
      <c r="A1285" t="s">
        <v>73</v>
      </c>
      <c r="B1285" t="s">
        <v>3</v>
      </c>
      <c r="C1285" s="16">
        <v>90</v>
      </c>
      <c r="D1285" s="17">
        <v>1.2</v>
      </c>
      <c r="E1285" s="18">
        <v>4</v>
      </c>
      <c r="F1285" s="19"/>
    </row>
    <row r="1286" spans="1:6" x14ac:dyDescent="0.25">
      <c r="A1286" t="s">
        <v>73</v>
      </c>
      <c r="B1286" t="s">
        <v>3</v>
      </c>
      <c r="C1286" s="16">
        <v>90</v>
      </c>
      <c r="D1286" s="17">
        <v>1.2</v>
      </c>
      <c r="E1286" s="18">
        <v>6</v>
      </c>
      <c r="F1286" s="19">
        <v>2</v>
      </c>
    </row>
    <row r="1287" spans="1:6" x14ac:dyDescent="0.25">
      <c r="A1287" t="s">
        <v>73</v>
      </c>
      <c r="B1287" t="s">
        <v>3</v>
      </c>
      <c r="C1287" s="16">
        <v>90</v>
      </c>
      <c r="D1287" s="17">
        <v>1.2</v>
      </c>
      <c r="E1287" s="18">
        <v>7</v>
      </c>
      <c r="F1287" s="19">
        <v>2.0760000000000001</v>
      </c>
    </row>
    <row r="1288" spans="1:6" x14ac:dyDescent="0.25">
      <c r="A1288" t="s">
        <v>73</v>
      </c>
      <c r="B1288" t="s">
        <v>3</v>
      </c>
      <c r="C1288" s="16">
        <v>90</v>
      </c>
      <c r="D1288" s="17">
        <v>1.2</v>
      </c>
      <c r="E1288" s="18">
        <v>8</v>
      </c>
      <c r="F1288" s="19">
        <v>2.1520000000000001</v>
      </c>
    </row>
    <row r="1289" spans="1:6" x14ac:dyDescent="0.25">
      <c r="A1289" t="s">
        <v>73</v>
      </c>
      <c r="B1289" t="s">
        <v>3</v>
      </c>
      <c r="C1289" s="16">
        <v>90</v>
      </c>
      <c r="D1289" s="17">
        <v>1.2</v>
      </c>
      <c r="E1289" s="18">
        <v>10</v>
      </c>
      <c r="F1289" s="19">
        <v>2.306</v>
      </c>
    </row>
    <row r="1290" spans="1:6" x14ac:dyDescent="0.25">
      <c r="A1290" t="s">
        <v>73</v>
      </c>
      <c r="B1290" t="s">
        <v>3</v>
      </c>
      <c r="C1290" s="16">
        <v>90</v>
      </c>
      <c r="D1290" s="17">
        <v>1.2</v>
      </c>
      <c r="E1290" s="18">
        <v>12</v>
      </c>
      <c r="F1290" s="19">
        <v>2.46</v>
      </c>
    </row>
    <row r="1291" spans="1:6" x14ac:dyDescent="0.25">
      <c r="A1291" t="s">
        <v>73</v>
      </c>
      <c r="B1291" t="s">
        <v>3</v>
      </c>
      <c r="C1291" s="16">
        <v>90</v>
      </c>
      <c r="D1291" s="17">
        <v>1.2</v>
      </c>
      <c r="E1291" s="18">
        <v>14</v>
      </c>
      <c r="F1291" s="19">
        <v>2.6120000000000001</v>
      </c>
    </row>
    <row r="1292" spans="1:6" x14ac:dyDescent="0.25">
      <c r="A1292" t="s">
        <v>73</v>
      </c>
      <c r="B1292" t="s">
        <v>3</v>
      </c>
      <c r="C1292" s="16">
        <v>90</v>
      </c>
      <c r="D1292" s="17">
        <v>1.2</v>
      </c>
      <c r="E1292" s="18">
        <v>15</v>
      </c>
      <c r="F1292" s="19"/>
    </row>
    <row r="1293" spans="1:6" x14ac:dyDescent="0.25">
      <c r="A1293" t="s">
        <v>73</v>
      </c>
      <c r="B1293" t="s">
        <v>3</v>
      </c>
      <c r="C1293" s="16">
        <v>90</v>
      </c>
      <c r="D1293" s="17">
        <v>1.2</v>
      </c>
      <c r="E1293" s="18">
        <v>16</v>
      </c>
      <c r="F1293" s="19">
        <v>2.766</v>
      </c>
    </row>
    <row r="1294" spans="1:6" x14ac:dyDescent="0.25">
      <c r="A1294" t="s">
        <v>73</v>
      </c>
      <c r="B1294" t="s">
        <v>3</v>
      </c>
      <c r="C1294" s="16">
        <v>90</v>
      </c>
      <c r="D1294" s="17">
        <v>1.2</v>
      </c>
      <c r="E1294" s="18">
        <v>18</v>
      </c>
      <c r="F1294" s="19">
        <v>2.92</v>
      </c>
    </row>
    <row r="1295" spans="1:6" x14ac:dyDescent="0.25">
      <c r="A1295" t="s">
        <v>73</v>
      </c>
      <c r="B1295" t="s">
        <v>3</v>
      </c>
      <c r="C1295" s="16">
        <v>90</v>
      </c>
      <c r="D1295" s="17">
        <v>1.2</v>
      </c>
      <c r="E1295" s="18">
        <v>20</v>
      </c>
      <c r="F1295" s="19">
        <v>3.0720000000000001</v>
      </c>
    </row>
    <row r="1296" spans="1:6" x14ac:dyDescent="0.25">
      <c r="A1296" t="s">
        <v>73</v>
      </c>
      <c r="B1296" t="s">
        <v>3</v>
      </c>
      <c r="C1296" s="16">
        <v>90</v>
      </c>
      <c r="D1296" s="17">
        <v>1.2</v>
      </c>
      <c r="E1296" s="18">
        <v>22</v>
      </c>
      <c r="F1296" s="19"/>
    </row>
    <row r="1297" spans="1:6" x14ac:dyDescent="0.25">
      <c r="A1297" t="s">
        <v>73</v>
      </c>
      <c r="B1297" t="s">
        <v>3</v>
      </c>
      <c r="C1297" s="16">
        <v>90</v>
      </c>
      <c r="D1297" s="17">
        <v>1.2</v>
      </c>
      <c r="E1297" s="18">
        <v>25</v>
      </c>
      <c r="F1297" s="19">
        <v>3.056</v>
      </c>
    </row>
    <row r="1298" spans="1:6" x14ac:dyDescent="0.25">
      <c r="A1298" t="s">
        <v>73</v>
      </c>
      <c r="B1298" t="s">
        <v>3</v>
      </c>
      <c r="C1298" s="16">
        <v>90</v>
      </c>
      <c r="D1298" s="17">
        <v>1.2</v>
      </c>
      <c r="E1298" s="18">
        <v>30</v>
      </c>
      <c r="F1298" s="19"/>
    </row>
    <row r="1299" spans="1:6" x14ac:dyDescent="0.25">
      <c r="A1299" t="s">
        <v>73</v>
      </c>
      <c r="B1299" t="s">
        <v>3</v>
      </c>
      <c r="C1299" s="16">
        <v>90</v>
      </c>
      <c r="D1299" s="17">
        <v>1.2</v>
      </c>
      <c r="E1299" s="18">
        <v>32</v>
      </c>
      <c r="F1299" s="19"/>
    </row>
    <row r="1300" spans="1:6" x14ac:dyDescent="0.25">
      <c r="A1300" t="s">
        <v>73</v>
      </c>
      <c r="B1300" t="s">
        <v>3</v>
      </c>
      <c r="C1300" s="16">
        <v>90</v>
      </c>
      <c r="D1300" s="17">
        <v>1.2</v>
      </c>
      <c r="E1300" s="18">
        <v>40</v>
      </c>
      <c r="F1300" s="19"/>
    </row>
    <row r="1301" spans="1:6" x14ac:dyDescent="0.25">
      <c r="A1301" t="s">
        <v>73</v>
      </c>
      <c r="B1301" t="s">
        <v>3</v>
      </c>
      <c r="C1301" s="16">
        <v>90</v>
      </c>
      <c r="D1301" s="17">
        <v>1.2</v>
      </c>
      <c r="E1301" s="18">
        <v>50</v>
      </c>
      <c r="F1301" s="19"/>
    </row>
    <row r="1302" spans="1:6" x14ac:dyDescent="0.25">
      <c r="A1302" t="s">
        <v>73</v>
      </c>
      <c r="B1302" t="s">
        <v>3</v>
      </c>
      <c r="C1302" s="16">
        <v>90</v>
      </c>
      <c r="D1302" s="17">
        <v>1.2</v>
      </c>
      <c r="E1302" s="18">
        <v>63</v>
      </c>
      <c r="F1302" s="19"/>
    </row>
    <row r="1303" spans="1:6" x14ac:dyDescent="0.25">
      <c r="A1303" t="s">
        <v>73</v>
      </c>
      <c r="B1303" t="s">
        <v>3</v>
      </c>
      <c r="C1303" s="16">
        <v>90</v>
      </c>
      <c r="D1303" s="17">
        <v>1.2</v>
      </c>
      <c r="E1303" s="18">
        <v>80</v>
      </c>
      <c r="F1303" s="19"/>
    </row>
    <row r="1304" spans="1:6" x14ac:dyDescent="0.25">
      <c r="A1304" t="s">
        <v>73</v>
      </c>
      <c r="B1304" t="s">
        <v>3</v>
      </c>
      <c r="C1304" s="16">
        <v>90</v>
      </c>
      <c r="D1304" s="17">
        <v>1.2</v>
      </c>
      <c r="E1304" s="18">
        <v>100</v>
      </c>
      <c r="F1304" s="19"/>
    </row>
    <row r="1305" spans="1:6" x14ac:dyDescent="0.25">
      <c r="A1305" t="s">
        <v>73</v>
      </c>
      <c r="B1305" t="s">
        <v>3</v>
      </c>
      <c r="C1305" s="16">
        <v>90</v>
      </c>
      <c r="D1305" s="17">
        <v>1.2</v>
      </c>
      <c r="E1305" s="18">
        <v>125</v>
      </c>
      <c r="F1305" s="19"/>
    </row>
    <row r="1306" spans="1:6" x14ac:dyDescent="0.25">
      <c r="A1306" t="s">
        <v>73</v>
      </c>
      <c r="B1306" t="s">
        <v>3</v>
      </c>
      <c r="C1306" s="16">
        <v>90</v>
      </c>
      <c r="D1306" s="17">
        <v>1.5</v>
      </c>
      <c r="E1306" s="18">
        <v>4</v>
      </c>
      <c r="F1306" s="19"/>
    </row>
    <row r="1307" spans="1:6" x14ac:dyDescent="0.25">
      <c r="A1307" t="s">
        <v>73</v>
      </c>
      <c r="B1307" t="s">
        <v>3</v>
      </c>
      <c r="C1307" s="16">
        <v>90</v>
      </c>
      <c r="D1307" s="17">
        <v>1.5</v>
      </c>
      <c r="E1307" s="18">
        <v>6</v>
      </c>
      <c r="F1307" s="19"/>
    </row>
    <row r="1308" spans="1:6" x14ac:dyDescent="0.25">
      <c r="A1308" t="s">
        <v>73</v>
      </c>
      <c r="B1308" t="s">
        <v>3</v>
      </c>
      <c r="C1308" s="16">
        <v>90</v>
      </c>
      <c r="D1308" s="17">
        <v>1.5</v>
      </c>
      <c r="E1308" s="18">
        <v>7</v>
      </c>
      <c r="F1308" s="19"/>
    </row>
    <row r="1309" spans="1:6" x14ac:dyDescent="0.25">
      <c r="A1309" t="s">
        <v>73</v>
      </c>
      <c r="B1309" t="s">
        <v>3</v>
      </c>
      <c r="C1309" s="16">
        <v>90</v>
      </c>
      <c r="D1309" s="17">
        <v>1.5</v>
      </c>
      <c r="E1309" s="18">
        <v>8</v>
      </c>
      <c r="F1309" s="19">
        <v>3.05</v>
      </c>
    </row>
    <row r="1310" spans="1:6" x14ac:dyDescent="0.25">
      <c r="A1310" t="s">
        <v>73</v>
      </c>
      <c r="B1310" t="s">
        <v>3</v>
      </c>
      <c r="C1310" s="16">
        <v>90</v>
      </c>
      <c r="D1310" s="17">
        <v>1.5</v>
      </c>
      <c r="E1310" s="18">
        <v>10</v>
      </c>
      <c r="F1310" s="19">
        <v>2.6539999999999999</v>
      </c>
    </row>
    <row r="1311" spans="1:6" x14ac:dyDescent="0.25">
      <c r="A1311" t="s">
        <v>73</v>
      </c>
      <c r="B1311" t="s">
        <v>3</v>
      </c>
      <c r="C1311" s="16">
        <v>90</v>
      </c>
      <c r="D1311" s="17">
        <v>1.5</v>
      </c>
      <c r="E1311" s="18">
        <v>12</v>
      </c>
      <c r="F1311" s="19">
        <v>2.8039999999999998</v>
      </c>
    </row>
    <row r="1312" spans="1:6" x14ac:dyDescent="0.25">
      <c r="A1312" t="s">
        <v>73</v>
      </c>
      <c r="B1312" t="s">
        <v>3</v>
      </c>
      <c r="C1312" s="16">
        <v>90</v>
      </c>
      <c r="D1312" s="17">
        <v>1.5</v>
      </c>
      <c r="E1312" s="18">
        <v>14</v>
      </c>
      <c r="F1312" s="19">
        <v>2.952</v>
      </c>
    </row>
    <row r="1313" spans="1:6" x14ac:dyDescent="0.25">
      <c r="A1313" t="s">
        <v>73</v>
      </c>
      <c r="B1313" t="s">
        <v>3</v>
      </c>
      <c r="C1313" s="16">
        <v>90</v>
      </c>
      <c r="D1313" s="17">
        <v>1.5</v>
      </c>
      <c r="E1313" s="18">
        <v>15</v>
      </c>
      <c r="F1313" s="19"/>
    </row>
    <row r="1314" spans="1:6" x14ac:dyDescent="0.25">
      <c r="A1314" t="s">
        <v>73</v>
      </c>
      <c r="B1314" t="s">
        <v>3</v>
      </c>
      <c r="C1314" s="16">
        <v>90</v>
      </c>
      <c r="D1314" s="17">
        <v>1.5</v>
      </c>
      <c r="E1314" s="18">
        <v>16</v>
      </c>
      <c r="F1314" s="19">
        <v>3.1019999999999999</v>
      </c>
    </row>
    <row r="1315" spans="1:6" x14ac:dyDescent="0.25">
      <c r="A1315" t="s">
        <v>73</v>
      </c>
      <c r="B1315" t="s">
        <v>3</v>
      </c>
      <c r="C1315" s="16">
        <v>90</v>
      </c>
      <c r="D1315" s="17">
        <v>1.5</v>
      </c>
      <c r="E1315" s="18">
        <v>18</v>
      </c>
      <c r="F1315" s="19">
        <v>3.2519999999999998</v>
      </c>
    </row>
    <row r="1316" spans="1:6" x14ac:dyDescent="0.25">
      <c r="A1316" t="s">
        <v>73</v>
      </c>
      <c r="B1316" t="s">
        <v>3</v>
      </c>
      <c r="C1316" s="16">
        <v>90</v>
      </c>
      <c r="D1316" s="17">
        <v>1.5</v>
      </c>
      <c r="E1316" s="18">
        <v>20</v>
      </c>
      <c r="F1316" s="19">
        <v>3.4020000000000001</v>
      </c>
    </row>
    <row r="1317" spans="1:6" x14ac:dyDescent="0.25">
      <c r="A1317" t="s">
        <v>73</v>
      </c>
      <c r="B1317" t="s">
        <v>3</v>
      </c>
      <c r="C1317" s="16">
        <v>90</v>
      </c>
      <c r="D1317" s="17">
        <v>1.5</v>
      </c>
      <c r="E1317" s="18">
        <v>22</v>
      </c>
      <c r="F1317" s="19"/>
    </row>
    <row r="1318" spans="1:6" x14ac:dyDescent="0.25">
      <c r="A1318" t="s">
        <v>73</v>
      </c>
      <c r="B1318" t="s">
        <v>3</v>
      </c>
      <c r="C1318" s="16">
        <v>90</v>
      </c>
      <c r="D1318" s="17">
        <v>1.5</v>
      </c>
      <c r="E1318" s="18">
        <v>25</v>
      </c>
      <c r="F1318" s="19">
        <v>3.7759999999999998</v>
      </c>
    </row>
    <row r="1319" spans="1:6" x14ac:dyDescent="0.25">
      <c r="A1319" t="s">
        <v>73</v>
      </c>
      <c r="B1319" t="s">
        <v>3</v>
      </c>
      <c r="C1319" s="16">
        <v>90</v>
      </c>
      <c r="D1319" s="17">
        <v>1.5</v>
      </c>
      <c r="E1319" s="18">
        <v>30</v>
      </c>
      <c r="F1319" s="19"/>
    </row>
    <row r="1320" spans="1:6" x14ac:dyDescent="0.25">
      <c r="A1320" t="s">
        <v>73</v>
      </c>
      <c r="B1320" t="s">
        <v>3</v>
      </c>
      <c r="C1320" s="16">
        <v>90</v>
      </c>
      <c r="D1320" s="17">
        <v>1.5</v>
      </c>
      <c r="E1320" s="18">
        <v>32</v>
      </c>
      <c r="F1320" s="19">
        <v>4.298</v>
      </c>
    </row>
    <row r="1321" spans="1:6" x14ac:dyDescent="0.25">
      <c r="A1321" t="s">
        <v>73</v>
      </c>
      <c r="B1321" t="s">
        <v>3</v>
      </c>
      <c r="C1321" s="16">
        <v>90</v>
      </c>
      <c r="D1321" s="17">
        <v>1.5</v>
      </c>
      <c r="E1321" s="18">
        <v>40</v>
      </c>
      <c r="F1321" s="19"/>
    </row>
    <row r="1322" spans="1:6" x14ac:dyDescent="0.25">
      <c r="A1322" t="s">
        <v>73</v>
      </c>
      <c r="B1322" t="s">
        <v>3</v>
      </c>
      <c r="C1322" s="16">
        <v>90</v>
      </c>
      <c r="D1322" s="17">
        <v>1.5</v>
      </c>
      <c r="E1322" s="18">
        <v>50</v>
      </c>
      <c r="F1322" s="19"/>
    </row>
    <row r="1323" spans="1:6" x14ac:dyDescent="0.25">
      <c r="A1323" t="s">
        <v>73</v>
      </c>
      <c r="B1323" t="s">
        <v>3</v>
      </c>
      <c r="C1323" s="16">
        <v>90</v>
      </c>
      <c r="D1323" s="17">
        <v>1.5</v>
      </c>
      <c r="E1323" s="18">
        <v>63</v>
      </c>
      <c r="F1323" s="19"/>
    </row>
    <row r="1324" spans="1:6" x14ac:dyDescent="0.25">
      <c r="A1324" t="s">
        <v>73</v>
      </c>
      <c r="B1324" t="s">
        <v>3</v>
      </c>
      <c r="C1324" s="16">
        <v>90</v>
      </c>
      <c r="D1324" s="17">
        <v>1.5</v>
      </c>
      <c r="E1324" s="18">
        <v>80</v>
      </c>
      <c r="F1324" s="19"/>
    </row>
    <row r="1325" spans="1:6" x14ac:dyDescent="0.25">
      <c r="A1325" t="s">
        <v>73</v>
      </c>
      <c r="B1325" t="s">
        <v>3</v>
      </c>
      <c r="C1325" s="16">
        <v>90</v>
      </c>
      <c r="D1325" s="17">
        <v>1.5</v>
      </c>
      <c r="E1325" s="18">
        <v>100</v>
      </c>
      <c r="F1325" s="19"/>
    </row>
    <row r="1326" spans="1:6" x14ac:dyDescent="0.25">
      <c r="A1326" t="s">
        <v>73</v>
      </c>
      <c r="B1326" t="s">
        <v>3</v>
      </c>
      <c r="C1326" s="16">
        <v>90</v>
      </c>
      <c r="D1326" s="17">
        <v>1.5</v>
      </c>
      <c r="E1326" s="18">
        <v>125</v>
      </c>
      <c r="F1326" s="19"/>
    </row>
    <row r="1327" spans="1:6" x14ac:dyDescent="0.25">
      <c r="A1327" t="s">
        <v>73</v>
      </c>
      <c r="B1327" t="s">
        <v>3</v>
      </c>
      <c r="C1327" s="16">
        <v>90</v>
      </c>
      <c r="D1327" s="17">
        <v>2</v>
      </c>
      <c r="E1327" s="18">
        <v>4</v>
      </c>
      <c r="F1327" s="19"/>
    </row>
    <row r="1328" spans="1:6" x14ac:dyDescent="0.25">
      <c r="A1328" t="s">
        <v>73</v>
      </c>
      <c r="B1328" t="s">
        <v>3</v>
      </c>
      <c r="C1328" s="16">
        <v>90</v>
      </c>
      <c r="D1328" s="17">
        <v>2</v>
      </c>
      <c r="E1328" s="18">
        <v>6</v>
      </c>
      <c r="F1328" s="19"/>
    </row>
    <row r="1329" spans="1:6" x14ac:dyDescent="0.25">
      <c r="A1329" t="s">
        <v>73</v>
      </c>
      <c r="B1329" t="s">
        <v>3</v>
      </c>
      <c r="C1329" s="16">
        <v>90</v>
      </c>
      <c r="D1329" s="17">
        <v>2</v>
      </c>
      <c r="E1329" s="18">
        <v>7</v>
      </c>
      <c r="F1329" s="19"/>
    </row>
    <row r="1330" spans="1:6" x14ac:dyDescent="0.25">
      <c r="A1330" t="s">
        <v>73</v>
      </c>
      <c r="B1330" t="s">
        <v>3</v>
      </c>
      <c r="C1330" s="16">
        <v>90</v>
      </c>
      <c r="D1330" s="17">
        <v>2</v>
      </c>
      <c r="E1330" s="18">
        <v>8</v>
      </c>
      <c r="F1330" s="19">
        <v>3.14</v>
      </c>
    </row>
    <row r="1331" spans="1:6" x14ac:dyDescent="0.25">
      <c r="A1331" t="s">
        <v>73</v>
      </c>
      <c r="B1331" t="s">
        <v>3</v>
      </c>
      <c r="C1331" s="16">
        <v>90</v>
      </c>
      <c r="D1331" s="17">
        <v>2</v>
      </c>
      <c r="E1331" s="18">
        <v>10</v>
      </c>
      <c r="F1331" s="19">
        <v>3.29</v>
      </c>
    </row>
    <row r="1332" spans="1:6" x14ac:dyDescent="0.25">
      <c r="A1332" t="s">
        <v>73</v>
      </c>
      <c r="B1332" t="s">
        <v>3</v>
      </c>
      <c r="C1332" s="16">
        <v>90</v>
      </c>
      <c r="D1332" s="17">
        <v>2</v>
      </c>
      <c r="E1332" s="18">
        <v>12</v>
      </c>
      <c r="F1332" s="19">
        <v>3.4380000000000002</v>
      </c>
    </row>
    <row r="1333" spans="1:6" x14ac:dyDescent="0.25">
      <c r="A1333" t="s">
        <v>73</v>
      </c>
      <c r="B1333" t="s">
        <v>3</v>
      </c>
      <c r="C1333" s="16">
        <v>90</v>
      </c>
      <c r="D1333" s="17">
        <v>2</v>
      </c>
      <c r="E1333" s="18">
        <v>14</v>
      </c>
      <c r="F1333" s="19">
        <v>3.5880000000000001</v>
      </c>
    </row>
    <row r="1334" spans="1:6" x14ac:dyDescent="0.25">
      <c r="A1334" t="s">
        <v>73</v>
      </c>
      <c r="B1334" t="s">
        <v>3</v>
      </c>
      <c r="C1334" s="16">
        <v>90</v>
      </c>
      <c r="D1334" s="17">
        <v>2</v>
      </c>
      <c r="E1334" s="18">
        <v>15</v>
      </c>
      <c r="F1334" s="19"/>
    </row>
    <row r="1335" spans="1:6" x14ac:dyDescent="0.25">
      <c r="A1335" t="s">
        <v>73</v>
      </c>
      <c r="B1335" t="s">
        <v>3</v>
      </c>
      <c r="C1335" s="16">
        <v>90</v>
      </c>
      <c r="D1335" s="17">
        <v>2</v>
      </c>
      <c r="E1335" s="18">
        <v>16</v>
      </c>
      <c r="F1335" s="19">
        <v>3.738</v>
      </c>
    </row>
    <row r="1336" spans="1:6" x14ac:dyDescent="0.25">
      <c r="A1336" t="s">
        <v>73</v>
      </c>
      <c r="B1336" t="s">
        <v>3</v>
      </c>
      <c r="C1336" s="16">
        <v>90</v>
      </c>
      <c r="D1336" s="17">
        <v>2</v>
      </c>
      <c r="E1336" s="18">
        <v>18</v>
      </c>
      <c r="F1336" s="19">
        <v>3.8879999999999999</v>
      </c>
    </row>
    <row r="1337" spans="1:6" x14ac:dyDescent="0.25">
      <c r="A1337" t="s">
        <v>73</v>
      </c>
      <c r="B1337" t="s">
        <v>3</v>
      </c>
      <c r="C1337" s="16">
        <v>90</v>
      </c>
      <c r="D1337" s="17">
        <v>2</v>
      </c>
      <c r="E1337" s="18">
        <v>20</v>
      </c>
      <c r="F1337" s="19">
        <v>4.0359999999999996</v>
      </c>
    </row>
    <row r="1338" spans="1:6" x14ac:dyDescent="0.25">
      <c r="A1338" t="s">
        <v>73</v>
      </c>
      <c r="B1338" t="s">
        <v>3</v>
      </c>
      <c r="C1338" s="16">
        <v>90</v>
      </c>
      <c r="D1338" s="17">
        <v>2</v>
      </c>
      <c r="E1338" s="18">
        <v>22</v>
      </c>
      <c r="F1338" s="19"/>
    </row>
    <row r="1339" spans="1:6" x14ac:dyDescent="0.25">
      <c r="A1339" t="s">
        <v>73</v>
      </c>
      <c r="B1339" t="s">
        <v>3</v>
      </c>
      <c r="C1339" s="16">
        <v>90</v>
      </c>
      <c r="D1339" s="17">
        <v>2</v>
      </c>
      <c r="E1339" s="18">
        <v>25</v>
      </c>
      <c r="F1339" s="19">
        <v>4.41</v>
      </c>
    </row>
    <row r="1340" spans="1:6" x14ac:dyDescent="0.25">
      <c r="A1340" t="s">
        <v>73</v>
      </c>
      <c r="B1340" t="s">
        <v>3</v>
      </c>
      <c r="C1340" s="16">
        <v>90</v>
      </c>
      <c r="D1340" s="17">
        <v>2</v>
      </c>
      <c r="E1340" s="18">
        <v>30</v>
      </c>
      <c r="F1340" s="19"/>
    </row>
    <row r="1341" spans="1:6" x14ac:dyDescent="0.25">
      <c r="A1341" t="s">
        <v>73</v>
      </c>
      <c r="B1341" t="s">
        <v>3</v>
      </c>
      <c r="C1341" s="16">
        <v>90</v>
      </c>
      <c r="D1341" s="17">
        <v>2</v>
      </c>
      <c r="E1341" s="18">
        <v>32</v>
      </c>
      <c r="F1341" s="19">
        <v>4.9340000000000002</v>
      </c>
    </row>
    <row r="1342" spans="1:6" x14ac:dyDescent="0.25">
      <c r="A1342" t="s">
        <v>73</v>
      </c>
      <c r="B1342" t="s">
        <v>3</v>
      </c>
      <c r="C1342" s="16">
        <v>90</v>
      </c>
      <c r="D1342" s="17">
        <v>2</v>
      </c>
      <c r="E1342" s="18">
        <v>40</v>
      </c>
      <c r="F1342" s="19">
        <v>5.532</v>
      </c>
    </row>
    <row r="1343" spans="1:6" x14ac:dyDescent="0.25">
      <c r="A1343" t="s">
        <v>73</v>
      </c>
      <c r="B1343" t="s">
        <v>3</v>
      </c>
      <c r="C1343" s="16">
        <v>90</v>
      </c>
      <c r="D1343" s="17">
        <v>2</v>
      </c>
      <c r="E1343" s="18">
        <v>50</v>
      </c>
      <c r="F1343" s="19"/>
    </row>
    <row r="1344" spans="1:6" x14ac:dyDescent="0.25">
      <c r="A1344" t="s">
        <v>73</v>
      </c>
      <c r="B1344" t="s">
        <v>3</v>
      </c>
      <c r="C1344" s="16">
        <v>90</v>
      </c>
      <c r="D1344" s="17">
        <v>2</v>
      </c>
      <c r="E1344" s="18">
        <v>63</v>
      </c>
      <c r="F1344" s="19"/>
    </row>
    <row r="1345" spans="1:6" x14ac:dyDescent="0.25">
      <c r="A1345" t="s">
        <v>73</v>
      </c>
      <c r="B1345" t="s">
        <v>3</v>
      </c>
      <c r="C1345" s="16">
        <v>90</v>
      </c>
      <c r="D1345" s="17">
        <v>2</v>
      </c>
      <c r="E1345" s="18">
        <v>80</v>
      </c>
      <c r="F1345" s="19"/>
    </row>
    <row r="1346" spans="1:6" x14ac:dyDescent="0.25">
      <c r="A1346" t="s">
        <v>73</v>
      </c>
      <c r="B1346" t="s">
        <v>3</v>
      </c>
      <c r="C1346" s="16">
        <v>90</v>
      </c>
      <c r="D1346" s="17">
        <v>2</v>
      </c>
      <c r="E1346" s="18">
        <v>100</v>
      </c>
      <c r="F1346" s="19"/>
    </row>
    <row r="1347" spans="1:6" x14ac:dyDescent="0.25">
      <c r="A1347" t="s">
        <v>73</v>
      </c>
      <c r="B1347" t="s">
        <v>3</v>
      </c>
      <c r="C1347" s="16">
        <v>90</v>
      </c>
      <c r="D1347" s="17">
        <v>2</v>
      </c>
      <c r="E1347" s="18">
        <v>125</v>
      </c>
      <c r="F1347" s="19"/>
    </row>
    <row r="1348" spans="1:6" x14ac:dyDescent="0.25">
      <c r="A1348" t="s">
        <v>73</v>
      </c>
      <c r="B1348" t="s">
        <v>3</v>
      </c>
      <c r="C1348" s="16">
        <v>90</v>
      </c>
      <c r="D1348" s="17">
        <v>2.5</v>
      </c>
      <c r="E1348" s="18">
        <v>4</v>
      </c>
      <c r="F1348" s="19"/>
    </row>
    <row r="1349" spans="1:6" x14ac:dyDescent="0.25">
      <c r="A1349" t="s">
        <v>73</v>
      </c>
      <c r="B1349" t="s">
        <v>3</v>
      </c>
      <c r="C1349" s="16">
        <v>90</v>
      </c>
      <c r="D1349" s="17">
        <v>2.5</v>
      </c>
      <c r="E1349" s="18">
        <v>6</v>
      </c>
      <c r="F1349" s="19"/>
    </row>
    <row r="1350" spans="1:6" x14ac:dyDescent="0.25">
      <c r="A1350" t="s">
        <v>73</v>
      </c>
      <c r="B1350" t="s">
        <v>3</v>
      </c>
      <c r="C1350" s="16">
        <v>90</v>
      </c>
      <c r="D1350" s="17">
        <v>2.5</v>
      </c>
      <c r="E1350" s="18">
        <v>7</v>
      </c>
      <c r="F1350" s="19"/>
    </row>
    <row r="1351" spans="1:6" x14ac:dyDescent="0.25">
      <c r="A1351" t="s">
        <v>73</v>
      </c>
      <c r="B1351" t="s">
        <v>3</v>
      </c>
      <c r="C1351" s="16">
        <v>90</v>
      </c>
      <c r="D1351" s="17">
        <v>2.5</v>
      </c>
      <c r="E1351" s="18">
        <v>8</v>
      </c>
      <c r="F1351" s="19"/>
    </row>
    <row r="1352" spans="1:6" x14ac:dyDescent="0.25">
      <c r="A1352" t="s">
        <v>73</v>
      </c>
      <c r="B1352" t="s">
        <v>3</v>
      </c>
      <c r="C1352" s="16">
        <v>90</v>
      </c>
      <c r="D1352" s="17">
        <v>2.5</v>
      </c>
      <c r="E1352" s="18">
        <v>10</v>
      </c>
      <c r="F1352" s="19"/>
    </row>
    <row r="1353" spans="1:6" x14ac:dyDescent="0.25">
      <c r="A1353" t="s">
        <v>73</v>
      </c>
      <c r="B1353" t="s">
        <v>3</v>
      </c>
      <c r="C1353" s="16">
        <v>90</v>
      </c>
      <c r="D1353" s="17">
        <v>2.5</v>
      </c>
      <c r="E1353" s="18">
        <v>12</v>
      </c>
      <c r="F1353" s="19">
        <v>4.13</v>
      </c>
    </row>
    <row r="1354" spans="1:6" x14ac:dyDescent="0.25">
      <c r="A1354" t="s">
        <v>73</v>
      </c>
      <c r="B1354" t="s">
        <v>3</v>
      </c>
      <c r="C1354" s="16">
        <v>90</v>
      </c>
      <c r="D1354" s="17">
        <v>2.5</v>
      </c>
      <c r="E1354" s="18">
        <v>14</v>
      </c>
      <c r="F1354" s="19">
        <v>4.2779999999999996</v>
      </c>
    </row>
    <row r="1355" spans="1:6" x14ac:dyDescent="0.25">
      <c r="A1355" t="s">
        <v>73</v>
      </c>
      <c r="B1355" t="s">
        <v>3</v>
      </c>
      <c r="C1355" s="16">
        <v>90</v>
      </c>
      <c r="D1355" s="17">
        <v>2.5</v>
      </c>
      <c r="E1355" s="18">
        <v>15</v>
      </c>
      <c r="F1355" s="19"/>
    </row>
    <row r="1356" spans="1:6" x14ac:dyDescent="0.25">
      <c r="A1356" t="s">
        <v>73</v>
      </c>
      <c r="B1356" t="s">
        <v>3</v>
      </c>
      <c r="C1356" s="16">
        <v>90</v>
      </c>
      <c r="D1356" s="17">
        <v>2.5</v>
      </c>
      <c r="E1356" s="18">
        <v>16</v>
      </c>
      <c r="F1356" s="19">
        <v>4.4279999999999999</v>
      </c>
    </row>
    <row r="1357" spans="1:6" x14ac:dyDescent="0.25">
      <c r="A1357" t="s">
        <v>73</v>
      </c>
      <c r="B1357" t="s">
        <v>3</v>
      </c>
      <c r="C1357" s="16">
        <v>90</v>
      </c>
      <c r="D1357" s="17">
        <v>2.5</v>
      </c>
      <c r="E1357" s="18">
        <v>18</v>
      </c>
      <c r="F1357" s="19">
        <v>4.5780000000000003</v>
      </c>
    </row>
    <row r="1358" spans="1:6" x14ac:dyDescent="0.25">
      <c r="A1358" t="s">
        <v>73</v>
      </c>
      <c r="B1358" t="s">
        <v>3</v>
      </c>
      <c r="C1358" s="16">
        <v>90</v>
      </c>
      <c r="D1358" s="17">
        <v>2.5</v>
      </c>
      <c r="E1358" s="18">
        <v>20</v>
      </c>
      <c r="F1358" s="19">
        <v>4.7279999999999998</v>
      </c>
    </row>
    <row r="1359" spans="1:6" x14ac:dyDescent="0.25">
      <c r="A1359" t="s">
        <v>73</v>
      </c>
      <c r="B1359" t="s">
        <v>3</v>
      </c>
      <c r="C1359" s="16">
        <v>90</v>
      </c>
      <c r="D1359" s="17">
        <v>2.5</v>
      </c>
      <c r="E1359" s="18">
        <v>22</v>
      </c>
      <c r="F1359" s="19"/>
    </row>
    <row r="1360" spans="1:6" x14ac:dyDescent="0.25">
      <c r="A1360" t="s">
        <v>73</v>
      </c>
      <c r="B1360" t="s">
        <v>3</v>
      </c>
      <c r="C1360" s="16">
        <v>90</v>
      </c>
      <c r="D1360" s="17">
        <v>2.5</v>
      </c>
      <c r="E1360" s="18">
        <v>25</v>
      </c>
      <c r="F1360" s="19">
        <v>5.1020000000000003</v>
      </c>
    </row>
    <row r="1361" spans="1:6" x14ac:dyDescent="0.25">
      <c r="A1361" t="s">
        <v>73</v>
      </c>
      <c r="B1361" t="s">
        <v>3</v>
      </c>
      <c r="C1361" s="16">
        <v>90</v>
      </c>
      <c r="D1361" s="17">
        <v>2.5</v>
      </c>
      <c r="E1361" s="18">
        <v>30</v>
      </c>
      <c r="F1361" s="19"/>
    </row>
    <row r="1362" spans="1:6" x14ac:dyDescent="0.25">
      <c r="A1362" t="s">
        <v>73</v>
      </c>
      <c r="B1362" t="s">
        <v>3</v>
      </c>
      <c r="C1362" s="16">
        <v>90</v>
      </c>
      <c r="D1362" s="17">
        <v>2.5</v>
      </c>
      <c r="E1362" s="18">
        <v>32</v>
      </c>
      <c r="F1362" s="19">
        <v>5.6239999999999997</v>
      </c>
    </row>
    <row r="1363" spans="1:6" x14ac:dyDescent="0.25">
      <c r="A1363" t="s">
        <v>73</v>
      </c>
      <c r="B1363" t="s">
        <v>3</v>
      </c>
      <c r="C1363" s="16">
        <v>90</v>
      </c>
      <c r="D1363" s="17">
        <v>2.5</v>
      </c>
      <c r="E1363" s="18">
        <v>40</v>
      </c>
      <c r="F1363" s="19">
        <v>6.2220000000000004</v>
      </c>
    </row>
    <row r="1364" spans="1:6" x14ac:dyDescent="0.25">
      <c r="A1364" t="s">
        <v>73</v>
      </c>
      <c r="B1364" t="s">
        <v>3</v>
      </c>
      <c r="C1364" s="16">
        <v>90</v>
      </c>
      <c r="D1364" s="17">
        <v>2.5</v>
      </c>
      <c r="E1364" s="18">
        <v>50</v>
      </c>
      <c r="F1364" s="19">
        <v>6.97</v>
      </c>
    </row>
    <row r="1365" spans="1:6" x14ac:dyDescent="0.25">
      <c r="A1365" t="s">
        <v>73</v>
      </c>
      <c r="B1365" t="s">
        <v>3</v>
      </c>
      <c r="C1365" s="16">
        <v>90</v>
      </c>
      <c r="D1365" s="17">
        <v>2.5</v>
      </c>
      <c r="E1365" s="18">
        <v>63</v>
      </c>
      <c r="F1365" s="19">
        <v>7.9420000000000002</v>
      </c>
    </row>
    <row r="1366" spans="1:6" x14ac:dyDescent="0.25">
      <c r="A1366" t="s">
        <v>73</v>
      </c>
      <c r="B1366" t="s">
        <v>3</v>
      </c>
      <c r="C1366" s="16">
        <v>90</v>
      </c>
      <c r="D1366" s="17">
        <v>2.5</v>
      </c>
      <c r="E1366" s="18">
        <v>80</v>
      </c>
      <c r="F1366" s="19"/>
    </row>
    <row r="1367" spans="1:6" x14ac:dyDescent="0.25">
      <c r="A1367" t="s">
        <v>73</v>
      </c>
      <c r="B1367" t="s">
        <v>3</v>
      </c>
      <c r="C1367" s="16">
        <v>90</v>
      </c>
      <c r="D1367" s="17">
        <v>2.5</v>
      </c>
      <c r="E1367" s="18">
        <v>100</v>
      </c>
      <c r="F1367" s="19"/>
    </row>
    <row r="1368" spans="1:6" x14ac:dyDescent="0.25">
      <c r="A1368" t="s">
        <v>73</v>
      </c>
      <c r="B1368" t="s">
        <v>3</v>
      </c>
      <c r="C1368" s="16">
        <v>90</v>
      </c>
      <c r="D1368" s="17">
        <v>2.5</v>
      </c>
      <c r="E1368" s="18">
        <v>125</v>
      </c>
      <c r="F1368" s="19"/>
    </row>
    <row r="1369" spans="1:6" x14ac:dyDescent="0.25">
      <c r="A1369" t="s">
        <v>73</v>
      </c>
      <c r="B1369" t="s">
        <v>3</v>
      </c>
      <c r="C1369" s="16">
        <v>90</v>
      </c>
      <c r="D1369" s="17">
        <v>3</v>
      </c>
      <c r="E1369" s="18">
        <v>4</v>
      </c>
      <c r="F1369" s="19"/>
    </row>
    <row r="1370" spans="1:6" x14ac:dyDescent="0.25">
      <c r="A1370" t="s">
        <v>73</v>
      </c>
      <c r="B1370" t="s">
        <v>3</v>
      </c>
      <c r="C1370" s="16">
        <v>90</v>
      </c>
      <c r="D1370" s="17">
        <v>3</v>
      </c>
      <c r="E1370" s="18">
        <v>6</v>
      </c>
      <c r="F1370" s="19"/>
    </row>
    <row r="1371" spans="1:6" x14ac:dyDescent="0.25">
      <c r="A1371" t="s">
        <v>73</v>
      </c>
      <c r="B1371" t="s">
        <v>3</v>
      </c>
      <c r="C1371" s="16">
        <v>90</v>
      </c>
      <c r="D1371" s="17">
        <v>3</v>
      </c>
      <c r="E1371" s="18">
        <v>7</v>
      </c>
      <c r="F1371" s="19"/>
    </row>
    <row r="1372" spans="1:6" x14ac:dyDescent="0.25">
      <c r="A1372" t="s">
        <v>73</v>
      </c>
      <c r="B1372" t="s">
        <v>3</v>
      </c>
      <c r="C1372" s="16">
        <v>90</v>
      </c>
      <c r="D1372" s="17">
        <v>3</v>
      </c>
      <c r="E1372" s="18">
        <v>8</v>
      </c>
      <c r="F1372" s="19"/>
    </row>
    <row r="1373" spans="1:6" x14ac:dyDescent="0.25">
      <c r="A1373" t="s">
        <v>73</v>
      </c>
      <c r="B1373" t="s">
        <v>3</v>
      </c>
      <c r="C1373" s="16">
        <v>90</v>
      </c>
      <c r="D1373" s="17">
        <v>3</v>
      </c>
      <c r="E1373" s="18">
        <v>10</v>
      </c>
      <c r="F1373" s="19"/>
    </row>
    <row r="1374" spans="1:6" x14ac:dyDescent="0.25">
      <c r="A1374" t="s">
        <v>73</v>
      </c>
      <c r="B1374" t="s">
        <v>3</v>
      </c>
      <c r="C1374" s="16">
        <v>90</v>
      </c>
      <c r="D1374" s="17">
        <v>3</v>
      </c>
      <c r="E1374" s="18">
        <v>12</v>
      </c>
      <c r="F1374" s="19">
        <v>4.742</v>
      </c>
    </row>
    <row r="1375" spans="1:6" x14ac:dyDescent="0.25">
      <c r="A1375" t="s">
        <v>73</v>
      </c>
      <c r="B1375" t="s">
        <v>3</v>
      </c>
      <c r="C1375" s="16">
        <v>90</v>
      </c>
      <c r="D1375" s="17">
        <v>3</v>
      </c>
      <c r="E1375" s="18">
        <v>14</v>
      </c>
      <c r="F1375" s="19">
        <v>4.8879999999999999</v>
      </c>
    </row>
    <row r="1376" spans="1:6" x14ac:dyDescent="0.25">
      <c r="A1376" t="s">
        <v>73</v>
      </c>
      <c r="B1376" t="s">
        <v>3</v>
      </c>
      <c r="C1376" s="16">
        <v>90</v>
      </c>
      <c r="D1376" s="17">
        <v>3</v>
      </c>
      <c r="E1376" s="18">
        <v>15</v>
      </c>
      <c r="F1376" s="19"/>
    </row>
    <row r="1377" spans="1:6" x14ac:dyDescent="0.25">
      <c r="A1377" t="s">
        <v>73</v>
      </c>
      <c r="B1377" t="s">
        <v>3</v>
      </c>
      <c r="C1377" s="16">
        <v>90</v>
      </c>
      <c r="D1377" s="17">
        <v>3</v>
      </c>
      <c r="E1377" s="18">
        <v>16</v>
      </c>
      <c r="F1377" s="19">
        <v>5.032</v>
      </c>
    </row>
    <row r="1378" spans="1:6" x14ac:dyDescent="0.25">
      <c r="A1378" t="s">
        <v>73</v>
      </c>
      <c r="B1378" t="s">
        <v>3</v>
      </c>
      <c r="C1378" s="16">
        <v>90</v>
      </c>
      <c r="D1378" s="17">
        <v>3</v>
      </c>
      <c r="E1378" s="18">
        <v>18</v>
      </c>
      <c r="F1378" s="19">
        <v>5.1779999999999999</v>
      </c>
    </row>
    <row r="1379" spans="1:6" x14ac:dyDescent="0.25">
      <c r="A1379" t="s">
        <v>73</v>
      </c>
      <c r="B1379" t="s">
        <v>3</v>
      </c>
      <c r="C1379" s="16">
        <v>90</v>
      </c>
      <c r="D1379" s="17">
        <v>3</v>
      </c>
      <c r="E1379" s="18">
        <v>20</v>
      </c>
      <c r="F1379" s="19">
        <v>5.3239999999999998</v>
      </c>
    </row>
    <row r="1380" spans="1:6" x14ac:dyDescent="0.25">
      <c r="A1380" t="s">
        <v>73</v>
      </c>
      <c r="B1380" t="s">
        <v>3</v>
      </c>
      <c r="C1380" s="16">
        <v>90</v>
      </c>
      <c r="D1380" s="17">
        <v>3</v>
      </c>
      <c r="E1380" s="18">
        <v>22</v>
      </c>
      <c r="F1380" s="19"/>
    </row>
    <row r="1381" spans="1:6" x14ac:dyDescent="0.25">
      <c r="A1381" t="s">
        <v>73</v>
      </c>
      <c r="B1381" t="s">
        <v>3</v>
      </c>
      <c r="C1381" s="16">
        <v>90</v>
      </c>
      <c r="D1381" s="17">
        <v>3</v>
      </c>
      <c r="E1381" s="18">
        <v>25</v>
      </c>
      <c r="F1381" s="19">
        <v>5.6879999999999997</v>
      </c>
    </row>
    <row r="1382" spans="1:6" x14ac:dyDescent="0.25">
      <c r="A1382" t="s">
        <v>73</v>
      </c>
      <c r="B1382" t="s">
        <v>3</v>
      </c>
      <c r="C1382" s="16">
        <v>90</v>
      </c>
      <c r="D1382" s="17">
        <v>3</v>
      </c>
      <c r="E1382" s="18">
        <v>30</v>
      </c>
      <c r="F1382" s="19"/>
    </row>
    <row r="1383" spans="1:6" x14ac:dyDescent="0.25">
      <c r="A1383" t="s">
        <v>73</v>
      </c>
      <c r="B1383" t="s">
        <v>3</v>
      </c>
      <c r="C1383" s="16">
        <v>90</v>
      </c>
      <c r="D1383" s="17">
        <v>3</v>
      </c>
      <c r="E1383" s="18">
        <v>32</v>
      </c>
      <c r="F1383" s="19">
        <v>6.1959999999999997</v>
      </c>
    </row>
    <row r="1384" spans="1:6" x14ac:dyDescent="0.25">
      <c r="A1384" t="s">
        <v>73</v>
      </c>
      <c r="B1384" t="s">
        <v>3</v>
      </c>
      <c r="C1384" s="16">
        <v>90</v>
      </c>
      <c r="D1384" s="17">
        <v>3</v>
      </c>
      <c r="E1384" s="18">
        <v>40</v>
      </c>
      <c r="F1384" s="19">
        <v>6.7779999999999996</v>
      </c>
    </row>
    <row r="1385" spans="1:6" x14ac:dyDescent="0.25">
      <c r="A1385" t="s">
        <v>73</v>
      </c>
      <c r="B1385" t="s">
        <v>3</v>
      </c>
      <c r="C1385" s="16">
        <v>90</v>
      </c>
      <c r="D1385" s="17">
        <v>3</v>
      </c>
      <c r="E1385" s="18">
        <v>50</v>
      </c>
      <c r="F1385" s="19">
        <v>7.5060000000000002</v>
      </c>
    </row>
    <row r="1386" spans="1:6" x14ac:dyDescent="0.25">
      <c r="A1386" t="s">
        <v>73</v>
      </c>
      <c r="B1386" t="s">
        <v>3</v>
      </c>
      <c r="C1386" s="16">
        <v>90</v>
      </c>
      <c r="D1386" s="17">
        <v>3</v>
      </c>
      <c r="E1386" s="18">
        <v>63</v>
      </c>
      <c r="F1386" s="19">
        <v>8.452</v>
      </c>
    </row>
    <row r="1387" spans="1:6" x14ac:dyDescent="0.25">
      <c r="A1387" t="s">
        <v>73</v>
      </c>
      <c r="B1387" t="s">
        <v>3</v>
      </c>
      <c r="C1387" s="16">
        <v>90</v>
      </c>
      <c r="D1387" s="17">
        <v>3</v>
      </c>
      <c r="E1387" s="18">
        <v>80</v>
      </c>
      <c r="F1387" s="19"/>
    </row>
    <row r="1388" spans="1:6" x14ac:dyDescent="0.25">
      <c r="A1388" t="s">
        <v>73</v>
      </c>
      <c r="B1388" t="s">
        <v>3</v>
      </c>
      <c r="C1388" s="16">
        <v>90</v>
      </c>
      <c r="D1388" s="17">
        <v>3</v>
      </c>
      <c r="E1388" s="18">
        <v>100</v>
      </c>
      <c r="F1388" s="19"/>
    </row>
    <row r="1389" spans="1:6" x14ac:dyDescent="0.25">
      <c r="A1389" t="s">
        <v>73</v>
      </c>
      <c r="B1389" t="s">
        <v>3</v>
      </c>
      <c r="C1389" s="16">
        <v>90</v>
      </c>
      <c r="D1389" s="17">
        <v>3</v>
      </c>
      <c r="E1389" s="18">
        <v>125</v>
      </c>
      <c r="F1389" s="19"/>
    </row>
    <row r="1390" spans="1:6" x14ac:dyDescent="0.25">
      <c r="A1390" t="s">
        <v>73</v>
      </c>
      <c r="B1390" t="s">
        <v>3</v>
      </c>
      <c r="C1390" s="16">
        <v>90</v>
      </c>
      <c r="D1390" s="17">
        <v>4</v>
      </c>
      <c r="E1390" s="18">
        <v>4</v>
      </c>
      <c r="F1390" s="19"/>
    </row>
    <row r="1391" spans="1:6" x14ac:dyDescent="0.25">
      <c r="A1391" t="s">
        <v>73</v>
      </c>
      <c r="B1391" t="s">
        <v>3</v>
      </c>
      <c r="C1391" s="16">
        <v>90</v>
      </c>
      <c r="D1391" s="17">
        <v>4</v>
      </c>
      <c r="E1391" s="18">
        <v>6</v>
      </c>
      <c r="F1391" s="19"/>
    </row>
    <row r="1392" spans="1:6" x14ac:dyDescent="0.25">
      <c r="A1392" t="s">
        <v>73</v>
      </c>
      <c r="B1392" t="s">
        <v>3</v>
      </c>
      <c r="C1392" s="16">
        <v>90</v>
      </c>
      <c r="D1392" s="17">
        <v>4</v>
      </c>
      <c r="E1392" s="18">
        <v>7</v>
      </c>
      <c r="F1392" s="19"/>
    </row>
    <row r="1393" spans="1:6" x14ac:dyDescent="0.25">
      <c r="A1393" t="s">
        <v>73</v>
      </c>
      <c r="B1393" t="s">
        <v>3</v>
      </c>
      <c r="C1393" s="16">
        <v>90</v>
      </c>
      <c r="D1393" s="17">
        <v>4</v>
      </c>
      <c r="E1393" s="18">
        <v>8</v>
      </c>
      <c r="F1393" s="19"/>
    </row>
    <row r="1394" spans="1:6" x14ac:dyDescent="0.25">
      <c r="A1394" t="s">
        <v>73</v>
      </c>
      <c r="B1394" t="s">
        <v>3</v>
      </c>
      <c r="C1394" s="16">
        <v>90</v>
      </c>
      <c r="D1394" s="17">
        <v>4</v>
      </c>
      <c r="E1394" s="18">
        <v>10</v>
      </c>
      <c r="F1394" s="19"/>
    </row>
    <row r="1395" spans="1:6" x14ac:dyDescent="0.25">
      <c r="A1395" t="s">
        <v>73</v>
      </c>
      <c r="B1395" t="s">
        <v>3</v>
      </c>
      <c r="C1395" s="16">
        <v>90</v>
      </c>
      <c r="D1395" s="17">
        <v>4</v>
      </c>
      <c r="E1395" s="18">
        <v>12</v>
      </c>
      <c r="F1395" s="19"/>
    </row>
    <row r="1396" spans="1:6" x14ac:dyDescent="0.25">
      <c r="A1396" t="s">
        <v>73</v>
      </c>
      <c r="B1396" t="s">
        <v>3</v>
      </c>
      <c r="C1396" s="16">
        <v>90</v>
      </c>
      <c r="D1396" s="17">
        <v>4</v>
      </c>
      <c r="E1396" s="18">
        <v>14</v>
      </c>
      <c r="F1396" s="19"/>
    </row>
    <row r="1397" spans="1:6" x14ac:dyDescent="0.25">
      <c r="A1397" t="s">
        <v>73</v>
      </c>
      <c r="B1397" t="s">
        <v>3</v>
      </c>
      <c r="C1397" s="16">
        <v>90</v>
      </c>
      <c r="D1397" s="17">
        <v>4</v>
      </c>
      <c r="E1397" s="18">
        <v>15</v>
      </c>
      <c r="F1397" s="19"/>
    </row>
    <row r="1398" spans="1:6" x14ac:dyDescent="0.25">
      <c r="A1398" t="s">
        <v>73</v>
      </c>
      <c r="B1398" t="s">
        <v>3</v>
      </c>
      <c r="C1398" s="16">
        <v>90</v>
      </c>
      <c r="D1398" s="17">
        <v>4</v>
      </c>
      <c r="E1398" s="18">
        <v>16</v>
      </c>
      <c r="F1398" s="19">
        <v>6.3479999999999999</v>
      </c>
    </row>
    <row r="1399" spans="1:6" x14ac:dyDescent="0.25">
      <c r="A1399" t="s">
        <v>73</v>
      </c>
      <c r="B1399" t="s">
        <v>3</v>
      </c>
      <c r="C1399" s="16">
        <v>90</v>
      </c>
      <c r="D1399" s="17">
        <v>4</v>
      </c>
      <c r="E1399" s="18">
        <v>18</v>
      </c>
      <c r="F1399" s="19">
        <v>6.4939999999999998</v>
      </c>
    </row>
    <row r="1400" spans="1:6" x14ac:dyDescent="0.25">
      <c r="A1400" t="s">
        <v>73</v>
      </c>
      <c r="B1400" t="s">
        <v>3</v>
      </c>
      <c r="C1400" s="16">
        <v>90</v>
      </c>
      <c r="D1400" s="17">
        <v>4</v>
      </c>
      <c r="E1400" s="18">
        <v>20</v>
      </c>
      <c r="F1400" s="19">
        <v>6.64</v>
      </c>
    </row>
    <row r="1401" spans="1:6" x14ac:dyDescent="0.25">
      <c r="A1401" t="s">
        <v>73</v>
      </c>
      <c r="B1401" t="s">
        <v>3</v>
      </c>
      <c r="C1401" s="16">
        <v>90</v>
      </c>
      <c r="D1401" s="17">
        <v>4</v>
      </c>
      <c r="E1401" s="18">
        <v>22</v>
      </c>
      <c r="F1401" s="19"/>
    </row>
    <row r="1402" spans="1:6" x14ac:dyDescent="0.25">
      <c r="A1402" t="s">
        <v>73</v>
      </c>
      <c r="B1402" t="s">
        <v>3</v>
      </c>
      <c r="C1402" s="16">
        <v>90</v>
      </c>
      <c r="D1402" s="17">
        <v>4</v>
      </c>
      <c r="E1402" s="18">
        <v>25</v>
      </c>
      <c r="F1402" s="19">
        <v>7.0019999999999998</v>
      </c>
    </row>
    <row r="1403" spans="1:6" x14ac:dyDescent="0.25">
      <c r="A1403" t="s">
        <v>73</v>
      </c>
      <c r="B1403" t="s">
        <v>3</v>
      </c>
      <c r="C1403" s="16">
        <v>90</v>
      </c>
      <c r="D1403" s="17">
        <v>4</v>
      </c>
      <c r="E1403" s="18">
        <v>30</v>
      </c>
      <c r="F1403" s="19"/>
    </row>
    <row r="1404" spans="1:6" x14ac:dyDescent="0.25">
      <c r="A1404" t="s">
        <v>73</v>
      </c>
      <c r="B1404" t="s">
        <v>3</v>
      </c>
      <c r="C1404" s="16">
        <v>90</v>
      </c>
      <c r="D1404" s="17">
        <v>4</v>
      </c>
      <c r="E1404" s="18">
        <v>32</v>
      </c>
      <c r="F1404" s="19">
        <v>7.5119999999999996</v>
      </c>
    </row>
    <row r="1405" spans="1:6" x14ac:dyDescent="0.25">
      <c r="A1405" t="s">
        <v>73</v>
      </c>
      <c r="B1405" t="s">
        <v>3</v>
      </c>
      <c r="C1405" s="16">
        <v>90</v>
      </c>
      <c r="D1405" s="17">
        <v>4</v>
      </c>
      <c r="E1405" s="18">
        <v>40</v>
      </c>
      <c r="F1405" s="19">
        <v>8.0540000000000003</v>
      </c>
    </row>
    <row r="1406" spans="1:6" x14ac:dyDescent="0.25">
      <c r="A1406" t="s">
        <v>73</v>
      </c>
      <c r="B1406" t="s">
        <v>3</v>
      </c>
      <c r="C1406" s="16">
        <v>90</v>
      </c>
      <c r="D1406" s="17">
        <v>4</v>
      </c>
      <c r="E1406" s="18">
        <v>50</v>
      </c>
      <c r="F1406" s="19">
        <v>8.8219999999999992</v>
      </c>
    </row>
    <row r="1407" spans="1:6" x14ac:dyDescent="0.25">
      <c r="A1407" t="s">
        <v>73</v>
      </c>
      <c r="B1407" t="s">
        <v>3</v>
      </c>
      <c r="C1407" s="16">
        <v>90</v>
      </c>
      <c r="D1407" s="17">
        <v>4</v>
      </c>
      <c r="E1407" s="18">
        <v>63</v>
      </c>
      <c r="F1407" s="19">
        <v>9.7680000000000007</v>
      </c>
    </row>
    <row r="1408" spans="1:6" x14ac:dyDescent="0.25">
      <c r="A1408" t="s">
        <v>73</v>
      </c>
      <c r="B1408" t="s">
        <v>3</v>
      </c>
      <c r="C1408" s="16">
        <v>90</v>
      </c>
      <c r="D1408" s="17">
        <v>4</v>
      </c>
      <c r="E1408" s="18">
        <v>80</v>
      </c>
      <c r="F1408" s="19">
        <v>11.004</v>
      </c>
    </row>
    <row r="1409" spans="1:6" x14ac:dyDescent="0.25">
      <c r="A1409" t="s">
        <v>73</v>
      </c>
      <c r="B1409" t="s">
        <v>3</v>
      </c>
      <c r="C1409" s="16">
        <v>90</v>
      </c>
      <c r="D1409" s="17">
        <v>4</v>
      </c>
      <c r="E1409" s="18">
        <v>100</v>
      </c>
      <c r="F1409" s="19">
        <v>12.458</v>
      </c>
    </row>
    <row r="1410" spans="1:6" x14ac:dyDescent="0.25">
      <c r="A1410" t="s">
        <v>73</v>
      </c>
      <c r="B1410" t="s">
        <v>3</v>
      </c>
      <c r="C1410" s="16">
        <v>90</v>
      </c>
      <c r="D1410" s="17">
        <v>4</v>
      </c>
      <c r="E1410" s="18">
        <v>125</v>
      </c>
      <c r="F1410" s="19">
        <v>14.278</v>
      </c>
    </row>
    <row r="1411" spans="1:6" x14ac:dyDescent="0.25">
      <c r="A1411" t="s">
        <v>73</v>
      </c>
      <c r="B1411" t="s">
        <v>3</v>
      </c>
      <c r="C1411" s="16">
        <v>90</v>
      </c>
      <c r="D1411" s="17">
        <v>5</v>
      </c>
      <c r="E1411" s="18">
        <v>4</v>
      </c>
      <c r="F1411" s="19"/>
    </row>
    <row r="1412" spans="1:6" x14ac:dyDescent="0.25">
      <c r="A1412" t="s">
        <v>73</v>
      </c>
      <c r="B1412" t="s">
        <v>3</v>
      </c>
      <c r="C1412" s="16">
        <v>90</v>
      </c>
      <c r="D1412" s="17">
        <v>5</v>
      </c>
      <c r="E1412" s="18">
        <v>6</v>
      </c>
      <c r="F1412" s="19"/>
    </row>
    <row r="1413" spans="1:6" x14ac:dyDescent="0.25">
      <c r="A1413" t="s">
        <v>73</v>
      </c>
      <c r="B1413" t="s">
        <v>3</v>
      </c>
      <c r="C1413" s="16">
        <v>90</v>
      </c>
      <c r="D1413" s="17">
        <v>5</v>
      </c>
      <c r="E1413" s="18">
        <v>7</v>
      </c>
      <c r="F1413" s="19"/>
    </row>
    <row r="1414" spans="1:6" x14ac:dyDescent="0.25">
      <c r="A1414" t="s">
        <v>73</v>
      </c>
      <c r="B1414" t="s">
        <v>3</v>
      </c>
      <c r="C1414" s="16">
        <v>90</v>
      </c>
      <c r="D1414" s="17">
        <v>5</v>
      </c>
      <c r="E1414" s="18">
        <v>8</v>
      </c>
      <c r="F1414" s="19"/>
    </row>
    <row r="1415" spans="1:6" x14ac:dyDescent="0.25">
      <c r="A1415" t="s">
        <v>73</v>
      </c>
      <c r="B1415" t="s">
        <v>3</v>
      </c>
      <c r="C1415" s="16">
        <v>90</v>
      </c>
      <c r="D1415" s="17">
        <v>5</v>
      </c>
      <c r="E1415" s="18">
        <v>10</v>
      </c>
      <c r="F1415" s="19"/>
    </row>
    <row r="1416" spans="1:6" x14ac:dyDescent="0.25">
      <c r="A1416" t="s">
        <v>73</v>
      </c>
      <c r="B1416" t="s">
        <v>3</v>
      </c>
      <c r="C1416" s="16">
        <v>90</v>
      </c>
      <c r="D1416" s="17">
        <v>5</v>
      </c>
      <c r="E1416" s="18">
        <v>12</v>
      </c>
      <c r="F1416" s="19"/>
    </row>
    <row r="1417" spans="1:6" x14ac:dyDescent="0.25">
      <c r="A1417" t="s">
        <v>73</v>
      </c>
      <c r="B1417" t="s">
        <v>3</v>
      </c>
      <c r="C1417" s="16">
        <v>90</v>
      </c>
      <c r="D1417" s="17">
        <v>5</v>
      </c>
      <c r="E1417" s="18">
        <v>14</v>
      </c>
      <c r="F1417" s="19"/>
    </row>
    <row r="1418" spans="1:6" x14ac:dyDescent="0.25">
      <c r="A1418" t="s">
        <v>73</v>
      </c>
      <c r="B1418" t="s">
        <v>3</v>
      </c>
      <c r="C1418" s="16">
        <v>90</v>
      </c>
      <c r="D1418" s="17">
        <v>5</v>
      </c>
      <c r="E1418" s="18">
        <v>15</v>
      </c>
      <c r="F1418" s="19"/>
    </row>
    <row r="1419" spans="1:6" x14ac:dyDescent="0.25">
      <c r="A1419" t="s">
        <v>73</v>
      </c>
      <c r="B1419" t="s">
        <v>3</v>
      </c>
      <c r="C1419" s="16">
        <v>90</v>
      </c>
      <c r="D1419" s="17">
        <v>5</v>
      </c>
      <c r="E1419" s="18">
        <v>16</v>
      </c>
      <c r="F1419" s="19"/>
    </row>
    <row r="1420" spans="1:6" x14ac:dyDescent="0.25">
      <c r="A1420" t="s">
        <v>73</v>
      </c>
      <c r="B1420" t="s">
        <v>3</v>
      </c>
      <c r="C1420" s="16">
        <v>90</v>
      </c>
      <c r="D1420" s="17">
        <v>5</v>
      </c>
      <c r="E1420" s="18">
        <v>18</v>
      </c>
      <c r="F1420" s="19"/>
    </row>
    <row r="1421" spans="1:6" x14ac:dyDescent="0.25">
      <c r="A1421" t="s">
        <v>73</v>
      </c>
      <c r="B1421" t="s">
        <v>3</v>
      </c>
      <c r="C1421" s="16">
        <v>90</v>
      </c>
      <c r="D1421" s="17">
        <v>5</v>
      </c>
      <c r="E1421" s="18">
        <v>20</v>
      </c>
      <c r="F1421" s="19"/>
    </row>
    <row r="1422" spans="1:6" x14ac:dyDescent="0.25">
      <c r="A1422" t="s">
        <v>73</v>
      </c>
      <c r="B1422" t="s">
        <v>3</v>
      </c>
      <c r="C1422" s="16">
        <v>90</v>
      </c>
      <c r="D1422" s="17">
        <v>5</v>
      </c>
      <c r="E1422" s="18">
        <v>22</v>
      </c>
      <c r="F1422" s="19"/>
    </row>
    <row r="1423" spans="1:6" x14ac:dyDescent="0.25">
      <c r="A1423" t="s">
        <v>73</v>
      </c>
      <c r="B1423" t="s">
        <v>3</v>
      </c>
      <c r="C1423" s="16">
        <v>90</v>
      </c>
      <c r="D1423" s="17">
        <v>5</v>
      </c>
      <c r="E1423" s="18">
        <v>25</v>
      </c>
      <c r="F1423" s="19">
        <v>8.3000000000000007</v>
      </c>
    </row>
    <row r="1424" spans="1:6" x14ac:dyDescent="0.25">
      <c r="A1424" t="s">
        <v>73</v>
      </c>
      <c r="B1424" t="s">
        <v>3</v>
      </c>
      <c r="C1424" s="16">
        <v>90</v>
      </c>
      <c r="D1424" s="17">
        <v>5</v>
      </c>
      <c r="E1424" s="18">
        <v>30</v>
      </c>
      <c r="F1424" s="19"/>
    </row>
    <row r="1425" spans="1:6" x14ac:dyDescent="0.25">
      <c r="A1425" t="s">
        <v>73</v>
      </c>
      <c r="B1425" t="s">
        <v>3</v>
      </c>
      <c r="C1425" s="16">
        <v>90</v>
      </c>
      <c r="D1425" s="17">
        <v>5</v>
      </c>
      <c r="E1425" s="18">
        <v>32</v>
      </c>
      <c r="F1425" s="19">
        <v>8.8079999999999998</v>
      </c>
    </row>
    <row r="1426" spans="1:6" x14ac:dyDescent="0.25">
      <c r="A1426" t="s">
        <v>73</v>
      </c>
      <c r="B1426" t="s">
        <v>3</v>
      </c>
      <c r="C1426" s="16">
        <v>90</v>
      </c>
      <c r="D1426" s="17">
        <v>5</v>
      </c>
      <c r="E1426" s="18">
        <v>40</v>
      </c>
      <c r="F1426" s="19">
        <v>9.39</v>
      </c>
    </row>
    <row r="1427" spans="1:6" x14ac:dyDescent="0.25">
      <c r="A1427" t="s">
        <v>73</v>
      </c>
      <c r="B1427" t="s">
        <v>3</v>
      </c>
      <c r="C1427" s="16">
        <v>90</v>
      </c>
      <c r="D1427" s="17">
        <v>5</v>
      </c>
      <c r="E1427" s="18">
        <v>50</v>
      </c>
      <c r="F1427" s="19">
        <v>10.118</v>
      </c>
    </row>
    <row r="1428" spans="1:6" x14ac:dyDescent="0.25">
      <c r="A1428" t="s">
        <v>73</v>
      </c>
      <c r="B1428" t="s">
        <v>3</v>
      </c>
      <c r="C1428" s="16">
        <v>90</v>
      </c>
      <c r="D1428" s="17">
        <v>5</v>
      </c>
      <c r="E1428" s="18">
        <v>63</v>
      </c>
      <c r="F1428" s="19">
        <v>11.064</v>
      </c>
    </row>
    <row r="1429" spans="1:6" x14ac:dyDescent="0.25">
      <c r="A1429" t="s">
        <v>73</v>
      </c>
      <c r="B1429" t="s">
        <v>3</v>
      </c>
      <c r="C1429" s="16">
        <v>90</v>
      </c>
      <c r="D1429" s="17">
        <v>5</v>
      </c>
      <c r="E1429" s="18">
        <v>80</v>
      </c>
      <c r="F1429" s="19">
        <v>12.3</v>
      </c>
    </row>
    <row r="1430" spans="1:6" x14ac:dyDescent="0.25">
      <c r="A1430" t="s">
        <v>73</v>
      </c>
      <c r="B1430" t="s">
        <v>3</v>
      </c>
      <c r="C1430" s="16">
        <v>90</v>
      </c>
      <c r="D1430" s="17">
        <v>5</v>
      </c>
      <c r="E1430" s="18">
        <v>100</v>
      </c>
      <c r="F1430" s="19">
        <v>13.756</v>
      </c>
    </row>
    <row r="1431" spans="1:6" x14ac:dyDescent="0.25">
      <c r="A1431" t="s">
        <v>73</v>
      </c>
      <c r="B1431" t="s">
        <v>3</v>
      </c>
      <c r="C1431" s="16">
        <v>90</v>
      </c>
      <c r="D1431" s="17">
        <v>5</v>
      </c>
      <c r="E1431" s="18">
        <v>125</v>
      </c>
      <c r="F1431" s="19">
        <v>15.574</v>
      </c>
    </row>
    <row r="1432" spans="1:6" x14ac:dyDescent="0.25">
      <c r="A1432" t="s">
        <v>73</v>
      </c>
      <c r="B1432" t="s">
        <v>3</v>
      </c>
      <c r="C1432" s="16">
        <v>90</v>
      </c>
      <c r="D1432" s="17">
        <v>6</v>
      </c>
      <c r="E1432" s="18">
        <v>4</v>
      </c>
      <c r="F1432" s="19"/>
    </row>
    <row r="1433" spans="1:6" x14ac:dyDescent="0.25">
      <c r="A1433" t="s">
        <v>73</v>
      </c>
      <c r="B1433" t="s">
        <v>3</v>
      </c>
      <c r="C1433" s="16">
        <v>90</v>
      </c>
      <c r="D1433" s="17">
        <v>6</v>
      </c>
      <c r="E1433" s="18">
        <v>6</v>
      </c>
      <c r="F1433" s="19"/>
    </row>
    <row r="1434" spans="1:6" x14ac:dyDescent="0.25">
      <c r="A1434" t="s">
        <v>73</v>
      </c>
      <c r="B1434" t="s">
        <v>3</v>
      </c>
      <c r="C1434" s="16">
        <v>90</v>
      </c>
      <c r="D1434" s="17">
        <v>6</v>
      </c>
      <c r="E1434" s="18">
        <v>7</v>
      </c>
      <c r="F1434" s="19"/>
    </row>
    <row r="1435" spans="1:6" x14ac:dyDescent="0.25">
      <c r="A1435" t="s">
        <v>73</v>
      </c>
      <c r="B1435" t="s">
        <v>3</v>
      </c>
      <c r="C1435" s="16">
        <v>90</v>
      </c>
      <c r="D1435" s="17">
        <v>6</v>
      </c>
      <c r="E1435" s="18">
        <v>8</v>
      </c>
      <c r="F1435" s="19"/>
    </row>
    <row r="1436" spans="1:6" x14ac:dyDescent="0.25">
      <c r="A1436" t="s">
        <v>73</v>
      </c>
      <c r="B1436" t="s">
        <v>3</v>
      </c>
      <c r="C1436" s="16">
        <v>90</v>
      </c>
      <c r="D1436" s="17">
        <v>6</v>
      </c>
      <c r="E1436" s="18">
        <v>10</v>
      </c>
      <c r="F1436" s="19"/>
    </row>
    <row r="1437" spans="1:6" x14ac:dyDescent="0.25">
      <c r="A1437" t="s">
        <v>73</v>
      </c>
      <c r="B1437" t="s">
        <v>3</v>
      </c>
      <c r="C1437" s="16">
        <v>90</v>
      </c>
      <c r="D1437" s="17">
        <v>6</v>
      </c>
      <c r="E1437" s="18">
        <v>12</v>
      </c>
      <c r="F1437" s="19"/>
    </row>
    <row r="1438" spans="1:6" x14ac:dyDescent="0.25">
      <c r="A1438" t="s">
        <v>73</v>
      </c>
      <c r="B1438" t="s">
        <v>3</v>
      </c>
      <c r="C1438" s="16">
        <v>90</v>
      </c>
      <c r="D1438" s="17">
        <v>6</v>
      </c>
      <c r="E1438" s="18">
        <v>14</v>
      </c>
      <c r="F1438" s="19"/>
    </row>
    <row r="1439" spans="1:6" x14ac:dyDescent="0.25">
      <c r="A1439" t="s">
        <v>73</v>
      </c>
      <c r="B1439" t="s">
        <v>3</v>
      </c>
      <c r="C1439" s="16">
        <v>90</v>
      </c>
      <c r="D1439" s="17">
        <v>6</v>
      </c>
      <c r="E1439" s="18">
        <v>15</v>
      </c>
      <c r="F1439" s="19"/>
    </row>
    <row r="1440" spans="1:6" x14ac:dyDescent="0.25">
      <c r="A1440" t="s">
        <v>73</v>
      </c>
      <c r="B1440" t="s">
        <v>3</v>
      </c>
      <c r="C1440" s="16">
        <v>90</v>
      </c>
      <c r="D1440" s="17">
        <v>6</v>
      </c>
      <c r="E1440" s="18">
        <v>16</v>
      </c>
      <c r="F1440" s="19"/>
    </row>
    <row r="1441" spans="1:6" x14ac:dyDescent="0.25">
      <c r="A1441" t="s">
        <v>73</v>
      </c>
      <c r="B1441" t="s">
        <v>3</v>
      </c>
      <c r="C1441" s="16">
        <v>90</v>
      </c>
      <c r="D1441" s="17">
        <v>6</v>
      </c>
      <c r="E1441" s="18">
        <v>18</v>
      </c>
      <c r="F1441" s="19"/>
    </row>
    <row r="1442" spans="1:6" x14ac:dyDescent="0.25">
      <c r="A1442" t="s">
        <v>73</v>
      </c>
      <c r="B1442" t="s">
        <v>3</v>
      </c>
      <c r="C1442" s="16">
        <v>90</v>
      </c>
      <c r="D1442" s="17">
        <v>6</v>
      </c>
      <c r="E1442" s="18">
        <v>20</v>
      </c>
      <c r="F1442" s="19"/>
    </row>
    <row r="1443" spans="1:6" x14ac:dyDescent="0.25">
      <c r="A1443" t="s">
        <v>73</v>
      </c>
      <c r="B1443" t="s">
        <v>3</v>
      </c>
      <c r="C1443" s="16">
        <v>90</v>
      </c>
      <c r="D1443" s="17">
        <v>6</v>
      </c>
      <c r="E1443" s="18">
        <v>22</v>
      </c>
      <c r="F1443" s="19"/>
    </row>
    <row r="1444" spans="1:6" x14ac:dyDescent="0.25">
      <c r="A1444" t="s">
        <v>73</v>
      </c>
      <c r="B1444" t="s">
        <v>3</v>
      </c>
      <c r="C1444" s="16">
        <v>90</v>
      </c>
      <c r="D1444" s="17">
        <v>6</v>
      </c>
      <c r="E1444" s="18">
        <v>25</v>
      </c>
      <c r="F1444" s="19"/>
    </row>
    <row r="1445" spans="1:6" x14ac:dyDescent="0.25">
      <c r="A1445" t="s">
        <v>73</v>
      </c>
      <c r="B1445" t="s">
        <v>3</v>
      </c>
      <c r="C1445" s="16">
        <v>90</v>
      </c>
      <c r="D1445" s="17">
        <v>6</v>
      </c>
      <c r="E1445" s="18">
        <v>30</v>
      </c>
      <c r="F1445" s="19"/>
    </row>
    <row r="1446" spans="1:6" x14ac:dyDescent="0.25">
      <c r="A1446" t="s">
        <v>73</v>
      </c>
      <c r="B1446" t="s">
        <v>3</v>
      </c>
      <c r="C1446" s="16">
        <v>90</v>
      </c>
      <c r="D1446" s="17">
        <v>6</v>
      </c>
      <c r="E1446" s="18">
        <v>32</v>
      </c>
      <c r="F1446" s="19"/>
    </row>
    <row r="1447" spans="1:6" x14ac:dyDescent="0.25">
      <c r="A1447" t="s">
        <v>73</v>
      </c>
      <c r="B1447" t="s">
        <v>3</v>
      </c>
      <c r="C1447" s="16">
        <v>90</v>
      </c>
      <c r="D1447" s="17">
        <v>6</v>
      </c>
      <c r="E1447" s="18">
        <v>40</v>
      </c>
      <c r="F1447" s="19"/>
    </row>
    <row r="1448" spans="1:6" x14ac:dyDescent="0.25">
      <c r="A1448" t="s">
        <v>73</v>
      </c>
      <c r="B1448" t="s">
        <v>3</v>
      </c>
      <c r="C1448" s="16">
        <v>90</v>
      </c>
      <c r="D1448" s="17">
        <v>6</v>
      </c>
      <c r="E1448" s="18">
        <v>50</v>
      </c>
      <c r="F1448" s="19">
        <v>11.414</v>
      </c>
    </row>
    <row r="1449" spans="1:6" x14ac:dyDescent="0.25">
      <c r="A1449" t="s">
        <v>73</v>
      </c>
      <c r="B1449" t="s">
        <v>3</v>
      </c>
      <c r="C1449" s="16">
        <v>90</v>
      </c>
      <c r="D1449" s="17">
        <v>6</v>
      </c>
      <c r="E1449" s="18">
        <v>63</v>
      </c>
      <c r="F1449" s="19">
        <v>12.36</v>
      </c>
    </row>
    <row r="1450" spans="1:6" x14ac:dyDescent="0.25">
      <c r="A1450" t="s">
        <v>73</v>
      </c>
      <c r="B1450" t="s">
        <v>3</v>
      </c>
      <c r="C1450" s="16">
        <v>90</v>
      </c>
      <c r="D1450" s="17">
        <v>6</v>
      </c>
      <c r="E1450" s="18">
        <v>80</v>
      </c>
      <c r="F1450" s="19">
        <v>13.596</v>
      </c>
    </row>
    <row r="1451" spans="1:6" x14ac:dyDescent="0.25">
      <c r="A1451" t="s">
        <v>73</v>
      </c>
      <c r="B1451" t="s">
        <v>3</v>
      </c>
      <c r="C1451" s="16">
        <v>90</v>
      </c>
      <c r="D1451" s="17">
        <v>6</v>
      </c>
      <c r="E1451" s="18">
        <v>100</v>
      </c>
      <c r="F1451" s="19">
        <v>15.052</v>
      </c>
    </row>
    <row r="1452" spans="1:6" x14ac:dyDescent="0.25">
      <c r="A1452" t="s">
        <v>73</v>
      </c>
      <c r="B1452" t="s">
        <v>3</v>
      </c>
      <c r="C1452" s="16">
        <v>90</v>
      </c>
      <c r="D1452" s="17">
        <v>6</v>
      </c>
      <c r="E1452" s="18">
        <v>125</v>
      </c>
      <c r="F1452" s="19">
        <v>16.87</v>
      </c>
    </row>
    <row r="1453" spans="1:6" x14ac:dyDescent="0.25">
      <c r="A1453" t="s">
        <v>73</v>
      </c>
      <c r="B1453" t="s">
        <v>3</v>
      </c>
      <c r="C1453" s="16">
        <v>90</v>
      </c>
      <c r="D1453" s="17">
        <v>8</v>
      </c>
      <c r="E1453" s="18">
        <v>4</v>
      </c>
      <c r="F1453" s="19"/>
    </row>
    <row r="1454" spans="1:6" x14ac:dyDescent="0.25">
      <c r="A1454" t="s">
        <v>73</v>
      </c>
      <c r="B1454" t="s">
        <v>3</v>
      </c>
      <c r="C1454" s="16">
        <v>90</v>
      </c>
      <c r="D1454" s="17">
        <v>8</v>
      </c>
      <c r="E1454" s="18">
        <v>6</v>
      </c>
      <c r="F1454" s="19"/>
    </row>
    <row r="1455" spans="1:6" x14ac:dyDescent="0.25">
      <c r="A1455" t="s">
        <v>73</v>
      </c>
      <c r="B1455" t="s">
        <v>3</v>
      </c>
      <c r="C1455" s="16">
        <v>90</v>
      </c>
      <c r="D1455" s="17">
        <v>8</v>
      </c>
      <c r="E1455" s="18">
        <v>7</v>
      </c>
      <c r="F1455" s="19"/>
    </row>
    <row r="1456" spans="1:6" x14ac:dyDescent="0.25">
      <c r="A1456" t="s">
        <v>73</v>
      </c>
      <c r="B1456" t="s">
        <v>3</v>
      </c>
      <c r="C1456" s="16">
        <v>90</v>
      </c>
      <c r="D1456" s="17">
        <v>8</v>
      </c>
      <c r="E1456" s="18">
        <v>8</v>
      </c>
      <c r="F1456" s="19"/>
    </row>
    <row r="1457" spans="1:6" x14ac:dyDescent="0.25">
      <c r="A1457" t="s">
        <v>73</v>
      </c>
      <c r="B1457" t="s">
        <v>3</v>
      </c>
      <c r="C1457" s="16">
        <v>90</v>
      </c>
      <c r="D1457" s="17">
        <v>8</v>
      </c>
      <c r="E1457" s="18">
        <v>10</v>
      </c>
      <c r="F1457" s="19"/>
    </row>
    <row r="1458" spans="1:6" x14ac:dyDescent="0.25">
      <c r="A1458" t="s">
        <v>73</v>
      </c>
      <c r="B1458" t="s">
        <v>3</v>
      </c>
      <c r="C1458" s="16">
        <v>90</v>
      </c>
      <c r="D1458" s="17">
        <v>8</v>
      </c>
      <c r="E1458" s="18">
        <v>12</v>
      </c>
      <c r="F1458" s="19"/>
    </row>
    <row r="1459" spans="1:6" x14ac:dyDescent="0.25">
      <c r="A1459" t="s">
        <v>73</v>
      </c>
      <c r="B1459" t="s">
        <v>3</v>
      </c>
      <c r="C1459" s="16">
        <v>90</v>
      </c>
      <c r="D1459" s="17">
        <v>8</v>
      </c>
      <c r="E1459" s="18">
        <v>14</v>
      </c>
      <c r="F1459" s="19"/>
    </row>
    <row r="1460" spans="1:6" x14ac:dyDescent="0.25">
      <c r="A1460" t="s">
        <v>73</v>
      </c>
      <c r="B1460" t="s">
        <v>3</v>
      </c>
      <c r="C1460" s="16">
        <v>90</v>
      </c>
      <c r="D1460" s="17">
        <v>8</v>
      </c>
      <c r="E1460" s="18">
        <v>15</v>
      </c>
      <c r="F1460" s="19"/>
    </row>
    <row r="1461" spans="1:6" x14ac:dyDescent="0.25">
      <c r="A1461" t="s">
        <v>73</v>
      </c>
      <c r="B1461" t="s">
        <v>3</v>
      </c>
      <c r="C1461" s="16">
        <v>90</v>
      </c>
      <c r="D1461" s="17">
        <v>8</v>
      </c>
      <c r="E1461" s="18">
        <v>16</v>
      </c>
      <c r="F1461" s="19"/>
    </row>
    <row r="1462" spans="1:6" x14ac:dyDescent="0.25">
      <c r="A1462" t="s">
        <v>73</v>
      </c>
      <c r="B1462" t="s">
        <v>3</v>
      </c>
      <c r="C1462" s="16">
        <v>90</v>
      </c>
      <c r="D1462" s="17">
        <v>8</v>
      </c>
      <c r="E1462" s="18">
        <v>18</v>
      </c>
      <c r="F1462" s="19"/>
    </row>
    <row r="1463" spans="1:6" x14ac:dyDescent="0.25">
      <c r="A1463" t="s">
        <v>73</v>
      </c>
      <c r="B1463" t="s">
        <v>3</v>
      </c>
      <c r="C1463" s="16">
        <v>90</v>
      </c>
      <c r="D1463" s="17">
        <v>8</v>
      </c>
      <c r="E1463" s="18">
        <v>20</v>
      </c>
      <c r="F1463" s="19"/>
    </row>
    <row r="1464" spans="1:6" x14ac:dyDescent="0.25">
      <c r="A1464" t="s">
        <v>73</v>
      </c>
      <c r="B1464" t="s">
        <v>3</v>
      </c>
      <c r="C1464" s="16">
        <v>90</v>
      </c>
      <c r="D1464" s="17">
        <v>8</v>
      </c>
      <c r="E1464" s="18">
        <v>22</v>
      </c>
      <c r="F1464" s="19"/>
    </row>
    <row r="1465" spans="1:6" x14ac:dyDescent="0.25">
      <c r="A1465" t="s">
        <v>73</v>
      </c>
      <c r="B1465" t="s">
        <v>3</v>
      </c>
      <c r="C1465" s="16">
        <v>90</v>
      </c>
      <c r="D1465" s="17">
        <v>8</v>
      </c>
      <c r="E1465" s="18">
        <v>25</v>
      </c>
      <c r="F1465" s="19"/>
    </row>
    <row r="1466" spans="1:6" x14ac:dyDescent="0.25">
      <c r="A1466" t="s">
        <v>73</v>
      </c>
      <c r="B1466" t="s">
        <v>3</v>
      </c>
      <c r="C1466" s="16">
        <v>90</v>
      </c>
      <c r="D1466" s="17">
        <v>8</v>
      </c>
      <c r="E1466" s="18">
        <v>30</v>
      </c>
      <c r="F1466" s="19"/>
    </row>
    <row r="1467" spans="1:6" x14ac:dyDescent="0.25">
      <c r="A1467" t="s">
        <v>73</v>
      </c>
      <c r="B1467" t="s">
        <v>3</v>
      </c>
      <c r="C1467" s="16">
        <v>90</v>
      </c>
      <c r="D1467" s="17">
        <v>8</v>
      </c>
      <c r="E1467" s="18">
        <v>32</v>
      </c>
      <c r="F1467" s="19"/>
    </row>
    <row r="1468" spans="1:6" x14ac:dyDescent="0.25">
      <c r="A1468" t="s">
        <v>73</v>
      </c>
      <c r="B1468" t="s">
        <v>3</v>
      </c>
      <c r="C1468" s="16">
        <v>90</v>
      </c>
      <c r="D1468" s="17">
        <v>8</v>
      </c>
      <c r="E1468" s="18">
        <v>40</v>
      </c>
      <c r="F1468" s="19"/>
    </row>
    <row r="1469" spans="1:6" x14ac:dyDescent="0.25">
      <c r="A1469" t="s">
        <v>73</v>
      </c>
      <c r="B1469" t="s">
        <v>3</v>
      </c>
      <c r="C1469" s="16">
        <v>90</v>
      </c>
      <c r="D1469" s="17">
        <v>8</v>
      </c>
      <c r="E1469" s="18">
        <v>50</v>
      </c>
      <c r="F1469" s="19"/>
    </row>
    <row r="1470" spans="1:6" x14ac:dyDescent="0.25">
      <c r="A1470" t="s">
        <v>73</v>
      </c>
      <c r="B1470" t="s">
        <v>3</v>
      </c>
      <c r="C1470" s="16">
        <v>90</v>
      </c>
      <c r="D1470" s="17">
        <v>8</v>
      </c>
      <c r="E1470" s="18">
        <v>63</v>
      </c>
      <c r="F1470" s="19">
        <v>14.952</v>
      </c>
    </row>
    <row r="1471" spans="1:6" x14ac:dyDescent="0.25">
      <c r="A1471" t="s">
        <v>73</v>
      </c>
      <c r="B1471" t="s">
        <v>3</v>
      </c>
      <c r="C1471" s="16">
        <v>90</v>
      </c>
      <c r="D1471" s="17">
        <v>8</v>
      </c>
      <c r="E1471" s="18">
        <v>80</v>
      </c>
      <c r="F1471" s="19">
        <v>16.187999999999999</v>
      </c>
    </row>
    <row r="1472" spans="1:6" x14ac:dyDescent="0.25">
      <c r="A1472" t="s">
        <v>73</v>
      </c>
      <c r="B1472" t="s">
        <v>3</v>
      </c>
      <c r="C1472" s="16">
        <v>90</v>
      </c>
      <c r="D1472" s="17">
        <v>8</v>
      </c>
      <c r="E1472" s="18">
        <v>100</v>
      </c>
      <c r="F1472" s="19">
        <v>17.643999999999998</v>
      </c>
    </row>
    <row r="1473" spans="1:6" x14ac:dyDescent="0.25">
      <c r="A1473" t="s">
        <v>73</v>
      </c>
      <c r="B1473" t="s">
        <v>3</v>
      </c>
      <c r="C1473" s="16">
        <v>90</v>
      </c>
      <c r="D1473" s="17">
        <v>8</v>
      </c>
      <c r="E1473" s="18">
        <v>125</v>
      </c>
      <c r="F1473" s="19">
        <v>19.462</v>
      </c>
    </row>
    <row r="1474" spans="1:6" x14ac:dyDescent="0.25">
      <c r="A1474" t="s">
        <v>73</v>
      </c>
      <c r="B1474" t="s">
        <v>3</v>
      </c>
      <c r="C1474" s="16">
        <v>90</v>
      </c>
      <c r="D1474" s="17">
        <v>10</v>
      </c>
      <c r="E1474" s="18">
        <v>4</v>
      </c>
      <c r="F1474" s="19"/>
    </row>
    <row r="1475" spans="1:6" x14ac:dyDescent="0.25">
      <c r="A1475" t="s">
        <v>73</v>
      </c>
      <c r="B1475" t="s">
        <v>3</v>
      </c>
      <c r="C1475" s="16">
        <v>90</v>
      </c>
      <c r="D1475" s="17">
        <v>10</v>
      </c>
      <c r="E1475" s="18">
        <v>6</v>
      </c>
      <c r="F1475" s="19"/>
    </row>
    <row r="1476" spans="1:6" x14ac:dyDescent="0.25">
      <c r="A1476" t="s">
        <v>73</v>
      </c>
      <c r="B1476" t="s">
        <v>3</v>
      </c>
      <c r="C1476" s="16">
        <v>90</v>
      </c>
      <c r="D1476" s="17">
        <v>10</v>
      </c>
      <c r="E1476" s="18">
        <v>7</v>
      </c>
      <c r="F1476" s="19"/>
    </row>
    <row r="1477" spans="1:6" x14ac:dyDescent="0.25">
      <c r="A1477" t="s">
        <v>73</v>
      </c>
      <c r="B1477" t="s">
        <v>3</v>
      </c>
      <c r="C1477" s="16">
        <v>90</v>
      </c>
      <c r="D1477" s="17">
        <v>10</v>
      </c>
      <c r="E1477" s="18">
        <v>8</v>
      </c>
      <c r="F1477" s="19"/>
    </row>
    <row r="1478" spans="1:6" x14ac:dyDescent="0.25">
      <c r="A1478" t="s">
        <v>73</v>
      </c>
      <c r="B1478" t="s">
        <v>3</v>
      </c>
      <c r="C1478" s="16">
        <v>90</v>
      </c>
      <c r="D1478" s="17">
        <v>10</v>
      </c>
      <c r="E1478" s="18">
        <v>10</v>
      </c>
      <c r="F1478" s="19"/>
    </row>
    <row r="1479" spans="1:6" x14ac:dyDescent="0.25">
      <c r="A1479" t="s">
        <v>73</v>
      </c>
      <c r="B1479" t="s">
        <v>3</v>
      </c>
      <c r="C1479" s="16">
        <v>90</v>
      </c>
      <c r="D1479" s="17">
        <v>10</v>
      </c>
      <c r="E1479" s="18">
        <v>12</v>
      </c>
      <c r="F1479" s="19"/>
    </row>
    <row r="1480" spans="1:6" x14ac:dyDescent="0.25">
      <c r="A1480" t="s">
        <v>73</v>
      </c>
      <c r="B1480" t="s">
        <v>3</v>
      </c>
      <c r="C1480" s="16">
        <v>90</v>
      </c>
      <c r="D1480" s="17">
        <v>10</v>
      </c>
      <c r="E1480" s="18">
        <v>14</v>
      </c>
      <c r="F1480" s="19"/>
    </row>
    <row r="1481" spans="1:6" x14ac:dyDescent="0.25">
      <c r="A1481" t="s">
        <v>73</v>
      </c>
      <c r="B1481" t="s">
        <v>3</v>
      </c>
      <c r="C1481" s="16">
        <v>90</v>
      </c>
      <c r="D1481" s="17">
        <v>10</v>
      </c>
      <c r="E1481" s="18">
        <v>15</v>
      </c>
      <c r="F1481" s="19"/>
    </row>
    <row r="1482" spans="1:6" x14ac:dyDescent="0.25">
      <c r="A1482" t="s">
        <v>73</v>
      </c>
      <c r="B1482" t="s">
        <v>3</v>
      </c>
      <c r="C1482" s="16">
        <v>90</v>
      </c>
      <c r="D1482" s="17">
        <v>10</v>
      </c>
      <c r="E1482" s="18">
        <v>16</v>
      </c>
      <c r="F1482" s="19"/>
    </row>
    <row r="1483" spans="1:6" x14ac:dyDescent="0.25">
      <c r="A1483" t="s">
        <v>73</v>
      </c>
      <c r="B1483" t="s">
        <v>3</v>
      </c>
      <c r="C1483" s="16">
        <v>90</v>
      </c>
      <c r="D1483" s="17">
        <v>10</v>
      </c>
      <c r="E1483" s="18">
        <v>18</v>
      </c>
      <c r="F1483" s="19"/>
    </row>
    <row r="1484" spans="1:6" x14ac:dyDescent="0.25">
      <c r="A1484" t="s">
        <v>73</v>
      </c>
      <c r="B1484" t="s">
        <v>3</v>
      </c>
      <c r="C1484" s="16">
        <v>90</v>
      </c>
      <c r="D1484" s="17">
        <v>10</v>
      </c>
      <c r="E1484" s="18">
        <v>20</v>
      </c>
      <c r="F1484" s="19"/>
    </row>
    <row r="1485" spans="1:6" x14ac:dyDescent="0.25">
      <c r="A1485" t="s">
        <v>73</v>
      </c>
      <c r="B1485" t="s">
        <v>3</v>
      </c>
      <c r="C1485" s="16">
        <v>90</v>
      </c>
      <c r="D1485" s="17">
        <v>10</v>
      </c>
      <c r="E1485" s="18">
        <v>22</v>
      </c>
      <c r="F1485" s="19"/>
    </row>
    <row r="1486" spans="1:6" x14ac:dyDescent="0.25">
      <c r="A1486" t="s">
        <v>73</v>
      </c>
      <c r="B1486" t="s">
        <v>3</v>
      </c>
      <c r="C1486" s="16">
        <v>90</v>
      </c>
      <c r="D1486" s="17">
        <v>10</v>
      </c>
      <c r="E1486" s="18">
        <v>25</v>
      </c>
      <c r="F1486" s="19"/>
    </row>
    <row r="1487" spans="1:6" x14ac:dyDescent="0.25">
      <c r="A1487" t="s">
        <v>73</v>
      </c>
      <c r="B1487" t="s">
        <v>3</v>
      </c>
      <c r="C1487" s="16">
        <v>90</v>
      </c>
      <c r="D1487" s="17">
        <v>10</v>
      </c>
      <c r="E1487" s="18">
        <v>30</v>
      </c>
      <c r="F1487" s="19"/>
    </row>
    <row r="1488" spans="1:6" x14ac:dyDescent="0.25">
      <c r="A1488" t="s">
        <v>73</v>
      </c>
      <c r="B1488" t="s">
        <v>3</v>
      </c>
      <c r="C1488" s="16">
        <v>90</v>
      </c>
      <c r="D1488" s="17">
        <v>10</v>
      </c>
      <c r="E1488" s="18">
        <v>32</v>
      </c>
      <c r="F1488" s="19"/>
    </row>
    <row r="1489" spans="1:6" x14ac:dyDescent="0.25">
      <c r="A1489" t="s">
        <v>73</v>
      </c>
      <c r="B1489" t="s">
        <v>3</v>
      </c>
      <c r="C1489" s="16">
        <v>90</v>
      </c>
      <c r="D1489" s="17">
        <v>10</v>
      </c>
      <c r="E1489" s="18">
        <v>40</v>
      </c>
      <c r="F1489" s="19"/>
    </row>
    <row r="1490" spans="1:6" x14ac:dyDescent="0.25">
      <c r="A1490" t="s">
        <v>73</v>
      </c>
      <c r="B1490" t="s">
        <v>3</v>
      </c>
      <c r="C1490" s="16">
        <v>90</v>
      </c>
      <c r="D1490" s="17">
        <v>10</v>
      </c>
      <c r="E1490" s="18">
        <v>50</v>
      </c>
      <c r="F1490" s="19"/>
    </row>
    <row r="1491" spans="1:6" x14ac:dyDescent="0.25">
      <c r="A1491" t="s">
        <v>73</v>
      </c>
      <c r="B1491" t="s">
        <v>3</v>
      </c>
      <c r="C1491" s="16">
        <v>90</v>
      </c>
      <c r="D1491" s="17">
        <v>10</v>
      </c>
      <c r="E1491" s="18">
        <v>63</v>
      </c>
      <c r="F1491" s="19"/>
    </row>
    <row r="1492" spans="1:6" x14ac:dyDescent="0.25">
      <c r="A1492" t="s">
        <v>73</v>
      </c>
      <c r="B1492" t="s">
        <v>3</v>
      </c>
      <c r="C1492" s="16">
        <v>90</v>
      </c>
      <c r="D1492" s="17">
        <v>10</v>
      </c>
      <c r="E1492" s="18">
        <v>80</v>
      </c>
      <c r="F1492" s="19">
        <v>21.373999999999999</v>
      </c>
    </row>
    <row r="1493" spans="1:6" x14ac:dyDescent="0.25">
      <c r="A1493" t="s">
        <v>73</v>
      </c>
      <c r="B1493" t="s">
        <v>3</v>
      </c>
      <c r="C1493" s="16">
        <v>90</v>
      </c>
      <c r="D1493" s="17">
        <v>10</v>
      </c>
      <c r="E1493" s="18">
        <v>100</v>
      </c>
      <c r="F1493" s="19">
        <v>22.83</v>
      </c>
    </row>
    <row r="1494" spans="1:6" x14ac:dyDescent="0.25">
      <c r="A1494" t="s">
        <v>73</v>
      </c>
      <c r="B1494" t="s">
        <v>3</v>
      </c>
      <c r="C1494" s="16">
        <v>90</v>
      </c>
      <c r="D1494" s="17">
        <v>10</v>
      </c>
      <c r="E1494" s="18">
        <v>125</v>
      </c>
      <c r="F1494" s="19">
        <v>24.648</v>
      </c>
    </row>
    <row r="1495" spans="1:6" x14ac:dyDescent="0.25">
      <c r="A1495" t="s">
        <v>73</v>
      </c>
      <c r="B1495" t="s">
        <v>3</v>
      </c>
      <c r="C1495" s="16">
        <v>90</v>
      </c>
      <c r="D1495" s="17">
        <v>12</v>
      </c>
      <c r="E1495" s="18">
        <v>4</v>
      </c>
      <c r="F1495" s="19"/>
    </row>
    <row r="1496" spans="1:6" x14ac:dyDescent="0.25">
      <c r="A1496" t="s">
        <v>73</v>
      </c>
      <c r="B1496" t="s">
        <v>3</v>
      </c>
      <c r="C1496" s="16">
        <v>90</v>
      </c>
      <c r="D1496" s="17">
        <v>12</v>
      </c>
      <c r="E1496" s="18">
        <v>6</v>
      </c>
      <c r="F1496" s="19"/>
    </row>
    <row r="1497" spans="1:6" x14ac:dyDescent="0.25">
      <c r="A1497" t="s">
        <v>73</v>
      </c>
      <c r="B1497" t="s">
        <v>3</v>
      </c>
      <c r="C1497" s="16">
        <v>90</v>
      </c>
      <c r="D1497" s="17">
        <v>12</v>
      </c>
      <c r="E1497" s="18">
        <v>7</v>
      </c>
      <c r="F1497" s="19"/>
    </row>
    <row r="1498" spans="1:6" x14ac:dyDescent="0.25">
      <c r="A1498" t="s">
        <v>73</v>
      </c>
      <c r="B1498" t="s">
        <v>3</v>
      </c>
      <c r="C1498" s="16">
        <v>90</v>
      </c>
      <c r="D1498" s="17">
        <v>12</v>
      </c>
      <c r="E1498" s="18">
        <v>8</v>
      </c>
      <c r="F1498" s="19"/>
    </row>
    <row r="1499" spans="1:6" x14ac:dyDescent="0.25">
      <c r="A1499" t="s">
        <v>73</v>
      </c>
      <c r="B1499" t="s">
        <v>3</v>
      </c>
      <c r="C1499" s="16">
        <v>90</v>
      </c>
      <c r="D1499" s="17">
        <v>12</v>
      </c>
      <c r="E1499" s="18">
        <v>10</v>
      </c>
      <c r="F1499" s="19"/>
    </row>
    <row r="1500" spans="1:6" x14ac:dyDescent="0.25">
      <c r="A1500" t="s">
        <v>73</v>
      </c>
      <c r="B1500" t="s">
        <v>3</v>
      </c>
      <c r="C1500" s="16">
        <v>90</v>
      </c>
      <c r="D1500" s="17">
        <v>12</v>
      </c>
      <c r="E1500" s="18">
        <v>12</v>
      </c>
      <c r="F1500" s="19"/>
    </row>
    <row r="1501" spans="1:6" x14ac:dyDescent="0.25">
      <c r="A1501" t="s">
        <v>73</v>
      </c>
      <c r="B1501" t="s">
        <v>3</v>
      </c>
      <c r="C1501" s="16">
        <v>90</v>
      </c>
      <c r="D1501" s="17">
        <v>12</v>
      </c>
      <c r="E1501" s="18">
        <v>14</v>
      </c>
      <c r="F1501" s="19"/>
    </row>
    <row r="1502" spans="1:6" x14ac:dyDescent="0.25">
      <c r="A1502" t="s">
        <v>73</v>
      </c>
      <c r="B1502" t="s">
        <v>3</v>
      </c>
      <c r="C1502" s="16">
        <v>90</v>
      </c>
      <c r="D1502" s="17">
        <v>12</v>
      </c>
      <c r="E1502" s="18">
        <v>15</v>
      </c>
      <c r="F1502" s="19"/>
    </row>
    <row r="1503" spans="1:6" x14ac:dyDescent="0.25">
      <c r="A1503" t="s">
        <v>73</v>
      </c>
      <c r="B1503" t="s">
        <v>3</v>
      </c>
      <c r="C1503" s="16">
        <v>90</v>
      </c>
      <c r="D1503" s="17">
        <v>12</v>
      </c>
      <c r="E1503" s="18">
        <v>16</v>
      </c>
      <c r="F1503" s="19"/>
    </row>
    <row r="1504" spans="1:6" x14ac:dyDescent="0.25">
      <c r="A1504" t="s">
        <v>73</v>
      </c>
      <c r="B1504" t="s">
        <v>3</v>
      </c>
      <c r="C1504" s="16">
        <v>90</v>
      </c>
      <c r="D1504" s="17">
        <v>12</v>
      </c>
      <c r="E1504" s="18">
        <v>18</v>
      </c>
      <c r="F1504" s="19"/>
    </row>
    <row r="1505" spans="1:6" x14ac:dyDescent="0.25">
      <c r="A1505" t="s">
        <v>73</v>
      </c>
      <c r="B1505" t="s">
        <v>3</v>
      </c>
      <c r="C1505" s="16">
        <v>90</v>
      </c>
      <c r="D1505" s="17">
        <v>12</v>
      </c>
      <c r="E1505" s="18">
        <v>20</v>
      </c>
      <c r="F1505" s="19"/>
    </row>
    <row r="1506" spans="1:6" x14ac:dyDescent="0.25">
      <c r="A1506" t="s">
        <v>73</v>
      </c>
      <c r="B1506" t="s">
        <v>3</v>
      </c>
      <c r="C1506" s="16">
        <v>90</v>
      </c>
      <c r="D1506" s="17">
        <v>12</v>
      </c>
      <c r="E1506" s="18">
        <v>22</v>
      </c>
      <c r="F1506" s="19"/>
    </row>
    <row r="1507" spans="1:6" x14ac:dyDescent="0.25">
      <c r="A1507" t="s">
        <v>73</v>
      </c>
      <c r="B1507" t="s">
        <v>3</v>
      </c>
      <c r="C1507" s="16">
        <v>90</v>
      </c>
      <c r="D1507" s="17">
        <v>12</v>
      </c>
      <c r="E1507" s="18">
        <v>25</v>
      </c>
      <c r="F1507" s="19"/>
    </row>
    <row r="1508" spans="1:6" x14ac:dyDescent="0.25">
      <c r="A1508" t="s">
        <v>73</v>
      </c>
      <c r="B1508" t="s">
        <v>3</v>
      </c>
      <c r="C1508" s="16">
        <v>90</v>
      </c>
      <c r="D1508" s="17">
        <v>12</v>
      </c>
      <c r="E1508" s="18">
        <v>30</v>
      </c>
      <c r="F1508" s="19"/>
    </row>
    <row r="1509" spans="1:6" x14ac:dyDescent="0.25">
      <c r="A1509" t="s">
        <v>73</v>
      </c>
      <c r="B1509" t="s">
        <v>3</v>
      </c>
      <c r="C1509" s="16">
        <v>90</v>
      </c>
      <c r="D1509" s="17">
        <v>12</v>
      </c>
      <c r="E1509" s="18">
        <v>32</v>
      </c>
      <c r="F1509" s="19"/>
    </row>
    <row r="1510" spans="1:6" x14ac:dyDescent="0.25">
      <c r="A1510" t="s">
        <v>73</v>
      </c>
      <c r="B1510" t="s">
        <v>3</v>
      </c>
      <c r="C1510" s="16">
        <v>90</v>
      </c>
      <c r="D1510" s="17">
        <v>12</v>
      </c>
      <c r="E1510" s="18">
        <v>40</v>
      </c>
      <c r="F1510" s="19"/>
    </row>
    <row r="1511" spans="1:6" x14ac:dyDescent="0.25">
      <c r="A1511" t="s">
        <v>73</v>
      </c>
      <c r="B1511" t="s">
        <v>3</v>
      </c>
      <c r="C1511" s="16">
        <v>90</v>
      </c>
      <c r="D1511" s="17">
        <v>12</v>
      </c>
      <c r="E1511" s="18">
        <v>50</v>
      </c>
      <c r="F1511" s="19"/>
    </row>
    <row r="1512" spans="1:6" x14ac:dyDescent="0.25">
      <c r="A1512" t="s">
        <v>73</v>
      </c>
      <c r="B1512" t="s">
        <v>3</v>
      </c>
      <c r="C1512" s="16">
        <v>90</v>
      </c>
      <c r="D1512" s="17">
        <v>12</v>
      </c>
      <c r="E1512" s="18">
        <v>63</v>
      </c>
      <c r="F1512" s="19"/>
    </row>
    <row r="1513" spans="1:6" x14ac:dyDescent="0.25">
      <c r="A1513" t="s">
        <v>73</v>
      </c>
      <c r="B1513" t="s">
        <v>3</v>
      </c>
      <c r="C1513" s="16">
        <v>90</v>
      </c>
      <c r="D1513" s="17">
        <v>12</v>
      </c>
      <c r="E1513" s="18">
        <v>80</v>
      </c>
      <c r="F1513" s="19"/>
    </row>
    <row r="1514" spans="1:6" x14ac:dyDescent="0.25">
      <c r="A1514" t="s">
        <v>73</v>
      </c>
      <c r="B1514" t="s">
        <v>3</v>
      </c>
      <c r="C1514" s="16">
        <v>90</v>
      </c>
      <c r="D1514" s="17">
        <v>12</v>
      </c>
      <c r="E1514" s="18">
        <v>100</v>
      </c>
      <c r="F1514" s="19"/>
    </row>
    <row r="1515" spans="1:6" x14ac:dyDescent="0.25">
      <c r="A1515" t="s">
        <v>73</v>
      </c>
      <c r="B1515" t="s">
        <v>3</v>
      </c>
      <c r="C1515" s="16">
        <v>90</v>
      </c>
      <c r="D1515" s="17">
        <v>12</v>
      </c>
      <c r="E1515" s="18">
        <v>125</v>
      </c>
      <c r="F1515" s="19">
        <v>28.536000000000001</v>
      </c>
    </row>
    <row r="1516" spans="1:6" x14ac:dyDescent="0.25">
      <c r="A1516" t="s">
        <v>73</v>
      </c>
      <c r="B1516" t="s">
        <v>3</v>
      </c>
      <c r="C1516" s="16">
        <v>90</v>
      </c>
      <c r="D1516" s="17">
        <v>15</v>
      </c>
      <c r="E1516" s="18">
        <v>4</v>
      </c>
      <c r="F1516" s="19"/>
    </row>
    <row r="1517" spans="1:6" x14ac:dyDescent="0.25">
      <c r="A1517" t="s">
        <v>73</v>
      </c>
      <c r="B1517" t="s">
        <v>3</v>
      </c>
      <c r="C1517" s="16">
        <v>90</v>
      </c>
      <c r="D1517" s="17">
        <v>15</v>
      </c>
      <c r="E1517" s="18">
        <v>6</v>
      </c>
      <c r="F1517" s="19"/>
    </row>
    <row r="1518" spans="1:6" x14ac:dyDescent="0.25">
      <c r="A1518" t="s">
        <v>73</v>
      </c>
      <c r="B1518" t="s">
        <v>3</v>
      </c>
      <c r="C1518" s="16">
        <v>90</v>
      </c>
      <c r="D1518" s="17">
        <v>15</v>
      </c>
      <c r="E1518" s="18">
        <v>7</v>
      </c>
      <c r="F1518" s="19"/>
    </row>
    <row r="1519" spans="1:6" x14ac:dyDescent="0.25">
      <c r="A1519" t="s">
        <v>73</v>
      </c>
      <c r="B1519" t="s">
        <v>3</v>
      </c>
      <c r="C1519" s="16">
        <v>90</v>
      </c>
      <c r="D1519" s="17">
        <v>15</v>
      </c>
      <c r="E1519" s="18">
        <v>8</v>
      </c>
      <c r="F1519" s="19"/>
    </row>
    <row r="1520" spans="1:6" x14ac:dyDescent="0.25">
      <c r="A1520" t="s">
        <v>73</v>
      </c>
      <c r="B1520" t="s">
        <v>3</v>
      </c>
      <c r="C1520" s="16">
        <v>90</v>
      </c>
      <c r="D1520" s="17">
        <v>15</v>
      </c>
      <c r="E1520" s="18">
        <v>10</v>
      </c>
      <c r="F1520" s="19"/>
    </row>
    <row r="1521" spans="1:6" x14ac:dyDescent="0.25">
      <c r="A1521" t="s">
        <v>73</v>
      </c>
      <c r="B1521" t="s">
        <v>3</v>
      </c>
      <c r="C1521" s="16">
        <v>90</v>
      </c>
      <c r="D1521" s="17">
        <v>15</v>
      </c>
      <c r="E1521" s="18">
        <v>12</v>
      </c>
      <c r="F1521" s="19"/>
    </row>
    <row r="1522" spans="1:6" x14ac:dyDescent="0.25">
      <c r="A1522" t="s">
        <v>73</v>
      </c>
      <c r="B1522" t="s">
        <v>3</v>
      </c>
      <c r="C1522" s="16">
        <v>90</v>
      </c>
      <c r="D1522" s="17">
        <v>15</v>
      </c>
      <c r="E1522" s="18">
        <v>14</v>
      </c>
      <c r="F1522" s="19"/>
    </row>
    <row r="1523" spans="1:6" x14ac:dyDescent="0.25">
      <c r="A1523" t="s">
        <v>73</v>
      </c>
      <c r="B1523" t="s">
        <v>3</v>
      </c>
      <c r="C1523" s="16">
        <v>90</v>
      </c>
      <c r="D1523" s="17">
        <v>15</v>
      </c>
      <c r="E1523" s="18">
        <v>15</v>
      </c>
      <c r="F1523" s="19"/>
    </row>
    <row r="1524" spans="1:6" x14ac:dyDescent="0.25">
      <c r="A1524" t="s">
        <v>73</v>
      </c>
      <c r="B1524" t="s">
        <v>3</v>
      </c>
      <c r="C1524" s="16">
        <v>90</v>
      </c>
      <c r="D1524" s="17">
        <v>15</v>
      </c>
      <c r="E1524" s="18">
        <v>16</v>
      </c>
      <c r="F1524" s="19"/>
    </row>
    <row r="1525" spans="1:6" x14ac:dyDescent="0.25">
      <c r="A1525" t="s">
        <v>73</v>
      </c>
      <c r="B1525" t="s">
        <v>3</v>
      </c>
      <c r="C1525" s="16">
        <v>90</v>
      </c>
      <c r="D1525" s="17">
        <v>15</v>
      </c>
      <c r="E1525" s="18">
        <v>18</v>
      </c>
      <c r="F1525" s="19"/>
    </row>
    <row r="1526" spans="1:6" x14ac:dyDescent="0.25">
      <c r="A1526" t="s">
        <v>73</v>
      </c>
      <c r="B1526" t="s">
        <v>3</v>
      </c>
      <c r="C1526" s="16">
        <v>90</v>
      </c>
      <c r="D1526" s="17">
        <v>15</v>
      </c>
      <c r="E1526" s="18">
        <v>20</v>
      </c>
      <c r="F1526" s="19"/>
    </row>
    <row r="1527" spans="1:6" x14ac:dyDescent="0.25">
      <c r="A1527" t="s">
        <v>73</v>
      </c>
      <c r="B1527" t="s">
        <v>3</v>
      </c>
      <c r="C1527" s="16">
        <v>90</v>
      </c>
      <c r="D1527" s="17">
        <v>15</v>
      </c>
      <c r="E1527" s="18">
        <v>22</v>
      </c>
      <c r="F1527" s="19"/>
    </row>
    <row r="1528" spans="1:6" x14ac:dyDescent="0.25">
      <c r="A1528" t="s">
        <v>73</v>
      </c>
      <c r="B1528" t="s">
        <v>3</v>
      </c>
      <c r="C1528" s="16">
        <v>90</v>
      </c>
      <c r="D1528" s="17">
        <v>15</v>
      </c>
      <c r="E1528" s="18">
        <v>25</v>
      </c>
      <c r="F1528" s="19"/>
    </row>
    <row r="1529" spans="1:6" x14ac:dyDescent="0.25">
      <c r="A1529" t="s">
        <v>73</v>
      </c>
      <c r="B1529" t="s">
        <v>3</v>
      </c>
      <c r="C1529" s="16">
        <v>90</v>
      </c>
      <c r="D1529" s="17">
        <v>15</v>
      </c>
      <c r="E1529" s="18">
        <v>30</v>
      </c>
      <c r="F1529" s="19"/>
    </row>
    <row r="1530" spans="1:6" x14ac:dyDescent="0.25">
      <c r="A1530" t="s">
        <v>73</v>
      </c>
      <c r="B1530" t="s">
        <v>3</v>
      </c>
      <c r="C1530" s="16">
        <v>90</v>
      </c>
      <c r="D1530" s="17">
        <v>15</v>
      </c>
      <c r="E1530" s="18">
        <v>32</v>
      </c>
      <c r="F1530" s="19"/>
    </row>
    <row r="1531" spans="1:6" x14ac:dyDescent="0.25">
      <c r="A1531" t="s">
        <v>73</v>
      </c>
      <c r="B1531" t="s">
        <v>3</v>
      </c>
      <c r="C1531" s="16">
        <v>90</v>
      </c>
      <c r="D1531" s="17">
        <v>15</v>
      </c>
      <c r="E1531" s="18">
        <v>40</v>
      </c>
      <c r="F1531" s="19"/>
    </row>
    <row r="1532" spans="1:6" x14ac:dyDescent="0.25">
      <c r="A1532" t="s">
        <v>73</v>
      </c>
      <c r="B1532" t="s">
        <v>3</v>
      </c>
      <c r="C1532" s="16">
        <v>90</v>
      </c>
      <c r="D1532" s="17">
        <v>15</v>
      </c>
      <c r="E1532" s="18">
        <v>50</v>
      </c>
      <c r="F1532" s="19"/>
    </row>
    <row r="1533" spans="1:6" x14ac:dyDescent="0.25">
      <c r="A1533" t="s">
        <v>73</v>
      </c>
      <c r="B1533" t="s">
        <v>3</v>
      </c>
      <c r="C1533" s="16">
        <v>90</v>
      </c>
      <c r="D1533" s="17">
        <v>15</v>
      </c>
      <c r="E1533" s="18">
        <v>63</v>
      </c>
      <c r="F1533" s="19"/>
    </row>
    <row r="1534" spans="1:6" x14ac:dyDescent="0.25">
      <c r="A1534" t="s">
        <v>73</v>
      </c>
      <c r="B1534" t="s">
        <v>3</v>
      </c>
      <c r="C1534" s="16">
        <v>90</v>
      </c>
      <c r="D1534" s="17">
        <v>15</v>
      </c>
      <c r="E1534" s="18">
        <v>80</v>
      </c>
      <c r="F1534" s="19"/>
    </row>
    <row r="1535" spans="1:6" x14ac:dyDescent="0.25">
      <c r="A1535" t="s">
        <v>73</v>
      </c>
      <c r="B1535" t="s">
        <v>3</v>
      </c>
      <c r="C1535" s="16">
        <v>90</v>
      </c>
      <c r="D1535" s="17">
        <v>15</v>
      </c>
      <c r="E1535" s="18">
        <v>100</v>
      </c>
      <c r="F1535" s="19"/>
    </row>
    <row r="1536" spans="1:6" x14ac:dyDescent="0.25">
      <c r="A1536" t="s">
        <v>73</v>
      </c>
      <c r="B1536" t="s">
        <v>3</v>
      </c>
      <c r="C1536" s="16">
        <v>90</v>
      </c>
      <c r="D1536" s="17">
        <v>15</v>
      </c>
      <c r="E1536" s="18">
        <v>125</v>
      </c>
      <c r="F1536" s="19">
        <v>35.018000000000001</v>
      </c>
    </row>
    <row r="1537" spans="1:6" x14ac:dyDescent="0.25">
      <c r="A1537" t="s">
        <v>73</v>
      </c>
      <c r="B1537" t="s">
        <v>3</v>
      </c>
      <c r="C1537" s="16">
        <v>90</v>
      </c>
      <c r="D1537" s="17">
        <v>20</v>
      </c>
      <c r="E1537" s="18">
        <v>4</v>
      </c>
      <c r="F1537" s="19"/>
    </row>
    <row r="1538" spans="1:6" x14ac:dyDescent="0.25">
      <c r="A1538" t="s">
        <v>73</v>
      </c>
      <c r="B1538" t="s">
        <v>3</v>
      </c>
      <c r="C1538" s="16">
        <v>90</v>
      </c>
      <c r="D1538" s="17">
        <v>20</v>
      </c>
      <c r="E1538" s="18">
        <v>6</v>
      </c>
      <c r="F1538" s="19"/>
    </row>
    <row r="1539" spans="1:6" x14ac:dyDescent="0.25">
      <c r="A1539" t="s">
        <v>73</v>
      </c>
      <c r="B1539" t="s">
        <v>3</v>
      </c>
      <c r="C1539" s="16">
        <v>90</v>
      </c>
      <c r="D1539" s="17">
        <v>20</v>
      </c>
      <c r="E1539" s="18">
        <v>7</v>
      </c>
      <c r="F1539" s="19"/>
    </row>
    <row r="1540" spans="1:6" x14ac:dyDescent="0.25">
      <c r="A1540" t="s">
        <v>73</v>
      </c>
      <c r="B1540" t="s">
        <v>3</v>
      </c>
      <c r="C1540" s="16">
        <v>90</v>
      </c>
      <c r="D1540" s="17">
        <v>20</v>
      </c>
      <c r="E1540" s="18">
        <v>8</v>
      </c>
      <c r="F1540" s="19"/>
    </row>
    <row r="1541" spans="1:6" x14ac:dyDescent="0.25">
      <c r="A1541" t="s">
        <v>73</v>
      </c>
      <c r="B1541" t="s">
        <v>3</v>
      </c>
      <c r="C1541" s="16">
        <v>90</v>
      </c>
      <c r="D1541" s="17">
        <v>20</v>
      </c>
      <c r="E1541" s="18">
        <v>10</v>
      </c>
      <c r="F1541" s="19"/>
    </row>
    <row r="1542" spans="1:6" x14ac:dyDescent="0.25">
      <c r="A1542" t="s">
        <v>73</v>
      </c>
      <c r="B1542" t="s">
        <v>3</v>
      </c>
      <c r="C1542" s="16">
        <v>90</v>
      </c>
      <c r="D1542" s="17">
        <v>20</v>
      </c>
      <c r="E1542" s="18">
        <v>12</v>
      </c>
      <c r="F1542" s="19"/>
    </row>
    <row r="1543" spans="1:6" x14ac:dyDescent="0.25">
      <c r="A1543" t="s">
        <v>73</v>
      </c>
      <c r="B1543" t="s">
        <v>3</v>
      </c>
      <c r="C1543" s="16">
        <v>90</v>
      </c>
      <c r="D1543" s="17">
        <v>20</v>
      </c>
      <c r="E1543" s="18">
        <v>14</v>
      </c>
      <c r="F1543" s="19"/>
    </row>
    <row r="1544" spans="1:6" x14ac:dyDescent="0.25">
      <c r="A1544" t="s">
        <v>73</v>
      </c>
      <c r="B1544" t="s">
        <v>3</v>
      </c>
      <c r="C1544" s="16">
        <v>90</v>
      </c>
      <c r="D1544" s="17">
        <v>20</v>
      </c>
      <c r="E1544" s="18">
        <v>15</v>
      </c>
      <c r="F1544" s="19"/>
    </row>
    <row r="1545" spans="1:6" x14ac:dyDescent="0.25">
      <c r="A1545" t="s">
        <v>73</v>
      </c>
      <c r="B1545" t="s">
        <v>3</v>
      </c>
      <c r="C1545" s="16">
        <v>90</v>
      </c>
      <c r="D1545" s="17">
        <v>20</v>
      </c>
      <c r="E1545" s="18">
        <v>16</v>
      </c>
      <c r="F1545" s="19"/>
    </row>
    <row r="1546" spans="1:6" x14ac:dyDescent="0.25">
      <c r="A1546" t="s">
        <v>73</v>
      </c>
      <c r="B1546" t="s">
        <v>3</v>
      </c>
      <c r="C1546" s="16">
        <v>90</v>
      </c>
      <c r="D1546" s="17">
        <v>20</v>
      </c>
      <c r="E1546" s="18">
        <v>18</v>
      </c>
      <c r="F1546" s="19"/>
    </row>
    <row r="1547" spans="1:6" x14ac:dyDescent="0.25">
      <c r="A1547" t="s">
        <v>73</v>
      </c>
      <c r="B1547" t="s">
        <v>3</v>
      </c>
      <c r="C1547" s="16">
        <v>90</v>
      </c>
      <c r="D1547" s="17">
        <v>20</v>
      </c>
      <c r="E1547" s="18">
        <v>20</v>
      </c>
      <c r="F1547" s="19"/>
    </row>
    <row r="1548" spans="1:6" x14ac:dyDescent="0.25">
      <c r="A1548" t="s">
        <v>73</v>
      </c>
      <c r="B1548" t="s">
        <v>3</v>
      </c>
      <c r="C1548" s="16">
        <v>90</v>
      </c>
      <c r="D1548" s="17">
        <v>20</v>
      </c>
      <c r="E1548" s="18">
        <v>22</v>
      </c>
      <c r="F1548" s="19"/>
    </row>
    <row r="1549" spans="1:6" x14ac:dyDescent="0.25">
      <c r="A1549" t="s">
        <v>73</v>
      </c>
      <c r="B1549" t="s">
        <v>3</v>
      </c>
      <c r="C1549" s="16">
        <v>90</v>
      </c>
      <c r="D1549" s="17">
        <v>20</v>
      </c>
      <c r="E1549" s="18">
        <v>25</v>
      </c>
      <c r="F1549" s="19"/>
    </row>
    <row r="1550" spans="1:6" x14ac:dyDescent="0.25">
      <c r="A1550" t="s">
        <v>73</v>
      </c>
      <c r="B1550" t="s">
        <v>3</v>
      </c>
      <c r="C1550" s="16">
        <v>90</v>
      </c>
      <c r="D1550" s="17">
        <v>20</v>
      </c>
      <c r="E1550" s="18">
        <v>30</v>
      </c>
      <c r="F1550" s="19"/>
    </row>
    <row r="1551" spans="1:6" x14ac:dyDescent="0.25">
      <c r="A1551" t="s">
        <v>73</v>
      </c>
      <c r="B1551" t="s">
        <v>3</v>
      </c>
      <c r="C1551" s="16">
        <v>90</v>
      </c>
      <c r="D1551" s="17">
        <v>20</v>
      </c>
      <c r="E1551" s="18">
        <v>32</v>
      </c>
      <c r="F1551" s="19"/>
    </row>
    <row r="1552" spans="1:6" x14ac:dyDescent="0.25">
      <c r="A1552" t="s">
        <v>73</v>
      </c>
      <c r="B1552" t="s">
        <v>3</v>
      </c>
      <c r="C1552" s="16">
        <v>90</v>
      </c>
      <c r="D1552" s="17">
        <v>20</v>
      </c>
      <c r="E1552" s="18">
        <v>40</v>
      </c>
      <c r="F1552" s="19"/>
    </row>
    <row r="1553" spans="1:6" x14ac:dyDescent="0.25">
      <c r="A1553" t="s">
        <v>73</v>
      </c>
      <c r="B1553" t="s">
        <v>3</v>
      </c>
      <c r="C1553" s="16">
        <v>90</v>
      </c>
      <c r="D1553" s="17">
        <v>20</v>
      </c>
      <c r="E1553" s="18">
        <v>50</v>
      </c>
      <c r="F1553" s="19"/>
    </row>
    <row r="1554" spans="1:6" x14ac:dyDescent="0.25">
      <c r="A1554" t="s">
        <v>73</v>
      </c>
      <c r="B1554" t="s">
        <v>3</v>
      </c>
      <c r="C1554" s="16">
        <v>90</v>
      </c>
      <c r="D1554" s="17">
        <v>20</v>
      </c>
      <c r="E1554" s="18">
        <v>63</v>
      </c>
      <c r="F1554" s="19"/>
    </row>
    <row r="1555" spans="1:6" x14ac:dyDescent="0.25">
      <c r="A1555" t="s">
        <v>73</v>
      </c>
      <c r="B1555" t="s">
        <v>3</v>
      </c>
      <c r="C1555" s="16">
        <v>90</v>
      </c>
      <c r="D1555" s="17">
        <v>20</v>
      </c>
      <c r="E1555" s="18">
        <v>80</v>
      </c>
      <c r="F1555" s="19"/>
    </row>
    <row r="1556" spans="1:6" x14ac:dyDescent="0.25">
      <c r="A1556" t="s">
        <v>73</v>
      </c>
      <c r="B1556" t="s">
        <v>3</v>
      </c>
      <c r="C1556" s="16">
        <v>90</v>
      </c>
      <c r="D1556" s="17">
        <v>20</v>
      </c>
      <c r="E1556" s="18">
        <v>100</v>
      </c>
      <c r="F1556" s="19"/>
    </row>
    <row r="1557" spans="1:6" x14ac:dyDescent="0.25">
      <c r="A1557" t="s">
        <v>73</v>
      </c>
      <c r="B1557" t="s">
        <v>3</v>
      </c>
      <c r="C1557" s="16">
        <v>90</v>
      </c>
      <c r="D1557" s="17">
        <v>20</v>
      </c>
      <c r="E1557" s="18">
        <v>125</v>
      </c>
      <c r="F1557" s="19">
        <v>41.5</v>
      </c>
    </row>
    <row r="1558" spans="1:6" x14ac:dyDescent="0.25">
      <c r="A1558" t="s">
        <v>73</v>
      </c>
      <c r="B1558" t="s">
        <v>3</v>
      </c>
      <c r="C1558" s="16">
        <v>90</v>
      </c>
      <c r="D1558" s="17">
        <v>25</v>
      </c>
      <c r="E1558" s="18">
        <v>4</v>
      </c>
      <c r="F1558" s="19"/>
    </row>
    <row r="1559" spans="1:6" x14ac:dyDescent="0.25">
      <c r="A1559" t="s">
        <v>73</v>
      </c>
      <c r="B1559" t="s">
        <v>3</v>
      </c>
      <c r="C1559" s="16">
        <v>90</v>
      </c>
      <c r="D1559" s="17">
        <v>25</v>
      </c>
      <c r="E1559" s="18">
        <v>6</v>
      </c>
      <c r="F1559" s="19"/>
    </row>
    <row r="1560" spans="1:6" x14ac:dyDescent="0.25">
      <c r="A1560" t="s">
        <v>73</v>
      </c>
      <c r="B1560" t="s">
        <v>3</v>
      </c>
      <c r="C1560" s="16">
        <v>90</v>
      </c>
      <c r="D1560" s="17">
        <v>25</v>
      </c>
      <c r="E1560" s="18">
        <v>7</v>
      </c>
      <c r="F1560" s="19"/>
    </row>
    <row r="1561" spans="1:6" x14ac:dyDescent="0.25">
      <c r="A1561" t="s">
        <v>73</v>
      </c>
      <c r="B1561" t="s">
        <v>3</v>
      </c>
      <c r="C1561" s="16">
        <v>90</v>
      </c>
      <c r="D1561" s="17">
        <v>25</v>
      </c>
      <c r="E1561" s="18">
        <v>8</v>
      </c>
      <c r="F1561" s="19"/>
    </row>
    <row r="1562" spans="1:6" x14ac:dyDescent="0.25">
      <c r="A1562" t="s">
        <v>73</v>
      </c>
      <c r="B1562" t="s">
        <v>3</v>
      </c>
      <c r="C1562" s="16">
        <v>90</v>
      </c>
      <c r="D1562" s="17">
        <v>25</v>
      </c>
      <c r="E1562" s="18">
        <v>10</v>
      </c>
      <c r="F1562" s="19"/>
    </row>
    <row r="1563" spans="1:6" x14ac:dyDescent="0.25">
      <c r="A1563" t="s">
        <v>73</v>
      </c>
      <c r="B1563" t="s">
        <v>3</v>
      </c>
      <c r="C1563" s="16">
        <v>90</v>
      </c>
      <c r="D1563" s="17">
        <v>25</v>
      </c>
      <c r="E1563" s="18">
        <v>12</v>
      </c>
      <c r="F1563" s="19"/>
    </row>
    <row r="1564" spans="1:6" x14ac:dyDescent="0.25">
      <c r="A1564" t="s">
        <v>73</v>
      </c>
      <c r="B1564" t="s">
        <v>3</v>
      </c>
      <c r="C1564" s="16">
        <v>90</v>
      </c>
      <c r="D1564" s="17">
        <v>25</v>
      </c>
      <c r="E1564" s="18">
        <v>14</v>
      </c>
      <c r="F1564" s="19"/>
    </row>
    <row r="1565" spans="1:6" x14ac:dyDescent="0.25">
      <c r="A1565" t="s">
        <v>73</v>
      </c>
      <c r="B1565" t="s">
        <v>3</v>
      </c>
      <c r="C1565" s="16">
        <v>90</v>
      </c>
      <c r="D1565" s="17">
        <v>25</v>
      </c>
      <c r="E1565" s="18">
        <v>15</v>
      </c>
      <c r="F1565" s="19"/>
    </row>
    <row r="1566" spans="1:6" x14ac:dyDescent="0.25">
      <c r="A1566" t="s">
        <v>73</v>
      </c>
      <c r="B1566" t="s">
        <v>3</v>
      </c>
      <c r="C1566" s="16">
        <v>90</v>
      </c>
      <c r="D1566" s="17">
        <v>25</v>
      </c>
      <c r="E1566" s="18">
        <v>16</v>
      </c>
      <c r="F1566" s="19"/>
    </row>
    <row r="1567" spans="1:6" x14ac:dyDescent="0.25">
      <c r="A1567" t="s">
        <v>73</v>
      </c>
      <c r="B1567" t="s">
        <v>3</v>
      </c>
      <c r="C1567" s="16">
        <v>90</v>
      </c>
      <c r="D1567" s="17">
        <v>25</v>
      </c>
      <c r="E1567" s="18">
        <v>18</v>
      </c>
      <c r="F1567" s="19"/>
    </row>
    <row r="1568" spans="1:6" x14ac:dyDescent="0.25">
      <c r="A1568" t="s">
        <v>73</v>
      </c>
      <c r="B1568" t="s">
        <v>3</v>
      </c>
      <c r="C1568" s="16">
        <v>90</v>
      </c>
      <c r="D1568" s="17">
        <v>25</v>
      </c>
      <c r="E1568" s="18">
        <v>20</v>
      </c>
      <c r="F1568" s="19"/>
    </row>
    <row r="1569" spans="1:6" x14ac:dyDescent="0.25">
      <c r="A1569" t="s">
        <v>73</v>
      </c>
      <c r="B1569" t="s">
        <v>3</v>
      </c>
      <c r="C1569" s="16">
        <v>90</v>
      </c>
      <c r="D1569" s="17">
        <v>25</v>
      </c>
      <c r="E1569" s="18">
        <v>22</v>
      </c>
      <c r="F1569" s="19"/>
    </row>
    <row r="1570" spans="1:6" x14ac:dyDescent="0.25">
      <c r="A1570" t="s">
        <v>73</v>
      </c>
      <c r="B1570" t="s">
        <v>3</v>
      </c>
      <c r="C1570" s="16">
        <v>90</v>
      </c>
      <c r="D1570" s="17">
        <v>25</v>
      </c>
      <c r="E1570" s="18">
        <v>25</v>
      </c>
      <c r="F1570" s="19"/>
    </row>
    <row r="1571" spans="1:6" x14ac:dyDescent="0.25">
      <c r="A1571" t="s">
        <v>73</v>
      </c>
      <c r="B1571" t="s">
        <v>3</v>
      </c>
      <c r="C1571" s="16">
        <v>90</v>
      </c>
      <c r="D1571" s="17">
        <v>25</v>
      </c>
      <c r="E1571" s="18">
        <v>30</v>
      </c>
      <c r="F1571" s="19"/>
    </row>
    <row r="1572" spans="1:6" x14ac:dyDescent="0.25">
      <c r="A1572" t="s">
        <v>73</v>
      </c>
      <c r="B1572" t="s">
        <v>3</v>
      </c>
      <c r="C1572" s="16">
        <v>90</v>
      </c>
      <c r="D1572" s="17">
        <v>25</v>
      </c>
      <c r="E1572" s="18">
        <v>32</v>
      </c>
      <c r="F1572" s="19"/>
    </row>
    <row r="1573" spans="1:6" x14ac:dyDescent="0.25">
      <c r="A1573" t="s">
        <v>73</v>
      </c>
      <c r="B1573" t="s">
        <v>3</v>
      </c>
      <c r="C1573" s="16">
        <v>90</v>
      </c>
      <c r="D1573" s="17">
        <v>25</v>
      </c>
      <c r="E1573" s="18">
        <v>40</v>
      </c>
      <c r="F1573" s="19"/>
    </row>
    <row r="1574" spans="1:6" x14ac:dyDescent="0.25">
      <c r="A1574" t="s">
        <v>73</v>
      </c>
      <c r="B1574" t="s">
        <v>3</v>
      </c>
      <c r="C1574" s="16">
        <v>90</v>
      </c>
      <c r="D1574" s="17">
        <v>25</v>
      </c>
      <c r="E1574" s="18">
        <v>50</v>
      </c>
      <c r="F1574" s="19"/>
    </row>
    <row r="1575" spans="1:6" x14ac:dyDescent="0.25">
      <c r="A1575" t="s">
        <v>73</v>
      </c>
      <c r="B1575" t="s">
        <v>3</v>
      </c>
      <c r="C1575" s="16">
        <v>90</v>
      </c>
      <c r="D1575" s="17">
        <v>25</v>
      </c>
      <c r="E1575" s="18">
        <v>63</v>
      </c>
      <c r="F1575" s="19"/>
    </row>
    <row r="1576" spans="1:6" x14ac:dyDescent="0.25">
      <c r="A1576" t="s">
        <v>73</v>
      </c>
      <c r="B1576" t="s">
        <v>3</v>
      </c>
      <c r="C1576" s="16">
        <v>90</v>
      </c>
      <c r="D1576" s="17">
        <v>25</v>
      </c>
      <c r="E1576" s="18">
        <v>80</v>
      </c>
      <c r="F1576" s="19"/>
    </row>
    <row r="1577" spans="1:6" x14ac:dyDescent="0.25">
      <c r="A1577" t="s">
        <v>73</v>
      </c>
      <c r="B1577" t="s">
        <v>3</v>
      </c>
      <c r="C1577" s="16">
        <v>90</v>
      </c>
      <c r="D1577" s="17">
        <v>25</v>
      </c>
      <c r="E1577" s="18">
        <v>100</v>
      </c>
      <c r="F1577" s="19"/>
    </row>
    <row r="1578" spans="1:6" x14ac:dyDescent="0.25">
      <c r="A1578" t="s">
        <v>73</v>
      </c>
      <c r="B1578" t="s">
        <v>3</v>
      </c>
      <c r="C1578" s="16">
        <v>90</v>
      </c>
      <c r="D1578" s="17">
        <v>25</v>
      </c>
      <c r="E1578" s="18">
        <v>125</v>
      </c>
      <c r="F1578" s="19">
        <v>47.98</v>
      </c>
    </row>
    <row r="1579" spans="1:6" x14ac:dyDescent="0.25">
      <c r="A1579" t="s">
        <v>73</v>
      </c>
      <c r="B1579" t="s">
        <v>3</v>
      </c>
      <c r="C1579" s="16">
        <v>90</v>
      </c>
      <c r="D1579" s="17">
        <v>30</v>
      </c>
      <c r="E1579" s="18">
        <v>4</v>
      </c>
      <c r="F1579" s="19"/>
    </row>
    <row r="1580" spans="1:6" x14ac:dyDescent="0.25">
      <c r="A1580" t="s">
        <v>73</v>
      </c>
      <c r="B1580" t="s">
        <v>3</v>
      </c>
      <c r="C1580" s="16">
        <v>90</v>
      </c>
      <c r="D1580" s="17">
        <v>30</v>
      </c>
      <c r="E1580" s="18">
        <v>6</v>
      </c>
      <c r="F1580" s="19"/>
    </row>
    <row r="1581" spans="1:6" x14ac:dyDescent="0.25">
      <c r="A1581" t="s">
        <v>73</v>
      </c>
      <c r="B1581" t="s">
        <v>3</v>
      </c>
      <c r="C1581" s="16">
        <v>90</v>
      </c>
      <c r="D1581" s="17">
        <v>30</v>
      </c>
      <c r="E1581" s="18">
        <v>7</v>
      </c>
      <c r="F1581" s="19"/>
    </row>
    <row r="1582" spans="1:6" x14ac:dyDescent="0.25">
      <c r="A1582" t="s">
        <v>73</v>
      </c>
      <c r="B1582" t="s">
        <v>3</v>
      </c>
      <c r="C1582" s="16">
        <v>90</v>
      </c>
      <c r="D1582" s="17">
        <v>30</v>
      </c>
      <c r="E1582" s="18">
        <v>8</v>
      </c>
      <c r="F1582" s="19"/>
    </row>
    <row r="1583" spans="1:6" x14ac:dyDescent="0.25">
      <c r="A1583" t="s">
        <v>73</v>
      </c>
      <c r="B1583" t="s">
        <v>3</v>
      </c>
      <c r="C1583" s="16">
        <v>90</v>
      </c>
      <c r="D1583" s="17">
        <v>30</v>
      </c>
      <c r="E1583" s="18">
        <v>10</v>
      </c>
      <c r="F1583" s="19"/>
    </row>
    <row r="1584" spans="1:6" x14ac:dyDescent="0.25">
      <c r="A1584" t="s">
        <v>73</v>
      </c>
      <c r="B1584" t="s">
        <v>3</v>
      </c>
      <c r="C1584" s="16">
        <v>90</v>
      </c>
      <c r="D1584" s="17">
        <v>30</v>
      </c>
      <c r="E1584" s="18">
        <v>12</v>
      </c>
      <c r="F1584" s="19"/>
    </row>
    <row r="1585" spans="1:6" x14ac:dyDescent="0.25">
      <c r="A1585" t="s">
        <v>73</v>
      </c>
      <c r="B1585" t="s">
        <v>3</v>
      </c>
      <c r="C1585" s="16">
        <v>90</v>
      </c>
      <c r="D1585" s="17">
        <v>30</v>
      </c>
      <c r="E1585" s="18">
        <v>14</v>
      </c>
      <c r="F1585" s="19"/>
    </row>
    <row r="1586" spans="1:6" x14ac:dyDescent="0.25">
      <c r="A1586" t="s">
        <v>73</v>
      </c>
      <c r="B1586" t="s">
        <v>3</v>
      </c>
      <c r="C1586" s="16">
        <v>90</v>
      </c>
      <c r="D1586" s="17">
        <v>30</v>
      </c>
      <c r="E1586" s="18">
        <v>15</v>
      </c>
      <c r="F1586" s="19"/>
    </row>
    <row r="1587" spans="1:6" x14ac:dyDescent="0.25">
      <c r="A1587" t="s">
        <v>73</v>
      </c>
      <c r="B1587" t="s">
        <v>3</v>
      </c>
      <c r="C1587" s="16">
        <v>90</v>
      </c>
      <c r="D1587" s="17">
        <v>30</v>
      </c>
      <c r="E1587" s="18">
        <v>16</v>
      </c>
      <c r="F1587" s="19"/>
    </row>
    <row r="1588" spans="1:6" x14ac:dyDescent="0.25">
      <c r="A1588" t="s">
        <v>73</v>
      </c>
      <c r="B1588" t="s">
        <v>3</v>
      </c>
      <c r="C1588" s="16">
        <v>90</v>
      </c>
      <c r="D1588" s="17">
        <v>30</v>
      </c>
      <c r="E1588" s="18">
        <v>18</v>
      </c>
      <c r="F1588" s="19"/>
    </row>
    <row r="1589" spans="1:6" x14ac:dyDescent="0.25">
      <c r="A1589" t="s">
        <v>73</v>
      </c>
      <c r="B1589" t="s">
        <v>3</v>
      </c>
      <c r="C1589" s="16">
        <v>90</v>
      </c>
      <c r="D1589" s="17">
        <v>30</v>
      </c>
      <c r="E1589" s="18">
        <v>20</v>
      </c>
      <c r="F1589" s="19"/>
    </row>
    <row r="1590" spans="1:6" x14ac:dyDescent="0.25">
      <c r="A1590" t="s">
        <v>73</v>
      </c>
      <c r="B1590" t="s">
        <v>3</v>
      </c>
      <c r="C1590" s="16">
        <v>90</v>
      </c>
      <c r="D1590" s="17">
        <v>30</v>
      </c>
      <c r="E1590" s="18">
        <v>22</v>
      </c>
      <c r="F1590" s="19"/>
    </row>
    <row r="1591" spans="1:6" x14ac:dyDescent="0.25">
      <c r="A1591" t="s">
        <v>73</v>
      </c>
      <c r="B1591" t="s">
        <v>3</v>
      </c>
      <c r="C1591" s="16">
        <v>90</v>
      </c>
      <c r="D1591" s="17">
        <v>30</v>
      </c>
      <c r="E1591" s="18">
        <v>25</v>
      </c>
      <c r="F1591" s="19"/>
    </row>
    <row r="1592" spans="1:6" x14ac:dyDescent="0.25">
      <c r="A1592" t="s">
        <v>73</v>
      </c>
      <c r="B1592" t="s">
        <v>3</v>
      </c>
      <c r="C1592" s="16">
        <v>90</v>
      </c>
      <c r="D1592" s="17">
        <v>30</v>
      </c>
      <c r="E1592" s="18">
        <v>30</v>
      </c>
      <c r="F1592" s="19"/>
    </row>
    <row r="1593" spans="1:6" x14ac:dyDescent="0.25">
      <c r="A1593" t="s">
        <v>73</v>
      </c>
      <c r="B1593" t="s">
        <v>3</v>
      </c>
      <c r="C1593" s="16">
        <v>90</v>
      </c>
      <c r="D1593" s="17">
        <v>30</v>
      </c>
      <c r="E1593" s="18">
        <v>32</v>
      </c>
      <c r="F1593" s="19"/>
    </row>
    <row r="1594" spans="1:6" x14ac:dyDescent="0.25">
      <c r="A1594" t="s">
        <v>73</v>
      </c>
      <c r="B1594" t="s">
        <v>3</v>
      </c>
      <c r="C1594" s="16">
        <v>90</v>
      </c>
      <c r="D1594" s="17">
        <v>30</v>
      </c>
      <c r="E1594" s="18">
        <v>40</v>
      </c>
      <c r="F1594" s="19"/>
    </row>
    <row r="1595" spans="1:6" x14ac:dyDescent="0.25">
      <c r="A1595" t="s">
        <v>73</v>
      </c>
      <c r="B1595" t="s">
        <v>3</v>
      </c>
      <c r="C1595" s="16">
        <v>90</v>
      </c>
      <c r="D1595" s="17">
        <v>30</v>
      </c>
      <c r="E1595" s="18">
        <v>50</v>
      </c>
      <c r="F1595" s="19"/>
    </row>
    <row r="1596" spans="1:6" x14ac:dyDescent="0.25">
      <c r="A1596" t="s">
        <v>73</v>
      </c>
      <c r="B1596" t="s">
        <v>3</v>
      </c>
      <c r="C1596" s="16">
        <v>90</v>
      </c>
      <c r="D1596" s="17">
        <v>30</v>
      </c>
      <c r="E1596" s="18">
        <v>63</v>
      </c>
      <c r="F1596" s="19"/>
    </row>
    <row r="1597" spans="1:6" x14ac:dyDescent="0.25">
      <c r="A1597" t="s">
        <v>73</v>
      </c>
      <c r="B1597" t="s">
        <v>3</v>
      </c>
      <c r="C1597" s="16">
        <v>90</v>
      </c>
      <c r="D1597" s="17">
        <v>30</v>
      </c>
      <c r="E1597" s="18">
        <v>80</v>
      </c>
      <c r="F1597" s="19"/>
    </row>
    <row r="1598" spans="1:6" x14ac:dyDescent="0.25">
      <c r="A1598" t="s">
        <v>73</v>
      </c>
      <c r="B1598" t="s">
        <v>3</v>
      </c>
      <c r="C1598" s="16">
        <v>90</v>
      </c>
      <c r="D1598" s="17">
        <v>30</v>
      </c>
      <c r="E1598" s="18">
        <v>100</v>
      </c>
      <c r="F1598" s="19"/>
    </row>
    <row r="1599" spans="1:6" x14ac:dyDescent="0.25">
      <c r="A1599" t="s">
        <v>73</v>
      </c>
      <c r="B1599" t="s">
        <v>3</v>
      </c>
      <c r="C1599" s="16">
        <v>90</v>
      </c>
      <c r="D1599" s="17">
        <v>30</v>
      </c>
      <c r="E1599" s="18">
        <v>125</v>
      </c>
      <c r="F1599" s="19"/>
    </row>
    <row r="1600" spans="1:6" x14ac:dyDescent="0.25">
      <c r="A1600" t="s">
        <v>74</v>
      </c>
      <c r="B1600" t="s">
        <v>3</v>
      </c>
      <c r="C1600" s="16">
        <v>120</v>
      </c>
      <c r="D1600" s="17">
        <v>0.5</v>
      </c>
      <c r="E1600" s="18">
        <v>4</v>
      </c>
      <c r="F1600" s="19">
        <v>0.46600000000000003</v>
      </c>
    </row>
    <row r="1601" spans="1:6" x14ac:dyDescent="0.25">
      <c r="A1601" t="s">
        <v>74</v>
      </c>
      <c r="B1601" t="s">
        <v>3</v>
      </c>
      <c r="C1601" s="16">
        <v>120</v>
      </c>
      <c r="D1601" s="17">
        <v>0.5</v>
      </c>
      <c r="E1601" s="18">
        <v>6</v>
      </c>
      <c r="F1601" s="19">
        <v>0.54200000000000004</v>
      </c>
    </row>
    <row r="1602" spans="1:6" x14ac:dyDescent="0.25">
      <c r="A1602" t="s">
        <v>74</v>
      </c>
      <c r="B1602" t="s">
        <v>3</v>
      </c>
      <c r="C1602" s="16">
        <v>120</v>
      </c>
      <c r="D1602" s="17">
        <v>0.5</v>
      </c>
      <c r="E1602" s="18">
        <v>7</v>
      </c>
      <c r="F1602" s="19">
        <v>0.57799999999999996</v>
      </c>
    </row>
    <row r="1603" spans="1:6" x14ac:dyDescent="0.25">
      <c r="A1603" t="s">
        <v>74</v>
      </c>
      <c r="B1603" t="s">
        <v>3</v>
      </c>
      <c r="C1603" s="16">
        <v>120</v>
      </c>
      <c r="D1603" s="17">
        <v>0.5</v>
      </c>
      <c r="E1603" s="18">
        <v>8</v>
      </c>
      <c r="F1603" s="19">
        <v>0.61799999999999999</v>
      </c>
    </row>
    <row r="1604" spans="1:6" x14ac:dyDescent="0.25">
      <c r="A1604" t="s">
        <v>74</v>
      </c>
      <c r="B1604" t="s">
        <v>3</v>
      </c>
      <c r="C1604" s="16">
        <v>120</v>
      </c>
      <c r="D1604" s="17">
        <v>0.5</v>
      </c>
      <c r="E1604" s="18">
        <v>10</v>
      </c>
      <c r="F1604" s="19">
        <v>0.69199999999999995</v>
      </c>
    </row>
    <row r="1605" spans="1:6" x14ac:dyDescent="0.25">
      <c r="A1605" t="s">
        <v>74</v>
      </c>
      <c r="B1605" t="s">
        <v>3</v>
      </c>
      <c r="C1605" s="16">
        <v>120</v>
      </c>
      <c r="D1605" s="17">
        <v>0.5</v>
      </c>
      <c r="E1605" s="18">
        <v>12</v>
      </c>
      <c r="F1605" s="19">
        <v>0.76800000000000002</v>
      </c>
    </row>
    <row r="1606" spans="1:6" x14ac:dyDescent="0.25">
      <c r="A1606" t="s">
        <v>74</v>
      </c>
      <c r="B1606" t="s">
        <v>3</v>
      </c>
      <c r="C1606" s="16">
        <v>120</v>
      </c>
      <c r="D1606" s="17">
        <v>0.5</v>
      </c>
      <c r="E1606" s="18">
        <v>14</v>
      </c>
      <c r="F1606" s="19"/>
    </row>
    <row r="1607" spans="1:6" x14ac:dyDescent="0.25">
      <c r="A1607" t="s">
        <v>74</v>
      </c>
      <c r="B1607" t="s">
        <v>3</v>
      </c>
      <c r="C1607" s="16">
        <v>120</v>
      </c>
      <c r="D1607" s="17">
        <v>0.5</v>
      </c>
      <c r="E1607" s="18">
        <v>15</v>
      </c>
      <c r="F1607" s="19"/>
    </row>
    <row r="1608" spans="1:6" x14ac:dyDescent="0.25">
      <c r="A1608" t="s">
        <v>74</v>
      </c>
      <c r="B1608" t="s">
        <v>3</v>
      </c>
      <c r="C1608" s="16">
        <v>120</v>
      </c>
      <c r="D1608" s="17">
        <v>0.5</v>
      </c>
      <c r="E1608" s="18">
        <v>16</v>
      </c>
      <c r="F1608" s="19"/>
    </row>
    <row r="1609" spans="1:6" x14ac:dyDescent="0.25">
      <c r="A1609" t="s">
        <v>74</v>
      </c>
      <c r="B1609" t="s">
        <v>3</v>
      </c>
      <c r="C1609" s="16">
        <v>120</v>
      </c>
      <c r="D1609" s="17">
        <v>0.5</v>
      </c>
      <c r="E1609" s="18">
        <v>18</v>
      </c>
      <c r="F1609" s="19"/>
    </row>
    <row r="1610" spans="1:6" x14ac:dyDescent="0.25">
      <c r="A1610" t="s">
        <v>74</v>
      </c>
      <c r="B1610" t="s">
        <v>3</v>
      </c>
      <c r="C1610" s="16">
        <v>120</v>
      </c>
      <c r="D1610" s="17">
        <v>0.5</v>
      </c>
      <c r="E1610" s="18">
        <v>20</v>
      </c>
      <c r="F1610" s="19"/>
    </row>
    <row r="1611" spans="1:6" x14ac:dyDescent="0.25">
      <c r="A1611" t="s">
        <v>74</v>
      </c>
      <c r="B1611" t="s">
        <v>3</v>
      </c>
      <c r="C1611" s="16">
        <v>120</v>
      </c>
      <c r="D1611" s="17">
        <v>0.5</v>
      </c>
      <c r="E1611" s="18">
        <v>25</v>
      </c>
      <c r="F1611" s="19"/>
    </row>
    <row r="1612" spans="1:6" x14ac:dyDescent="0.25">
      <c r="A1612" t="s">
        <v>74</v>
      </c>
      <c r="B1612" t="s">
        <v>3</v>
      </c>
      <c r="C1612" s="16">
        <v>120</v>
      </c>
      <c r="D1612" s="17">
        <v>0.5</v>
      </c>
      <c r="E1612" s="18">
        <v>30</v>
      </c>
      <c r="F1612" s="19"/>
    </row>
    <row r="1613" spans="1:6" x14ac:dyDescent="0.25">
      <c r="A1613" t="s">
        <v>74</v>
      </c>
      <c r="B1613" t="s">
        <v>3</v>
      </c>
      <c r="C1613" s="16">
        <v>120</v>
      </c>
      <c r="D1613" s="17">
        <v>0.5</v>
      </c>
      <c r="E1613" s="18">
        <v>32</v>
      </c>
      <c r="F1613" s="19"/>
    </row>
    <row r="1614" spans="1:6" x14ac:dyDescent="0.25">
      <c r="A1614" t="s">
        <v>74</v>
      </c>
      <c r="B1614" t="s">
        <v>3</v>
      </c>
      <c r="C1614" s="16">
        <v>120</v>
      </c>
      <c r="D1614" s="17">
        <v>0.5</v>
      </c>
      <c r="E1614" s="18">
        <v>40</v>
      </c>
      <c r="F1614" s="19"/>
    </row>
    <row r="1615" spans="1:6" x14ac:dyDescent="0.25">
      <c r="A1615" t="s">
        <v>74</v>
      </c>
      <c r="B1615" t="s">
        <v>3</v>
      </c>
      <c r="C1615" s="16">
        <v>120</v>
      </c>
      <c r="D1615" s="17">
        <v>0.5</v>
      </c>
      <c r="E1615" s="18">
        <v>50</v>
      </c>
      <c r="F1615" s="19"/>
    </row>
    <row r="1616" spans="1:6" x14ac:dyDescent="0.25">
      <c r="A1616" t="s">
        <v>74</v>
      </c>
      <c r="B1616" t="s">
        <v>3</v>
      </c>
      <c r="C1616" s="16">
        <v>120</v>
      </c>
      <c r="D1616" s="17">
        <v>0.5</v>
      </c>
      <c r="E1616" s="18">
        <v>63</v>
      </c>
      <c r="F1616" s="19"/>
    </row>
    <row r="1617" spans="1:6" x14ac:dyDescent="0.25">
      <c r="A1617" t="s">
        <v>74</v>
      </c>
      <c r="B1617" t="s">
        <v>3</v>
      </c>
      <c r="C1617" s="16">
        <v>120</v>
      </c>
      <c r="D1617" s="17">
        <v>0.5</v>
      </c>
      <c r="E1617" s="18">
        <v>80</v>
      </c>
      <c r="F1617" s="19"/>
    </row>
    <row r="1618" spans="1:6" x14ac:dyDescent="0.25">
      <c r="A1618" t="s">
        <v>74</v>
      </c>
      <c r="B1618" t="s">
        <v>3</v>
      </c>
      <c r="C1618" s="16">
        <v>120</v>
      </c>
      <c r="D1618" s="17">
        <v>0.5</v>
      </c>
      <c r="E1618" s="18">
        <v>100</v>
      </c>
      <c r="F1618" s="19"/>
    </row>
    <row r="1619" spans="1:6" x14ac:dyDescent="0.25">
      <c r="A1619" t="s">
        <v>74</v>
      </c>
      <c r="B1619" t="s">
        <v>3</v>
      </c>
      <c r="C1619" s="16">
        <v>120</v>
      </c>
      <c r="D1619" s="17">
        <v>0.5</v>
      </c>
      <c r="E1619" s="18">
        <v>125</v>
      </c>
      <c r="F1619" s="19"/>
    </row>
    <row r="1620" spans="1:6" x14ac:dyDescent="0.25">
      <c r="A1620" t="s">
        <v>74</v>
      </c>
      <c r="B1620" t="s">
        <v>3</v>
      </c>
      <c r="C1620" s="16">
        <v>120</v>
      </c>
      <c r="D1620" s="17">
        <v>0.6</v>
      </c>
      <c r="E1620" s="18">
        <v>4</v>
      </c>
      <c r="F1620" s="19"/>
    </row>
    <row r="1621" spans="1:6" x14ac:dyDescent="0.25">
      <c r="A1621" t="s">
        <v>74</v>
      </c>
      <c r="B1621" t="s">
        <v>3</v>
      </c>
      <c r="C1621" s="16">
        <v>120</v>
      </c>
      <c r="D1621" s="17">
        <v>0.6</v>
      </c>
      <c r="E1621" s="18">
        <v>6</v>
      </c>
      <c r="F1621" s="19"/>
    </row>
    <row r="1622" spans="1:6" x14ac:dyDescent="0.25">
      <c r="A1622" t="s">
        <v>74</v>
      </c>
      <c r="B1622" t="s">
        <v>3</v>
      </c>
      <c r="C1622" s="16">
        <v>120</v>
      </c>
      <c r="D1622" s="17">
        <v>0.6</v>
      </c>
      <c r="E1622" s="18">
        <v>7</v>
      </c>
      <c r="F1622" s="19"/>
    </row>
    <row r="1623" spans="1:6" x14ac:dyDescent="0.25">
      <c r="A1623" t="s">
        <v>74</v>
      </c>
      <c r="B1623" t="s">
        <v>3</v>
      </c>
      <c r="C1623" s="16">
        <v>120</v>
      </c>
      <c r="D1623" s="17">
        <v>0.6</v>
      </c>
      <c r="E1623" s="18">
        <v>8</v>
      </c>
      <c r="F1623" s="19"/>
    </row>
    <row r="1624" spans="1:6" x14ac:dyDescent="0.25">
      <c r="A1624" t="s">
        <v>74</v>
      </c>
      <c r="B1624" t="s">
        <v>3</v>
      </c>
      <c r="C1624" s="16">
        <v>120</v>
      </c>
      <c r="D1624" s="17">
        <v>0.6</v>
      </c>
      <c r="E1624" s="18">
        <v>10</v>
      </c>
      <c r="F1624" s="19"/>
    </row>
    <row r="1625" spans="1:6" x14ac:dyDescent="0.25">
      <c r="A1625" t="s">
        <v>74</v>
      </c>
      <c r="B1625" t="s">
        <v>3</v>
      </c>
      <c r="C1625" s="16">
        <v>120</v>
      </c>
      <c r="D1625" s="17">
        <v>0.6</v>
      </c>
      <c r="E1625" s="18">
        <v>12</v>
      </c>
      <c r="F1625" s="19"/>
    </row>
    <row r="1626" spans="1:6" x14ac:dyDescent="0.25">
      <c r="A1626" t="s">
        <v>74</v>
      </c>
      <c r="B1626" t="s">
        <v>3</v>
      </c>
      <c r="C1626" s="16">
        <v>120</v>
      </c>
      <c r="D1626" s="17">
        <v>0.6</v>
      </c>
      <c r="E1626" s="18">
        <v>14</v>
      </c>
      <c r="F1626" s="19"/>
    </row>
    <row r="1627" spans="1:6" x14ac:dyDescent="0.25">
      <c r="A1627" t="s">
        <v>74</v>
      </c>
      <c r="B1627" t="s">
        <v>3</v>
      </c>
      <c r="C1627" s="16">
        <v>120</v>
      </c>
      <c r="D1627" s="17">
        <v>0.6</v>
      </c>
      <c r="E1627" s="18">
        <v>15</v>
      </c>
      <c r="F1627" s="19"/>
    </row>
    <row r="1628" spans="1:6" x14ac:dyDescent="0.25">
      <c r="A1628" t="s">
        <v>74</v>
      </c>
      <c r="B1628" t="s">
        <v>3</v>
      </c>
      <c r="C1628" s="16">
        <v>120</v>
      </c>
      <c r="D1628" s="17">
        <v>0.6</v>
      </c>
      <c r="E1628" s="18">
        <v>16</v>
      </c>
      <c r="F1628" s="19"/>
    </row>
    <row r="1629" spans="1:6" x14ac:dyDescent="0.25">
      <c r="A1629" t="s">
        <v>74</v>
      </c>
      <c r="B1629" t="s">
        <v>3</v>
      </c>
      <c r="C1629" s="16">
        <v>120</v>
      </c>
      <c r="D1629" s="17">
        <v>0.6</v>
      </c>
      <c r="E1629" s="18">
        <v>18</v>
      </c>
      <c r="F1629" s="19"/>
    </row>
    <row r="1630" spans="1:6" x14ac:dyDescent="0.25">
      <c r="A1630" t="s">
        <v>74</v>
      </c>
      <c r="B1630" t="s">
        <v>3</v>
      </c>
      <c r="C1630" s="16">
        <v>120</v>
      </c>
      <c r="D1630" s="17">
        <v>0.6</v>
      </c>
      <c r="E1630" s="18">
        <v>20</v>
      </c>
      <c r="F1630" s="19"/>
    </row>
    <row r="1631" spans="1:6" x14ac:dyDescent="0.25">
      <c r="A1631" t="s">
        <v>74</v>
      </c>
      <c r="B1631" t="s">
        <v>3</v>
      </c>
      <c r="C1631" s="16">
        <v>120</v>
      </c>
      <c r="D1631" s="17">
        <v>0.6</v>
      </c>
      <c r="E1631" s="18">
        <v>25</v>
      </c>
      <c r="F1631" s="19"/>
    </row>
    <row r="1632" spans="1:6" x14ac:dyDescent="0.25">
      <c r="A1632" t="s">
        <v>74</v>
      </c>
      <c r="B1632" t="s">
        <v>3</v>
      </c>
      <c r="C1632" s="16">
        <v>120</v>
      </c>
      <c r="D1632" s="17">
        <v>0.6</v>
      </c>
      <c r="E1632" s="18">
        <v>30</v>
      </c>
      <c r="F1632" s="19"/>
    </row>
    <row r="1633" spans="1:6" x14ac:dyDescent="0.25">
      <c r="A1633" t="s">
        <v>74</v>
      </c>
      <c r="B1633" t="s">
        <v>3</v>
      </c>
      <c r="C1633" s="16">
        <v>120</v>
      </c>
      <c r="D1633" s="17">
        <v>0.6</v>
      </c>
      <c r="E1633" s="18">
        <v>32</v>
      </c>
      <c r="F1633" s="19"/>
    </row>
    <row r="1634" spans="1:6" x14ac:dyDescent="0.25">
      <c r="A1634" t="s">
        <v>74</v>
      </c>
      <c r="B1634" t="s">
        <v>3</v>
      </c>
      <c r="C1634" s="16">
        <v>120</v>
      </c>
      <c r="D1634" s="17">
        <v>0.6</v>
      </c>
      <c r="E1634" s="18">
        <v>40</v>
      </c>
      <c r="F1634" s="19"/>
    </row>
    <row r="1635" spans="1:6" x14ac:dyDescent="0.25">
      <c r="A1635" t="s">
        <v>74</v>
      </c>
      <c r="B1635" t="s">
        <v>3</v>
      </c>
      <c r="C1635" s="16">
        <v>120</v>
      </c>
      <c r="D1635" s="17">
        <v>0.6</v>
      </c>
      <c r="E1635" s="18">
        <v>50</v>
      </c>
      <c r="F1635" s="19"/>
    </row>
    <row r="1636" spans="1:6" x14ac:dyDescent="0.25">
      <c r="A1636" t="s">
        <v>74</v>
      </c>
      <c r="B1636" t="s">
        <v>3</v>
      </c>
      <c r="C1636" s="16">
        <v>120</v>
      </c>
      <c r="D1636" s="17">
        <v>0.6</v>
      </c>
      <c r="E1636" s="18">
        <v>63</v>
      </c>
      <c r="F1636" s="19"/>
    </row>
    <row r="1637" spans="1:6" x14ac:dyDescent="0.25">
      <c r="A1637" t="s">
        <v>74</v>
      </c>
      <c r="B1637" t="s">
        <v>3</v>
      </c>
      <c r="C1637" s="16">
        <v>120</v>
      </c>
      <c r="D1637" s="17">
        <v>0.6</v>
      </c>
      <c r="E1637" s="18">
        <v>80</v>
      </c>
      <c r="F1637" s="19"/>
    </row>
    <row r="1638" spans="1:6" x14ac:dyDescent="0.25">
      <c r="A1638" t="s">
        <v>74</v>
      </c>
      <c r="B1638" t="s">
        <v>3</v>
      </c>
      <c r="C1638" s="16">
        <v>120</v>
      </c>
      <c r="D1638" s="17">
        <v>0.6</v>
      </c>
      <c r="E1638" s="18">
        <v>100</v>
      </c>
      <c r="F1638" s="19"/>
    </row>
    <row r="1639" spans="1:6" x14ac:dyDescent="0.25">
      <c r="A1639" t="s">
        <v>74</v>
      </c>
      <c r="B1639" t="s">
        <v>3</v>
      </c>
      <c r="C1639" s="16">
        <v>120</v>
      </c>
      <c r="D1639" s="17">
        <v>0.6</v>
      </c>
      <c r="E1639" s="18">
        <v>125</v>
      </c>
      <c r="F1639" s="19"/>
    </row>
    <row r="1640" spans="1:6" x14ac:dyDescent="0.25">
      <c r="A1640" t="s">
        <v>74</v>
      </c>
      <c r="B1640" t="s">
        <v>3</v>
      </c>
      <c r="C1640" s="16">
        <v>120</v>
      </c>
      <c r="D1640" s="17">
        <v>0.8</v>
      </c>
      <c r="E1640" s="18">
        <v>4</v>
      </c>
      <c r="F1640" s="19">
        <v>0.65600000000000003</v>
      </c>
    </row>
    <row r="1641" spans="1:6" x14ac:dyDescent="0.25">
      <c r="A1641" t="s">
        <v>74</v>
      </c>
      <c r="B1641" t="s">
        <v>3</v>
      </c>
      <c r="C1641" s="16">
        <v>120</v>
      </c>
      <c r="D1641" s="17">
        <v>0.8</v>
      </c>
      <c r="E1641" s="18">
        <v>6</v>
      </c>
      <c r="F1641" s="19">
        <v>0.73</v>
      </c>
    </row>
    <row r="1642" spans="1:6" x14ac:dyDescent="0.25">
      <c r="A1642" t="s">
        <v>74</v>
      </c>
      <c r="B1642" t="s">
        <v>3</v>
      </c>
      <c r="C1642" s="16">
        <v>120</v>
      </c>
      <c r="D1642" s="17">
        <v>0.8</v>
      </c>
      <c r="E1642" s="18">
        <v>7</v>
      </c>
      <c r="F1642" s="19">
        <v>0.76800000000000002</v>
      </c>
    </row>
    <row r="1643" spans="1:6" x14ac:dyDescent="0.25">
      <c r="A1643" t="s">
        <v>74</v>
      </c>
      <c r="B1643" t="s">
        <v>3</v>
      </c>
      <c r="C1643" s="16">
        <v>120</v>
      </c>
      <c r="D1643" s="17">
        <v>0.8</v>
      </c>
      <c r="E1643" s="18">
        <v>8</v>
      </c>
      <c r="F1643" s="19">
        <v>0.80600000000000005</v>
      </c>
    </row>
    <row r="1644" spans="1:6" x14ac:dyDescent="0.25">
      <c r="A1644" t="s">
        <v>74</v>
      </c>
      <c r="B1644" t="s">
        <v>3</v>
      </c>
      <c r="C1644" s="16">
        <v>120</v>
      </c>
      <c r="D1644" s="17">
        <v>0.8</v>
      </c>
      <c r="E1644" s="18">
        <v>10</v>
      </c>
      <c r="F1644" s="19">
        <v>0.88200000000000001</v>
      </c>
    </row>
    <row r="1645" spans="1:6" x14ac:dyDescent="0.25">
      <c r="A1645" t="s">
        <v>74</v>
      </c>
      <c r="B1645" t="s">
        <v>3</v>
      </c>
      <c r="C1645" s="16">
        <v>120</v>
      </c>
      <c r="D1645" s="17">
        <v>0.8</v>
      </c>
      <c r="E1645" s="18">
        <v>12</v>
      </c>
      <c r="F1645" s="19">
        <v>0.95599999999999996</v>
      </c>
    </row>
    <row r="1646" spans="1:6" x14ac:dyDescent="0.25">
      <c r="A1646" t="s">
        <v>74</v>
      </c>
      <c r="B1646" t="s">
        <v>3</v>
      </c>
      <c r="C1646" s="16">
        <v>120</v>
      </c>
      <c r="D1646" s="17">
        <v>0.8</v>
      </c>
      <c r="E1646" s="18">
        <v>14</v>
      </c>
      <c r="F1646" s="19">
        <v>1.032</v>
      </c>
    </row>
    <row r="1647" spans="1:6" x14ac:dyDescent="0.25">
      <c r="A1647" t="s">
        <v>74</v>
      </c>
      <c r="B1647" t="s">
        <v>3</v>
      </c>
      <c r="C1647" s="16">
        <v>120</v>
      </c>
      <c r="D1647" s="17">
        <v>0.8</v>
      </c>
      <c r="E1647" s="18">
        <v>15</v>
      </c>
      <c r="F1647" s="19"/>
    </row>
    <row r="1648" spans="1:6" x14ac:dyDescent="0.25">
      <c r="A1648" t="s">
        <v>74</v>
      </c>
      <c r="B1648" t="s">
        <v>3</v>
      </c>
      <c r="C1648" s="16">
        <v>120</v>
      </c>
      <c r="D1648" s="17">
        <v>0.8</v>
      </c>
      <c r="E1648" s="18">
        <v>16</v>
      </c>
      <c r="F1648" s="19">
        <v>1.1080000000000001</v>
      </c>
    </row>
    <row r="1649" spans="1:6" x14ac:dyDescent="0.25">
      <c r="A1649" t="s">
        <v>74</v>
      </c>
      <c r="B1649" t="s">
        <v>3</v>
      </c>
      <c r="C1649" s="16">
        <v>120</v>
      </c>
      <c r="D1649" s="17">
        <v>0.8</v>
      </c>
      <c r="E1649" s="18">
        <v>18</v>
      </c>
      <c r="F1649" s="19"/>
    </row>
    <row r="1650" spans="1:6" x14ac:dyDescent="0.25">
      <c r="A1650" t="s">
        <v>74</v>
      </c>
      <c r="B1650" t="s">
        <v>3</v>
      </c>
      <c r="C1650" s="16">
        <v>120</v>
      </c>
      <c r="D1650" s="17">
        <v>0.8</v>
      </c>
      <c r="E1650" s="18">
        <v>20</v>
      </c>
      <c r="F1650" s="19"/>
    </row>
    <row r="1651" spans="1:6" x14ac:dyDescent="0.25">
      <c r="A1651" t="s">
        <v>74</v>
      </c>
      <c r="B1651" t="s">
        <v>3</v>
      </c>
      <c r="C1651" s="16">
        <v>120</v>
      </c>
      <c r="D1651" s="17">
        <v>0.8</v>
      </c>
      <c r="E1651" s="18">
        <v>25</v>
      </c>
      <c r="F1651" s="19"/>
    </row>
    <row r="1652" spans="1:6" x14ac:dyDescent="0.25">
      <c r="A1652" t="s">
        <v>74</v>
      </c>
      <c r="B1652" t="s">
        <v>3</v>
      </c>
      <c r="C1652" s="16">
        <v>120</v>
      </c>
      <c r="D1652" s="17">
        <v>0.8</v>
      </c>
      <c r="E1652" s="18">
        <v>30</v>
      </c>
      <c r="F1652" s="19"/>
    </row>
    <row r="1653" spans="1:6" x14ac:dyDescent="0.25">
      <c r="A1653" t="s">
        <v>74</v>
      </c>
      <c r="B1653" t="s">
        <v>3</v>
      </c>
      <c r="C1653" s="16">
        <v>120</v>
      </c>
      <c r="D1653" s="17">
        <v>0.8</v>
      </c>
      <c r="E1653" s="18">
        <v>32</v>
      </c>
      <c r="F1653" s="19"/>
    </row>
    <row r="1654" spans="1:6" x14ac:dyDescent="0.25">
      <c r="A1654" t="s">
        <v>74</v>
      </c>
      <c r="B1654" t="s">
        <v>3</v>
      </c>
      <c r="C1654" s="16">
        <v>120</v>
      </c>
      <c r="D1654" s="17">
        <v>0.8</v>
      </c>
      <c r="E1654" s="18">
        <v>40</v>
      </c>
      <c r="F1654" s="19"/>
    </row>
    <row r="1655" spans="1:6" x14ac:dyDescent="0.25">
      <c r="A1655" t="s">
        <v>74</v>
      </c>
      <c r="B1655" t="s">
        <v>3</v>
      </c>
      <c r="C1655" s="16">
        <v>120</v>
      </c>
      <c r="D1655" s="17">
        <v>0.8</v>
      </c>
      <c r="E1655" s="18">
        <v>50</v>
      </c>
      <c r="F1655" s="19"/>
    </row>
    <row r="1656" spans="1:6" x14ac:dyDescent="0.25">
      <c r="A1656" t="s">
        <v>74</v>
      </c>
      <c r="B1656" t="s">
        <v>3</v>
      </c>
      <c r="C1656" s="16">
        <v>120</v>
      </c>
      <c r="D1656" s="17">
        <v>0.8</v>
      </c>
      <c r="E1656" s="18">
        <v>63</v>
      </c>
      <c r="F1656" s="19"/>
    </row>
    <row r="1657" spans="1:6" x14ac:dyDescent="0.25">
      <c r="A1657" t="s">
        <v>74</v>
      </c>
      <c r="B1657" t="s">
        <v>3</v>
      </c>
      <c r="C1657" s="16">
        <v>120</v>
      </c>
      <c r="D1657" s="17">
        <v>0.8</v>
      </c>
      <c r="E1657" s="18">
        <v>80</v>
      </c>
      <c r="F1657" s="19"/>
    </row>
    <row r="1658" spans="1:6" x14ac:dyDescent="0.25">
      <c r="A1658" t="s">
        <v>74</v>
      </c>
      <c r="B1658" t="s">
        <v>3</v>
      </c>
      <c r="C1658" s="16">
        <v>120</v>
      </c>
      <c r="D1658" s="17">
        <v>0.8</v>
      </c>
      <c r="E1658" s="18">
        <v>100</v>
      </c>
      <c r="F1658" s="19"/>
    </row>
    <row r="1659" spans="1:6" x14ac:dyDescent="0.25">
      <c r="A1659" t="s">
        <v>74</v>
      </c>
      <c r="B1659" t="s">
        <v>3</v>
      </c>
      <c r="C1659" s="16">
        <v>120</v>
      </c>
      <c r="D1659" s="17">
        <v>0.8</v>
      </c>
      <c r="E1659" s="18">
        <v>125</v>
      </c>
      <c r="F1659" s="19"/>
    </row>
    <row r="1660" spans="1:6" x14ac:dyDescent="0.25">
      <c r="A1660" t="s">
        <v>74</v>
      </c>
      <c r="B1660" t="s">
        <v>3</v>
      </c>
      <c r="C1660" s="16">
        <v>120</v>
      </c>
      <c r="D1660" s="17">
        <v>1</v>
      </c>
      <c r="E1660" s="18">
        <v>4</v>
      </c>
      <c r="F1660" s="19">
        <v>0.79200000000000004</v>
      </c>
    </row>
    <row r="1661" spans="1:6" x14ac:dyDescent="0.25">
      <c r="A1661" t="s">
        <v>74</v>
      </c>
      <c r="B1661" t="s">
        <v>3</v>
      </c>
      <c r="C1661" s="16">
        <v>120</v>
      </c>
      <c r="D1661" s="17">
        <v>1</v>
      </c>
      <c r="E1661" s="18">
        <v>6</v>
      </c>
      <c r="F1661" s="19">
        <v>0.85599999999999998</v>
      </c>
    </row>
    <row r="1662" spans="1:6" x14ac:dyDescent="0.25">
      <c r="A1662" t="s">
        <v>74</v>
      </c>
      <c r="B1662" t="s">
        <v>3</v>
      </c>
      <c r="C1662" s="16">
        <v>120</v>
      </c>
      <c r="D1662" s="17">
        <v>1</v>
      </c>
      <c r="E1662" s="18">
        <v>7</v>
      </c>
      <c r="F1662" s="19">
        <v>0.89400000000000002</v>
      </c>
    </row>
    <row r="1663" spans="1:6" x14ac:dyDescent="0.25">
      <c r="A1663" t="s">
        <v>74</v>
      </c>
      <c r="B1663" t="s">
        <v>3</v>
      </c>
      <c r="C1663" s="16">
        <v>120</v>
      </c>
      <c r="D1663" s="17">
        <v>1</v>
      </c>
      <c r="E1663" s="18">
        <v>8</v>
      </c>
      <c r="F1663" s="19">
        <v>0.93200000000000005</v>
      </c>
    </row>
    <row r="1664" spans="1:6" x14ac:dyDescent="0.25">
      <c r="A1664" t="s">
        <v>74</v>
      </c>
      <c r="B1664" t="s">
        <v>3</v>
      </c>
      <c r="C1664" s="16">
        <v>120</v>
      </c>
      <c r="D1664" s="17">
        <v>1</v>
      </c>
      <c r="E1664" s="18">
        <v>10</v>
      </c>
      <c r="F1664" s="19">
        <v>1.008</v>
      </c>
    </row>
    <row r="1665" spans="1:6" x14ac:dyDescent="0.25">
      <c r="A1665" t="s">
        <v>74</v>
      </c>
      <c r="B1665" t="s">
        <v>3</v>
      </c>
      <c r="C1665" s="16">
        <v>120</v>
      </c>
      <c r="D1665" s="17">
        <v>1</v>
      </c>
      <c r="E1665" s="18">
        <v>12</v>
      </c>
      <c r="F1665" s="19">
        <v>1.0840000000000001</v>
      </c>
    </row>
    <row r="1666" spans="1:6" x14ac:dyDescent="0.25">
      <c r="A1666" t="s">
        <v>74</v>
      </c>
      <c r="B1666" t="s">
        <v>3</v>
      </c>
      <c r="C1666" s="16">
        <v>120</v>
      </c>
      <c r="D1666" s="17">
        <v>1</v>
      </c>
      <c r="E1666" s="18">
        <v>14</v>
      </c>
      <c r="F1666" s="19">
        <v>1.1579999999999999</v>
      </c>
    </row>
    <row r="1667" spans="1:6" x14ac:dyDescent="0.25">
      <c r="A1667" t="s">
        <v>74</v>
      </c>
      <c r="B1667" t="s">
        <v>3</v>
      </c>
      <c r="C1667" s="16">
        <v>120</v>
      </c>
      <c r="D1667" s="17">
        <v>1</v>
      </c>
      <c r="E1667" s="18">
        <v>15</v>
      </c>
      <c r="F1667" s="19"/>
    </row>
    <row r="1668" spans="1:6" x14ac:dyDescent="0.25">
      <c r="A1668" t="s">
        <v>74</v>
      </c>
      <c r="B1668" t="s">
        <v>3</v>
      </c>
      <c r="C1668" s="16">
        <v>120</v>
      </c>
      <c r="D1668" s="17">
        <v>1</v>
      </c>
      <c r="E1668" s="18">
        <v>16</v>
      </c>
      <c r="F1668" s="19">
        <v>1.234</v>
      </c>
    </row>
    <row r="1669" spans="1:6" x14ac:dyDescent="0.25">
      <c r="A1669" t="s">
        <v>74</v>
      </c>
      <c r="B1669" t="s">
        <v>3</v>
      </c>
      <c r="C1669" s="16">
        <v>120</v>
      </c>
      <c r="D1669" s="17">
        <v>1</v>
      </c>
      <c r="E1669" s="18">
        <v>18</v>
      </c>
      <c r="F1669" s="19">
        <v>1.31</v>
      </c>
    </row>
    <row r="1670" spans="1:6" x14ac:dyDescent="0.25">
      <c r="A1670" t="s">
        <v>74</v>
      </c>
      <c r="B1670" t="s">
        <v>3</v>
      </c>
      <c r="C1670" s="16">
        <v>120</v>
      </c>
      <c r="D1670" s="17">
        <v>1</v>
      </c>
      <c r="E1670" s="18">
        <v>20</v>
      </c>
      <c r="F1670" s="19">
        <v>1.3839999999999999</v>
      </c>
    </row>
    <row r="1671" spans="1:6" x14ac:dyDescent="0.25">
      <c r="A1671" t="s">
        <v>74</v>
      </c>
      <c r="B1671" t="s">
        <v>3</v>
      </c>
      <c r="C1671" s="16">
        <v>120</v>
      </c>
      <c r="D1671" s="17">
        <v>1</v>
      </c>
      <c r="E1671" s="18">
        <v>25</v>
      </c>
      <c r="F1671" s="19"/>
    </row>
    <row r="1672" spans="1:6" x14ac:dyDescent="0.25">
      <c r="A1672" t="s">
        <v>74</v>
      </c>
      <c r="B1672" t="s">
        <v>3</v>
      </c>
      <c r="C1672" s="16">
        <v>120</v>
      </c>
      <c r="D1672" s="17">
        <v>1</v>
      </c>
      <c r="E1672" s="18">
        <v>30</v>
      </c>
      <c r="F1672" s="19"/>
    </row>
    <row r="1673" spans="1:6" x14ac:dyDescent="0.25">
      <c r="A1673" t="s">
        <v>74</v>
      </c>
      <c r="B1673" t="s">
        <v>3</v>
      </c>
      <c r="C1673" s="16">
        <v>120</v>
      </c>
      <c r="D1673" s="17">
        <v>1</v>
      </c>
      <c r="E1673" s="18">
        <v>32</v>
      </c>
      <c r="F1673" s="19"/>
    </row>
    <row r="1674" spans="1:6" x14ac:dyDescent="0.25">
      <c r="A1674" t="s">
        <v>74</v>
      </c>
      <c r="B1674" t="s">
        <v>3</v>
      </c>
      <c r="C1674" s="16">
        <v>120</v>
      </c>
      <c r="D1674" s="17">
        <v>1</v>
      </c>
      <c r="E1674" s="18">
        <v>40</v>
      </c>
      <c r="F1674" s="19"/>
    </row>
    <row r="1675" spans="1:6" x14ac:dyDescent="0.25">
      <c r="A1675" t="s">
        <v>74</v>
      </c>
      <c r="B1675" t="s">
        <v>3</v>
      </c>
      <c r="C1675" s="16">
        <v>120</v>
      </c>
      <c r="D1675" s="17">
        <v>1</v>
      </c>
      <c r="E1675" s="18">
        <v>50</v>
      </c>
      <c r="F1675" s="19"/>
    </row>
    <row r="1676" spans="1:6" x14ac:dyDescent="0.25">
      <c r="A1676" t="s">
        <v>74</v>
      </c>
      <c r="B1676" t="s">
        <v>3</v>
      </c>
      <c r="C1676" s="16">
        <v>120</v>
      </c>
      <c r="D1676" s="17">
        <v>1</v>
      </c>
      <c r="E1676" s="18">
        <v>63</v>
      </c>
      <c r="F1676" s="19"/>
    </row>
    <row r="1677" spans="1:6" x14ac:dyDescent="0.25">
      <c r="A1677" t="s">
        <v>74</v>
      </c>
      <c r="B1677" t="s">
        <v>3</v>
      </c>
      <c r="C1677" s="16">
        <v>120</v>
      </c>
      <c r="D1677" s="17">
        <v>1</v>
      </c>
      <c r="E1677" s="18">
        <v>80</v>
      </c>
      <c r="F1677" s="19"/>
    </row>
    <row r="1678" spans="1:6" x14ac:dyDescent="0.25">
      <c r="A1678" t="s">
        <v>74</v>
      </c>
      <c r="B1678" t="s">
        <v>3</v>
      </c>
      <c r="C1678" s="16">
        <v>120</v>
      </c>
      <c r="D1678" s="17">
        <v>1</v>
      </c>
      <c r="E1678" s="18">
        <v>100</v>
      </c>
      <c r="F1678" s="19"/>
    </row>
    <row r="1679" spans="1:6" x14ac:dyDescent="0.25">
      <c r="A1679" t="s">
        <v>74</v>
      </c>
      <c r="B1679" t="s">
        <v>3</v>
      </c>
      <c r="C1679" s="16">
        <v>120</v>
      </c>
      <c r="D1679" s="17">
        <v>1</v>
      </c>
      <c r="E1679" s="18">
        <v>125</v>
      </c>
      <c r="F1679" s="19"/>
    </row>
    <row r="1680" spans="1:6" x14ac:dyDescent="0.25">
      <c r="A1680" t="s">
        <v>74</v>
      </c>
      <c r="B1680" t="s">
        <v>3</v>
      </c>
      <c r="C1680" s="16">
        <v>120</v>
      </c>
      <c r="D1680" s="17">
        <v>1.2</v>
      </c>
      <c r="E1680" s="18">
        <v>4</v>
      </c>
      <c r="F1680" s="19"/>
    </row>
    <row r="1681" spans="1:6" x14ac:dyDescent="0.25">
      <c r="A1681" t="s">
        <v>74</v>
      </c>
      <c r="B1681" t="s">
        <v>3</v>
      </c>
      <c r="C1681" s="16">
        <v>120</v>
      </c>
      <c r="D1681" s="17">
        <v>1.2</v>
      </c>
      <c r="E1681" s="18">
        <v>6</v>
      </c>
      <c r="F1681" s="19">
        <v>0.58399999999999996</v>
      </c>
    </row>
    <row r="1682" spans="1:6" x14ac:dyDescent="0.25">
      <c r="A1682" t="s">
        <v>74</v>
      </c>
      <c r="B1682" t="s">
        <v>3</v>
      </c>
      <c r="C1682" s="16">
        <v>120</v>
      </c>
      <c r="D1682" s="17">
        <v>1.2</v>
      </c>
      <c r="E1682" s="18">
        <v>7</v>
      </c>
      <c r="F1682" s="19">
        <v>1.02</v>
      </c>
    </row>
    <row r="1683" spans="1:6" x14ac:dyDescent="0.25">
      <c r="A1683" t="s">
        <v>74</v>
      </c>
      <c r="B1683" t="s">
        <v>3</v>
      </c>
      <c r="C1683" s="16">
        <v>120</v>
      </c>
      <c r="D1683" s="17">
        <v>1.2</v>
      </c>
      <c r="E1683" s="18">
        <v>8</v>
      </c>
      <c r="F1683" s="19">
        <v>1.0580000000000001</v>
      </c>
    </row>
    <row r="1684" spans="1:6" x14ac:dyDescent="0.25">
      <c r="A1684" t="s">
        <v>74</v>
      </c>
      <c r="B1684" t="s">
        <v>3</v>
      </c>
      <c r="C1684" s="16">
        <v>120</v>
      </c>
      <c r="D1684" s="17">
        <v>1.2</v>
      </c>
      <c r="E1684" s="18">
        <v>10</v>
      </c>
      <c r="F1684" s="19">
        <v>1.1339999999999999</v>
      </c>
    </row>
    <row r="1685" spans="1:6" x14ac:dyDescent="0.25">
      <c r="A1685" t="s">
        <v>74</v>
      </c>
      <c r="B1685" t="s">
        <v>3</v>
      </c>
      <c r="C1685" s="16">
        <v>120</v>
      </c>
      <c r="D1685" s="17">
        <v>1.2</v>
      </c>
      <c r="E1685" s="18">
        <v>12</v>
      </c>
      <c r="F1685" s="19">
        <v>1.21</v>
      </c>
    </row>
    <row r="1686" spans="1:6" x14ac:dyDescent="0.25">
      <c r="A1686" t="s">
        <v>74</v>
      </c>
      <c r="B1686" t="s">
        <v>3</v>
      </c>
      <c r="C1686" s="16">
        <v>120</v>
      </c>
      <c r="D1686" s="17">
        <v>1.2</v>
      </c>
      <c r="E1686" s="18">
        <v>14</v>
      </c>
      <c r="F1686" s="19">
        <v>1.284</v>
      </c>
    </row>
    <row r="1687" spans="1:6" x14ac:dyDescent="0.25">
      <c r="A1687" t="s">
        <v>74</v>
      </c>
      <c r="B1687" t="s">
        <v>3</v>
      </c>
      <c r="C1687" s="16">
        <v>120</v>
      </c>
      <c r="D1687" s="17">
        <v>1.2</v>
      </c>
      <c r="E1687" s="18">
        <v>15</v>
      </c>
      <c r="F1687" s="19"/>
    </row>
    <row r="1688" spans="1:6" x14ac:dyDescent="0.25">
      <c r="A1688" t="s">
        <v>74</v>
      </c>
      <c r="B1688" t="s">
        <v>3</v>
      </c>
      <c r="C1688" s="16">
        <v>120</v>
      </c>
      <c r="D1688" s="17">
        <v>1.2</v>
      </c>
      <c r="E1688" s="18">
        <v>16</v>
      </c>
      <c r="F1688" s="19">
        <v>1.36</v>
      </c>
    </row>
    <row r="1689" spans="1:6" x14ac:dyDescent="0.25">
      <c r="A1689" t="s">
        <v>74</v>
      </c>
      <c r="B1689" t="s">
        <v>3</v>
      </c>
      <c r="C1689" s="16">
        <v>120</v>
      </c>
      <c r="D1689" s="17">
        <v>1.2</v>
      </c>
      <c r="E1689" s="18">
        <v>18</v>
      </c>
      <c r="F1689" s="19">
        <v>1.4359999999999999</v>
      </c>
    </row>
    <row r="1690" spans="1:6" x14ac:dyDescent="0.25">
      <c r="A1690" t="s">
        <v>74</v>
      </c>
      <c r="B1690" t="s">
        <v>3</v>
      </c>
      <c r="C1690" s="16">
        <v>120</v>
      </c>
      <c r="D1690" s="17">
        <v>1.2</v>
      </c>
      <c r="E1690" s="18">
        <v>20</v>
      </c>
      <c r="F1690" s="19">
        <v>1.512</v>
      </c>
    </row>
    <row r="1691" spans="1:6" x14ac:dyDescent="0.25">
      <c r="A1691" t="s">
        <v>74</v>
      </c>
      <c r="B1691" t="s">
        <v>3</v>
      </c>
      <c r="C1691" s="16">
        <v>120</v>
      </c>
      <c r="D1691" s="17">
        <v>1.2</v>
      </c>
      <c r="E1691" s="18">
        <v>25</v>
      </c>
      <c r="F1691" s="19">
        <v>1.7</v>
      </c>
    </row>
    <row r="1692" spans="1:6" x14ac:dyDescent="0.25">
      <c r="A1692" t="s">
        <v>74</v>
      </c>
      <c r="B1692" t="s">
        <v>3</v>
      </c>
      <c r="C1692" s="16">
        <v>120</v>
      </c>
      <c r="D1692" s="17">
        <v>1.2</v>
      </c>
      <c r="E1692" s="18">
        <v>30</v>
      </c>
      <c r="F1692" s="19"/>
    </row>
    <row r="1693" spans="1:6" x14ac:dyDescent="0.25">
      <c r="A1693" t="s">
        <v>74</v>
      </c>
      <c r="B1693" t="s">
        <v>3</v>
      </c>
      <c r="C1693" s="16">
        <v>120</v>
      </c>
      <c r="D1693" s="17">
        <v>1.2</v>
      </c>
      <c r="E1693" s="18">
        <v>32</v>
      </c>
      <c r="F1693" s="19"/>
    </row>
    <row r="1694" spans="1:6" x14ac:dyDescent="0.25">
      <c r="A1694" t="s">
        <v>74</v>
      </c>
      <c r="B1694" t="s">
        <v>3</v>
      </c>
      <c r="C1694" s="16">
        <v>120</v>
      </c>
      <c r="D1694" s="17">
        <v>1.2</v>
      </c>
      <c r="E1694" s="18">
        <v>40</v>
      </c>
      <c r="F1694" s="19"/>
    </row>
    <row r="1695" spans="1:6" x14ac:dyDescent="0.25">
      <c r="A1695" t="s">
        <v>74</v>
      </c>
      <c r="B1695" t="s">
        <v>3</v>
      </c>
      <c r="C1695" s="16">
        <v>120</v>
      </c>
      <c r="D1695" s="17">
        <v>1.2</v>
      </c>
      <c r="E1695" s="18">
        <v>50</v>
      </c>
      <c r="F1695" s="19"/>
    </row>
    <row r="1696" spans="1:6" x14ac:dyDescent="0.25">
      <c r="A1696" t="s">
        <v>74</v>
      </c>
      <c r="B1696" t="s">
        <v>3</v>
      </c>
      <c r="C1696" s="16">
        <v>120</v>
      </c>
      <c r="D1696" s="17">
        <v>1.2</v>
      </c>
      <c r="E1696" s="18">
        <v>63</v>
      </c>
      <c r="F1696" s="19"/>
    </row>
    <row r="1697" spans="1:6" x14ac:dyDescent="0.25">
      <c r="A1697" t="s">
        <v>74</v>
      </c>
      <c r="B1697" t="s">
        <v>3</v>
      </c>
      <c r="C1697" s="16">
        <v>120</v>
      </c>
      <c r="D1697" s="17">
        <v>1.2</v>
      </c>
      <c r="E1697" s="18">
        <v>80</v>
      </c>
      <c r="F1697" s="19"/>
    </row>
    <row r="1698" spans="1:6" x14ac:dyDescent="0.25">
      <c r="A1698" t="s">
        <v>74</v>
      </c>
      <c r="B1698" t="s">
        <v>3</v>
      </c>
      <c r="C1698" s="16">
        <v>120</v>
      </c>
      <c r="D1698" s="17">
        <v>1.2</v>
      </c>
      <c r="E1698" s="18">
        <v>100</v>
      </c>
      <c r="F1698" s="19"/>
    </row>
    <row r="1699" spans="1:6" x14ac:dyDescent="0.25">
      <c r="A1699" t="s">
        <v>74</v>
      </c>
      <c r="B1699" t="s">
        <v>3</v>
      </c>
      <c r="C1699" s="16">
        <v>120</v>
      </c>
      <c r="D1699" s="17">
        <v>1.2</v>
      </c>
      <c r="E1699" s="18">
        <v>125</v>
      </c>
      <c r="F1699" s="19"/>
    </row>
    <row r="1700" spans="1:6" x14ac:dyDescent="0.25">
      <c r="A1700" t="s">
        <v>74</v>
      </c>
      <c r="B1700" t="s">
        <v>3</v>
      </c>
      <c r="C1700" s="16">
        <v>120</v>
      </c>
      <c r="D1700" s="17">
        <v>1.5</v>
      </c>
      <c r="E1700" s="18">
        <v>4</v>
      </c>
      <c r="F1700" s="19"/>
    </row>
    <row r="1701" spans="1:6" x14ac:dyDescent="0.25">
      <c r="A1701" t="s">
        <v>74</v>
      </c>
      <c r="B1701" t="s">
        <v>3</v>
      </c>
      <c r="C1701" s="16">
        <v>120</v>
      </c>
      <c r="D1701" s="17">
        <v>1.5</v>
      </c>
      <c r="E1701" s="18">
        <v>6</v>
      </c>
      <c r="F1701" s="19"/>
    </row>
    <row r="1702" spans="1:6" x14ac:dyDescent="0.25">
      <c r="A1702" t="s">
        <v>74</v>
      </c>
      <c r="B1702" t="s">
        <v>3</v>
      </c>
      <c r="C1702" s="16">
        <v>120</v>
      </c>
      <c r="D1702" s="17">
        <v>1.5</v>
      </c>
      <c r="E1702" s="18">
        <v>7</v>
      </c>
      <c r="F1702" s="19"/>
    </row>
    <row r="1703" spans="1:6" x14ac:dyDescent="0.25">
      <c r="A1703" t="s">
        <v>74</v>
      </c>
      <c r="B1703" t="s">
        <v>3</v>
      </c>
      <c r="C1703" s="16">
        <v>120</v>
      </c>
      <c r="D1703" s="17">
        <v>1.5</v>
      </c>
      <c r="E1703" s="18">
        <v>8</v>
      </c>
      <c r="F1703" s="19">
        <v>1.232</v>
      </c>
    </row>
    <row r="1704" spans="1:6" x14ac:dyDescent="0.25">
      <c r="A1704" t="s">
        <v>74</v>
      </c>
      <c r="B1704" t="s">
        <v>3</v>
      </c>
      <c r="C1704" s="16">
        <v>120</v>
      </c>
      <c r="D1704" s="17">
        <v>1.5</v>
      </c>
      <c r="E1704" s="18">
        <v>10</v>
      </c>
      <c r="F1704" s="19">
        <v>1.304</v>
      </c>
    </row>
    <row r="1705" spans="1:6" x14ac:dyDescent="0.25">
      <c r="A1705" t="s">
        <v>74</v>
      </c>
      <c r="B1705" t="s">
        <v>3</v>
      </c>
      <c r="C1705" s="16">
        <v>120</v>
      </c>
      <c r="D1705" s="17">
        <v>1.5</v>
      </c>
      <c r="E1705" s="18">
        <v>12</v>
      </c>
      <c r="F1705" s="19">
        <v>1.3779999999999999</v>
      </c>
    </row>
    <row r="1706" spans="1:6" x14ac:dyDescent="0.25">
      <c r="A1706" t="s">
        <v>74</v>
      </c>
      <c r="B1706" t="s">
        <v>3</v>
      </c>
      <c r="C1706" s="16">
        <v>120</v>
      </c>
      <c r="D1706" s="17">
        <v>1.5</v>
      </c>
      <c r="E1706" s="18">
        <v>14</v>
      </c>
      <c r="F1706" s="19">
        <v>1.452</v>
      </c>
    </row>
    <row r="1707" spans="1:6" x14ac:dyDescent="0.25">
      <c r="A1707" t="s">
        <v>74</v>
      </c>
      <c r="B1707" t="s">
        <v>3</v>
      </c>
      <c r="C1707" s="16">
        <v>120</v>
      </c>
      <c r="D1707" s="17">
        <v>1.5</v>
      </c>
      <c r="E1707" s="18">
        <v>15</v>
      </c>
      <c r="F1707" s="19"/>
    </row>
    <row r="1708" spans="1:6" x14ac:dyDescent="0.25">
      <c r="A1708" t="s">
        <v>74</v>
      </c>
      <c r="B1708" t="s">
        <v>3</v>
      </c>
      <c r="C1708" s="16">
        <v>120</v>
      </c>
      <c r="D1708" s="17">
        <v>1.5</v>
      </c>
      <c r="E1708" s="18">
        <v>16</v>
      </c>
      <c r="F1708" s="19">
        <v>1.526</v>
      </c>
    </row>
    <row r="1709" spans="1:6" x14ac:dyDescent="0.25">
      <c r="A1709" t="s">
        <v>74</v>
      </c>
      <c r="B1709" t="s">
        <v>3</v>
      </c>
      <c r="C1709" s="16">
        <v>120</v>
      </c>
      <c r="D1709" s="17">
        <v>1.5</v>
      </c>
      <c r="E1709" s="18">
        <v>18</v>
      </c>
      <c r="F1709" s="19">
        <v>1.6</v>
      </c>
    </row>
    <row r="1710" spans="1:6" x14ac:dyDescent="0.25">
      <c r="A1710" t="s">
        <v>74</v>
      </c>
      <c r="B1710" t="s">
        <v>3</v>
      </c>
      <c r="C1710" s="16">
        <v>120</v>
      </c>
      <c r="D1710" s="17">
        <v>1.5</v>
      </c>
      <c r="E1710" s="18">
        <v>20</v>
      </c>
      <c r="F1710" s="19">
        <v>1.6719999999999999</v>
      </c>
    </row>
    <row r="1711" spans="1:6" x14ac:dyDescent="0.25">
      <c r="A1711" t="s">
        <v>74</v>
      </c>
      <c r="B1711" t="s">
        <v>3</v>
      </c>
      <c r="C1711" s="16">
        <v>120</v>
      </c>
      <c r="D1711" s="17">
        <v>1.5</v>
      </c>
      <c r="E1711" s="18">
        <v>25</v>
      </c>
      <c r="F1711" s="19">
        <v>1.8560000000000001</v>
      </c>
    </row>
    <row r="1712" spans="1:6" x14ac:dyDescent="0.25">
      <c r="A1712" t="s">
        <v>74</v>
      </c>
      <c r="B1712" t="s">
        <v>3</v>
      </c>
      <c r="C1712" s="16">
        <v>120</v>
      </c>
      <c r="D1712" s="17">
        <v>1.5</v>
      </c>
      <c r="E1712" s="18">
        <v>30</v>
      </c>
      <c r="F1712" s="19"/>
    </row>
    <row r="1713" spans="1:6" x14ac:dyDescent="0.25">
      <c r="A1713" t="s">
        <v>74</v>
      </c>
      <c r="B1713" t="s">
        <v>3</v>
      </c>
      <c r="C1713" s="16">
        <v>120</v>
      </c>
      <c r="D1713" s="17">
        <v>1.5</v>
      </c>
      <c r="E1713" s="18">
        <v>32</v>
      </c>
      <c r="F1713" s="19">
        <v>2.1440000000000001</v>
      </c>
    </row>
    <row r="1714" spans="1:6" x14ac:dyDescent="0.25">
      <c r="A1714" t="s">
        <v>74</v>
      </c>
      <c r="B1714" t="s">
        <v>3</v>
      </c>
      <c r="C1714" s="16">
        <v>120</v>
      </c>
      <c r="D1714" s="17">
        <v>1.5</v>
      </c>
      <c r="E1714" s="18">
        <v>40</v>
      </c>
      <c r="F1714" s="19"/>
    </row>
    <row r="1715" spans="1:6" x14ac:dyDescent="0.25">
      <c r="A1715" t="s">
        <v>74</v>
      </c>
      <c r="B1715" t="s">
        <v>3</v>
      </c>
      <c r="C1715" s="16">
        <v>120</v>
      </c>
      <c r="D1715" s="17">
        <v>1.5</v>
      </c>
      <c r="E1715" s="18">
        <v>50</v>
      </c>
      <c r="F1715" s="19"/>
    </row>
    <row r="1716" spans="1:6" x14ac:dyDescent="0.25">
      <c r="A1716" t="s">
        <v>74</v>
      </c>
      <c r="B1716" t="s">
        <v>3</v>
      </c>
      <c r="C1716" s="16">
        <v>120</v>
      </c>
      <c r="D1716" s="17">
        <v>1.5</v>
      </c>
      <c r="E1716" s="18">
        <v>63</v>
      </c>
      <c r="F1716" s="19"/>
    </row>
    <row r="1717" spans="1:6" x14ac:dyDescent="0.25">
      <c r="A1717" t="s">
        <v>74</v>
      </c>
      <c r="B1717" t="s">
        <v>3</v>
      </c>
      <c r="C1717" s="16">
        <v>120</v>
      </c>
      <c r="D1717" s="17">
        <v>1.5</v>
      </c>
      <c r="E1717" s="18">
        <v>80</v>
      </c>
      <c r="F1717" s="19"/>
    </row>
    <row r="1718" spans="1:6" x14ac:dyDescent="0.25">
      <c r="A1718" t="s">
        <v>74</v>
      </c>
      <c r="B1718" t="s">
        <v>3</v>
      </c>
      <c r="C1718" s="16">
        <v>120</v>
      </c>
      <c r="D1718" s="17">
        <v>1.5</v>
      </c>
      <c r="E1718" s="18">
        <v>100</v>
      </c>
      <c r="F1718" s="19"/>
    </row>
    <row r="1719" spans="1:6" x14ac:dyDescent="0.25">
      <c r="A1719" t="s">
        <v>74</v>
      </c>
      <c r="B1719" t="s">
        <v>3</v>
      </c>
      <c r="C1719" s="16">
        <v>120</v>
      </c>
      <c r="D1719" s="17">
        <v>1.5</v>
      </c>
      <c r="E1719" s="18">
        <v>125</v>
      </c>
      <c r="F1719" s="19"/>
    </row>
    <row r="1720" spans="1:6" x14ac:dyDescent="0.25">
      <c r="A1720" t="s">
        <v>74</v>
      </c>
      <c r="B1720" t="s">
        <v>3</v>
      </c>
      <c r="C1720" s="16">
        <v>120</v>
      </c>
      <c r="D1720" s="17">
        <v>2</v>
      </c>
      <c r="E1720" s="18">
        <v>4</v>
      </c>
      <c r="F1720" s="19"/>
    </row>
    <row r="1721" spans="1:6" x14ac:dyDescent="0.25">
      <c r="A1721" t="s">
        <v>74</v>
      </c>
      <c r="B1721" t="s">
        <v>3</v>
      </c>
      <c r="C1721" s="16">
        <v>120</v>
      </c>
      <c r="D1721" s="17">
        <v>2</v>
      </c>
      <c r="E1721" s="18">
        <v>6</v>
      </c>
      <c r="F1721" s="19"/>
    </row>
    <row r="1722" spans="1:6" x14ac:dyDescent="0.25">
      <c r="A1722" t="s">
        <v>74</v>
      </c>
      <c r="B1722" t="s">
        <v>3</v>
      </c>
      <c r="C1722" s="16">
        <v>120</v>
      </c>
      <c r="D1722" s="17">
        <v>2</v>
      </c>
      <c r="E1722" s="18">
        <v>7</v>
      </c>
      <c r="F1722" s="19"/>
    </row>
    <row r="1723" spans="1:6" x14ac:dyDescent="0.25">
      <c r="A1723" t="s">
        <v>74</v>
      </c>
      <c r="B1723" t="s">
        <v>3</v>
      </c>
      <c r="C1723" s="16">
        <v>120</v>
      </c>
      <c r="D1723" s="17">
        <v>2</v>
      </c>
      <c r="E1723" s="18">
        <v>8</v>
      </c>
      <c r="F1723" s="19">
        <v>1.544</v>
      </c>
    </row>
    <row r="1724" spans="1:6" x14ac:dyDescent="0.25">
      <c r="A1724" t="s">
        <v>74</v>
      </c>
      <c r="B1724" t="s">
        <v>3</v>
      </c>
      <c r="C1724" s="16">
        <v>120</v>
      </c>
      <c r="D1724" s="17">
        <v>2</v>
      </c>
      <c r="E1724" s="18">
        <v>10</v>
      </c>
      <c r="F1724" s="19">
        <v>1.6180000000000001</v>
      </c>
    </row>
    <row r="1725" spans="1:6" x14ac:dyDescent="0.25">
      <c r="A1725" t="s">
        <v>74</v>
      </c>
      <c r="B1725" t="s">
        <v>3</v>
      </c>
      <c r="C1725" s="16">
        <v>120</v>
      </c>
      <c r="D1725" s="17">
        <v>2</v>
      </c>
      <c r="E1725" s="18">
        <v>12</v>
      </c>
      <c r="F1725" s="19">
        <v>1.6919999999999999</v>
      </c>
    </row>
    <row r="1726" spans="1:6" x14ac:dyDescent="0.25">
      <c r="A1726" t="s">
        <v>74</v>
      </c>
      <c r="B1726" t="s">
        <v>3</v>
      </c>
      <c r="C1726" s="16">
        <v>120</v>
      </c>
      <c r="D1726" s="17">
        <v>2</v>
      </c>
      <c r="E1726" s="18">
        <v>14</v>
      </c>
      <c r="F1726" s="19">
        <v>1.764</v>
      </c>
    </row>
    <row r="1727" spans="1:6" x14ac:dyDescent="0.25">
      <c r="A1727" t="s">
        <v>74</v>
      </c>
      <c r="B1727" t="s">
        <v>3</v>
      </c>
      <c r="C1727" s="16">
        <v>120</v>
      </c>
      <c r="D1727" s="17">
        <v>2</v>
      </c>
      <c r="E1727" s="18">
        <v>15</v>
      </c>
      <c r="F1727" s="19"/>
    </row>
    <row r="1728" spans="1:6" x14ac:dyDescent="0.25">
      <c r="A1728" t="s">
        <v>74</v>
      </c>
      <c r="B1728" t="s">
        <v>3</v>
      </c>
      <c r="C1728" s="16">
        <v>120</v>
      </c>
      <c r="D1728" s="17">
        <v>2</v>
      </c>
      <c r="E1728" s="18">
        <v>16</v>
      </c>
      <c r="F1728" s="19">
        <v>1.8380000000000001</v>
      </c>
    </row>
    <row r="1729" spans="1:6" x14ac:dyDescent="0.25">
      <c r="A1729" t="s">
        <v>74</v>
      </c>
      <c r="B1729" t="s">
        <v>3</v>
      </c>
      <c r="C1729" s="16">
        <v>120</v>
      </c>
      <c r="D1729" s="17">
        <v>2</v>
      </c>
      <c r="E1729" s="18">
        <v>18</v>
      </c>
      <c r="F1729" s="19">
        <v>1.9119999999999999</v>
      </c>
    </row>
    <row r="1730" spans="1:6" x14ac:dyDescent="0.25">
      <c r="A1730" t="s">
        <v>74</v>
      </c>
      <c r="B1730" t="s">
        <v>3</v>
      </c>
      <c r="C1730" s="16">
        <v>120</v>
      </c>
      <c r="D1730" s="17">
        <v>2</v>
      </c>
      <c r="E1730" s="18">
        <v>20</v>
      </c>
      <c r="F1730" s="19">
        <v>1.986</v>
      </c>
    </row>
    <row r="1731" spans="1:6" x14ac:dyDescent="0.25">
      <c r="A1731" t="s">
        <v>74</v>
      </c>
      <c r="B1731" t="s">
        <v>3</v>
      </c>
      <c r="C1731" s="16">
        <v>120</v>
      </c>
      <c r="D1731" s="17">
        <v>2</v>
      </c>
      <c r="E1731" s="18">
        <v>25</v>
      </c>
      <c r="F1731" s="19">
        <v>2.17</v>
      </c>
    </row>
    <row r="1732" spans="1:6" x14ac:dyDescent="0.25">
      <c r="A1732" t="s">
        <v>74</v>
      </c>
      <c r="B1732" t="s">
        <v>3</v>
      </c>
      <c r="C1732" s="16">
        <v>120</v>
      </c>
      <c r="D1732" s="17">
        <v>2</v>
      </c>
      <c r="E1732" s="18">
        <v>30</v>
      </c>
      <c r="F1732" s="19"/>
    </row>
    <row r="1733" spans="1:6" x14ac:dyDescent="0.25">
      <c r="A1733" t="s">
        <v>74</v>
      </c>
      <c r="B1733" t="s">
        <v>3</v>
      </c>
      <c r="C1733" s="16">
        <v>120</v>
      </c>
      <c r="D1733" s="17">
        <v>2</v>
      </c>
      <c r="E1733" s="18">
        <v>32</v>
      </c>
      <c r="F1733" s="19">
        <v>2.4279999999999999</v>
      </c>
    </row>
    <row r="1734" spans="1:6" x14ac:dyDescent="0.25">
      <c r="A1734" t="s">
        <v>74</v>
      </c>
      <c r="B1734" t="s">
        <v>3</v>
      </c>
      <c r="C1734" s="16">
        <v>120</v>
      </c>
      <c r="D1734" s="17">
        <v>2</v>
      </c>
      <c r="E1734" s="18">
        <v>40</v>
      </c>
      <c r="F1734" s="19">
        <v>2.722</v>
      </c>
    </row>
    <row r="1735" spans="1:6" x14ac:dyDescent="0.25">
      <c r="A1735" t="s">
        <v>74</v>
      </c>
      <c r="B1735" t="s">
        <v>3</v>
      </c>
      <c r="C1735" s="16">
        <v>120</v>
      </c>
      <c r="D1735" s="17">
        <v>2</v>
      </c>
      <c r="E1735" s="18">
        <v>50</v>
      </c>
      <c r="F1735" s="19"/>
    </row>
    <row r="1736" spans="1:6" x14ac:dyDescent="0.25">
      <c r="A1736" t="s">
        <v>74</v>
      </c>
      <c r="B1736" t="s">
        <v>3</v>
      </c>
      <c r="C1736" s="16">
        <v>120</v>
      </c>
      <c r="D1736" s="17">
        <v>2</v>
      </c>
      <c r="E1736" s="18">
        <v>63</v>
      </c>
      <c r="F1736" s="19"/>
    </row>
    <row r="1737" spans="1:6" x14ac:dyDescent="0.25">
      <c r="A1737" t="s">
        <v>74</v>
      </c>
      <c r="B1737" t="s">
        <v>3</v>
      </c>
      <c r="C1737" s="16">
        <v>120</v>
      </c>
      <c r="D1737" s="17">
        <v>2</v>
      </c>
      <c r="E1737" s="18">
        <v>80</v>
      </c>
      <c r="F1737" s="19"/>
    </row>
    <row r="1738" spans="1:6" x14ac:dyDescent="0.25">
      <c r="A1738" t="s">
        <v>74</v>
      </c>
      <c r="B1738" t="s">
        <v>3</v>
      </c>
      <c r="C1738" s="16">
        <v>120</v>
      </c>
      <c r="D1738" s="17">
        <v>2</v>
      </c>
      <c r="E1738" s="18">
        <v>100</v>
      </c>
      <c r="F1738" s="19"/>
    </row>
    <row r="1739" spans="1:6" x14ac:dyDescent="0.25">
      <c r="A1739" t="s">
        <v>74</v>
      </c>
      <c r="B1739" t="s">
        <v>3</v>
      </c>
      <c r="C1739" s="16">
        <v>120</v>
      </c>
      <c r="D1739" s="17">
        <v>2</v>
      </c>
      <c r="E1739" s="18">
        <v>125</v>
      </c>
      <c r="F1739" s="19"/>
    </row>
    <row r="1740" spans="1:6" x14ac:dyDescent="0.25">
      <c r="A1740" t="s">
        <v>74</v>
      </c>
      <c r="B1740" t="s">
        <v>3</v>
      </c>
      <c r="C1740" s="16">
        <v>120</v>
      </c>
      <c r="D1740" s="17">
        <v>2.5</v>
      </c>
      <c r="E1740" s="18">
        <v>4</v>
      </c>
      <c r="F1740" s="19"/>
    </row>
    <row r="1741" spans="1:6" x14ac:dyDescent="0.25">
      <c r="A1741" t="s">
        <v>74</v>
      </c>
      <c r="B1741" t="s">
        <v>3</v>
      </c>
      <c r="C1741" s="16">
        <v>120</v>
      </c>
      <c r="D1741" s="17">
        <v>2.5</v>
      </c>
      <c r="E1741" s="18">
        <v>6</v>
      </c>
      <c r="F1741" s="19"/>
    </row>
    <row r="1742" spans="1:6" x14ac:dyDescent="0.25">
      <c r="A1742" t="s">
        <v>74</v>
      </c>
      <c r="B1742" t="s">
        <v>3</v>
      </c>
      <c r="C1742" s="16">
        <v>120</v>
      </c>
      <c r="D1742" s="17">
        <v>2.5</v>
      </c>
      <c r="E1742" s="18">
        <v>7</v>
      </c>
      <c r="F1742" s="19"/>
    </row>
    <row r="1743" spans="1:6" x14ac:dyDescent="0.25">
      <c r="A1743" t="s">
        <v>74</v>
      </c>
      <c r="B1743" t="s">
        <v>3</v>
      </c>
      <c r="C1743" s="16">
        <v>120</v>
      </c>
      <c r="D1743" s="17">
        <v>2.5</v>
      </c>
      <c r="E1743" s="18">
        <v>8</v>
      </c>
      <c r="F1743" s="19"/>
    </row>
    <row r="1744" spans="1:6" x14ac:dyDescent="0.25">
      <c r="A1744" t="s">
        <v>74</v>
      </c>
      <c r="B1744" t="s">
        <v>3</v>
      </c>
      <c r="C1744" s="16">
        <v>120</v>
      </c>
      <c r="D1744" s="17">
        <v>2.5</v>
      </c>
      <c r="E1744" s="18">
        <v>10</v>
      </c>
      <c r="F1744" s="19"/>
    </row>
    <row r="1745" spans="1:6" x14ac:dyDescent="0.25">
      <c r="A1745" t="s">
        <v>74</v>
      </c>
      <c r="B1745" t="s">
        <v>3</v>
      </c>
      <c r="C1745" s="16">
        <v>120</v>
      </c>
      <c r="D1745" s="17">
        <v>2.5</v>
      </c>
      <c r="E1745" s="18">
        <v>12</v>
      </c>
      <c r="F1745" s="19">
        <v>2.032</v>
      </c>
    </row>
    <row r="1746" spans="1:6" x14ac:dyDescent="0.25">
      <c r="A1746" t="s">
        <v>74</v>
      </c>
      <c r="B1746" t="s">
        <v>3</v>
      </c>
      <c r="C1746" s="16">
        <v>120</v>
      </c>
      <c r="D1746" s="17">
        <v>2.5</v>
      </c>
      <c r="E1746" s="18">
        <v>14</v>
      </c>
      <c r="F1746" s="19">
        <v>2.1040000000000001</v>
      </c>
    </row>
    <row r="1747" spans="1:6" x14ac:dyDescent="0.25">
      <c r="A1747" t="s">
        <v>74</v>
      </c>
      <c r="B1747" t="s">
        <v>3</v>
      </c>
      <c r="C1747" s="16">
        <v>120</v>
      </c>
      <c r="D1747" s="17">
        <v>2.5</v>
      </c>
      <c r="E1747" s="18">
        <v>15</v>
      </c>
      <c r="F1747" s="19"/>
    </row>
    <row r="1748" spans="1:6" x14ac:dyDescent="0.25">
      <c r="A1748" t="s">
        <v>74</v>
      </c>
      <c r="B1748" t="s">
        <v>3</v>
      </c>
      <c r="C1748" s="16">
        <v>120</v>
      </c>
      <c r="D1748" s="17">
        <v>2.5</v>
      </c>
      <c r="E1748" s="18">
        <v>16</v>
      </c>
      <c r="F1748" s="19">
        <v>2.1779999999999999</v>
      </c>
    </row>
    <row r="1749" spans="1:6" x14ac:dyDescent="0.25">
      <c r="A1749" t="s">
        <v>74</v>
      </c>
      <c r="B1749" t="s">
        <v>3</v>
      </c>
      <c r="C1749" s="16">
        <v>120</v>
      </c>
      <c r="D1749" s="17">
        <v>2.5</v>
      </c>
      <c r="E1749" s="18">
        <v>18</v>
      </c>
      <c r="F1749" s="19">
        <v>2.2519999999999998</v>
      </c>
    </row>
    <row r="1750" spans="1:6" x14ac:dyDescent="0.25">
      <c r="A1750" t="s">
        <v>74</v>
      </c>
      <c r="B1750" t="s">
        <v>3</v>
      </c>
      <c r="C1750" s="16">
        <v>120</v>
      </c>
      <c r="D1750" s="17">
        <v>2.5</v>
      </c>
      <c r="E1750" s="18">
        <v>20</v>
      </c>
      <c r="F1750" s="19">
        <v>2.3260000000000001</v>
      </c>
    </row>
    <row r="1751" spans="1:6" x14ac:dyDescent="0.25">
      <c r="A1751" t="s">
        <v>74</v>
      </c>
      <c r="B1751" t="s">
        <v>3</v>
      </c>
      <c r="C1751" s="16">
        <v>120</v>
      </c>
      <c r="D1751" s="17">
        <v>2.5</v>
      </c>
      <c r="E1751" s="18">
        <v>25</v>
      </c>
      <c r="F1751" s="19">
        <v>2.5099999999999998</v>
      </c>
    </row>
    <row r="1752" spans="1:6" x14ac:dyDescent="0.25">
      <c r="A1752" t="s">
        <v>74</v>
      </c>
      <c r="B1752" t="s">
        <v>3</v>
      </c>
      <c r="C1752" s="16">
        <v>120</v>
      </c>
      <c r="D1752" s="17">
        <v>2.5</v>
      </c>
      <c r="E1752" s="18">
        <v>30</v>
      </c>
      <c r="F1752" s="19"/>
    </row>
    <row r="1753" spans="1:6" x14ac:dyDescent="0.25">
      <c r="A1753" t="s">
        <v>74</v>
      </c>
      <c r="B1753" t="s">
        <v>3</v>
      </c>
      <c r="C1753" s="16">
        <v>120</v>
      </c>
      <c r="D1753" s="17">
        <v>2.5</v>
      </c>
      <c r="E1753" s="18">
        <v>32</v>
      </c>
      <c r="F1753" s="19">
        <v>2.766</v>
      </c>
    </row>
    <row r="1754" spans="1:6" x14ac:dyDescent="0.25">
      <c r="A1754" t="s">
        <v>74</v>
      </c>
      <c r="B1754" t="s">
        <v>3</v>
      </c>
      <c r="C1754" s="16">
        <v>120</v>
      </c>
      <c r="D1754" s="17">
        <v>2.5</v>
      </c>
      <c r="E1754" s="18">
        <v>40</v>
      </c>
      <c r="F1754" s="19">
        <v>3.0619999999999998</v>
      </c>
    </row>
    <row r="1755" spans="1:6" x14ac:dyDescent="0.25">
      <c r="A1755" t="s">
        <v>74</v>
      </c>
      <c r="B1755" t="s">
        <v>3</v>
      </c>
      <c r="C1755" s="16">
        <v>120</v>
      </c>
      <c r="D1755" s="17">
        <v>2.5</v>
      </c>
      <c r="E1755" s="18">
        <v>50</v>
      </c>
      <c r="F1755" s="19">
        <v>3.43</v>
      </c>
    </row>
    <row r="1756" spans="1:6" x14ac:dyDescent="0.25">
      <c r="A1756" t="s">
        <v>74</v>
      </c>
      <c r="B1756" t="s">
        <v>3</v>
      </c>
      <c r="C1756" s="16">
        <v>120</v>
      </c>
      <c r="D1756" s="17">
        <v>2.5</v>
      </c>
      <c r="E1756" s="18">
        <v>63</v>
      </c>
      <c r="F1756" s="19">
        <v>3.9079999999999999</v>
      </c>
    </row>
    <row r="1757" spans="1:6" x14ac:dyDescent="0.25">
      <c r="A1757" t="s">
        <v>74</v>
      </c>
      <c r="B1757" t="s">
        <v>3</v>
      </c>
      <c r="C1757" s="16">
        <v>120</v>
      </c>
      <c r="D1757" s="17">
        <v>2.5</v>
      </c>
      <c r="E1757" s="18">
        <v>80</v>
      </c>
      <c r="F1757" s="19"/>
    </row>
    <row r="1758" spans="1:6" x14ac:dyDescent="0.25">
      <c r="A1758" t="s">
        <v>74</v>
      </c>
      <c r="B1758" t="s">
        <v>3</v>
      </c>
      <c r="C1758" s="16">
        <v>120</v>
      </c>
      <c r="D1758" s="17">
        <v>2.5</v>
      </c>
      <c r="E1758" s="18">
        <v>100</v>
      </c>
      <c r="F1758" s="19"/>
    </row>
    <row r="1759" spans="1:6" x14ac:dyDescent="0.25">
      <c r="A1759" t="s">
        <v>74</v>
      </c>
      <c r="B1759" t="s">
        <v>3</v>
      </c>
      <c r="C1759" s="16">
        <v>120</v>
      </c>
      <c r="D1759" s="17">
        <v>2.5</v>
      </c>
      <c r="E1759" s="18">
        <v>125</v>
      </c>
      <c r="F1759" s="19"/>
    </row>
    <row r="1760" spans="1:6" x14ac:dyDescent="0.25">
      <c r="A1760" t="s">
        <v>74</v>
      </c>
      <c r="B1760" t="s">
        <v>3</v>
      </c>
      <c r="C1760" s="16">
        <v>120</v>
      </c>
      <c r="D1760" s="17">
        <v>3</v>
      </c>
      <c r="E1760" s="18">
        <v>4</v>
      </c>
      <c r="F1760" s="19"/>
    </row>
    <row r="1761" spans="1:6" x14ac:dyDescent="0.25">
      <c r="A1761" t="s">
        <v>74</v>
      </c>
      <c r="B1761" t="s">
        <v>3</v>
      </c>
      <c r="C1761" s="16">
        <v>120</v>
      </c>
      <c r="D1761" s="17">
        <v>3</v>
      </c>
      <c r="E1761" s="18">
        <v>6</v>
      </c>
      <c r="F1761" s="19"/>
    </row>
    <row r="1762" spans="1:6" x14ac:dyDescent="0.25">
      <c r="A1762" t="s">
        <v>74</v>
      </c>
      <c r="B1762" t="s">
        <v>3</v>
      </c>
      <c r="C1762" s="16">
        <v>120</v>
      </c>
      <c r="D1762" s="17">
        <v>3</v>
      </c>
      <c r="E1762" s="18">
        <v>7</v>
      </c>
      <c r="F1762" s="19"/>
    </row>
    <row r="1763" spans="1:6" x14ac:dyDescent="0.25">
      <c r="A1763" t="s">
        <v>74</v>
      </c>
      <c r="B1763" t="s">
        <v>3</v>
      </c>
      <c r="C1763" s="16">
        <v>120</v>
      </c>
      <c r="D1763" s="17">
        <v>3</v>
      </c>
      <c r="E1763" s="18">
        <v>8</v>
      </c>
      <c r="F1763" s="19"/>
    </row>
    <row r="1764" spans="1:6" x14ac:dyDescent="0.25">
      <c r="A1764" t="s">
        <v>74</v>
      </c>
      <c r="B1764" t="s">
        <v>3</v>
      </c>
      <c r="C1764" s="16">
        <v>120</v>
      </c>
      <c r="D1764" s="17">
        <v>3</v>
      </c>
      <c r="E1764" s="18">
        <v>10</v>
      </c>
      <c r="F1764" s="19"/>
    </row>
    <row r="1765" spans="1:6" x14ac:dyDescent="0.25">
      <c r="A1765" t="s">
        <v>74</v>
      </c>
      <c r="B1765" t="s">
        <v>3</v>
      </c>
      <c r="C1765" s="16">
        <v>120</v>
      </c>
      <c r="D1765" s="17">
        <v>3</v>
      </c>
      <c r="E1765" s="18">
        <v>12</v>
      </c>
      <c r="F1765" s="19">
        <v>2.3319999999999999</v>
      </c>
    </row>
    <row r="1766" spans="1:6" x14ac:dyDescent="0.25">
      <c r="A1766" t="s">
        <v>74</v>
      </c>
      <c r="B1766" t="s">
        <v>3</v>
      </c>
      <c r="C1766" s="16">
        <v>120</v>
      </c>
      <c r="D1766" s="17">
        <v>3</v>
      </c>
      <c r="E1766" s="18">
        <v>14</v>
      </c>
      <c r="F1766" s="19">
        <v>2.4039999999999999</v>
      </c>
    </row>
    <row r="1767" spans="1:6" x14ac:dyDescent="0.25">
      <c r="A1767" t="s">
        <v>74</v>
      </c>
      <c r="B1767" t="s">
        <v>3</v>
      </c>
      <c r="C1767" s="16">
        <v>120</v>
      </c>
      <c r="D1767" s="17">
        <v>3</v>
      </c>
      <c r="E1767" s="18">
        <v>15</v>
      </c>
      <c r="F1767" s="19"/>
    </row>
    <row r="1768" spans="1:6" x14ac:dyDescent="0.25">
      <c r="A1768" t="s">
        <v>74</v>
      </c>
      <c r="B1768" t="s">
        <v>3</v>
      </c>
      <c r="C1768" s="16">
        <v>120</v>
      </c>
      <c r="D1768" s="17">
        <v>3</v>
      </c>
      <c r="E1768" s="18">
        <v>16</v>
      </c>
      <c r="F1768" s="19">
        <v>2.476</v>
      </c>
    </row>
    <row r="1769" spans="1:6" x14ac:dyDescent="0.25">
      <c r="A1769" t="s">
        <v>74</v>
      </c>
      <c r="B1769" t="s">
        <v>3</v>
      </c>
      <c r="C1769" s="16">
        <v>120</v>
      </c>
      <c r="D1769" s="17">
        <v>3</v>
      </c>
      <c r="E1769" s="18">
        <v>18</v>
      </c>
      <c r="F1769" s="19">
        <v>2.548</v>
      </c>
    </row>
    <row r="1770" spans="1:6" x14ac:dyDescent="0.25">
      <c r="A1770" t="s">
        <v>74</v>
      </c>
      <c r="B1770" t="s">
        <v>3</v>
      </c>
      <c r="C1770" s="16">
        <v>120</v>
      </c>
      <c r="D1770" s="17">
        <v>3</v>
      </c>
      <c r="E1770" s="18">
        <v>20</v>
      </c>
      <c r="F1770" s="19">
        <v>2.6179999999999999</v>
      </c>
    </row>
    <row r="1771" spans="1:6" x14ac:dyDescent="0.25">
      <c r="A1771" t="s">
        <v>74</v>
      </c>
      <c r="B1771" t="s">
        <v>3</v>
      </c>
      <c r="C1771" s="16">
        <v>120</v>
      </c>
      <c r="D1771" s="17">
        <v>3</v>
      </c>
      <c r="E1771" s="18">
        <v>25</v>
      </c>
      <c r="F1771" s="19">
        <v>2.798</v>
      </c>
    </row>
    <row r="1772" spans="1:6" x14ac:dyDescent="0.25">
      <c r="A1772" t="s">
        <v>74</v>
      </c>
      <c r="B1772" t="s">
        <v>3</v>
      </c>
      <c r="C1772" s="16">
        <v>120</v>
      </c>
      <c r="D1772" s="17">
        <v>3</v>
      </c>
      <c r="E1772" s="18">
        <v>30</v>
      </c>
      <c r="F1772" s="19"/>
    </row>
    <row r="1773" spans="1:6" x14ac:dyDescent="0.25">
      <c r="A1773" t="s">
        <v>74</v>
      </c>
      <c r="B1773" t="s">
        <v>3</v>
      </c>
      <c r="C1773" s="16">
        <v>120</v>
      </c>
      <c r="D1773" s="17">
        <v>3</v>
      </c>
      <c r="E1773" s="18">
        <v>32</v>
      </c>
      <c r="F1773" s="19">
        <v>3.048</v>
      </c>
    </row>
    <row r="1774" spans="1:6" x14ac:dyDescent="0.25">
      <c r="A1774" t="s">
        <v>74</v>
      </c>
      <c r="B1774" t="s">
        <v>3</v>
      </c>
      <c r="C1774" s="16">
        <v>120</v>
      </c>
      <c r="D1774" s="17">
        <v>3</v>
      </c>
      <c r="E1774" s="18">
        <v>40</v>
      </c>
      <c r="F1774" s="19">
        <v>1.667</v>
      </c>
    </row>
    <row r="1775" spans="1:6" x14ac:dyDescent="0.25">
      <c r="A1775" t="s">
        <v>74</v>
      </c>
      <c r="B1775" t="s">
        <v>3</v>
      </c>
      <c r="C1775" s="16">
        <v>120</v>
      </c>
      <c r="D1775" s="17">
        <v>3</v>
      </c>
      <c r="E1775" s="18">
        <v>50</v>
      </c>
      <c r="F1775" s="19">
        <v>3.6920000000000002</v>
      </c>
    </row>
    <row r="1776" spans="1:6" x14ac:dyDescent="0.25">
      <c r="A1776" t="s">
        <v>74</v>
      </c>
      <c r="B1776" t="s">
        <v>3</v>
      </c>
      <c r="C1776" s="16">
        <v>120</v>
      </c>
      <c r="D1776" s="17">
        <v>3</v>
      </c>
      <c r="E1776" s="18">
        <v>63</v>
      </c>
      <c r="F1776" s="19">
        <v>4.9320000000000004</v>
      </c>
    </row>
    <row r="1777" spans="1:6" x14ac:dyDescent="0.25">
      <c r="A1777" t="s">
        <v>74</v>
      </c>
      <c r="B1777" t="s">
        <v>3</v>
      </c>
      <c r="C1777" s="16">
        <v>120</v>
      </c>
      <c r="D1777" s="17">
        <v>3</v>
      </c>
      <c r="E1777" s="18">
        <v>80</v>
      </c>
      <c r="F1777" s="19"/>
    </row>
    <row r="1778" spans="1:6" x14ac:dyDescent="0.25">
      <c r="A1778" t="s">
        <v>74</v>
      </c>
      <c r="B1778" t="s">
        <v>3</v>
      </c>
      <c r="C1778" s="16">
        <v>120</v>
      </c>
      <c r="D1778" s="17">
        <v>3</v>
      </c>
      <c r="E1778" s="18">
        <v>100</v>
      </c>
      <c r="F1778" s="19"/>
    </row>
    <row r="1779" spans="1:6" x14ac:dyDescent="0.25">
      <c r="A1779" t="s">
        <v>74</v>
      </c>
      <c r="B1779" t="s">
        <v>3</v>
      </c>
      <c r="C1779" s="16">
        <v>120</v>
      </c>
      <c r="D1779" s="17">
        <v>3</v>
      </c>
      <c r="E1779" s="18">
        <v>125</v>
      </c>
      <c r="F1779" s="19"/>
    </row>
    <row r="1780" spans="1:6" x14ac:dyDescent="0.25">
      <c r="A1780" t="s">
        <v>74</v>
      </c>
      <c r="B1780" t="s">
        <v>3</v>
      </c>
      <c r="C1780" s="16">
        <v>120</v>
      </c>
      <c r="D1780" s="17">
        <v>4</v>
      </c>
      <c r="E1780" s="18">
        <v>4</v>
      </c>
      <c r="F1780" s="19"/>
    </row>
    <row r="1781" spans="1:6" x14ac:dyDescent="0.25">
      <c r="A1781" t="s">
        <v>74</v>
      </c>
      <c r="B1781" t="s">
        <v>3</v>
      </c>
      <c r="C1781" s="16">
        <v>120</v>
      </c>
      <c r="D1781" s="17">
        <v>4</v>
      </c>
      <c r="E1781" s="18">
        <v>6</v>
      </c>
      <c r="F1781" s="19"/>
    </row>
    <row r="1782" spans="1:6" x14ac:dyDescent="0.25">
      <c r="A1782" t="s">
        <v>74</v>
      </c>
      <c r="B1782" t="s">
        <v>3</v>
      </c>
      <c r="C1782" s="16">
        <v>120</v>
      </c>
      <c r="D1782" s="17">
        <v>4</v>
      </c>
      <c r="E1782" s="18">
        <v>7</v>
      </c>
      <c r="F1782" s="19"/>
    </row>
    <row r="1783" spans="1:6" x14ac:dyDescent="0.25">
      <c r="A1783" t="s">
        <v>74</v>
      </c>
      <c r="B1783" t="s">
        <v>3</v>
      </c>
      <c r="C1783" s="16">
        <v>120</v>
      </c>
      <c r="D1783" s="17">
        <v>4</v>
      </c>
      <c r="E1783" s="18">
        <v>8</v>
      </c>
      <c r="F1783" s="19"/>
    </row>
    <row r="1784" spans="1:6" x14ac:dyDescent="0.25">
      <c r="A1784" t="s">
        <v>74</v>
      </c>
      <c r="B1784" t="s">
        <v>3</v>
      </c>
      <c r="C1784" s="16">
        <v>120</v>
      </c>
      <c r="D1784" s="17">
        <v>4</v>
      </c>
      <c r="E1784" s="18">
        <v>10</v>
      </c>
      <c r="F1784" s="19"/>
    </row>
    <row r="1785" spans="1:6" x14ac:dyDescent="0.25">
      <c r="A1785" t="s">
        <v>74</v>
      </c>
      <c r="B1785" t="s">
        <v>3</v>
      </c>
      <c r="C1785" s="16">
        <v>120</v>
      </c>
      <c r="D1785" s="17">
        <v>4</v>
      </c>
      <c r="E1785" s="18">
        <v>12</v>
      </c>
      <c r="F1785" s="19"/>
    </row>
    <row r="1786" spans="1:6" x14ac:dyDescent="0.25">
      <c r="A1786" t="s">
        <v>74</v>
      </c>
      <c r="B1786" t="s">
        <v>3</v>
      </c>
      <c r="C1786" s="16">
        <v>120</v>
      </c>
      <c r="D1786" s="17">
        <v>4</v>
      </c>
      <c r="E1786" s="18">
        <v>14</v>
      </c>
      <c r="F1786" s="19"/>
    </row>
    <row r="1787" spans="1:6" x14ac:dyDescent="0.25">
      <c r="A1787" t="s">
        <v>74</v>
      </c>
      <c r="B1787" t="s">
        <v>3</v>
      </c>
      <c r="C1787" s="16">
        <v>120</v>
      </c>
      <c r="D1787" s="17">
        <v>4</v>
      </c>
      <c r="E1787" s="18">
        <v>15</v>
      </c>
      <c r="F1787" s="19"/>
    </row>
    <row r="1788" spans="1:6" x14ac:dyDescent="0.25">
      <c r="A1788" t="s">
        <v>74</v>
      </c>
      <c r="B1788" t="s">
        <v>3</v>
      </c>
      <c r="C1788" s="16">
        <v>120</v>
      </c>
      <c r="D1788" s="17">
        <v>4</v>
      </c>
      <c r="E1788" s="18">
        <v>16</v>
      </c>
      <c r="F1788" s="19">
        <v>3.1219999999999999</v>
      </c>
    </row>
    <row r="1789" spans="1:6" x14ac:dyDescent="0.25">
      <c r="A1789" t="s">
        <v>74</v>
      </c>
      <c r="B1789" t="s">
        <v>3</v>
      </c>
      <c r="C1789" s="16">
        <v>120</v>
      </c>
      <c r="D1789" s="17">
        <v>4</v>
      </c>
      <c r="E1789" s="18">
        <v>18</v>
      </c>
      <c r="F1789" s="19">
        <v>3.194</v>
      </c>
    </row>
    <row r="1790" spans="1:6" x14ac:dyDescent="0.25">
      <c r="A1790" t="s">
        <v>74</v>
      </c>
      <c r="B1790" t="s">
        <v>3</v>
      </c>
      <c r="C1790" s="16">
        <v>120</v>
      </c>
      <c r="D1790" s="17">
        <v>4</v>
      </c>
      <c r="E1790" s="18">
        <v>20</v>
      </c>
      <c r="F1790" s="19">
        <v>3.266</v>
      </c>
    </row>
    <row r="1791" spans="1:6" x14ac:dyDescent="0.25">
      <c r="A1791" t="s">
        <v>74</v>
      </c>
      <c r="B1791" t="s">
        <v>3</v>
      </c>
      <c r="C1791" s="16">
        <v>120</v>
      </c>
      <c r="D1791" s="17">
        <v>4</v>
      </c>
      <c r="E1791" s="18">
        <v>25</v>
      </c>
      <c r="F1791" s="19">
        <v>3.44</v>
      </c>
    </row>
    <row r="1792" spans="1:6" x14ac:dyDescent="0.25">
      <c r="A1792" t="s">
        <v>74</v>
      </c>
      <c r="B1792" t="s">
        <v>3</v>
      </c>
      <c r="C1792" s="16">
        <v>120</v>
      </c>
      <c r="D1792" s="17">
        <v>4</v>
      </c>
      <c r="E1792" s="18">
        <v>30</v>
      </c>
      <c r="F1792" s="19"/>
    </row>
    <row r="1793" spans="1:6" x14ac:dyDescent="0.25">
      <c r="A1793" t="s">
        <v>74</v>
      </c>
      <c r="B1793" t="s">
        <v>3</v>
      </c>
      <c r="C1793" s="16">
        <v>120</v>
      </c>
      <c r="D1793" s="17">
        <v>4</v>
      </c>
      <c r="E1793" s="18">
        <v>32</v>
      </c>
      <c r="F1793" s="19">
        <v>3.6960000000000002</v>
      </c>
    </row>
    <row r="1794" spans="1:6" x14ac:dyDescent="0.25">
      <c r="A1794" t="s">
        <v>74</v>
      </c>
      <c r="B1794" t="s">
        <v>3</v>
      </c>
      <c r="C1794" s="16">
        <v>120</v>
      </c>
      <c r="D1794" s="17">
        <v>4</v>
      </c>
      <c r="E1794" s="18">
        <v>40</v>
      </c>
      <c r="F1794" s="19">
        <v>3.9820000000000002</v>
      </c>
    </row>
    <row r="1795" spans="1:6" x14ac:dyDescent="0.25">
      <c r="A1795" t="s">
        <v>74</v>
      </c>
      <c r="B1795" t="s">
        <v>3</v>
      </c>
      <c r="C1795" s="16">
        <v>120</v>
      </c>
      <c r="D1795" s="17">
        <v>4</v>
      </c>
      <c r="E1795" s="18">
        <v>50</v>
      </c>
      <c r="F1795" s="19">
        <v>4.34</v>
      </c>
    </row>
    <row r="1796" spans="1:6" x14ac:dyDescent="0.25">
      <c r="A1796" t="s">
        <v>74</v>
      </c>
      <c r="B1796" t="s">
        <v>3</v>
      </c>
      <c r="C1796" s="16">
        <v>120</v>
      </c>
      <c r="D1796" s="17">
        <v>4</v>
      </c>
      <c r="E1796" s="18">
        <v>63</v>
      </c>
      <c r="F1796" s="19">
        <v>4.8040000000000003</v>
      </c>
    </row>
    <row r="1797" spans="1:6" x14ac:dyDescent="0.25">
      <c r="A1797" t="s">
        <v>74</v>
      </c>
      <c r="B1797" t="s">
        <v>3</v>
      </c>
      <c r="C1797" s="16">
        <v>120</v>
      </c>
      <c r="D1797" s="17">
        <v>4</v>
      </c>
      <c r="E1797" s="18">
        <v>80</v>
      </c>
      <c r="F1797" s="19">
        <v>5.4139999999999997</v>
      </c>
    </row>
    <row r="1798" spans="1:6" x14ac:dyDescent="0.25">
      <c r="A1798" t="s">
        <v>74</v>
      </c>
      <c r="B1798" t="s">
        <v>3</v>
      </c>
      <c r="C1798" s="16">
        <v>120</v>
      </c>
      <c r="D1798" s="17">
        <v>4</v>
      </c>
      <c r="E1798" s="18">
        <v>100</v>
      </c>
      <c r="F1798" s="19">
        <v>6.13</v>
      </c>
    </row>
    <row r="1799" spans="1:6" x14ac:dyDescent="0.25">
      <c r="A1799" t="s">
        <v>74</v>
      </c>
      <c r="B1799" t="s">
        <v>3</v>
      </c>
      <c r="C1799" s="16">
        <v>120</v>
      </c>
      <c r="D1799" s="17">
        <v>4</v>
      </c>
      <c r="E1799" s="18">
        <v>125</v>
      </c>
      <c r="F1799" s="19">
        <v>7.024</v>
      </c>
    </row>
    <row r="1800" spans="1:6" x14ac:dyDescent="0.25">
      <c r="A1800" t="s">
        <v>74</v>
      </c>
      <c r="B1800" t="s">
        <v>3</v>
      </c>
      <c r="C1800" s="16">
        <v>120</v>
      </c>
      <c r="D1800" s="17">
        <v>5</v>
      </c>
      <c r="E1800" s="18">
        <v>4</v>
      </c>
      <c r="F1800" s="19"/>
    </row>
    <row r="1801" spans="1:6" x14ac:dyDescent="0.25">
      <c r="A1801" t="s">
        <v>74</v>
      </c>
      <c r="B1801" t="s">
        <v>3</v>
      </c>
      <c r="C1801" s="16">
        <v>120</v>
      </c>
      <c r="D1801" s="17">
        <v>5</v>
      </c>
      <c r="E1801" s="18">
        <v>6</v>
      </c>
      <c r="F1801" s="19"/>
    </row>
    <row r="1802" spans="1:6" x14ac:dyDescent="0.25">
      <c r="A1802" t="s">
        <v>74</v>
      </c>
      <c r="B1802" t="s">
        <v>3</v>
      </c>
      <c r="C1802" s="16">
        <v>120</v>
      </c>
      <c r="D1802" s="17">
        <v>5</v>
      </c>
      <c r="E1802" s="18">
        <v>7</v>
      </c>
      <c r="F1802" s="19"/>
    </row>
    <row r="1803" spans="1:6" x14ac:dyDescent="0.25">
      <c r="A1803" t="s">
        <v>74</v>
      </c>
      <c r="B1803" t="s">
        <v>3</v>
      </c>
      <c r="C1803" s="16">
        <v>120</v>
      </c>
      <c r="D1803" s="17">
        <v>5</v>
      </c>
      <c r="E1803" s="18">
        <v>8</v>
      </c>
      <c r="F1803" s="19"/>
    </row>
    <row r="1804" spans="1:6" x14ac:dyDescent="0.25">
      <c r="A1804" t="s">
        <v>74</v>
      </c>
      <c r="B1804" t="s">
        <v>3</v>
      </c>
      <c r="C1804" s="16">
        <v>120</v>
      </c>
      <c r="D1804" s="17">
        <v>5</v>
      </c>
      <c r="E1804" s="18">
        <v>10</v>
      </c>
      <c r="F1804" s="19"/>
    </row>
    <row r="1805" spans="1:6" x14ac:dyDescent="0.25">
      <c r="A1805" t="s">
        <v>74</v>
      </c>
      <c r="B1805" t="s">
        <v>3</v>
      </c>
      <c r="C1805" s="16">
        <v>120</v>
      </c>
      <c r="D1805" s="17">
        <v>5</v>
      </c>
      <c r="E1805" s="18">
        <v>12</v>
      </c>
      <c r="F1805" s="19"/>
    </row>
    <row r="1806" spans="1:6" x14ac:dyDescent="0.25">
      <c r="A1806" t="s">
        <v>74</v>
      </c>
      <c r="B1806" t="s">
        <v>3</v>
      </c>
      <c r="C1806" s="16">
        <v>120</v>
      </c>
      <c r="D1806" s="17">
        <v>5</v>
      </c>
      <c r="E1806" s="18">
        <v>14</v>
      </c>
      <c r="F1806" s="19"/>
    </row>
    <row r="1807" spans="1:6" x14ac:dyDescent="0.25">
      <c r="A1807" t="s">
        <v>74</v>
      </c>
      <c r="B1807" t="s">
        <v>3</v>
      </c>
      <c r="C1807" s="16">
        <v>120</v>
      </c>
      <c r="D1807" s="17">
        <v>5</v>
      </c>
      <c r="E1807" s="18">
        <v>15</v>
      </c>
      <c r="F1807" s="19"/>
    </row>
    <row r="1808" spans="1:6" x14ac:dyDescent="0.25">
      <c r="A1808" t="s">
        <v>74</v>
      </c>
      <c r="B1808" t="s">
        <v>3</v>
      </c>
      <c r="C1808" s="16">
        <v>120</v>
      </c>
      <c r="D1808" s="17">
        <v>5</v>
      </c>
      <c r="E1808" s="18">
        <v>16</v>
      </c>
      <c r="F1808" s="19"/>
    </row>
    <row r="1809" spans="1:6" x14ac:dyDescent="0.25">
      <c r="A1809" t="s">
        <v>74</v>
      </c>
      <c r="B1809" t="s">
        <v>3</v>
      </c>
      <c r="C1809" s="16">
        <v>120</v>
      </c>
      <c r="D1809" s="17">
        <v>5</v>
      </c>
      <c r="E1809" s="18">
        <v>18</v>
      </c>
      <c r="F1809" s="19"/>
    </row>
    <row r="1810" spans="1:6" x14ac:dyDescent="0.25">
      <c r="A1810" t="s">
        <v>74</v>
      </c>
      <c r="B1810" t="s">
        <v>3</v>
      </c>
      <c r="C1810" s="16">
        <v>120</v>
      </c>
      <c r="D1810" s="17">
        <v>5</v>
      </c>
      <c r="E1810" s="18">
        <v>20</v>
      </c>
      <c r="F1810" s="19"/>
    </row>
    <row r="1811" spans="1:6" x14ac:dyDescent="0.25">
      <c r="A1811" t="s">
        <v>74</v>
      </c>
      <c r="B1811" t="s">
        <v>3</v>
      </c>
      <c r="C1811" s="16">
        <v>120</v>
      </c>
      <c r="D1811" s="17">
        <v>5</v>
      </c>
      <c r="E1811" s="18">
        <v>25</v>
      </c>
      <c r="F1811" s="19">
        <v>4.0819999999999999</v>
      </c>
    </row>
    <row r="1812" spans="1:6" x14ac:dyDescent="0.25">
      <c r="A1812" t="s">
        <v>74</v>
      </c>
      <c r="B1812" t="s">
        <v>3</v>
      </c>
      <c r="C1812" s="16">
        <v>120</v>
      </c>
      <c r="D1812" s="17">
        <v>5</v>
      </c>
      <c r="E1812" s="18">
        <v>30</v>
      </c>
      <c r="F1812" s="19"/>
    </row>
    <row r="1813" spans="1:6" x14ac:dyDescent="0.25">
      <c r="A1813" t="s">
        <v>74</v>
      </c>
      <c r="B1813" t="s">
        <v>3</v>
      </c>
      <c r="C1813" s="16">
        <v>120</v>
      </c>
      <c r="D1813" s="17">
        <v>5</v>
      </c>
      <c r="E1813" s="18">
        <v>32</v>
      </c>
      <c r="F1813" s="19">
        <v>4.3339999999999996</v>
      </c>
    </row>
    <row r="1814" spans="1:6" x14ac:dyDescent="0.25">
      <c r="A1814" t="s">
        <v>74</v>
      </c>
      <c r="B1814" t="s">
        <v>3</v>
      </c>
      <c r="C1814" s="16">
        <v>120</v>
      </c>
      <c r="D1814" s="17">
        <v>5</v>
      </c>
      <c r="E1814" s="18">
        <v>40</v>
      </c>
      <c r="F1814" s="19">
        <v>4.62</v>
      </c>
    </row>
    <row r="1815" spans="1:6" x14ac:dyDescent="0.25">
      <c r="A1815" t="s">
        <v>74</v>
      </c>
      <c r="B1815" t="s">
        <v>3</v>
      </c>
      <c r="C1815" s="16">
        <v>120</v>
      </c>
      <c r="D1815" s="17">
        <v>5</v>
      </c>
      <c r="E1815" s="18">
        <v>50</v>
      </c>
      <c r="F1815" s="19">
        <v>4.9779999999999998</v>
      </c>
    </row>
    <row r="1816" spans="1:6" x14ac:dyDescent="0.25">
      <c r="A1816" t="s">
        <v>74</v>
      </c>
      <c r="B1816" t="s">
        <v>3</v>
      </c>
      <c r="C1816" s="16">
        <v>120</v>
      </c>
      <c r="D1816" s="17">
        <v>5</v>
      </c>
      <c r="E1816" s="18">
        <v>63</v>
      </c>
      <c r="F1816" s="19">
        <v>5.4420000000000002</v>
      </c>
    </row>
    <row r="1817" spans="1:6" x14ac:dyDescent="0.25">
      <c r="A1817" t="s">
        <v>74</v>
      </c>
      <c r="B1817" t="s">
        <v>3</v>
      </c>
      <c r="C1817" s="16">
        <v>120</v>
      </c>
      <c r="D1817" s="17">
        <v>5</v>
      </c>
      <c r="E1817" s="18">
        <v>80</v>
      </c>
      <c r="F1817" s="19">
        <v>6.0519999999999996</v>
      </c>
    </row>
    <row r="1818" spans="1:6" x14ac:dyDescent="0.25">
      <c r="A1818" t="s">
        <v>74</v>
      </c>
      <c r="B1818" t="s">
        <v>3</v>
      </c>
      <c r="C1818" s="16">
        <v>120</v>
      </c>
      <c r="D1818" s="17">
        <v>5</v>
      </c>
      <c r="E1818" s="18">
        <v>100</v>
      </c>
      <c r="F1818" s="19">
        <v>6.766</v>
      </c>
    </row>
    <row r="1819" spans="1:6" x14ac:dyDescent="0.25">
      <c r="A1819" t="s">
        <v>74</v>
      </c>
      <c r="B1819" t="s">
        <v>3</v>
      </c>
      <c r="C1819" s="16">
        <v>120</v>
      </c>
      <c r="D1819" s="17">
        <v>5</v>
      </c>
      <c r="E1819" s="18">
        <v>125</v>
      </c>
      <c r="F1819" s="19">
        <v>7.6619999999999999</v>
      </c>
    </row>
    <row r="1820" spans="1:6" x14ac:dyDescent="0.25">
      <c r="A1820" t="s">
        <v>74</v>
      </c>
      <c r="B1820" t="s">
        <v>3</v>
      </c>
      <c r="C1820" s="16">
        <v>120</v>
      </c>
      <c r="D1820" s="17">
        <v>6</v>
      </c>
      <c r="E1820" s="18">
        <v>4</v>
      </c>
      <c r="F1820" s="19"/>
    </row>
    <row r="1821" spans="1:6" x14ac:dyDescent="0.25">
      <c r="A1821" t="s">
        <v>74</v>
      </c>
      <c r="B1821" t="s">
        <v>3</v>
      </c>
      <c r="C1821" s="16">
        <v>120</v>
      </c>
      <c r="D1821" s="17">
        <v>6</v>
      </c>
      <c r="E1821" s="18">
        <v>6</v>
      </c>
      <c r="F1821" s="19"/>
    </row>
    <row r="1822" spans="1:6" x14ac:dyDescent="0.25">
      <c r="A1822" t="s">
        <v>74</v>
      </c>
      <c r="B1822" t="s">
        <v>3</v>
      </c>
      <c r="C1822" s="16">
        <v>120</v>
      </c>
      <c r="D1822" s="17">
        <v>6</v>
      </c>
      <c r="E1822" s="18">
        <v>7</v>
      </c>
      <c r="F1822" s="19"/>
    </row>
    <row r="1823" spans="1:6" x14ac:dyDescent="0.25">
      <c r="A1823" t="s">
        <v>74</v>
      </c>
      <c r="B1823" t="s">
        <v>3</v>
      </c>
      <c r="C1823" s="16">
        <v>120</v>
      </c>
      <c r="D1823" s="17">
        <v>6</v>
      </c>
      <c r="E1823" s="18">
        <v>8</v>
      </c>
      <c r="F1823" s="19"/>
    </row>
    <row r="1824" spans="1:6" x14ac:dyDescent="0.25">
      <c r="A1824" t="s">
        <v>74</v>
      </c>
      <c r="B1824" t="s">
        <v>3</v>
      </c>
      <c r="C1824" s="16">
        <v>120</v>
      </c>
      <c r="D1824" s="17">
        <v>6</v>
      </c>
      <c r="E1824" s="18">
        <v>10</v>
      </c>
      <c r="F1824" s="19"/>
    </row>
    <row r="1825" spans="1:6" x14ac:dyDescent="0.25">
      <c r="A1825" t="s">
        <v>74</v>
      </c>
      <c r="B1825" t="s">
        <v>3</v>
      </c>
      <c r="C1825" s="16">
        <v>120</v>
      </c>
      <c r="D1825" s="17">
        <v>6</v>
      </c>
      <c r="E1825" s="18">
        <v>12</v>
      </c>
      <c r="F1825" s="19"/>
    </row>
    <row r="1826" spans="1:6" x14ac:dyDescent="0.25">
      <c r="A1826" t="s">
        <v>74</v>
      </c>
      <c r="B1826" t="s">
        <v>3</v>
      </c>
      <c r="C1826" s="16">
        <v>120</v>
      </c>
      <c r="D1826" s="17">
        <v>6</v>
      </c>
      <c r="E1826" s="18">
        <v>14</v>
      </c>
      <c r="F1826" s="19"/>
    </row>
    <row r="1827" spans="1:6" x14ac:dyDescent="0.25">
      <c r="A1827" t="s">
        <v>74</v>
      </c>
      <c r="B1827" t="s">
        <v>3</v>
      </c>
      <c r="C1827" s="16">
        <v>120</v>
      </c>
      <c r="D1827" s="17">
        <v>6</v>
      </c>
      <c r="E1827" s="18">
        <v>15</v>
      </c>
      <c r="F1827" s="19"/>
    </row>
    <row r="1828" spans="1:6" x14ac:dyDescent="0.25">
      <c r="A1828" t="s">
        <v>74</v>
      </c>
      <c r="B1828" t="s">
        <v>3</v>
      </c>
      <c r="C1828" s="16">
        <v>120</v>
      </c>
      <c r="D1828" s="17">
        <v>6</v>
      </c>
      <c r="E1828" s="18">
        <v>16</v>
      </c>
      <c r="F1828" s="19"/>
    </row>
    <row r="1829" spans="1:6" x14ac:dyDescent="0.25">
      <c r="A1829" t="s">
        <v>74</v>
      </c>
      <c r="B1829" t="s">
        <v>3</v>
      </c>
      <c r="C1829" s="16">
        <v>120</v>
      </c>
      <c r="D1829" s="17">
        <v>6</v>
      </c>
      <c r="E1829" s="18">
        <v>18</v>
      </c>
      <c r="F1829" s="19"/>
    </row>
    <row r="1830" spans="1:6" x14ac:dyDescent="0.25">
      <c r="A1830" t="s">
        <v>74</v>
      </c>
      <c r="B1830" t="s">
        <v>3</v>
      </c>
      <c r="C1830" s="16">
        <v>120</v>
      </c>
      <c r="D1830" s="17">
        <v>6</v>
      </c>
      <c r="E1830" s="18">
        <v>20</v>
      </c>
      <c r="F1830" s="19"/>
    </row>
    <row r="1831" spans="1:6" x14ac:dyDescent="0.25">
      <c r="A1831" t="s">
        <v>74</v>
      </c>
      <c r="B1831" t="s">
        <v>3</v>
      </c>
      <c r="C1831" s="16">
        <v>120</v>
      </c>
      <c r="D1831" s="17">
        <v>6</v>
      </c>
      <c r="E1831" s="18">
        <v>25</v>
      </c>
      <c r="F1831" s="19"/>
    </row>
    <row r="1832" spans="1:6" x14ac:dyDescent="0.25">
      <c r="A1832" t="s">
        <v>74</v>
      </c>
      <c r="B1832" t="s">
        <v>3</v>
      </c>
      <c r="C1832" s="16">
        <v>120</v>
      </c>
      <c r="D1832" s="17">
        <v>6</v>
      </c>
      <c r="E1832" s="18">
        <v>30</v>
      </c>
      <c r="F1832" s="19"/>
    </row>
    <row r="1833" spans="1:6" x14ac:dyDescent="0.25">
      <c r="A1833" t="s">
        <v>74</v>
      </c>
      <c r="B1833" t="s">
        <v>3</v>
      </c>
      <c r="C1833" s="16">
        <v>120</v>
      </c>
      <c r="D1833" s="17">
        <v>6</v>
      </c>
      <c r="E1833" s="18">
        <v>32</v>
      </c>
      <c r="F1833" s="19"/>
    </row>
    <row r="1834" spans="1:6" x14ac:dyDescent="0.25">
      <c r="A1834" t="s">
        <v>74</v>
      </c>
      <c r="B1834" t="s">
        <v>3</v>
      </c>
      <c r="C1834" s="16">
        <v>120</v>
      </c>
      <c r="D1834" s="17">
        <v>6</v>
      </c>
      <c r="E1834" s="18">
        <v>40</v>
      </c>
      <c r="F1834" s="19"/>
    </row>
    <row r="1835" spans="1:6" x14ac:dyDescent="0.25">
      <c r="A1835" t="s">
        <v>74</v>
      </c>
      <c r="B1835" t="s">
        <v>3</v>
      </c>
      <c r="C1835" s="16">
        <v>120</v>
      </c>
      <c r="D1835" s="17">
        <v>6</v>
      </c>
      <c r="E1835" s="18">
        <v>50</v>
      </c>
      <c r="F1835" s="19">
        <v>5.6159999999999997</v>
      </c>
    </row>
    <row r="1836" spans="1:6" x14ac:dyDescent="0.25">
      <c r="A1836" t="s">
        <v>74</v>
      </c>
      <c r="B1836" t="s">
        <v>3</v>
      </c>
      <c r="C1836" s="16">
        <v>120</v>
      </c>
      <c r="D1836" s="17">
        <v>6</v>
      </c>
      <c r="E1836" s="18">
        <v>63</v>
      </c>
      <c r="F1836" s="19">
        <v>6.08</v>
      </c>
    </row>
    <row r="1837" spans="1:6" x14ac:dyDescent="0.25">
      <c r="A1837" t="s">
        <v>74</v>
      </c>
      <c r="B1837" t="s">
        <v>3</v>
      </c>
      <c r="C1837" s="16">
        <v>120</v>
      </c>
      <c r="D1837" s="17">
        <v>6</v>
      </c>
      <c r="E1837" s="18">
        <v>80</v>
      </c>
      <c r="F1837" s="19">
        <v>6.6879999999999997</v>
      </c>
    </row>
    <row r="1838" spans="1:6" x14ac:dyDescent="0.25">
      <c r="A1838" t="s">
        <v>74</v>
      </c>
      <c r="B1838" t="s">
        <v>3</v>
      </c>
      <c r="C1838" s="16">
        <v>120</v>
      </c>
      <c r="D1838" s="17">
        <v>6</v>
      </c>
      <c r="E1838" s="18">
        <v>100</v>
      </c>
      <c r="F1838" s="19">
        <v>7.4039999999999999</v>
      </c>
    </row>
    <row r="1839" spans="1:6" x14ac:dyDescent="0.25">
      <c r="A1839" t="s">
        <v>74</v>
      </c>
      <c r="B1839" t="s">
        <v>3</v>
      </c>
      <c r="C1839" s="16">
        <v>120</v>
      </c>
      <c r="D1839" s="17">
        <v>6</v>
      </c>
      <c r="E1839" s="18">
        <v>125</v>
      </c>
      <c r="F1839" s="19">
        <v>8.3000000000000007</v>
      </c>
    </row>
    <row r="1840" spans="1:6" x14ac:dyDescent="0.25">
      <c r="A1840" t="s">
        <v>74</v>
      </c>
      <c r="B1840" t="s">
        <v>3</v>
      </c>
      <c r="C1840" s="16">
        <v>120</v>
      </c>
      <c r="D1840" s="17">
        <v>8</v>
      </c>
      <c r="E1840" s="18">
        <v>4</v>
      </c>
      <c r="F1840" s="19"/>
    </row>
    <row r="1841" spans="1:6" x14ac:dyDescent="0.25">
      <c r="A1841" t="s">
        <v>74</v>
      </c>
      <c r="B1841" t="s">
        <v>3</v>
      </c>
      <c r="C1841" s="16">
        <v>120</v>
      </c>
      <c r="D1841" s="17">
        <v>8</v>
      </c>
      <c r="E1841" s="18">
        <v>6</v>
      </c>
      <c r="F1841" s="19"/>
    </row>
    <row r="1842" spans="1:6" x14ac:dyDescent="0.25">
      <c r="A1842" t="s">
        <v>74</v>
      </c>
      <c r="B1842" t="s">
        <v>3</v>
      </c>
      <c r="C1842" s="16">
        <v>120</v>
      </c>
      <c r="D1842" s="17">
        <v>8</v>
      </c>
      <c r="E1842" s="18">
        <v>7</v>
      </c>
      <c r="F1842" s="19"/>
    </row>
    <row r="1843" spans="1:6" x14ac:dyDescent="0.25">
      <c r="A1843" t="s">
        <v>74</v>
      </c>
      <c r="B1843" t="s">
        <v>3</v>
      </c>
      <c r="C1843" s="16">
        <v>120</v>
      </c>
      <c r="D1843" s="17">
        <v>8</v>
      </c>
      <c r="E1843" s="18">
        <v>8</v>
      </c>
      <c r="F1843" s="19"/>
    </row>
    <row r="1844" spans="1:6" x14ac:dyDescent="0.25">
      <c r="A1844" t="s">
        <v>74</v>
      </c>
      <c r="B1844" t="s">
        <v>3</v>
      </c>
      <c r="C1844" s="16">
        <v>120</v>
      </c>
      <c r="D1844" s="17">
        <v>8</v>
      </c>
      <c r="E1844" s="18">
        <v>10</v>
      </c>
      <c r="F1844" s="19"/>
    </row>
    <row r="1845" spans="1:6" x14ac:dyDescent="0.25">
      <c r="A1845" t="s">
        <v>74</v>
      </c>
      <c r="B1845" t="s">
        <v>3</v>
      </c>
      <c r="C1845" s="16">
        <v>120</v>
      </c>
      <c r="D1845" s="17">
        <v>8</v>
      </c>
      <c r="E1845" s="18">
        <v>12</v>
      </c>
      <c r="F1845" s="19"/>
    </row>
    <row r="1846" spans="1:6" x14ac:dyDescent="0.25">
      <c r="A1846" t="s">
        <v>74</v>
      </c>
      <c r="B1846" t="s">
        <v>3</v>
      </c>
      <c r="C1846" s="16">
        <v>120</v>
      </c>
      <c r="D1846" s="17">
        <v>8</v>
      </c>
      <c r="E1846" s="18">
        <v>14</v>
      </c>
      <c r="F1846" s="19"/>
    </row>
    <row r="1847" spans="1:6" x14ac:dyDescent="0.25">
      <c r="A1847" t="s">
        <v>74</v>
      </c>
      <c r="B1847" t="s">
        <v>3</v>
      </c>
      <c r="C1847" s="16">
        <v>120</v>
      </c>
      <c r="D1847" s="17">
        <v>8</v>
      </c>
      <c r="E1847" s="18">
        <v>15</v>
      </c>
      <c r="F1847" s="19"/>
    </row>
    <row r="1848" spans="1:6" x14ac:dyDescent="0.25">
      <c r="A1848" t="s">
        <v>74</v>
      </c>
      <c r="B1848" t="s">
        <v>3</v>
      </c>
      <c r="C1848" s="16">
        <v>120</v>
      </c>
      <c r="D1848" s="17">
        <v>8</v>
      </c>
      <c r="E1848" s="18">
        <v>16</v>
      </c>
      <c r="F1848" s="19"/>
    </row>
    <row r="1849" spans="1:6" x14ac:dyDescent="0.25">
      <c r="A1849" t="s">
        <v>74</v>
      </c>
      <c r="B1849" t="s">
        <v>3</v>
      </c>
      <c r="C1849" s="16">
        <v>120</v>
      </c>
      <c r="D1849" s="17">
        <v>8</v>
      </c>
      <c r="E1849" s="18">
        <v>18</v>
      </c>
      <c r="F1849" s="19"/>
    </row>
    <row r="1850" spans="1:6" x14ac:dyDescent="0.25">
      <c r="A1850" t="s">
        <v>74</v>
      </c>
      <c r="B1850" t="s">
        <v>3</v>
      </c>
      <c r="C1850" s="16">
        <v>120</v>
      </c>
      <c r="D1850" s="17">
        <v>8</v>
      </c>
      <c r="E1850" s="18">
        <v>20</v>
      </c>
      <c r="F1850" s="19"/>
    </row>
    <row r="1851" spans="1:6" x14ac:dyDescent="0.25">
      <c r="A1851" t="s">
        <v>74</v>
      </c>
      <c r="B1851" t="s">
        <v>3</v>
      </c>
      <c r="C1851" s="16">
        <v>120</v>
      </c>
      <c r="D1851" s="17">
        <v>8</v>
      </c>
      <c r="E1851" s="18">
        <v>25</v>
      </c>
      <c r="F1851" s="19"/>
    </row>
    <row r="1852" spans="1:6" x14ac:dyDescent="0.25">
      <c r="A1852" t="s">
        <v>74</v>
      </c>
      <c r="B1852" t="s">
        <v>3</v>
      </c>
      <c r="C1852" s="16">
        <v>120</v>
      </c>
      <c r="D1852" s="17">
        <v>8</v>
      </c>
      <c r="E1852" s="18">
        <v>30</v>
      </c>
      <c r="F1852" s="19"/>
    </row>
    <row r="1853" spans="1:6" x14ac:dyDescent="0.25">
      <c r="A1853" t="s">
        <v>74</v>
      </c>
      <c r="B1853" t="s">
        <v>3</v>
      </c>
      <c r="C1853" s="16">
        <v>120</v>
      </c>
      <c r="D1853" s="17">
        <v>8</v>
      </c>
      <c r="E1853" s="18">
        <v>32</v>
      </c>
      <c r="F1853" s="19"/>
    </row>
    <row r="1854" spans="1:6" x14ac:dyDescent="0.25">
      <c r="A1854" t="s">
        <v>74</v>
      </c>
      <c r="B1854" t="s">
        <v>3</v>
      </c>
      <c r="C1854" s="16">
        <v>120</v>
      </c>
      <c r="D1854" s="17">
        <v>8</v>
      </c>
      <c r="E1854" s="18">
        <v>40</v>
      </c>
      <c r="F1854" s="19"/>
    </row>
    <row r="1855" spans="1:6" x14ac:dyDescent="0.25">
      <c r="A1855" t="s">
        <v>74</v>
      </c>
      <c r="B1855" t="s">
        <v>3</v>
      </c>
      <c r="C1855" s="16">
        <v>120</v>
      </c>
      <c r="D1855" s="17">
        <v>8</v>
      </c>
      <c r="E1855" s="18">
        <v>50</v>
      </c>
      <c r="F1855" s="19"/>
    </row>
    <row r="1856" spans="1:6" x14ac:dyDescent="0.25">
      <c r="A1856" t="s">
        <v>74</v>
      </c>
      <c r="B1856" t="s">
        <v>3</v>
      </c>
      <c r="C1856" s="16">
        <v>120</v>
      </c>
      <c r="D1856" s="17">
        <v>8</v>
      </c>
      <c r="E1856" s="18">
        <v>63</v>
      </c>
      <c r="F1856" s="19">
        <v>7.3559999999999999</v>
      </c>
    </row>
    <row r="1857" spans="1:6" x14ac:dyDescent="0.25">
      <c r="A1857" t="s">
        <v>74</v>
      </c>
      <c r="B1857" t="s">
        <v>3</v>
      </c>
      <c r="C1857" s="16">
        <v>120</v>
      </c>
      <c r="D1857" s="17">
        <v>8</v>
      </c>
      <c r="E1857" s="18">
        <v>80</v>
      </c>
      <c r="F1857" s="19">
        <v>7.9640000000000004</v>
      </c>
    </row>
    <row r="1858" spans="1:6" x14ac:dyDescent="0.25">
      <c r="A1858" t="s">
        <v>74</v>
      </c>
      <c r="B1858" t="s">
        <v>3</v>
      </c>
      <c r="C1858" s="16">
        <v>120</v>
      </c>
      <c r="D1858" s="17">
        <v>8</v>
      </c>
      <c r="E1858" s="18">
        <v>100</v>
      </c>
      <c r="F1858" s="19">
        <v>8.68</v>
      </c>
    </row>
    <row r="1859" spans="1:6" x14ac:dyDescent="0.25">
      <c r="A1859" t="s">
        <v>74</v>
      </c>
      <c r="B1859" t="s">
        <v>3</v>
      </c>
      <c r="C1859" s="16">
        <v>120</v>
      </c>
      <c r="D1859" s="17">
        <v>8</v>
      </c>
      <c r="E1859" s="18">
        <v>125</v>
      </c>
      <c r="F1859" s="19">
        <v>9.5760000000000005</v>
      </c>
    </row>
    <row r="1860" spans="1:6" x14ac:dyDescent="0.25">
      <c r="A1860" t="s">
        <v>74</v>
      </c>
      <c r="B1860" t="s">
        <v>3</v>
      </c>
      <c r="C1860" s="16">
        <v>120</v>
      </c>
      <c r="D1860" s="17">
        <v>10</v>
      </c>
      <c r="E1860" s="18">
        <v>4</v>
      </c>
      <c r="F1860" s="19"/>
    </row>
    <row r="1861" spans="1:6" x14ac:dyDescent="0.25">
      <c r="A1861" t="s">
        <v>74</v>
      </c>
      <c r="B1861" t="s">
        <v>3</v>
      </c>
      <c r="C1861" s="16">
        <v>120</v>
      </c>
      <c r="D1861" s="17">
        <v>10</v>
      </c>
      <c r="E1861" s="18">
        <v>6</v>
      </c>
      <c r="F1861" s="19"/>
    </row>
    <row r="1862" spans="1:6" x14ac:dyDescent="0.25">
      <c r="A1862" t="s">
        <v>74</v>
      </c>
      <c r="B1862" t="s">
        <v>3</v>
      </c>
      <c r="C1862" s="16">
        <v>120</v>
      </c>
      <c r="D1862" s="17">
        <v>10</v>
      </c>
      <c r="E1862" s="18">
        <v>7</v>
      </c>
      <c r="F1862" s="19"/>
    </row>
    <row r="1863" spans="1:6" x14ac:dyDescent="0.25">
      <c r="A1863" t="s">
        <v>74</v>
      </c>
      <c r="B1863" t="s">
        <v>3</v>
      </c>
      <c r="C1863" s="16">
        <v>120</v>
      </c>
      <c r="D1863" s="17">
        <v>10</v>
      </c>
      <c r="E1863" s="18">
        <v>8</v>
      </c>
      <c r="F1863" s="19"/>
    </row>
    <row r="1864" spans="1:6" x14ac:dyDescent="0.25">
      <c r="A1864" t="s">
        <v>74</v>
      </c>
      <c r="B1864" t="s">
        <v>3</v>
      </c>
      <c r="C1864" s="16">
        <v>120</v>
      </c>
      <c r="D1864" s="17">
        <v>10</v>
      </c>
      <c r="E1864" s="18">
        <v>10</v>
      </c>
      <c r="F1864" s="19"/>
    </row>
    <row r="1865" spans="1:6" x14ac:dyDescent="0.25">
      <c r="A1865" t="s">
        <v>74</v>
      </c>
      <c r="B1865" t="s">
        <v>3</v>
      </c>
      <c r="C1865" s="16">
        <v>120</v>
      </c>
      <c r="D1865" s="17">
        <v>10</v>
      </c>
      <c r="E1865" s="18">
        <v>12</v>
      </c>
      <c r="F1865" s="19"/>
    </row>
    <row r="1866" spans="1:6" x14ac:dyDescent="0.25">
      <c r="A1866" t="s">
        <v>74</v>
      </c>
      <c r="B1866" t="s">
        <v>3</v>
      </c>
      <c r="C1866" s="16">
        <v>120</v>
      </c>
      <c r="D1866" s="17">
        <v>10</v>
      </c>
      <c r="E1866" s="18">
        <v>14</v>
      </c>
      <c r="F1866" s="19"/>
    </row>
    <row r="1867" spans="1:6" x14ac:dyDescent="0.25">
      <c r="A1867" t="s">
        <v>74</v>
      </c>
      <c r="B1867" t="s">
        <v>3</v>
      </c>
      <c r="C1867" s="16">
        <v>120</v>
      </c>
      <c r="D1867" s="17">
        <v>10</v>
      </c>
      <c r="E1867" s="18">
        <v>15</v>
      </c>
      <c r="F1867" s="19"/>
    </row>
    <row r="1868" spans="1:6" x14ac:dyDescent="0.25">
      <c r="A1868" t="s">
        <v>74</v>
      </c>
      <c r="B1868" t="s">
        <v>3</v>
      </c>
      <c r="C1868" s="16">
        <v>120</v>
      </c>
      <c r="D1868" s="17">
        <v>10</v>
      </c>
      <c r="E1868" s="18">
        <v>16</v>
      </c>
      <c r="F1868" s="19"/>
    </row>
    <row r="1869" spans="1:6" x14ac:dyDescent="0.25">
      <c r="A1869" t="s">
        <v>74</v>
      </c>
      <c r="B1869" t="s">
        <v>3</v>
      </c>
      <c r="C1869" s="16">
        <v>120</v>
      </c>
      <c r="D1869" s="17">
        <v>10</v>
      </c>
      <c r="E1869" s="18">
        <v>18</v>
      </c>
      <c r="F1869" s="19"/>
    </row>
    <row r="1870" spans="1:6" x14ac:dyDescent="0.25">
      <c r="A1870" t="s">
        <v>74</v>
      </c>
      <c r="B1870" t="s">
        <v>3</v>
      </c>
      <c r="C1870" s="16">
        <v>120</v>
      </c>
      <c r="D1870" s="17">
        <v>10</v>
      </c>
      <c r="E1870" s="18">
        <v>20</v>
      </c>
      <c r="F1870" s="19"/>
    </row>
    <row r="1871" spans="1:6" x14ac:dyDescent="0.25">
      <c r="A1871" t="s">
        <v>74</v>
      </c>
      <c r="B1871" t="s">
        <v>3</v>
      </c>
      <c r="C1871" s="16">
        <v>120</v>
      </c>
      <c r="D1871" s="17">
        <v>10</v>
      </c>
      <c r="E1871" s="18">
        <v>25</v>
      </c>
      <c r="F1871" s="19"/>
    </row>
    <row r="1872" spans="1:6" x14ac:dyDescent="0.25">
      <c r="A1872" t="s">
        <v>74</v>
      </c>
      <c r="B1872" t="s">
        <v>3</v>
      </c>
      <c r="C1872" s="16">
        <v>120</v>
      </c>
      <c r="D1872" s="17">
        <v>10</v>
      </c>
      <c r="E1872" s="18">
        <v>30</v>
      </c>
      <c r="F1872" s="19"/>
    </row>
    <row r="1873" spans="1:6" x14ac:dyDescent="0.25">
      <c r="A1873" t="s">
        <v>74</v>
      </c>
      <c r="B1873" t="s">
        <v>3</v>
      </c>
      <c r="C1873" s="16">
        <v>120</v>
      </c>
      <c r="D1873" s="17">
        <v>10</v>
      </c>
      <c r="E1873" s="18">
        <v>32</v>
      </c>
      <c r="F1873" s="19"/>
    </row>
    <row r="1874" spans="1:6" x14ac:dyDescent="0.25">
      <c r="A1874" t="s">
        <v>74</v>
      </c>
      <c r="B1874" t="s">
        <v>3</v>
      </c>
      <c r="C1874" s="16">
        <v>120</v>
      </c>
      <c r="D1874" s="17">
        <v>10</v>
      </c>
      <c r="E1874" s="18">
        <v>40</v>
      </c>
      <c r="F1874" s="19"/>
    </row>
    <row r="1875" spans="1:6" x14ac:dyDescent="0.25">
      <c r="A1875" t="s">
        <v>74</v>
      </c>
      <c r="B1875" t="s">
        <v>3</v>
      </c>
      <c r="C1875" s="16">
        <v>120</v>
      </c>
      <c r="D1875" s="17">
        <v>10</v>
      </c>
      <c r="E1875" s="18">
        <v>50</v>
      </c>
      <c r="F1875" s="19"/>
    </row>
    <row r="1876" spans="1:6" x14ac:dyDescent="0.25">
      <c r="A1876" t="s">
        <v>74</v>
      </c>
      <c r="B1876" t="s">
        <v>3</v>
      </c>
      <c r="C1876" s="16">
        <v>120</v>
      </c>
      <c r="D1876" s="17">
        <v>10</v>
      </c>
      <c r="E1876" s="18">
        <v>63</v>
      </c>
      <c r="F1876" s="19"/>
    </row>
    <row r="1877" spans="1:6" x14ac:dyDescent="0.25">
      <c r="A1877" t="s">
        <v>74</v>
      </c>
      <c r="B1877" t="s">
        <v>3</v>
      </c>
      <c r="C1877" s="16">
        <v>120</v>
      </c>
      <c r="D1877" s="17">
        <v>10</v>
      </c>
      <c r="E1877" s="18">
        <v>80</v>
      </c>
      <c r="F1877" s="19">
        <v>10.516</v>
      </c>
    </row>
    <row r="1878" spans="1:6" x14ac:dyDescent="0.25">
      <c r="A1878" t="s">
        <v>74</v>
      </c>
      <c r="B1878" t="s">
        <v>3</v>
      </c>
      <c r="C1878" s="16">
        <v>120</v>
      </c>
      <c r="D1878" s="17">
        <v>10</v>
      </c>
      <c r="E1878" s="18">
        <v>100</v>
      </c>
      <c r="F1878" s="19">
        <v>11.231999999999999</v>
      </c>
    </row>
    <row r="1879" spans="1:6" x14ac:dyDescent="0.25">
      <c r="A1879" t="s">
        <v>74</v>
      </c>
      <c r="B1879" t="s">
        <v>3</v>
      </c>
      <c r="C1879" s="16">
        <v>120</v>
      </c>
      <c r="D1879" s="17">
        <v>10</v>
      </c>
      <c r="E1879" s="18">
        <v>125</v>
      </c>
      <c r="F1879" s="19">
        <v>12.125999999999999</v>
      </c>
    </row>
    <row r="1880" spans="1:6" x14ac:dyDescent="0.25">
      <c r="A1880" t="s">
        <v>74</v>
      </c>
      <c r="B1880" t="s">
        <v>3</v>
      </c>
      <c r="C1880" s="16">
        <v>120</v>
      </c>
      <c r="D1880" s="17">
        <v>12</v>
      </c>
      <c r="E1880" s="18">
        <v>4</v>
      </c>
      <c r="F1880" s="19"/>
    </row>
    <row r="1881" spans="1:6" x14ac:dyDescent="0.25">
      <c r="A1881" t="s">
        <v>74</v>
      </c>
      <c r="B1881" t="s">
        <v>3</v>
      </c>
      <c r="C1881" s="16">
        <v>120</v>
      </c>
      <c r="D1881" s="17">
        <v>12</v>
      </c>
      <c r="E1881" s="18">
        <v>6</v>
      </c>
      <c r="F1881" s="19"/>
    </row>
    <row r="1882" spans="1:6" x14ac:dyDescent="0.25">
      <c r="A1882" t="s">
        <v>74</v>
      </c>
      <c r="B1882" t="s">
        <v>3</v>
      </c>
      <c r="C1882" s="16">
        <v>120</v>
      </c>
      <c r="D1882" s="17">
        <v>12</v>
      </c>
      <c r="E1882" s="18">
        <v>7</v>
      </c>
      <c r="F1882" s="19"/>
    </row>
    <row r="1883" spans="1:6" x14ac:dyDescent="0.25">
      <c r="A1883" t="s">
        <v>74</v>
      </c>
      <c r="B1883" t="s">
        <v>3</v>
      </c>
      <c r="C1883" s="16">
        <v>120</v>
      </c>
      <c r="D1883" s="17">
        <v>12</v>
      </c>
      <c r="E1883" s="18">
        <v>8</v>
      </c>
      <c r="F1883" s="19"/>
    </row>
    <row r="1884" spans="1:6" x14ac:dyDescent="0.25">
      <c r="A1884" t="s">
        <v>74</v>
      </c>
      <c r="B1884" t="s">
        <v>3</v>
      </c>
      <c r="C1884" s="16">
        <v>120</v>
      </c>
      <c r="D1884" s="17">
        <v>12</v>
      </c>
      <c r="E1884" s="18">
        <v>10</v>
      </c>
      <c r="F1884" s="19"/>
    </row>
    <row r="1885" spans="1:6" x14ac:dyDescent="0.25">
      <c r="A1885" t="s">
        <v>74</v>
      </c>
      <c r="B1885" t="s">
        <v>3</v>
      </c>
      <c r="C1885" s="16">
        <v>120</v>
      </c>
      <c r="D1885" s="17">
        <v>12</v>
      </c>
      <c r="E1885" s="18">
        <v>12</v>
      </c>
      <c r="F1885" s="19"/>
    </row>
    <row r="1886" spans="1:6" x14ac:dyDescent="0.25">
      <c r="A1886" t="s">
        <v>74</v>
      </c>
      <c r="B1886" t="s">
        <v>3</v>
      </c>
      <c r="C1886" s="16">
        <v>120</v>
      </c>
      <c r="D1886" s="17">
        <v>12</v>
      </c>
      <c r="E1886" s="18">
        <v>14</v>
      </c>
      <c r="F1886" s="19"/>
    </row>
    <row r="1887" spans="1:6" x14ac:dyDescent="0.25">
      <c r="A1887" t="s">
        <v>74</v>
      </c>
      <c r="B1887" t="s">
        <v>3</v>
      </c>
      <c r="C1887" s="16">
        <v>120</v>
      </c>
      <c r="D1887" s="17">
        <v>12</v>
      </c>
      <c r="E1887" s="18">
        <v>15</v>
      </c>
      <c r="F1887" s="19"/>
    </row>
    <row r="1888" spans="1:6" x14ac:dyDescent="0.25">
      <c r="A1888" t="s">
        <v>74</v>
      </c>
      <c r="B1888" t="s">
        <v>3</v>
      </c>
      <c r="C1888" s="16">
        <v>120</v>
      </c>
      <c r="D1888" s="17">
        <v>12</v>
      </c>
      <c r="E1888" s="18">
        <v>16</v>
      </c>
      <c r="F1888" s="19"/>
    </row>
    <row r="1889" spans="1:6" x14ac:dyDescent="0.25">
      <c r="A1889" t="s">
        <v>74</v>
      </c>
      <c r="B1889" t="s">
        <v>3</v>
      </c>
      <c r="C1889" s="16">
        <v>120</v>
      </c>
      <c r="D1889" s="17">
        <v>12</v>
      </c>
      <c r="E1889" s="18">
        <v>18</v>
      </c>
      <c r="F1889" s="19"/>
    </row>
    <row r="1890" spans="1:6" x14ac:dyDescent="0.25">
      <c r="A1890" t="s">
        <v>74</v>
      </c>
      <c r="B1890" t="s">
        <v>3</v>
      </c>
      <c r="C1890" s="16">
        <v>120</v>
      </c>
      <c r="D1890" s="17">
        <v>12</v>
      </c>
      <c r="E1890" s="18">
        <v>20</v>
      </c>
      <c r="F1890" s="19"/>
    </row>
    <row r="1891" spans="1:6" x14ac:dyDescent="0.25">
      <c r="A1891" t="s">
        <v>74</v>
      </c>
      <c r="B1891" t="s">
        <v>3</v>
      </c>
      <c r="C1891" s="16">
        <v>120</v>
      </c>
      <c r="D1891" s="17">
        <v>12</v>
      </c>
      <c r="E1891" s="18">
        <v>25</v>
      </c>
      <c r="F1891" s="19"/>
    </row>
    <row r="1892" spans="1:6" x14ac:dyDescent="0.25">
      <c r="A1892" t="s">
        <v>74</v>
      </c>
      <c r="B1892" t="s">
        <v>3</v>
      </c>
      <c r="C1892" s="16">
        <v>120</v>
      </c>
      <c r="D1892" s="17">
        <v>12</v>
      </c>
      <c r="E1892" s="18">
        <v>30</v>
      </c>
      <c r="F1892" s="19"/>
    </row>
    <row r="1893" spans="1:6" x14ac:dyDescent="0.25">
      <c r="A1893" t="s">
        <v>74</v>
      </c>
      <c r="B1893" t="s">
        <v>3</v>
      </c>
      <c r="C1893" s="16">
        <v>120</v>
      </c>
      <c r="D1893" s="17">
        <v>12</v>
      </c>
      <c r="E1893" s="18">
        <v>32</v>
      </c>
      <c r="F1893" s="19"/>
    </row>
    <row r="1894" spans="1:6" x14ac:dyDescent="0.25">
      <c r="A1894" t="s">
        <v>74</v>
      </c>
      <c r="B1894" t="s">
        <v>3</v>
      </c>
      <c r="C1894" s="16">
        <v>120</v>
      </c>
      <c r="D1894" s="17">
        <v>12</v>
      </c>
      <c r="E1894" s="18">
        <v>40</v>
      </c>
      <c r="F1894" s="19"/>
    </row>
    <row r="1895" spans="1:6" x14ac:dyDescent="0.25">
      <c r="A1895" t="s">
        <v>74</v>
      </c>
      <c r="B1895" t="s">
        <v>3</v>
      </c>
      <c r="C1895" s="16">
        <v>120</v>
      </c>
      <c r="D1895" s="17">
        <v>12</v>
      </c>
      <c r="E1895" s="18">
        <v>50</v>
      </c>
      <c r="F1895" s="19"/>
    </row>
    <row r="1896" spans="1:6" x14ac:dyDescent="0.25">
      <c r="A1896" t="s">
        <v>74</v>
      </c>
      <c r="B1896" t="s">
        <v>3</v>
      </c>
      <c r="C1896" s="16">
        <v>120</v>
      </c>
      <c r="D1896" s="17">
        <v>12</v>
      </c>
      <c r="E1896" s="18">
        <v>63</v>
      </c>
      <c r="F1896" s="19"/>
    </row>
    <row r="1897" spans="1:6" x14ac:dyDescent="0.25">
      <c r="A1897" t="s">
        <v>74</v>
      </c>
      <c r="B1897" t="s">
        <v>3</v>
      </c>
      <c r="C1897" s="16">
        <v>120</v>
      </c>
      <c r="D1897" s="17">
        <v>12</v>
      </c>
      <c r="E1897" s="18">
        <v>80</v>
      </c>
      <c r="F1897" s="19"/>
    </row>
    <row r="1898" spans="1:6" x14ac:dyDescent="0.25">
      <c r="A1898" t="s">
        <v>74</v>
      </c>
      <c r="B1898" t="s">
        <v>3</v>
      </c>
      <c r="C1898" s="16">
        <v>120</v>
      </c>
      <c r="D1898" s="17">
        <v>12</v>
      </c>
      <c r="E1898" s="18">
        <v>100</v>
      </c>
      <c r="F1898" s="19"/>
    </row>
    <row r="1899" spans="1:6" x14ac:dyDescent="0.25">
      <c r="A1899" t="s">
        <v>74</v>
      </c>
      <c r="B1899" t="s">
        <v>3</v>
      </c>
      <c r="C1899" s="16">
        <v>120</v>
      </c>
      <c r="D1899" s="17">
        <v>12</v>
      </c>
      <c r="E1899" s="18">
        <v>125</v>
      </c>
      <c r="F1899" s="19">
        <v>14.04</v>
      </c>
    </row>
    <row r="1900" spans="1:6" x14ac:dyDescent="0.25">
      <c r="A1900" t="s">
        <v>74</v>
      </c>
      <c r="B1900" t="s">
        <v>3</v>
      </c>
      <c r="C1900" s="16">
        <v>120</v>
      </c>
      <c r="D1900" s="17">
        <v>15</v>
      </c>
      <c r="E1900" s="18">
        <v>4</v>
      </c>
      <c r="F1900" s="19"/>
    </row>
    <row r="1901" spans="1:6" x14ac:dyDescent="0.25">
      <c r="A1901" t="s">
        <v>74</v>
      </c>
      <c r="B1901" t="s">
        <v>3</v>
      </c>
      <c r="C1901" s="16">
        <v>120</v>
      </c>
      <c r="D1901" s="17">
        <v>15</v>
      </c>
      <c r="E1901" s="18">
        <v>6</v>
      </c>
      <c r="F1901" s="19"/>
    </row>
    <row r="1902" spans="1:6" x14ac:dyDescent="0.25">
      <c r="A1902" t="s">
        <v>74</v>
      </c>
      <c r="B1902" t="s">
        <v>3</v>
      </c>
      <c r="C1902" s="16">
        <v>120</v>
      </c>
      <c r="D1902" s="17">
        <v>15</v>
      </c>
      <c r="E1902" s="18">
        <v>7</v>
      </c>
      <c r="F1902" s="19"/>
    </row>
    <row r="1903" spans="1:6" x14ac:dyDescent="0.25">
      <c r="A1903" t="s">
        <v>74</v>
      </c>
      <c r="B1903" t="s">
        <v>3</v>
      </c>
      <c r="C1903" s="16">
        <v>120</v>
      </c>
      <c r="D1903" s="17">
        <v>15</v>
      </c>
      <c r="E1903" s="18">
        <v>8</v>
      </c>
      <c r="F1903" s="19"/>
    </row>
    <row r="1904" spans="1:6" x14ac:dyDescent="0.25">
      <c r="A1904" t="s">
        <v>74</v>
      </c>
      <c r="B1904" t="s">
        <v>3</v>
      </c>
      <c r="C1904" s="16">
        <v>120</v>
      </c>
      <c r="D1904" s="17">
        <v>15</v>
      </c>
      <c r="E1904" s="18">
        <v>10</v>
      </c>
      <c r="F1904" s="19"/>
    </row>
    <row r="1905" spans="1:6" x14ac:dyDescent="0.25">
      <c r="A1905" t="s">
        <v>74</v>
      </c>
      <c r="B1905" t="s">
        <v>3</v>
      </c>
      <c r="C1905" s="16">
        <v>120</v>
      </c>
      <c r="D1905" s="17">
        <v>15</v>
      </c>
      <c r="E1905" s="18">
        <v>12</v>
      </c>
      <c r="F1905" s="19"/>
    </row>
    <row r="1906" spans="1:6" x14ac:dyDescent="0.25">
      <c r="A1906" t="s">
        <v>74</v>
      </c>
      <c r="B1906" t="s">
        <v>3</v>
      </c>
      <c r="C1906" s="16">
        <v>120</v>
      </c>
      <c r="D1906" s="17">
        <v>15</v>
      </c>
      <c r="E1906" s="18">
        <v>14</v>
      </c>
      <c r="F1906" s="19"/>
    </row>
    <row r="1907" spans="1:6" x14ac:dyDescent="0.25">
      <c r="A1907" t="s">
        <v>74</v>
      </c>
      <c r="B1907" t="s">
        <v>3</v>
      </c>
      <c r="C1907" s="16">
        <v>120</v>
      </c>
      <c r="D1907" s="17">
        <v>15</v>
      </c>
      <c r="E1907" s="18">
        <v>15</v>
      </c>
      <c r="F1907" s="19"/>
    </row>
    <row r="1908" spans="1:6" x14ac:dyDescent="0.25">
      <c r="A1908" t="s">
        <v>74</v>
      </c>
      <c r="B1908" t="s">
        <v>3</v>
      </c>
      <c r="C1908" s="16">
        <v>120</v>
      </c>
      <c r="D1908" s="17">
        <v>15</v>
      </c>
      <c r="E1908" s="18">
        <v>16</v>
      </c>
      <c r="F1908" s="19"/>
    </row>
    <row r="1909" spans="1:6" x14ac:dyDescent="0.25">
      <c r="A1909" t="s">
        <v>74</v>
      </c>
      <c r="B1909" t="s">
        <v>3</v>
      </c>
      <c r="C1909" s="16">
        <v>120</v>
      </c>
      <c r="D1909" s="17">
        <v>15</v>
      </c>
      <c r="E1909" s="18">
        <v>18</v>
      </c>
      <c r="F1909" s="19"/>
    </row>
    <row r="1910" spans="1:6" x14ac:dyDescent="0.25">
      <c r="A1910" t="s">
        <v>74</v>
      </c>
      <c r="B1910" t="s">
        <v>3</v>
      </c>
      <c r="C1910" s="16">
        <v>120</v>
      </c>
      <c r="D1910" s="17">
        <v>15</v>
      </c>
      <c r="E1910" s="18">
        <v>20</v>
      </c>
      <c r="F1910" s="19"/>
    </row>
    <row r="1911" spans="1:6" x14ac:dyDescent="0.25">
      <c r="A1911" t="s">
        <v>74</v>
      </c>
      <c r="B1911" t="s">
        <v>3</v>
      </c>
      <c r="C1911" s="16">
        <v>120</v>
      </c>
      <c r="D1911" s="17">
        <v>15</v>
      </c>
      <c r="E1911" s="18">
        <v>25</v>
      </c>
      <c r="F1911" s="19"/>
    </row>
    <row r="1912" spans="1:6" x14ac:dyDescent="0.25">
      <c r="A1912" t="s">
        <v>74</v>
      </c>
      <c r="B1912" t="s">
        <v>3</v>
      </c>
      <c r="C1912" s="16">
        <v>120</v>
      </c>
      <c r="D1912" s="17">
        <v>15</v>
      </c>
      <c r="E1912" s="18">
        <v>30</v>
      </c>
      <c r="F1912" s="19"/>
    </row>
    <row r="1913" spans="1:6" x14ac:dyDescent="0.25">
      <c r="A1913" t="s">
        <v>74</v>
      </c>
      <c r="B1913" t="s">
        <v>3</v>
      </c>
      <c r="C1913" s="16">
        <v>120</v>
      </c>
      <c r="D1913" s="17">
        <v>15</v>
      </c>
      <c r="E1913" s="18">
        <v>32</v>
      </c>
      <c r="F1913" s="19"/>
    </row>
    <row r="1914" spans="1:6" x14ac:dyDescent="0.25">
      <c r="A1914" t="s">
        <v>74</v>
      </c>
      <c r="B1914" t="s">
        <v>3</v>
      </c>
      <c r="C1914" s="16">
        <v>120</v>
      </c>
      <c r="D1914" s="17">
        <v>15</v>
      </c>
      <c r="E1914" s="18">
        <v>40</v>
      </c>
      <c r="F1914" s="19"/>
    </row>
    <row r="1915" spans="1:6" x14ac:dyDescent="0.25">
      <c r="A1915" t="s">
        <v>74</v>
      </c>
      <c r="B1915" t="s">
        <v>3</v>
      </c>
      <c r="C1915" s="16">
        <v>120</v>
      </c>
      <c r="D1915" s="17">
        <v>15</v>
      </c>
      <c r="E1915" s="18">
        <v>50</v>
      </c>
      <c r="F1915" s="19"/>
    </row>
    <row r="1916" spans="1:6" x14ac:dyDescent="0.25">
      <c r="A1916" t="s">
        <v>74</v>
      </c>
      <c r="B1916" t="s">
        <v>3</v>
      </c>
      <c r="C1916" s="16">
        <v>120</v>
      </c>
      <c r="D1916" s="17">
        <v>15</v>
      </c>
      <c r="E1916" s="18">
        <v>63</v>
      </c>
      <c r="F1916" s="19"/>
    </row>
    <row r="1917" spans="1:6" x14ac:dyDescent="0.25">
      <c r="A1917" t="s">
        <v>74</v>
      </c>
      <c r="B1917" t="s">
        <v>3</v>
      </c>
      <c r="C1917" s="16">
        <v>120</v>
      </c>
      <c r="D1917" s="17">
        <v>15</v>
      </c>
      <c r="E1917" s="18">
        <v>80</v>
      </c>
      <c r="F1917" s="19"/>
    </row>
    <row r="1918" spans="1:6" x14ac:dyDescent="0.25">
      <c r="A1918" t="s">
        <v>74</v>
      </c>
      <c r="B1918" t="s">
        <v>3</v>
      </c>
      <c r="C1918" s="16">
        <v>120</v>
      </c>
      <c r="D1918" s="17">
        <v>15</v>
      </c>
      <c r="E1918" s="18">
        <v>100</v>
      </c>
      <c r="F1918" s="19"/>
    </row>
    <row r="1919" spans="1:6" x14ac:dyDescent="0.25">
      <c r="A1919" t="s">
        <v>74</v>
      </c>
      <c r="B1919" t="s">
        <v>3</v>
      </c>
      <c r="C1919" s="16">
        <v>120</v>
      </c>
      <c r="D1919" s="17">
        <v>15</v>
      </c>
      <c r="E1919" s="18">
        <v>125</v>
      </c>
      <c r="F1919" s="19">
        <v>17.228000000000002</v>
      </c>
    </row>
    <row r="1920" spans="1:6" x14ac:dyDescent="0.25">
      <c r="A1920" t="s">
        <v>74</v>
      </c>
      <c r="B1920" t="s">
        <v>3</v>
      </c>
      <c r="C1920" s="16">
        <v>120</v>
      </c>
      <c r="D1920" s="17">
        <v>20</v>
      </c>
      <c r="E1920" s="18">
        <v>4</v>
      </c>
      <c r="F1920" s="19"/>
    </row>
    <row r="1921" spans="1:6" x14ac:dyDescent="0.25">
      <c r="A1921" t="s">
        <v>74</v>
      </c>
      <c r="B1921" t="s">
        <v>3</v>
      </c>
      <c r="C1921" s="16">
        <v>120</v>
      </c>
      <c r="D1921" s="17">
        <v>20</v>
      </c>
      <c r="E1921" s="18">
        <v>6</v>
      </c>
      <c r="F1921" s="19"/>
    </row>
    <row r="1922" spans="1:6" x14ac:dyDescent="0.25">
      <c r="A1922" t="s">
        <v>74</v>
      </c>
      <c r="B1922" t="s">
        <v>3</v>
      </c>
      <c r="C1922" s="16">
        <v>120</v>
      </c>
      <c r="D1922" s="17">
        <v>20</v>
      </c>
      <c r="E1922" s="18">
        <v>7</v>
      </c>
      <c r="F1922" s="19"/>
    </row>
    <row r="1923" spans="1:6" x14ac:dyDescent="0.25">
      <c r="A1923" t="s">
        <v>74</v>
      </c>
      <c r="B1923" t="s">
        <v>3</v>
      </c>
      <c r="C1923" s="16">
        <v>120</v>
      </c>
      <c r="D1923" s="17">
        <v>20</v>
      </c>
      <c r="E1923" s="18">
        <v>8</v>
      </c>
      <c r="F1923" s="19"/>
    </row>
    <row r="1924" spans="1:6" x14ac:dyDescent="0.25">
      <c r="A1924" t="s">
        <v>74</v>
      </c>
      <c r="B1924" t="s">
        <v>3</v>
      </c>
      <c r="C1924" s="16">
        <v>120</v>
      </c>
      <c r="D1924" s="17">
        <v>20</v>
      </c>
      <c r="E1924" s="18">
        <v>10</v>
      </c>
      <c r="F1924" s="19"/>
    </row>
    <row r="1925" spans="1:6" x14ac:dyDescent="0.25">
      <c r="A1925" t="s">
        <v>74</v>
      </c>
      <c r="B1925" t="s">
        <v>3</v>
      </c>
      <c r="C1925" s="16">
        <v>120</v>
      </c>
      <c r="D1925" s="17">
        <v>20</v>
      </c>
      <c r="E1925" s="18">
        <v>12</v>
      </c>
      <c r="F1925" s="19"/>
    </row>
    <row r="1926" spans="1:6" x14ac:dyDescent="0.25">
      <c r="A1926" t="s">
        <v>74</v>
      </c>
      <c r="B1926" t="s">
        <v>3</v>
      </c>
      <c r="C1926" s="16">
        <v>120</v>
      </c>
      <c r="D1926" s="17">
        <v>20</v>
      </c>
      <c r="E1926" s="18">
        <v>14</v>
      </c>
      <c r="F1926" s="19"/>
    </row>
    <row r="1927" spans="1:6" x14ac:dyDescent="0.25">
      <c r="A1927" t="s">
        <v>74</v>
      </c>
      <c r="B1927" t="s">
        <v>3</v>
      </c>
      <c r="C1927" s="16">
        <v>120</v>
      </c>
      <c r="D1927" s="17">
        <v>20</v>
      </c>
      <c r="E1927" s="18">
        <v>15</v>
      </c>
      <c r="F1927" s="19"/>
    </row>
    <row r="1928" spans="1:6" x14ac:dyDescent="0.25">
      <c r="A1928" t="s">
        <v>74</v>
      </c>
      <c r="B1928" t="s">
        <v>3</v>
      </c>
      <c r="C1928" s="16">
        <v>120</v>
      </c>
      <c r="D1928" s="17">
        <v>20</v>
      </c>
      <c r="E1928" s="18">
        <v>16</v>
      </c>
      <c r="F1928" s="19"/>
    </row>
    <row r="1929" spans="1:6" x14ac:dyDescent="0.25">
      <c r="A1929" t="s">
        <v>74</v>
      </c>
      <c r="B1929" t="s">
        <v>3</v>
      </c>
      <c r="C1929" s="16">
        <v>120</v>
      </c>
      <c r="D1929" s="17">
        <v>20</v>
      </c>
      <c r="E1929" s="18">
        <v>18</v>
      </c>
      <c r="F1929" s="19"/>
    </row>
    <row r="1930" spans="1:6" x14ac:dyDescent="0.25">
      <c r="A1930" t="s">
        <v>74</v>
      </c>
      <c r="B1930" t="s">
        <v>3</v>
      </c>
      <c r="C1930" s="16">
        <v>120</v>
      </c>
      <c r="D1930" s="17">
        <v>20</v>
      </c>
      <c r="E1930" s="18">
        <v>20</v>
      </c>
      <c r="F1930" s="19"/>
    </row>
    <row r="1931" spans="1:6" x14ac:dyDescent="0.25">
      <c r="A1931" t="s">
        <v>74</v>
      </c>
      <c r="B1931" t="s">
        <v>3</v>
      </c>
      <c r="C1931" s="16">
        <v>120</v>
      </c>
      <c r="D1931" s="17">
        <v>20</v>
      </c>
      <c r="E1931" s="18">
        <v>25</v>
      </c>
      <c r="F1931" s="19"/>
    </row>
    <row r="1932" spans="1:6" x14ac:dyDescent="0.25">
      <c r="A1932" t="s">
        <v>74</v>
      </c>
      <c r="B1932" t="s">
        <v>3</v>
      </c>
      <c r="C1932" s="16">
        <v>120</v>
      </c>
      <c r="D1932" s="17">
        <v>20</v>
      </c>
      <c r="E1932" s="18">
        <v>30</v>
      </c>
      <c r="F1932" s="19"/>
    </row>
    <row r="1933" spans="1:6" x14ac:dyDescent="0.25">
      <c r="A1933" t="s">
        <v>74</v>
      </c>
      <c r="B1933" t="s">
        <v>3</v>
      </c>
      <c r="C1933" s="16">
        <v>120</v>
      </c>
      <c r="D1933" s="17">
        <v>20</v>
      </c>
      <c r="E1933" s="18">
        <v>32</v>
      </c>
      <c r="F1933" s="19"/>
    </row>
    <row r="1934" spans="1:6" x14ac:dyDescent="0.25">
      <c r="A1934" t="s">
        <v>74</v>
      </c>
      <c r="B1934" t="s">
        <v>3</v>
      </c>
      <c r="C1934" s="16">
        <v>120</v>
      </c>
      <c r="D1934" s="17">
        <v>20</v>
      </c>
      <c r="E1934" s="18">
        <v>40</v>
      </c>
      <c r="F1934" s="19"/>
    </row>
    <row r="1935" spans="1:6" x14ac:dyDescent="0.25">
      <c r="A1935" t="s">
        <v>74</v>
      </c>
      <c r="B1935" t="s">
        <v>3</v>
      </c>
      <c r="C1935" s="16">
        <v>120</v>
      </c>
      <c r="D1935" s="17">
        <v>20</v>
      </c>
      <c r="E1935" s="18">
        <v>50</v>
      </c>
      <c r="F1935" s="19"/>
    </row>
    <row r="1936" spans="1:6" x14ac:dyDescent="0.25">
      <c r="A1936" t="s">
        <v>74</v>
      </c>
      <c r="B1936" t="s">
        <v>3</v>
      </c>
      <c r="C1936" s="16">
        <v>120</v>
      </c>
      <c r="D1936" s="17">
        <v>20</v>
      </c>
      <c r="E1936" s="18">
        <v>63</v>
      </c>
      <c r="F1936" s="19"/>
    </row>
    <row r="1937" spans="1:6" x14ac:dyDescent="0.25">
      <c r="A1937" t="s">
        <v>74</v>
      </c>
      <c r="B1937" t="s">
        <v>3</v>
      </c>
      <c r="C1937" s="16">
        <v>120</v>
      </c>
      <c r="D1937" s="17">
        <v>20</v>
      </c>
      <c r="E1937" s="18">
        <v>80</v>
      </c>
      <c r="F1937" s="19"/>
    </row>
    <row r="1938" spans="1:6" x14ac:dyDescent="0.25">
      <c r="A1938" t="s">
        <v>74</v>
      </c>
      <c r="B1938" t="s">
        <v>3</v>
      </c>
      <c r="C1938" s="16">
        <v>120</v>
      </c>
      <c r="D1938" s="17">
        <v>20</v>
      </c>
      <c r="E1938" s="18">
        <v>100</v>
      </c>
      <c r="F1938" s="19"/>
    </row>
    <row r="1939" spans="1:6" x14ac:dyDescent="0.25">
      <c r="A1939" t="s">
        <v>74</v>
      </c>
      <c r="B1939" t="s">
        <v>3</v>
      </c>
      <c r="C1939" s="16">
        <v>120</v>
      </c>
      <c r="D1939" s="17">
        <v>20</v>
      </c>
      <c r="E1939" s="18">
        <v>125</v>
      </c>
      <c r="F1939" s="19">
        <v>20.417999999999999</v>
      </c>
    </row>
    <row r="1940" spans="1:6" x14ac:dyDescent="0.25">
      <c r="A1940" t="s">
        <v>74</v>
      </c>
      <c r="B1940" t="s">
        <v>3</v>
      </c>
      <c r="C1940" s="16">
        <v>120</v>
      </c>
      <c r="D1940" s="17">
        <v>25</v>
      </c>
      <c r="E1940" s="18">
        <v>4</v>
      </c>
      <c r="F1940" s="19"/>
    </row>
    <row r="1941" spans="1:6" x14ac:dyDescent="0.25">
      <c r="A1941" t="s">
        <v>74</v>
      </c>
      <c r="B1941" t="s">
        <v>3</v>
      </c>
      <c r="C1941" s="16">
        <v>120</v>
      </c>
      <c r="D1941" s="17">
        <v>25</v>
      </c>
      <c r="E1941" s="18">
        <v>6</v>
      </c>
      <c r="F1941" s="19"/>
    </row>
    <row r="1942" spans="1:6" x14ac:dyDescent="0.25">
      <c r="A1942" t="s">
        <v>74</v>
      </c>
      <c r="B1942" t="s">
        <v>3</v>
      </c>
      <c r="C1942" s="16">
        <v>120</v>
      </c>
      <c r="D1942" s="17">
        <v>25</v>
      </c>
      <c r="E1942" s="18">
        <v>7</v>
      </c>
      <c r="F1942" s="19"/>
    </row>
    <row r="1943" spans="1:6" x14ac:dyDescent="0.25">
      <c r="A1943" t="s">
        <v>74</v>
      </c>
      <c r="B1943" t="s">
        <v>3</v>
      </c>
      <c r="C1943" s="16">
        <v>120</v>
      </c>
      <c r="D1943" s="17">
        <v>25</v>
      </c>
      <c r="E1943" s="18">
        <v>8</v>
      </c>
      <c r="F1943" s="19"/>
    </row>
    <row r="1944" spans="1:6" x14ac:dyDescent="0.25">
      <c r="A1944" t="s">
        <v>74</v>
      </c>
      <c r="B1944" t="s">
        <v>3</v>
      </c>
      <c r="C1944" s="16">
        <v>120</v>
      </c>
      <c r="D1944" s="17">
        <v>25</v>
      </c>
      <c r="E1944" s="18">
        <v>10</v>
      </c>
      <c r="F1944" s="19"/>
    </row>
    <row r="1945" spans="1:6" x14ac:dyDescent="0.25">
      <c r="A1945" t="s">
        <v>74</v>
      </c>
      <c r="B1945" t="s">
        <v>3</v>
      </c>
      <c r="C1945" s="16">
        <v>120</v>
      </c>
      <c r="D1945" s="17">
        <v>25</v>
      </c>
      <c r="E1945" s="18">
        <v>12</v>
      </c>
      <c r="F1945" s="19"/>
    </row>
    <row r="1946" spans="1:6" x14ac:dyDescent="0.25">
      <c r="A1946" t="s">
        <v>74</v>
      </c>
      <c r="B1946" t="s">
        <v>3</v>
      </c>
      <c r="C1946" s="16">
        <v>120</v>
      </c>
      <c r="D1946" s="17">
        <v>25</v>
      </c>
      <c r="E1946" s="18">
        <v>14</v>
      </c>
      <c r="F1946" s="19"/>
    </row>
    <row r="1947" spans="1:6" x14ac:dyDescent="0.25">
      <c r="A1947" t="s">
        <v>74</v>
      </c>
      <c r="B1947" t="s">
        <v>3</v>
      </c>
      <c r="C1947" s="16">
        <v>120</v>
      </c>
      <c r="D1947" s="17">
        <v>25</v>
      </c>
      <c r="E1947" s="18">
        <v>15</v>
      </c>
      <c r="F1947" s="19"/>
    </row>
    <row r="1948" spans="1:6" x14ac:dyDescent="0.25">
      <c r="A1948" t="s">
        <v>74</v>
      </c>
      <c r="B1948" t="s">
        <v>3</v>
      </c>
      <c r="C1948" s="16">
        <v>120</v>
      </c>
      <c r="D1948" s="17">
        <v>25</v>
      </c>
      <c r="E1948" s="18">
        <v>16</v>
      </c>
      <c r="F1948" s="19"/>
    </row>
    <row r="1949" spans="1:6" x14ac:dyDescent="0.25">
      <c r="A1949" t="s">
        <v>74</v>
      </c>
      <c r="B1949" t="s">
        <v>3</v>
      </c>
      <c r="C1949" s="16">
        <v>120</v>
      </c>
      <c r="D1949" s="17">
        <v>25</v>
      </c>
      <c r="E1949" s="18">
        <v>18</v>
      </c>
      <c r="F1949" s="19"/>
    </row>
    <row r="1950" spans="1:6" x14ac:dyDescent="0.25">
      <c r="A1950" t="s">
        <v>74</v>
      </c>
      <c r="B1950" t="s">
        <v>3</v>
      </c>
      <c r="C1950" s="16">
        <v>120</v>
      </c>
      <c r="D1950" s="17">
        <v>25</v>
      </c>
      <c r="E1950" s="18">
        <v>20</v>
      </c>
      <c r="F1950" s="19"/>
    </row>
    <row r="1951" spans="1:6" x14ac:dyDescent="0.25">
      <c r="A1951" t="s">
        <v>74</v>
      </c>
      <c r="B1951" t="s">
        <v>3</v>
      </c>
      <c r="C1951" s="16">
        <v>120</v>
      </c>
      <c r="D1951" s="17">
        <v>25</v>
      </c>
      <c r="E1951" s="18">
        <v>25</v>
      </c>
      <c r="F1951" s="19"/>
    </row>
    <row r="1952" spans="1:6" x14ac:dyDescent="0.25">
      <c r="A1952" t="s">
        <v>74</v>
      </c>
      <c r="B1952" t="s">
        <v>3</v>
      </c>
      <c r="C1952" s="16">
        <v>120</v>
      </c>
      <c r="D1952" s="17">
        <v>25</v>
      </c>
      <c r="E1952" s="18">
        <v>30</v>
      </c>
      <c r="F1952" s="19"/>
    </row>
    <row r="1953" spans="1:6" x14ac:dyDescent="0.25">
      <c r="A1953" t="s">
        <v>74</v>
      </c>
      <c r="B1953" t="s">
        <v>3</v>
      </c>
      <c r="C1953" s="16">
        <v>120</v>
      </c>
      <c r="D1953" s="17">
        <v>25</v>
      </c>
      <c r="E1953" s="18">
        <v>32</v>
      </c>
      <c r="F1953" s="19"/>
    </row>
    <row r="1954" spans="1:6" x14ac:dyDescent="0.25">
      <c r="A1954" t="s">
        <v>74</v>
      </c>
      <c r="B1954" t="s">
        <v>3</v>
      </c>
      <c r="C1954" s="16">
        <v>120</v>
      </c>
      <c r="D1954" s="17">
        <v>25</v>
      </c>
      <c r="E1954" s="18">
        <v>40</v>
      </c>
      <c r="F1954" s="19"/>
    </row>
    <row r="1955" spans="1:6" x14ac:dyDescent="0.25">
      <c r="A1955" t="s">
        <v>74</v>
      </c>
      <c r="B1955" t="s">
        <v>3</v>
      </c>
      <c r="C1955" s="16">
        <v>120</v>
      </c>
      <c r="D1955" s="17">
        <v>25</v>
      </c>
      <c r="E1955" s="18">
        <v>50</v>
      </c>
      <c r="F1955" s="19"/>
    </row>
    <row r="1956" spans="1:6" x14ac:dyDescent="0.25">
      <c r="A1956" t="s">
        <v>74</v>
      </c>
      <c r="B1956" t="s">
        <v>3</v>
      </c>
      <c r="C1956" s="16">
        <v>120</v>
      </c>
      <c r="D1956" s="17">
        <v>25</v>
      </c>
      <c r="E1956" s="18">
        <v>63</v>
      </c>
      <c r="F1956" s="19"/>
    </row>
    <row r="1957" spans="1:6" x14ac:dyDescent="0.25">
      <c r="A1957" t="s">
        <v>74</v>
      </c>
      <c r="B1957" t="s">
        <v>3</v>
      </c>
      <c r="C1957" s="16">
        <v>120</v>
      </c>
      <c r="D1957" s="17">
        <v>25</v>
      </c>
      <c r="E1957" s="18">
        <v>80</v>
      </c>
      <c r="F1957" s="19"/>
    </row>
    <row r="1958" spans="1:6" x14ac:dyDescent="0.25">
      <c r="A1958" t="s">
        <v>74</v>
      </c>
      <c r="B1958" t="s">
        <v>3</v>
      </c>
      <c r="C1958" s="16">
        <v>120</v>
      </c>
      <c r="D1958" s="17">
        <v>25</v>
      </c>
      <c r="E1958" s="18">
        <v>100</v>
      </c>
      <c r="F1958" s="19"/>
    </row>
    <row r="1959" spans="1:6" x14ac:dyDescent="0.25">
      <c r="A1959" t="s">
        <v>74</v>
      </c>
      <c r="B1959" t="s">
        <v>3</v>
      </c>
      <c r="C1959" s="16">
        <v>120</v>
      </c>
      <c r="D1959" s="17">
        <v>25</v>
      </c>
      <c r="E1959" s="18">
        <v>125</v>
      </c>
      <c r="F1959" s="19">
        <v>23.606000000000002</v>
      </c>
    </row>
    <row r="1960" spans="1:6" x14ac:dyDescent="0.25">
      <c r="A1960" t="s">
        <v>74</v>
      </c>
      <c r="B1960" t="s">
        <v>3</v>
      </c>
      <c r="C1960" s="16">
        <v>120</v>
      </c>
      <c r="D1960" s="17">
        <v>30</v>
      </c>
      <c r="E1960" s="18">
        <v>4</v>
      </c>
      <c r="F1960" s="19"/>
    </row>
    <row r="1961" spans="1:6" x14ac:dyDescent="0.25">
      <c r="A1961" t="s">
        <v>74</v>
      </c>
      <c r="B1961" t="s">
        <v>3</v>
      </c>
      <c r="C1961" s="16">
        <v>120</v>
      </c>
      <c r="D1961" s="17">
        <v>30</v>
      </c>
      <c r="E1961" s="18">
        <v>6</v>
      </c>
      <c r="F1961" s="19"/>
    </row>
    <row r="1962" spans="1:6" x14ac:dyDescent="0.25">
      <c r="A1962" t="s">
        <v>74</v>
      </c>
      <c r="B1962" t="s">
        <v>3</v>
      </c>
      <c r="C1962" s="16">
        <v>120</v>
      </c>
      <c r="D1962" s="17">
        <v>30</v>
      </c>
      <c r="E1962" s="18">
        <v>7</v>
      </c>
      <c r="F1962" s="19"/>
    </row>
    <row r="1963" spans="1:6" x14ac:dyDescent="0.25">
      <c r="A1963" t="s">
        <v>74</v>
      </c>
      <c r="B1963" t="s">
        <v>3</v>
      </c>
      <c r="C1963" s="16">
        <v>120</v>
      </c>
      <c r="D1963" s="17">
        <v>30</v>
      </c>
      <c r="E1963" s="18">
        <v>8</v>
      </c>
      <c r="F1963" s="19"/>
    </row>
    <row r="1964" spans="1:6" x14ac:dyDescent="0.25">
      <c r="A1964" t="s">
        <v>74</v>
      </c>
      <c r="B1964" t="s">
        <v>3</v>
      </c>
      <c r="C1964" s="16">
        <v>120</v>
      </c>
      <c r="D1964" s="17">
        <v>30</v>
      </c>
      <c r="E1964" s="18">
        <v>10</v>
      </c>
      <c r="F1964" s="19"/>
    </row>
    <row r="1965" spans="1:6" x14ac:dyDescent="0.25">
      <c r="A1965" t="s">
        <v>74</v>
      </c>
      <c r="B1965" t="s">
        <v>3</v>
      </c>
      <c r="C1965" s="16">
        <v>120</v>
      </c>
      <c r="D1965" s="17">
        <v>30</v>
      </c>
      <c r="E1965" s="18">
        <v>12</v>
      </c>
      <c r="F1965" s="19"/>
    </row>
    <row r="1966" spans="1:6" x14ac:dyDescent="0.25">
      <c r="A1966" t="s">
        <v>74</v>
      </c>
      <c r="B1966" t="s">
        <v>3</v>
      </c>
      <c r="C1966" s="16">
        <v>120</v>
      </c>
      <c r="D1966" s="17">
        <v>30</v>
      </c>
      <c r="E1966" s="18">
        <v>14</v>
      </c>
      <c r="F1966" s="19"/>
    </row>
    <row r="1967" spans="1:6" x14ac:dyDescent="0.25">
      <c r="A1967" t="s">
        <v>74</v>
      </c>
      <c r="B1967" t="s">
        <v>3</v>
      </c>
      <c r="C1967" s="16">
        <v>120</v>
      </c>
      <c r="D1967" s="17">
        <v>30</v>
      </c>
      <c r="E1967" s="18">
        <v>15</v>
      </c>
      <c r="F1967" s="19"/>
    </row>
    <row r="1968" spans="1:6" x14ac:dyDescent="0.25">
      <c r="A1968" t="s">
        <v>74</v>
      </c>
      <c r="B1968" t="s">
        <v>3</v>
      </c>
      <c r="C1968" s="16">
        <v>120</v>
      </c>
      <c r="D1968" s="17">
        <v>30</v>
      </c>
      <c r="E1968" s="18">
        <v>16</v>
      </c>
      <c r="F1968" s="19"/>
    </row>
    <row r="1969" spans="1:6" x14ac:dyDescent="0.25">
      <c r="A1969" t="s">
        <v>74</v>
      </c>
      <c r="B1969" t="s">
        <v>3</v>
      </c>
      <c r="C1969" s="16">
        <v>120</v>
      </c>
      <c r="D1969" s="17">
        <v>30</v>
      </c>
      <c r="E1969" s="18">
        <v>18</v>
      </c>
      <c r="F1969" s="19"/>
    </row>
    <row r="1970" spans="1:6" x14ac:dyDescent="0.25">
      <c r="A1970" t="s">
        <v>74</v>
      </c>
      <c r="B1970" t="s">
        <v>3</v>
      </c>
      <c r="C1970" s="16">
        <v>120</v>
      </c>
      <c r="D1970" s="17">
        <v>30</v>
      </c>
      <c r="E1970" s="18">
        <v>20</v>
      </c>
      <c r="F1970" s="19"/>
    </row>
    <row r="1971" spans="1:6" x14ac:dyDescent="0.25">
      <c r="A1971" t="s">
        <v>74</v>
      </c>
      <c r="B1971" t="s">
        <v>3</v>
      </c>
      <c r="C1971" s="16">
        <v>120</v>
      </c>
      <c r="D1971" s="17">
        <v>30</v>
      </c>
      <c r="E1971" s="18">
        <v>25</v>
      </c>
      <c r="F1971" s="19"/>
    </row>
    <row r="1972" spans="1:6" x14ac:dyDescent="0.25">
      <c r="A1972" t="s">
        <v>74</v>
      </c>
      <c r="B1972" t="s">
        <v>3</v>
      </c>
      <c r="C1972" s="16">
        <v>120</v>
      </c>
      <c r="D1972" s="17">
        <v>30</v>
      </c>
      <c r="E1972" s="18">
        <v>30</v>
      </c>
      <c r="F1972" s="19"/>
    </row>
    <row r="1973" spans="1:6" x14ac:dyDescent="0.25">
      <c r="A1973" t="s">
        <v>74</v>
      </c>
      <c r="B1973" t="s">
        <v>3</v>
      </c>
      <c r="C1973" s="16">
        <v>120</v>
      </c>
      <c r="D1973" s="17">
        <v>30</v>
      </c>
      <c r="E1973" s="18">
        <v>32</v>
      </c>
      <c r="F1973" s="19"/>
    </row>
    <row r="1974" spans="1:6" x14ac:dyDescent="0.25">
      <c r="A1974" t="s">
        <v>74</v>
      </c>
      <c r="B1974" t="s">
        <v>3</v>
      </c>
      <c r="C1974" s="16">
        <v>120</v>
      </c>
      <c r="D1974" s="17">
        <v>30</v>
      </c>
      <c r="E1974" s="18">
        <v>40</v>
      </c>
      <c r="F1974" s="19"/>
    </row>
    <row r="1975" spans="1:6" x14ac:dyDescent="0.25">
      <c r="A1975" t="s">
        <v>74</v>
      </c>
      <c r="B1975" t="s">
        <v>3</v>
      </c>
      <c r="C1975" s="16">
        <v>120</v>
      </c>
      <c r="D1975" s="17">
        <v>30</v>
      </c>
      <c r="E1975" s="18">
        <v>50</v>
      </c>
      <c r="F1975" s="19"/>
    </row>
    <row r="1976" spans="1:6" x14ac:dyDescent="0.25">
      <c r="A1976" t="s">
        <v>74</v>
      </c>
      <c r="B1976" t="s">
        <v>3</v>
      </c>
      <c r="C1976" s="16">
        <v>120</v>
      </c>
      <c r="D1976" s="17">
        <v>30</v>
      </c>
      <c r="E1976" s="18">
        <v>63</v>
      </c>
      <c r="F1976" s="19"/>
    </row>
    <row r="1977" spans="1:6" x14ac:dyDescent="0.25">
      <c r="A1977" t="s">
        <v>74</v>
      </c>
      <c r="B1977" t="s">
        <v>3</v>
      </c>
      <c r="C1977" s="16">
        <v>120</v>
      </c>
      <c r="D1977" s="17">
        <v>30</v>
      </c>
      <c r="E1977" s="18">
        <v>80</v>
      </c>
      <c r="F1977" s="19"/>
    </row>
    <row r="1978" spans="1:6" x14ac:dyDescent="0.25">
      <c r="A1978" t="s">
        <v>74</v>
      </c>
      <c r="B1978" t="s">
        <v>3</v>
      </c>
      <c r="C1978" s="16">
        <v>120</v>
      </c>
      <c r="D1978" s="17">
        <v>30</v>
      </c>
      <c r="E1978" s="18">
        <v>100</v>
      </c>
      <c r="F1978" s="19"/>
    </row>
    <row r="1979" spans="1:6" x14ac:dyDescent="0.25">
      <c r="A1979" t="s">
        <v>74</v>
      </c>
      <c r="B1979" t="s">
        <v>3</v>
      </c>
      <c r="C1979" s="16">
        <v>120</v>
      </c>
      <c r="D1979" s="17">
        <v>30</v>
      </c>
      <c r="E1979" s="18">
        <v>125</v>
      </c>
      <c r="F1979" s="19"/>
    </row>
    <row r="1980" spans="1:6" x14ac:dyDescent="0.25">
      <c r="A1980" t="s">
        <v>75</v>
      </c>
      <c r="B1980" t="s">
        <v>3</v>
      </c>
      <c r="C1980" s="16">
        <v>135</v>
      </c>
      <c r="D1980" s="17">
        <v>0.5</v>
      </c>
      <c r="E1980" s="18">
        <v>4</v>
      </c>
      <c r="F1980" s="19">
        <v>0.30199999999999999</v>
      </c>
    </row>
    <row r="1981" spans="1:6" x14ac:dyDescent="0.25">
      <c r="A1981" t="s">
        <v>75</v>
      </c>
      <c r="B1981" t="s">
        <v>3</v>
      </c>
      <c r="C1981" s="16">
        <v>135</v>
      </c>
      <c r="D1981" s="17">
        <v>0.5</v>
      </c>
      <c r="E1981" s="18">
        <v>6</v>
      </c>
      <c r="F1981" s="19">
        <v>0.35</v>
      </c>
    </row>
    <row r="1982" spans="1:6" x14ac:dyDescent="0.25">
      <c r="A1982" t="s">
        <v>75</v>
      </c>
      <c r="B1982" t="s">
        <v>3</v>
      </c>
      <c r="C1982" s="16">
        <v>135</v>
      </c>
      <c r="D1982" s="17">
        <v>0.5</v>
      </c>
      <c r="E1982" s="18">
        <v>7</v>
      </c>
      <c r="F1982" s="19">
        <v>0.35599999999999998</v>
      </c>
    </row>
    <row r="1983" spans="1:6" x14ac:dyDescent="0.25">
      <c r="A1983" t="s">
        <v>75</v>
      </c>
      <c r="B1983" t="s">
        <v>3</v>
      </c>
      <c r="C1983" s="16">
        <v>135</v>
      </c>
      <c r="D1983" s="17">
        <v>0.5</v>
      </c>
      <c r="E1983" s="18">
        <v>8</v>
      </c>
      <c r="F1983" s="19">
        <v>0.39800000000000002</v>
      </c>
    </row>
    <row r="1984" spans="1:6" x14ac:dyDescent="0.25">
      <c r="A1984" t="s">
        <v>75</v>
      </c>
      <c r="B1984" t="s">
        <v>3</v>
      </c>
      <c r="C1984" s="16">
        <v>135</v>
      </c>
      <c r="D1984" s="17">
        <v>0.5</v>
      </c>
      <c r="E1984" s="18">
        <v>10</v>
      </c>
      <c r="F1984" s="19">
        <v>0.44800000000000001</v>
      </c>
    </row>
    <row r="1985" spans="1:6" x14ac:dyDescent="0.25">
      <c r="A1985" t="s">
        <v>75</v>
      </c>
      <c r="B1985" t="s">
        <v>3</v>
      </c>
      <c r="C1985" s="16">
        <v>135</v>
      </c>
      <c r="D1985" s="17">
        <v>0.5</v>
      </c>
      <c r="E1985" s="18">
        <v>12</v>
      </c>
      <c r="F1985" s="19">
        <v>0.496</v>
      </c>
    </row>
    <row r="1986" spans="1:6" x14ac:dyDescent="0.25">
      <c r="A1986" t="s">
        <v>75</v>
      </c>
      <c r="B1986" t="s">
        <v>3</v>
      </c>
      <c r="C1986" s="16">
        <v>135</v>
      </c>
      <c r="D1986" s="17">
        <v>0.5</v>
      </c>
      <c r="E1986" s="18">
        <v>14</v>
      </c>
      <c r="F1986" s="19"/>
    </row>
    <row r="1987" spans="1:6" x14ac:dyDescent="0.25">
      <c r="A1987" t="s">
        <v>75</v>
      </c>
      <c r="B1987" t="s">
        <v>3</v>
      </c>
      <c r="C1987" s="16">
        <v>135</v>
      </c>
      <c r="D1987" s="17">
        <v>0.5</v>
      </c>
      <c r="E1987" s="18">
        <v>15</v>
      </c>
      <c r="F1987" s="19"/>
    </row>
    <row r="1988" spans="1:6" x14ac:dyDescent="0.25">
      <c r="A1988" t="s">
        <v>75</v>
      </c>
      <c r="B1988" t="s">
        <v>3</v>
      </c>
      <c r="C1988" s="16">
        <v>135</v>
      </c>
      <c r="D1988" s="17">
        <v>0.5</v>
      </c>
      <c r="E1988" s="18">
        <v>16</v>
      </c>
      <c r="F1988" s="19"/>
    </row>
    <row r="1989" spans="1:6" x14ac:dyDescent="0.25">
      <c r="A1989" t="s">
        <v>75</v>
      </c>
      <c r="B1989" t="s">
        <v>3</v>
      </c>
      <c r="C1989" s="16">
        <v>135</v>
      </c>
      <c r="D1989" s="17">
        <v>0.5</v>
      </c>
      <c r="E1989" s="18">
        <v>18</v>
      </c>
      <c r="F1989" s="19"/>
    </row>
    <row r="1990" spans="1:6" x14ac:dyDescent="0.25">
      <c r="A1990" t="s">
        <v>75</v>
      </c>
      <c r="B1990" t="s">
        <v>3</v>
      </c>
      <c r="C1990" s="16">
        <v>135</v>
      </c>
      <c r="D1990" s="17">
        <v>0.5</v>
      </c>
      <c r="E1990" s="18">
        <v>20</v>
      </c>
      <c r="F1990" s="19"/>
    </row>
    <row r="1991" spans="1:6" x14ac:dyDescent="0.25">
      <c r="A1991" t="s">
        <v>75</v>
      </c>
      <c r="B1991" t="s">
        <v>3</v>
      </c>
      <c r="C1991" s="16">
        <v>135</v>
      </c>
      <c r="D1991" s="17">
        <v>0.5</v>
      </c>
      <c r="E1991" s="18">
        <v>22</v>
      </c>
      <c r="F1991" s="19"/>
    </row>
    <row r="1992" spans="1:6" x14ac:dyDescent="0.25">
      <c r="A1992" t="s">
        <v>75</v>
      </c>
      <c r="B1992" t="s">
        <v>3</v>
      </c>
      <c r="C1992" s="16">
        <v>135</v>
      </c>
      <c r="D1992" s="17">
        <v>0.5</v>
      </c>
      <c r="E1992" s="18">
        <v>25</v>
      </c>
      <c r="F1992" s="19"/>
    </row>
    <row r="1993" spans="1:6" x14ac:dyDescent="0.25">
      <c r="A1993" t="s">
        <v>75</v>
      </c>
      <c r="B1993" t="s">
        <v>3</v>
      </c>
      <c r="C1993" s="16">
        <v>135</v>
      </c>
      <c r="D1993" s="17">
        <v>0.5</v>
      </c>
      <c r="E1993" s="18">
        <v>30</v>
      </c>
      <c r="F1993" s="19"/>
    </row>
    <row r="1994" spans="1:6" x14ac:dyDescent="0.25">
      <c r="A1994" t="s">
        <v>75</v>
      </c>
      <c r="B1994" t="s">
        <v>3</v>
      </c>
      <c r="C1994" s="16">
        <v>135</v>
      </c>
      <c r="D1994" s="17">
        <v>0.5</v>
      </c>
      <c r="E1994" s="18">
        <v>32</v>
      </c>
      <c r="F1994" s="19"/>
    </row>
    <row r="1995" spans="1:6" x14ac:dyDescent="0.25">
      <c r="A1995" t="s">
        <v>75</v>
      </c>
      <c r="B1995" t="s">
        <v>3</v>
      </c>
      <c r="C1995" s="16">
        <v>135</v>
      </c>
      <c r="D1995" s="17">
        <v>0.5</v>
      </c>
      <c r="E1995" s="18">
        <v>40</v>
      </c>
      <c r="F1995" s="19"/>
    </row>
    <row r="1996" spans="1:6" x14ac:dyDescent="0.25">
      <c r="A1996" t="s">
        <v>75</v>
      </c>
      <c r="B1996" t="s">
        <v>3</v>
      </c>
      <c r="C1996" s="16">
        <v>135</v>
      </c>
      <c r="D1996" s="17">
        <v>0.5</v>
      </c>
      <c r="E1996" s="18">
        <v>50</v>
      </c>
      <c r="F1996" s="19"/>
    </row>
    <row r="1997" spans="1:6" x14ac:dyDescent="0.25">
      <c r="A1997" t="s">
        <v>75</v>
      </c>
      <c r="B1997" t="s">
        <v>3</v>
      </c>
      <c r="C1997" s="16">
        <v>135</v>
      </c>
      <c r="D1997" s="17">
        <v>0.5</v>
      </c>
      <c r="E1997" s="18">
        <v>63</v>
      </c>
      <c r="F1997" s="19"/>
    </row>
    <row r="1998" spans="1:6" x14ac:dyDescent="0.25">
      <c r="A1998" t="s">
        <v>75</v>
      </c>
      <c r="B1998" t="s">
        <v>3</v>
      </c>
      <c r="C1998" s="16">
        <v>135</v>
      </c>
      <c r="D1998" s="17">
        <v>0.5</v>
      </c>
      <c r="E1998" s="18">
        <v>80</v>
      </c>
      <c r="F1998" s="19"/>
    </row>
    <row r="1999" spans="1:6" x14ac:dyDescent="0.25">
      <c r="A1999" t="s">
        <v>75</v>
      </c>
      <c r="B1999" t="s">
        <v>3</v>
      </c>
      <c r="C1999" s="16">
        <v>135</v>
      </c>
      <c r="D1999" s="17">
        <v>0.5</v>
      </c>
      <c r="E1999" s="18">
        <v>100</v>
      </c>
      <c r="F1999" s="19"/>
    </row>
    <row r="2000" spans="1:6" x14ac:dyDescent="0.25">
      <c r="A2000" t="s">
        <v>75</v>
      </c>
      <c r="B2000" t="s">
        <v>3</v>
      </c>
      <c r="C2000" s="16">
        <v>135</v>
      </c>
      <c r="D2000" s="17">
        <v>0.5</v>
      </c>
      <c r="E2000" s="18">
        <v>125</v>
      </c>
      <c r="F2000" s="19"/>
    </row>
    <row r="2001" spans="1:6" x14ac:dyDescent="0.25">
      <c r="A2001" t="s">
        <v>75</v>
      </c>
      <c r="B2001" t="s">
        <v>3</v>
      </c>
      <c r="C2001" s="16">
        <v>135</v>
      </c>
      <c r="D2001" s="17">
        <v>0.6</v>
      </c>
      <c r="E2001" s="18">
        <v>4</v>
      </c>
      <c r="F2001" s="19"/>
    </row>
    <row r="2002" spans="1:6" x14ac:dyDescent="0.25">
      <c r="A2002" t="s">
        <v>75</v>
      </c>
      <c r="B2002" t="s">
        <v>3</v>
      </c>
      <c r="C2002" s="16">
        <v>135</v>
      </c>
      <c r="D2002" s="17">
        <v>0.6</v>
      </c>
      <c r="E2002" s="18">
        <v>6</v>
      </c>
      <c r="F2002" s="19"/>
    </row>
    <row r="2003" spans="1:6" x14ac:dyDescent="0.25">
      <c r="A2003" t="s">
        <v>75</v>
      </c>
      <c r="B2003" t="s">
        <v>3</v>
      </c>
      <c r="C2003" s="16">
        <v>135</v>
      </c>
      <c r="D2003" s="17">
        <v>0.6</v>
      </c>
      <c r="E2003" s="18">
        <v>7</v>
      </c>
      <c r="F2003" s="19"/>
    </row>
    <row r="2004" spans="1:6" x14ac:dyDescent="0.25">
      <c r="A2004" t="s">
        <v>75</v>
      </c>
      <c r="B2004" t="s">
        <v>3</v>
      </c>
      <c r="C2004" s="16">
        <v>135</v>
      </c>
      <c r="D2004" s="17">
        <v>0.6</v>
      </c>
      <c r="E2004" s="18">
        <v>8</v>
      </c>
      <c r="F2004" s="19"/>
    </row>
    <row r="2005" spans="1:6" x14ac:dyDescent="0.25">
      <c r="A2005" t="s">
        <v>75</v>
      </c>
      <c r="B2005" t="s">
        <v>3</v>
      </c>
      <c r="C2005" s="16">
        <v>135</v>
      </c>
      <c r="D2005" s="17">
        <v>0.6</v>
      </c>
      <c r="E2005" s="18">
        <v>10</v>
      </c>
      <c r="F2005" s="19"/>
    </row>
    <row r="2006" spans="1:6" x14ac:dyDescent="0.25">
      <c r="A2006" t="s">
        <v>75</v>
      </c>
      <c r="B2006" t="s">
        <v>3</v>
      </c>
      <c r="C2006" s="16">
        <v>135</v>
      </c>
      <c r="D2006" s="17">
        <v>0.6</v>
      </c>
      <c r="E2006" s="18">
        <v>12</v>
      </c>
      <c r="F2006" s="19"/>
    </row>
    <row r="2007" spans="1:6" x14ac:dyDescent="0.25">
      <c r="A2007" t="s">
        <v>75</v>
      </c>
      <c r="B2007" t="s">
        <v>3</v>
      </c>
      <c r="C2007" s="16">
        <v>135</v>
      </c>
      <c r="D2007" s="17">
        <v>0.6</v>
      </c>
      <c r="E2007" s="18">
        <v>14</v>
      </c>
      <c r="F2007" s="19"/>
    </row>
    <row r="2008" spans="1:6" x14ac:dyDescent="0.25">
      <c r="A2008" t="s">
        <v>75</v>
      </c>
      <c r="B2008" t="s">
        <v>3</v>
      </c>
      <c r="C2008" s="16">
        <v>135</v>
      </c>
      <c r="D2008" s="17">
        <v>0.6</v>
      </c>
      <c r="E2008" s="18">
        <v>15</v>
      </c>
      <c r="F2008" s="19"/>
    </row>
    <row r="2009" spans="1:6" x14ac:dyDescent="0.25">
      <c r="A2009" t="s">
        <v>75</v>
      </c>
      <c r="B2009" t="s">
        <v>3</v>
      </c>
      <c r="C2009" s="16">
        <v>135</v>
      </c>
      <c r="D2009" s="17">
        <v>0.6</v>
      </c>
      <c r="E2009" s="18">
        <v>16</v>
      </c>
      <c r="F2009" s="19"/>
    </row>
    <row r="2010" spans="1:6" x14ac:dyDescent="0.25">
      <c r="A2010" t="s">
        <v>75</v>
      </c>
      <c r="B2010" t="s">
        <v>3</v>
      </c>
      <c r="C2010" s="16">
        <v>135</v>
      </c>
      <c r="D2010" s="17">
        <v>0.6</v>
      </c>
      <c r="E2010" s="18">
        <v>18</v>
      </c>
      <c r="F2010" s="19"/>
    </row>
    <row r="2011" spans="1:6" x14ac:dyDescent="0.25">
      <c r="A2011" t="s">
        <v>75</v>
      </c>
      <c r="B2011" t="s">
        <v>3</v>
      </c>
      <c r="C2011" s="16">
        <v>135</v>
      </c>
      <c r="D2011" s="17">
        <v>0.6</v>
      </c>
      <c r="E2011" s="18">
        <v>20</v>
      </c>
      <c r="F2011" s="19"/>
    </row>
    <row r="2012" spans="1:6" x14ac:dyDescent="0.25">
      <c r="A2012" t="s">
        <v>75</v>
      </c>
      <c r="B2012" t="s">
        <v>3</v>
      </c>
      <c r="C2012" s="16">
        <v>135</v>
      </c>
      <c r="D2012" s="17">
        <v>0.6</v>
      </c>
      <c r="E2012" s="18">
        <v>22</v>
      </c>
      <c r="F2012" s="19"/>
    </row>
    <row r="2013" spans="1:6" x14ac:dyDescent="0.25">
      <c r="A2013" t="s">
        <v>75</v>
      </c>
      <c r="B2013" t="s">
        <v>3</v>
      </c>
      <c r="C2013" s="16">
        <v>135</v>
      </c>
      <c r="D2013" s="17">
        <v>0.6</v>
      </c>
      <c r="E2013" s="18">
        <v>25</v>
      </c>
      <c r="F2013" s="19"/>
    </row>
    <row r="2014" spans="1:6" x14ac:dyDescent="0.25">
      <c r="A2014" t="s">
        <v>75</v>
      </c>
      <c r="B2014" t="s">
        <v>3</v>
      </c>
      <c r="C2014" s="16">
        <v>135</v>
      </c>
      <c r="D2014" s="17">
        <v>0.6</v>
      </c>
      <c r="E2014" s="18">
        <v>30</v>
      </c>
      <c r="F2014" s="19"/>
    </row>
    <row r="2015" spans="1:6" x14ac:dyDescent="0.25">
      <c r="A2015" t="s">
        <v>75</v>
      </c>
      <c r="B2015" t="s">
        <v>3</v>
      </c>
      <c r="C2015" s="16">
        <v>135</v>
      </c>
      <c r="D2015" s="17">
        <v>0.6</v>
      </c>
      <c r="E2015" s="18">
        <v>32</v>
      </c>
      <c r="F2015" s="19"/>
    </row>
    <row r="2016" spans="1:6" x14ac:dyDescent="0.25">
      <c r="A2016" t="s">
        <v>75</v>
      </c>
      <c r="B2016" t="s">
        <v>3</v>
      </c>
      <c r="C2016" s="16">
        <v>135</v>
      </c>
      <c r="D2016" s="17">
        <v>0.6</v>
      </c>
      <c r="E2016" s="18">
        <v>40</v>
      </c>
      <c r="F2016" s="19"/>
    </row>
    <row r="2017" spans="1:6" x14ac:dyDescent="0.25">
      <c r="A2017" t="s">
        <v>75</v>
      </c>
      <c r="B2017" t="s">
        <v>3</v>
      </c>
      <c r="C2017" s="16">
        <v>135</v>
      </c>
      <c r="D2017" s="17">
        <v>0.6</v>
      </c>
      <c r="E2017" s="18">
        <v>50</v>
      </c>
      <c r="F2017" s="19"/>
    </row>
    <row r="2018" spans="1:6" x14ac:dyDescent="0.25">
      <c r="A2018" t="s">
        <v>75</v>
      </c>
      <c r="B2018" t="s">
        <v>3</v>
      </c>
      <c r="C2018" s="16">
        <v>135</v>
      </c>
      <c r="D2018" s="17">
        <v>0.6</v>
      </c>
      <c r="E2018" s="18">
        <v>63</v>
      </c>
      <c r="F2018" s="19"/>
    </row>
    <row r="2019" spans="1:6" x14ac:dyDescent="0.25">
      <c r="A2019" t="s">
        <v>75</v>
      </c>
      <c r="B2019" t="s">
        <v>3</v>
      </c>
      <c r="C2019" s="16">
        <v>135</v>
      </c>
      <c r="D2019" s="17">
        <v>0.6</v>
      </c>
      <c r="E2019" s="18">
        <v>80</v>
      </c>
      <c r="F2019" s="19"/>
    </row>
    <row r="2020" spans="1:6" x14ac:dyDescent="0.25">
      <c r="A2020" t="s">
        <v>75</v>
      </c>
      <c r="B2020" t="s">
        <v>3</v>
      </c>
      <c r="C2020" s="16">
        <v>135</v>
      </c>
      <c r="D2020" s="17">
        <v>0.6</v>
      </c>
      <c r="E2020" s="18">
        <v>100</v>
      </c>
      <c r="F2020" s="19"/>
    </row>
    <row r="2021" spans="1:6" x14ac:dyDescent="0.25">
      <c r="A2021" t="s">
        <v>75</v>
      </c>
      <c r="B2021" t="s">
        <v>3</v>
      </c>
      <c r="C2021" s="16">
        <v>135</v>
      </c>
      <c r="D2021" s="17">
        <v>0.6</v>
      </c>
      <c r="E2021" s="18">
        <v>125</v>
      </c>
      <c r="F2021" s="19"/>
    </row>
    <row r="2022" spans="1:6" x14ac:dyDescent="0.25">
      <c r="A2022" t="s">
        <v>75</v>
      </c>
      <c r="B2022" t="s">
        <v>3</v>
      </c>
      <c r="C2022" s="16">
        <v>135</v>
      </c>
      <c r="D2022" s="17">
        <v>0.8</v>
      </c>
      <c r="E2022" s="18">
        <v>4</v>
      </c>
      <c r="F2022" s="19">
        <v>0.42399999999999999</v>
      </c>
    </row>
    <row r="2023" spans="1:6" x14ac:dyDescent="0.25">
      <c r="A2023" t="s">
        <v>75</v>
      </c>
      <c r="B2023" t="s">
        <v>3</v>
      </c>
      <c r="C2023" s="16">
        <v>135</v>
      </c>
      <c r="D2023" s="17">
        <v>0.8</v>
      </c>
      <c r="E2023" s="18">
        <v>6</v>
      </c>
      <c r="F2023" s="19">
        <v>0.47199999999999998</v>
      </c>
    </row>
    <row r="2024" spans="1:6" x14ac:dyDescent="0.25">
      <c r="A2024" t="s">
        <v>75</v>
      </c>
      <c r="B2024" t="s">
        <v>3</v>
      </c>
      <c r="C2024" s="16">
        <v>135</v>
      </c>
      <c r="D2024" s="17">
        <v>0.8</v>
      </c>
      <c r="E2024" s="18">
        <v>7</v>
      </c>
      <c r="F2024" s="19">
        <v>0.496</v>
      </c>
    </row>
    <row r="2025" spans="1:6" x14ac:dyDescent="0.25">
      <c r="A2025" t="s">
        <v>75</v>
      </c>
      <c r="B2025" t="s">
        <v>3</v>
      </c>
      <c r="C2025" s="16">
        <v>135</v>
      </c>
      <c r="D2025" s="17">
        <v>0.8</v>
      </c>
      <c r="E2025" s="18">
        <v>8</v>
      </c>
      <c r="F2025" s="19">
        <v>0.52200000000000002</v>
      </c>
    </row>
    <row r="2026" spans="1:6" x14ac:dyDescent="0.25">
      <c r="A2026" t="s">
        <v>75</v>
      </c>
      <c r="B2026" t="s">
        <v>3</v>
      </c>
      <c r="C2026" s="16">
        <v>135</v>
      </c>
      <c r="D2026" s="17">
        <v>0.8</v>
      </c>
      <c r="E2026" s="18">
        <v>10</v>
      </c>
      <c r="F2026" s="19">
        <v>0.56999999999999995</v>
      </c>
    </row>
    <row r="2027" spans="1:6" x14ac:dyDescent="0.25">
      <c r="A2027" t="s">
        <v>75</v>
      </c>
      <c r="B2027" t="s">
        <v>3</v>
      </c>
      <c r="C2027" s="16">
        <v>135</v>
      </c>
      <c r="D2027" s="17">
        <v>0.8</v>
      </c>
      <c r="E2027" s="18">
        <v>12</v>
      </c>
      <c r="F2027" s="19">
        <v>0.62</v>
      </c>
    </row>
    <row r="2028" spans="1:6" x14ac:dyDescent="0.25">
      <c r="A2028" t="s">
        <v>75</v>
      </c>
      <c r="B2028" t="s">
        <v>3</v>
      </c>
      <c r="C2028" s="16">
        <v>135</v>
      </c>
      <c r="D2028" s="17">
        <v>0.8</v>
      </c>
      <c r="E2028" s="18">
        <v>14</v>
      </c>
      <c r="F2028" s="19">
        <v>0.66800000000000004</v>
      </c>
    </row>
    <row r="2029" spans="1:6" x14ac:dyDescent="0.25">
      <c r="A2029" t="s">
        <v>75</v>
      </c>
      <c r="B2029" t="s">
        <v>3</v>
      </c>
      <c r="C2029" s="16">
        <v>135</v>
      </c>
      <c r="D2029" s="17">
        <v>0.8</v>
      </c>
      <c r="E2029" s="18">
        <v>15</v>
      </c>
      <c r="F2029" s="19"/>
    </row>
    <row r="2030" spans="1:6" x14ac:dyDescent="0.25">
      <c r="A2030" t="s">
        <v>75</v>
      </c>
      <c r="B2030" t="s">
        <v>3</v>
      </c>
      <c r="C2030" s="16">
        <v>135</v>
      </c>
      <c r="D2030" s="17">
        <v>0.8</v>
      </c>
      <c r="E2030" s="18">
        <v>16</v>
      </c>
      <c r="F2030" s="19">
        <v>0.71599999999999997</v>
      </c>
    </row>
    <row r="2031" spans="1:6" x14ac:dyDescent="0.25">
      <c r="A2031" t="s">
        <v>75</v>
      </c>
      <c r="B2031" t="s">
        <v>3</v>
      </c>
      <c r="C2031" s="16">
        <v>135</v>
      </c>
      <c r="D2031" s="17">
        <v>0.8</v>
      </c>
      <c r="E2031" s="18">
        <v>18</v>
      </c>
      <c r="F2031" s="19"/>
    </row>
    <row r="2032" spans="1:6" x14ac:dyDescent="0.25">
      <c r="A2032" t="s">
        <v>75</v>
      </c>
      <c r="B2032" t="s">
        <v>3</v>
      </c>
      <c r="C2032" s="16">
        <v>135</v>
      </c>
      <c r="D2032" s="17">
        <v>0.8</v>
      </c>
      <c r="E2032" s="18">
        <v>20</v>
      </c>
      <c r="F2032" s="19"/>
    </row>
    <row r="2033" spans="1:6" x14ac:dyDescent="0.25">
      <c r="A2033" t="s">
        <v>75</v>
      </c>
      <c r="B2033" t="s">
        <v>3</v>
      </c>
      <c r="C2033" s="16">
        <v>135</v>
      </c>
      <c r="D2033" s="17">
        <v>0.8</v>
      </c>
      <c r="E2033" s="18">
        <v>22</v>
      </c>
      <c r="F2033" s="19"/>
    </row>
    <row r="2034" spans="1:6" x14ac:dyDescent="0.25">
      <c r="A2034" t="s">
        <v>75</v>
      </c>
      <c r="B2034" t="s">
        <v>3</v>
      </c>
      <c r="C2034" s="16">
        <v>135</v>
      </c>
      <c r="D2034" s="17">
        <v>0.8</v>
      </c>
      <c r="E2034" s="18">
        <v>25</v>
      </c>
      <c r="F2034" s="19"/>
    </row>
    <row r="2035" spans="1:6" x14ac:dyDescent="0.25">
      <c r="A2035" t="s">
        <v>75</v>
      </c>
      <c r="B2035" t="s">
        <v>3</v>
      </c>
      <c r="C2035" s="16">
        <v>135</v>
      </c>
      <c r="D2035" s="17">
        <v>0.8</v>
      </c>
      <c r="E2035" s="18">
        <v>30</v>
      </c>
      <c r="F2035" s="19"/>
    </row>
    <row r="2036" spans="1:6" x14ac:dyDescent="0.25">
      <c r="A2036" t="s">
        <v>75</v>
      </c>
      <c r="B2036" t="s">
        <v>3</v>
      </c>
      <c r="C2036" s="16">
        <v>135</v>
      </c>
      <c r="D2036" s="17">
        <v>0.8</v>
      </c>
      <c r="E2036" s="18">
        <v>32</v>
      </c>
      <c r="F2036" s="19"/>
    </row>
    <row r="2037" spans="1:6" x14ac:dyDescent="0.25">
      <c r="A2037" t="s">
        <v>75</v>
      </c>
      <c r="B2037" t="s">
        <v>3</v>
      </c>
      <c r="C2037" s="16">
        <v>135</v>
      </c>
      <c r="D2037" s="17">
        <v>0.8</v>
      </c>
      <c r="E2037" s="18">
        <v>40</v>
      </c>
      <c r="F2037" s="19"/>
    </row>
    <row r="2038" spans="1:6" x14ac:dyDescent="0.25">
      <c r="A2038" t="s">
        <v>75</v>
      </c>
      <c r="B2038" t="s">
        <v>3</v>
      </c>
      <c r="C2038" s="16">
        <v>135</v>
      </c>
      <c r="D2038" s="17">
        <v>0.8</v>
      </c>
      <c r="E2038" s="18">
        <v>50</v>
      </c>
      <c r="F2038" s="19"/>
    </row>
    <row r="2039" spans="1:6" x14ac:dyDescent="0.25">
      <c r="A2039" t="s">
        <v>75</v>
      </c>
      <c r="B2039" t="s">
        <v>3</v>
      </c>
      <c r="C2039" s="16">
        <v>135</v>
      </c>
      <c r="D2039" s="17">
        <v>0.8</v>
      </c>
      <c r="E2039" s="18">
        <v>63</v>
      </c>
      <c r="F2039" s="19"/>
    </row>
    <row r="2040" spans="1:6" x14ac:dyDescent="0.25">
      <c r="A2040" t="s">
        <v>75</v>
      </c>
      <c r="B2040" t="s">
        <v>3</v>
      </c>
      <c r="C2040" s="16">
        <v>135</v>
      </c>
      <c r="D2040" s="17">
        <v>0.8</v>
      </c>
      <c r="E2040" s="18">
        <v>80</v>
      </c>
      <c r="F2040" s="19"/>
    </row>
    <row r="2041" spans="1:6" x14ac:dyDescent="0.25">
      <c r="A2041" t="s">
        <v>75</v>
      </c>
      <c r="B2041" t="s">
        <v>3</v>
      </c>
      <c r="C2041" s="16">
        <v>135</v>
      </c>
      <c r="D2041" s="17">
        <v>0.8</v>
      </c>
      <c r="E2041" s="18">
        <v>100</v>
      </c>
      <c r="F2041" s="19"/>
    </row>
    <row r="2042" spans="1:6" x14ac:dyDescent="0.25">
      <c r="A2042" t="s">
        <v>75</v>
      </c>
      <c r="B2042" t="s">
        <v>3</v>
      </c>
      <c r="C2042" s="16">
        <v>135</v>
      </c>
      <c r="D2042" s="17">
        <v>0.8</v>
      </c>
      <c r="E2042" s="18">
        <v>125</v>
      </c>
      <c r="F2042" s="19"/>
    </row>
    <row r="2043" spans="1:6" x14ac:dyDescent="0.25">
      <c r="A2043" t="s">
        <v>75</v>
      </c>
      <c r="B2043" t="s">
        <v>3</v>
      </c>
      <c r="C2043" s="16">
        <v>135</v>
      </c>
      <c r="D2043" s="17">
        <v>1</v>
      </c>
      <c r="E2043" s="18">
        <v>4</v>
      </c>
      <c r="F2043" s="19">
        <v>0.50600000000000001</v>
      </c>
    </row>
    <row r="2044" spans="1:6" x14ac:dyDescent="0.25">
      <c r="A2044" t="s">
        <v>75</v>
      </c>
      <c r="B2044" t="s">
        <v>3</v>
      </c>
      <c r="C2044" s="16">
        <v>135</v>
      </c>
      <c r="D2044" s="17">
        <v>1</v>
      </c>
      <c r="E2044" s="18">
        <v>6</v>
      </c>
      <c r="F2044" s="19">
        <v>0.55400000000000005</v>
      </c>
    </row>
    <row r="2045" spans="1:6" x14ac:dyDescent="0.25">
      <c r="A2045" t="s">
        <v>75</v>
      </c>
      <c r="B2045" t="s">
        <v>3</v>
      </c>
      <c r="C2045" s="16">
        <v>135</v>
      </c>
      <c r="D2045" s="17">
        <v>1</v>
      </c>
      <c r="E2045" s="18">
        <v>7</v>
      </c>
      <c r="F2045" s="19">
        <v>0.57799999999999996</v>
      </c>
    </row>
    <row r="2046" spans="1:6" x14ac:dyDescent="0.25">
      <c r="A2046" t="s">
        <v>75</v>
      </c>
      <c r="B2046" t="s">
        <v>3</v>
      </c>
      <c r="C2046" s="16">
        <v>135</v>
      </c>
      <c r="D2046" s="17">
        <v>1</v>
      </c>
      <c r="E2046" s="18">
        <v>8</v>
      </c>
      <c r="F2046" s="19">
        <v>0.60399999999999998</v>
      </c>
    </row>
    <row r="2047" spans="1:6" x14ac:dyDescent="0.25">
      <c r="A2047" t="s">
        <v>75</v>
      </c>
      <c r="B2047" t="s">
        <v>3</v>
      </c>
      <c r="C2047" s="16">
        <v>135</v>
      </c>
      <c r="D2047" s="17">
        <v>1</v>
      </c>
      <c r="E2047" s="18">
        <v>10</v>
      </c>
      <c r="F2047" s="19">
        <v>0.65200000000000002</v>
      </c>
    </row>
    <row r="2048" spans="1:6" x14ac:dyDescent="0.25">
      <c r="A2048" t="s">
        <v>75</v>
      </c>
      <c r="B2048" t="s">
        <v>3</v>
      </c>
      <c r="C2048" s="16">
        <v>135</v>
      </c>
      <c r="D2048" s="17">
        <v>1</v>
      </c>
      <c r="E2048" s="18">
        <v>12</v>
      </c>
      <c r="F2048" s="19">
        <v>0.7</v>
      </c>
    </row>
    <row r="2049" spans="1:6" x14ac:dyDescent="0.25">
      <c r="A2049" t="s">
        <v>75</v>
      </c>
      <c r="B2049" t="s">
        <v>3</v>
      </c>
      <c r="C2049" s="16">
        <v>135</v>
      </c>
      <c r="D2049" s="17">
        <v>1</v>
      </c>
      <c r="E2049" s="18">
        <v>14</v>
      </c>
      <c r="F2049" s="19">
        <v>7.4999999999999997E-2</v>
      </c>
    </row>
    <row r="2050" spans="1:6" x14ac:dyDescent="0.25">
      <c r="A2050" t="s">
        <v>75</v>
      </c>
      <c r="B2050" t="s">
        <v>3</v>
      </c>
      <c r="C2050" s="16">
        <v>135</v>
      </c>
      <c r="D2050" s="17">
        <v>1</v>
      </c>
      <c r="E2050" s="18">
        <v>15</v>
      </c>
      <c r="F2050" s="19"/>
    </row>
    <row r="2051" spans="1:6" x14ac:dyDescent="0.25">
      <c r="A2051" t="s">
        <v>75</v>
      </c>
      <c r="B2051" t="s">
        <v>3</v>
      </c>
      <c r="C2051" s="16">
        <v>135</v>
      </c>
      <c r="D2051" s="17">
        <v>1</v>
      </c>
      <c r="E2051" s="18">
        <v>16</v>
      </c>
      <c r="F2051" s="19">
        <v>0.79800000000000004</v>
      </c>
    </row>
    <row r="2052" spans="1:6" x14ac:dyDescent="0.25">
      <c r="A2052" t="s">
        <v>75</v>
      </c>
      <c r="B2052" t="s">
        <v>3</v>
      </c>
      <c r="C2052" s="16">
        <v>135</v>
      </c>
      <c r="D2052" s="17">
        <v>1</v>
      </c>
      <c r="E2052" s="18">
        <v>18</v>
      </c>
      <c r="F2052" s="19">
        <v>0.84799999999999998</v>
      </c>
    </row>
    <row r="2053" spans="1:6" x14ac:dyDescent="0.25">
      <c r="A2053" t="s">
        <v>75</v>
      </c>
      <c r="B2053" t="s">
        <v>3</v>
      </c>
      <c r="C2053" s="16">
        <v>135</v>
      </c>
      <c r="D2053" s="17">
        <v>1</v>
      </c>
      <c r="E2053" s="18">
        <v>20</v>
      </c>
      <c r="F2053" s="19">
        <v>0.89400000000000002</v>
      </c>
    </row>
    <row r="2054" spans="1:6" x14ac:dyDescent="0.25">
      <c r="A2054" t="s">
        <v>75</v>
      </c>
      <c r="B2054" t="s">
        <v>3</v>
      </c>
      <c r="C2054" s="16">
        <v>135</v>
      </c>
      <c r="D2054" s="17">
        <v>1</v>
      </c>
      <c r="E2054" s="18">
        <v>22</v>
      </c>
      <c r="F2054" s="19"/>
    </row>
    <row r="2055" spans="1:6" x14ac:dyDescent="0.25">
      <c r="A2055" t="s">
        <v>75</v>
      </c>
      <c r="B2055" t="s">
        <v>3</v>
      </c>
      <c r="C2055" s="16">
        <v>135</v>
      </c>
      <c r="D2055" s="17">
        <v>1</v>
      </c>
      <c r="E2055" s="18">
        <v>25</v>
      </c>
      <c r="F2055" s="19"/>
    </row>
    <row r="2056" spans="1:6" x14ac:dyDescent="0.25">
      <c r="A2056" t="s">
        <v>75</v>
      </c>
      <c r="B2056" t="s">
        <v>3</v>
      </c>
      <c r="C2056" s="16">
        <v>135</v>
      </c>
      <c r="D2056" s="17">
        <v>1</v>
      </c>
      <c r="E2056" s="18">
        <v>30</v>
      </c>
      <c r="F2056" s="19"/>
    </row>
    <row r="2057" spans="1:6" x14ac:dyDescent="0.25">
      <c r="A2057" t="s">
        <v>75</v>
      </c>
      <c r="B2057" t="s">
        <v>3</v>
      </c>
      <c r="C2057" s="16">
        <v>135</v>
      </c>
      <c r="D2057" s="17">
        <v>1</v>
      </c>
      <c r="E2057" s="18">
        <v>32</v>
      </c>
      <c r="F2057" s="19"/>
    </row>
    <row r="2058" spans="1:6" x14ac:dyDescent="0.25">
      <c r="A2058" t="s">
        <v>75</v>
      </c>
      <c r="B2058" t="s">
        <v>3</v>
      </c>
      <c r="C2058" s="16">
        <v>135</v>
      </c>
      <c r="D2058" s="17">
        <v>1</v>
      </c>
      <c r="E2058" s="18">
        <v>40</v>
      </c>
      <c r="F2058" s="19"/>
    </row>
    <row r="2059" spans="1:6" x14ac:dyDescent="0.25">
      <c r="A2059" t="s">
        <v>75</v>
      </c>
      <c r="B2059" t="s">
        <v>3</v>
      </c>
      <c r="C2059" s="16">
        <v>135</v>
      </c>
      <c r="D2059" s="17">
        <v>1</v>
      </c>
      <c r="E2059" s="18">
        <v>50</v>
      </c>
      <c r="F2059" s="19"/>
    </row>
    <row r="2060" spans="1:6" x14ac:dyDescent="0.25">
      <c r="A2060" t="s">
        <v>75</v>
      </c>
      <c r="B2060" t="s">
        <v>3</v>
      </c>
      <c r="C2060" s="16">
        <v>135</v>
      </c>
      <c r="D2060" s="17">
        <v>1</v>
      </c>
      <c r="E2060" s="18">
        <v>63</v>
      </c>
      <c r="F2060" s="19"/>
    </row>
    <row r="2061" spans="1:6" x14ac:dyDescent="0.25">
      <c r="A2061" t="s">
        <v>75</v>
      </c>
      <c r="B2061" t="s">
        <v>3</v>
      </c>
      <c r="C2061" s="16">
        <v>135</v>
      </c>
      <c r="D2061" s="17">
        <v>1</v>
      </c>
      <c r="E2061" s="18">
        <v>80</v>
      </c>
      <c r="F2061" s="19"/>
    </row>
    <row r="2062" spans="1:6" x14ac:dyDescent="0.25">
      <c r="A2062" t="s">
        <v>75</v>
      </c>
      <c r="B2062" t="s">
        <v>3</v>
      </c>
      <c r="C2062" s="16">
        <v>135</v>
      </c>
      <c r="D2062" s="17">
        <v>1</v>
      </c>
      <c r="E2062" s="18">
        <v>100</v>
      </c>
      <c r="F2062" s="19"/>
    </row>
    <row r="2063" spans="1:6" x14ac:dyDescent="0.25">
      <c r="A2063" t="s">
        <v>75</v>
      </c>
      <c r="B2063" t="s">
        <v>3</v>
      </c>
      <c r="C2063" s="16">
        <v>135</v>
      </c>
      <c r="D2063" s="17">
        <v>1</v>
      </c>
      <c r="E2063" s="18">
        <v>125</v>
      </c>
      <c r="F2063" s="19"/>
    </row>
    <row r="2064" spans="1:6" x14ac:dyDescent="0.25">
      <c r="A2064" t="s">
        <v>75</v>
      </c>
      <c r="B2064" t="s">
        <v>3</v>
      </c>
      <c r="C2064" s="16">
        <v>135</v>
      </c>
      <c r="D2064" s="17">
        <v>1.2</v>
      </c>
      <c r="E2064" s="18">
        <v>4</v>
      </c>
      <c r="F2064" s="19"/>
    </row>
    <row r="2065" spans="1:6" x14ac:dyDescent="0.25">
      <c r="A2065" t="s">
        <v>75</v>
      </c>
      <c r="B2065" t="s">
        <v>3</v>
      </c>
      <c r="C2065" s="16">
        <v>135</v>
      </c>
      <c r="D2065" s="17">
        <v>1.2</v>
      </c>
      <c r="E2065" s="18">
        <v>6</v>
      </c>
      <c r="F2065" s="19">
        <v>0.63600000000000001</v>
      </c>
    </row>
    <row r="2066" spans="1:6" x14ac:dyDescent="0.25">
      <c r="A2066" t="s">
        <v>75</v>
      </c>
      <c r="B2066" t="s">
        <v>3</v>
      </c>
      <c r="C2066" s="16">
        <v>135</v>
      </c>
      <c r="D2066" s="17">
        <v>1.2</v>
      </c>
      <c r="E2066" s="18">
        <v>7</v>
      </c>
      <c r="F2066" s="19">
        <v>0.66</v>
      </c>
    </row>
    <row r="2067" spans="1:6" x14ac:dyDescent="0.25">
      <c r="A2067" t="s">
        <v>75</v>
      </c>
      <c r="B2067" t="s">
        <v>3</v>
      </c>
      <c r="C2067" s="16">
        <v>135</v>
      </c>
      <c r="D2067" s="17">
        <v>1.2</v>
      </c>
      <c r="E2067" s="18">
        <v>8</v>
      </c>
      <c r="F2067" s="19">
        <v>0.68400000000000005</v>
      </c>
    </row>
    <row r="2068" spans="1:6" x14ac:dyDescent="0.25">
      <c r="A2068" t="s">
        <v>75</v>
      </c>
      <c r="B2068" t="s">
        <v>3</v>
      </c>
      <c r="C2068" s="16">
        <v>135</v>
      </c>
      <c r="D2068" s="17">
        <v>1.2</v>
      </c>
      <c r="E2068" s="18">
        <v>10</v>
      </c>
      <c r="F2068" s="19">
        <v>0.73399999999999999</v>
      </c>
    </row>
    <row r="2069" spans="1:6" x14ac:dyDescent="0.25">
      <c r="A2069" t="s">
        <v>75</v>
      </c>
      <c r="B2069" t="s">
        <v>3</v>
      </c>
      <c r="C2069" s="16">
        <v>135</v>
      </c>
      <c r="D2069" s="17">
        <v>1.2</v>
      </c>
      <c r="E2069" s="18">
        <v>12</v>
      </c>
      <c r="F2069" s="19">
        <v>0.78200000000000003</v>
      </c>
    </row>
    <row r="2070" spans="1:6" x14ac:dyDescent="0.25">
      <c r="A2070" t="s">
        <v>75</v>
      </c>
      <c r="B2070" t="s">
        <v>3</v>
      </c>
      <c r="C2070" s="16">
        <v>135</v>
      </c>
      <c r="D2070" s="17">
        <v>1.2</v>
      </c>
      <c r="E2070" s="18">
        <v>14</v>
      </c>
      <c r="F2070" s="19">
        <v>0.83199999999999996</v>
      </c>
    </row>
    <row r="2071" spans="1:6" x14ac:dyDescent="0.25">
      <c r="A2071" t="s">
        <v>75</v>
      </c>
      <c r="B2071" t="s">
        <v>3</v>
      </c>
      <c r="C2071" s="16">
        <v>135</v>
      </c>
      <c r="D2071" s="17">
        <v>1.2</v>
      </c>
      <c r="E2071" s="18">
        <v>15</v>
      </c>
      <c r="F2071" s="19"/>
    </row>
    <row r="2072" spans="1:6" x14ac:dyDescent="0.25">
      <c r="A2072" t="s">
        <v>75</v>
      </c>
      <c r="B2072" t="s">
        <v>3</v>
      </c>
      <c r="C2072" s="16">
        <v>135</v>
      </c>
      <c r="D2072" s="17">
        <v>1.2</v>
      </c>
      <c r="E2072" s="18">
        <v>16</v>
      </c>
      <c r="F2072" s="19">
        <v>0.88</v>
      </c>
    </row>
    <row r="2073" spans="1:6" x14ac:dyDescent="0.25">
      <c r="A2073" t="s">
        <v>75</v>
      </c>
      <c r="B2073" t="s">
        <v>3</v>
      </c>
      <c r="C2073" s="16">
        <v>135</v>
      </c>
      <c r="D2073" s="17">
        <v>1.2</v>
      </c>
      <c r="E2073" s="18">
        <v>18</v>
      </c>
      <c r="F2073" s="19">
        <v>0.93</v>
      </c>
    </row>
    <row r="2074" spans="1:6" x14ac:dyDescent="0.25">
      <c r="A2074" t="s">
        <v>75</v>
      </c>
      <c r="B2074" t="s">
        <v>3</v>
      </c>
      <c r="C2074" s="16">
        <v>135</v>
      </c>
      <c r="D2074" s="17">
        <v>1.2</v>
      </c>
      <c r="E2074" s="18">
        <v>20</v>
      </c>
      <c r="F2074" s="19">
        <v>0.97799999999999998</v>
      </c>
    </row>
    <row r="2075" spans="1:6" x14ac:dyDescent="0.25">
      <c r="A2075" t="s">
        <v>75</v>
      </c>
      <c r="B2075" t="s">
        <v>3</v>
      </c>
      <c r="C2075" s="16">
        <v>135</v>
      </c>
      <c r="D2075" s="17">
        <v>1.2</v>
      </c>
      <c r="E2075" s="18">
        <v>22</v>
      </c>
      <c r="F2075" s="19"/>
    </row>
    <row r="2076" spans="1:6" x14ac:dyDescent="0.25">
      <c r="A2076" t="s">
        <v>75</v>
      </c>
      <c r="B2076" t="s">
        <v>3</v>
      </c>
      <c r="C2076" s="16">
        <v>135</v>
      </c>
      <c r="D2076" s="17">
        <v>1.2</v>
      </c>
      <c r="E2076" s="18">
        <v>25</v>
      </c>
      <c r="F2076" s="19">
        <v>1.1000000000000001</v>
      </c>
    </row>
    <row r="2077" spans="1:6" x14ac:dyDescent="0.25">
      <c r="A2077" t="s">
        <v>75</v>
      </c>
      <c r="B2077" t="s">
        <v>3</v>
      </c>
      <c r="C2077" s="16">
        <v>135</v>
      </c>
      <c r="D2077" s="17">
        <v>1.2</v>
      </c>
      <c r="E2077" s="18">
        <v>30</v>
      </c>
      <c r="F2077" s="19"/>
    </row>
    <row r="2078" spans="1:6" x14ac:dyDescent="0.25">
      <c r="A2078" t="s">
        <v>75</v>
      </c>
      <c r="B2078" t="s">
        <v>3</v>
      </c>
      <c r="C2078" s="16">
        <v>135</v>
      </c>
      <c r="D2078" s="17">
        <v>1.2</v>
      </c>
      <c r="E2078" s="18">
        <v>32</v>
      </c>
      <c r="F2078" s="19"/>
    </row>
    <row r="2079" spans="1:6" x14ac:dyDescent="0.25">
      <c r="A2079" t="s">
        <v>75</v>
      </c>
      <c r="B2079" t="s">
        <v>3</v>
      </c>
      <c r="C2079" s="16">
        <v>135</v>
      </c>
      <c r="D2079" s="17">
        <v>1.2</v>
      </c>
      <c r="E2079" s="18">
        <v>40</v>
      </c>
      <c r="F2079" s="19"/>
    </row>
    <row r="2080" spans="1:6" x14ac:dyDescent="0.25">
      <c r="A2080" t="s">
        <v>75</v>
      </c>
      <c r="B2080" t="s">
        <v>3</v>
      </c>
      <c r="C2080" s="16">
        <v>135</v>
      </c>
      <c r="D2080" s="17">
        <v>1.2</v>
      </c>
      <c r="E2080" s="18">
        <v>50</v>
      </c>
      <c r="F2080" s="19"/>
    </row>
    <row r="2081" spans="1:6" x14ac:dyDescent="0.25">
      <c r="A2081" t="s">
        <v>75</v>
      </c>
      <c r="B2081" t="s">
        <v>3</v>
      </c>
      <c r="C2081" s="16">
        <v>135</v>
      </c>
      <c r="D2081" s="17">
        <v>1.2</v>
      </c>
      <c r="E2081" s="18">
        <v>63</v>
      </c>
      <c r="F2081" s="19"/>
    </row>
    <row r="2082" spans="1:6" x14ac:dyDescent="0.25">
      <c r="A2082" t="s">
        <v>75</v>
      </c>
      <c r="B2082" t="s">
        <v>3</v>
      </c>
      <c r="C2082" s="16">
        <v>135</v>
      </c>
      <c r="D2082" s="17">
        <v>1.2</v>
      </c>
      <c r="E2082" s="18">
        <v>80</v>
      </c>
      <c r="F2082" s="19"/>
    </row>
    <row r="2083" spans="1:6" x14ac:dyDescent="0.25">
      <c r="A2083" t="s">
        <v>75</v>
      </c>
      <c r="B2083" t="s">
        <v>3</v>
      </c>
      <c r="C2083" s="16">
        <v>135</v>
      </c>
      <c r="D2083" s="17">
        <v>1.2</v>
      </c>
      <c r="E2083" s="18">
        <v>100</v>
      </c>
      <c r="F2083" s="19"/>
    </row>
    <row r="2084" spans="1:6" x14ac:dyDescent="0.25">
      <c r="A2084" t="s">
        <v>75</v>
      </c>
      <c r="B2084" t="s">
        <v>3</v>
      </c>
      <c r="C2084" s="16">
        <v>135</v>
      </c>
      <c r="D2084" s="17">
        <v>1.2</v>
      </c>
      <c r="E2084" s="18">
        <v>125</v>
      </c>
      <c r="F2084" s="19"/>
    </row>
    <row r="2085" spans="1:6" x14ac:dyDescent="0.25">
      <c r="A2085" t="s">
        <v>75</v>
      </c>
      <c r="B2085" t="s">
        <v>3</v>
      </c>
      <c r="C2085" s="16">
        <v>135</v>
      </c>
      <c r="D2085" s="17">
        <v>1.5</v>
      </c>
      <c r="E2085" s="18">
        <v>4</v>
      </c>
      <c r="F2085" s="19"/>
    </row>
    <row r="2086" spans="1:6" x14ac:dyDescent="0.25">
      <c r="A2086" t="s">
        <v>75</v>
      </c>
      <c r="B2086" t="s">
        <v>3</v>
      </c>
      <c r="C2086" s="16">
        <v>135</v>
      </c>
      <c r="D2086" s="17">
        <v>1.5</v>
      </c>
      <c r="E2086" s="18">
        <v>6</v>
      </c>
      <c r="F2086" s="19"/>
    </row>
    <row r="2087" spans="1:6" x14ac:dyDescent="0.25">
      <c r="A2087" t="s">
        <v>75</v>
      </c>
      <c r="B2087" t="s">
        <v>3</v>
      </c>
      <c r="C2087" s="16">
        <v>135</v>
      </c>
      <c r="D2087" s="17">
        <v>1.5</v>
      </c>
      <c r="E2087" s="18">
        <v>7</v>
      </c>
      <c r="F2087" s="19"/>
    </row>
    <row r="2088" spans="1:6" x14ac:dyDescent="0.25">
      <c r="A2088" t="s">
        <v>75</v>
      </c>
      <c r="B2088" t="s">
        <v>3</v>
      </c>
      <c r="C2088" s="16">
        <v>135</v>
      </c>
      <c r="D2088" s="17">
        <v>1.5</v>
      </c>
      <c r="E2088" s="18">
        <v>8</v>
      </c>
      <c r="F2088" s="19">
        <v>0.79600000000000004</v>
      </c>
    </row>
    <row r="2089" spans="1:6" x14ac:dyDescent="0.25">
      <c r="A2089" t="s">
        <v>75</v>
      </c>
      <c r="B2089" t="s">
        <v>3</v>
      </c>
      <c r="C2089" s="16">
        <v>135</v>
      </c>
      <c r="D2089" s="17">
        <v>1.5</v>
      </c>
      <c r="E2089" s="18">
        <v>10</v>
      </c>
      <c r="F2089" s="19">
        <v>0.84399999999999997</v>
      </c>
    </row>
    <row r="2090" spans="1:6" x14ac:dyDescent="0.25">
      <c r="A2090" t="s">
        <v>75</v>
      </c>
      <c r="B2090" t="s">
        <v>3</v>
      </c>
      <c r="C2090" s="16">
        <v>135</v>
      </c>
      <c r="D2090" s="17">
        <v>1.5</v>
      </c>
      <c r="E2090" s="18">
        <v>12</v>
      </c>
      <c r="F2090" s="19">
        <v>0.89200000000000002</v>
      </c>
    </row>
    <row r="2091" spans="1:6" x14ac:dyDescent="0.25">
      <c r="A2091" t="s">
        <v>75</v>
      </c>
      <c r="B2091" t="s">
        <v>3</v>
      </c>
      <c r="C2091" s="16">
        <v>135</v>
      </c>
      <c r="D2091" s="17">
        <v>1.5</v>
      </c>
      <c r="E2091" s="18">
        <v>14</v>
      </c>
      <c r="F2091" s="19">
        <v>0.94</v>
      </c>
    </row>
    <row r="2092" spans="1:6" x14ac:dyDescent="0.25">
      <c r="A2092" t="s">
        <v>75</v>
      </c>
      <c r="B2092" t="s">
        <v>3</v>
      </c>
      <c r="C2092" s="16">
        <v>135</v>
      </c>
      <c r="D2092" s="17">
        <v>1.5</v>
      </c>
      <c r="E2092" s="18">
        <v>15</v>
      </c>
      <c r="F2092" s="19"/>
    </row>
    <row r="2093" spans="1:6" x14ac:dyDescent="0.25">
      <c r="A2093" t="s">
        <v>75</v>
      </c>
      <c r="B2093" t="s">
        <v>3</v>
      </c>
      <c r="C2093" s="16">
        <v>135</v>
      </c>
      <c r="D2093" s="17">
        <v>1.5</v>
      </c>
      <c r="E2093" s="18">
        <v>16</v>
      </c>
      <c r="F2093" s="19">
        <v>0.98799999999999999</v>
      </c>
    </row>
    <row r="2094" spans="1:6" x14ac:dyDescent="0.25">
      <c r="A2094" t="s">
        <v>75</v>
      </c>
      <c r="B2094" t="s">
        <v>3</v>
      </c>
      <c r="C2094" s="16">
        <v>135</v>
      </c>
      <c r="D2094" s="17">
        <v>1.5</v>
      </c>
      <c r="E2094" s="18">
        <v>18</v>
      </c>
      <c r="F2094" s="19">
        <v>1.034</v>
      </c>
    </row>
    <row r="2095" spans="1:6" x14ac:dyDescent="0.25">
      <c r="A2095" t="s">
        <v>75</v>
      </c>
      <c r="B2095" t="s">
        <v>3</v>
      </c>
      <c r="C2095" s="16">
        <v>135</v>
      </c>
      <c r="D2095" s="17">
        <v>1.5</v>
      </c>
      <c r="E2095" s="18">
        <v>20</v>
      </c>
      <c r="F2095" s="19">
        <v>1.0820000000000001</v>
      </c>
    </row>
    <row r="2096" spans="1:6" x14ac:dyDescent="0.25">
      <c r="A2096" t="s">
        <v>75</v>
      </c>
      <c r="B2096" t="s">
        <v>3</v>
      </c>
      <c r="C2096" s="16">
        <v>135</v>
      </c>
      <c r="D2096" s="17">
        <v>1.5</v>
      </c>
      <c r="E2096" s="18">
        <v>22</v>
      </c>
      <c r="F2096" s="19"/>
    </row>
    <row r="2097" spans="1:6" x14ac:dyDescent="0.25">
      <c r="A2097" t="s">
        <v>75</v>
      </c>
      <c r="B2097" t="s">
        <v>3</v>
      </c>
      <c r="C2097" s="16">
        <v>135</v>
      </c>
      <c r="D2097" s="17">
        <v>1.5</v>
      </c>
      <c r="E2097" s="18">
        <v>25</v>
      </c>
      <c r="F2097" s="19">
        <v>1.202</v>
      </c>
    </row>
    <row r="2098" spans="1:6" x14ac:dyDescent="0.25">
      <c r="A2098" t="s">
        <v>75</v>
      </c>
      <c r="B2098" t="s">
        <v>3</v>
      </c>
      <c r="C2098" s="16">
        <v>135</v>
      </c>
      <c r="D2098" s="17">
        <v>1.5</v>
      </c>
      <c r="E2098" s="18">
        <v>30</v>
      </c>
      <c r="F2098" s="19"/>
    </row>
    <row r="2099" spans="1:6" x14ac:dyDescent="0.25">
      <c r="A2099" t="s">
        <v>75</v>
      </c>
      <c r="B2099" t="s">
        <v>3</v>
      </c>
      <c r="C2099" s="16">
        <v>135</v>
      </c>
      <c r="D2099" s="17">
        <v>1.5</v>
      </c>
      <c r="E2099" s="18">
        <v>32</v>
      </c>
      <c r="F2099" s="19">
        <v>1.3680000000000001</v>
      </c>
    </row>
    <row r="2100" spans="1:6" x14ac:dyDescent="0.25">
      <c r="A2100" t="s">
        <v>75</v>
      </c>
      <c r="B2100" t="s">
        <v>3</v>
      </c>
      <c r="C2100" s="16">
        <v>135</v>
      </c>
      <c r="D2100" s="17">
        <v>1.5</v>
      </c>
      <c r="E2100" s="18">
        <v>40</v>
      </c>
      <c r="F2100" s="19"/>
    </row>
    <row r="2101" spans="1:6" x14ac:dyDescent="0.25">
      <c r="A2101" t="s">
        <v>75</v>
      </c>
      <c r="B2101" t="s">
        <v>3</v>
      </c>
      <c r="C2101" s="16">
        <v>135</v>
      </c>
      <c r="D2101" s="17">
        <v>1.5</v>
      </c>
      <c r="E2101" s="18">
        <v>50</v>
      </c>
      <c r="F2101" s="19"/>
    </row>
    <row r="2102" spans="1:6" x14ac:dyDescent="0.25">
      <c r="A2102" t="s">
        <v>75</v>
      </c>
      <c r="B2102" t="s">
        <v>3</v>
      </c>
      <c r="C2102" s="16">
        <v>135</v>
      </c>
      <c r="D2102" s="17">
        <v>1.5</v>
      </c>
      <c r="E2102" s="18">
        <v>63</v>
      </c>
      <c r="F2102" s="19"/>
    </row>
    <row r="2103" spans="1:6" x14ac:dyDescent="0.25">
      <c r="A2103" t="s">
        <v>75</v>
      </c>
      <c r="B2103" t="s">
        <v>3</v>
      </c>
      <c r="C2103" s="16">
        <v>135</v>
      </c>
      <c r="D2103" s="17">
        <v>1.5</v>
      </c>
      <c r="E2103" s="18">
        <v>80</v>
      </c>
      <c r="F2103" s="19"/>
    </row>
    <row r="2104" spans="1:6" x14ac:dyDescent="0.25">
      <c r="A2104" t="s">
        <v>75</v>
      </c>
      <c r="B2104" t="s">
        <v>3</v>
      </c>
      <c r="C2104" s="16">
        <v>135</v>
      </c>
      <c r="D2104" s="17">
        <v>1.5</v>
      </c>
      <c r="E2104" s="18">
        <v>100</v>
      </c>
      <c r="F2104" s="19"/>
    </row>
    <row r="2105" spans="1:6" x14ac:dyDescent="0.25">
      <c r="A2105" t="s">
        <v>75</v>
      </c>
      <c r="B2105" t="s">
        <v>3</v>
      </c>
      <c r="C2105" s="16">
        <v>135</v>
      </c>
      <c r="D2105" s="17">
        <v>1.5</v>
      </c>
      <c r="E2105" s="18">
        <v>125</v>
      </c>
      <c r="F2105" s="19"/>
    </row>
    <row r="2106" spans="1:6" x14ac:dyDescent="0.25">
      <c r="A2106" t="s">
        <v>75</v>
      </c>
      <c r="B2106" t="s">
        <v>3</v>
      </c>
      <c r="C2106" s="16">
        <v>135</v>
      </c>
      <c r="D2106" s="17">
        <v>2</v>
      </c>
      <c r="E2106" s="18">
        <v>4</v>
      </c>
      <c r="F2106" s="19"/>
    </row>
    <row r="2107" spans="1:6" x14ac:dyDescent="0.25">
      <c r="A2107" t="s">
        <v>75</v>
      </c>
      <c r="B2107" t="s">
        <v>3</v>
      </c>
      <c r="C2107" s="16">
        <v>135</v>
      </c>
      <c r="D2107" s="17">
        <v>2</v>
      </c>
      <c r="E2107" s="18">
        <v>6</v>
      </c>
      <c r="F2107" s="19"/>
    </row>
    <row r="2108" spans="1:6" x14ac:dyDescent="0.25">
      <c r="A2108" t="s">
        <v>75</v>
      </c>
      <c r="B2108" t="s">
        <v>3</v>
      </c>
      <c r="C2108" s="16">
        <v>135</v>
      </c>
      <c r="D2108" s="17">
        <v>2</v>
      </c>
      <c r="E2108" s="18">
        <v>7</v>
      </c>
      <c r="F2108" s="19"/>
    </row>
    <row r="2109" spans="1:6" x14ac:dyDescent="0.25">
      <c r="A2109" t="s">
        <v>75</v>
      </c>
      <c r="B2109" t="s">
        <v>3</v>
      </c>
      <c r="C2109" s="16">
        <v>135</v>
      </c>
      <c r="D2109" s="17">
        <v>2</v>
      </c>
      <c r="E2109" s="18">
        <v>8</v>
      </c>
      <c r="F2109" s="19">
        <v>1</v>
      </c>
    </row>
    <row r="2110" spans="1:6" x14ac:dyDescent="0.25">
      <c r="A2110" t="s">
        <v>75</v>
      </c>
      <c r="B2110" t="s">
        <v>3</v>
      </c>
      <c r="C2110" s="16">
        <v>135</v>
      </c>
      <c r="D2110" s="17">
        <v>2</v>
      </c>
      <c r="E2110" s="18">
        <v>10</v>
      </c>
      <c r="F2110" s="19">
        <v>1.046</v>
      </c>
    </row>
    <row r="2111" spans="1:6" x14ac:dyDescent="0.25">
      <c r="A2111" t="s">
        <v>75</v>
      </c>
      <c r="B2111" t="s">
        <v>3</v>
      </c>
      <c r="C2111" s="16">
        <v>135</v>
      </c>
      <c r="D2111" s="17">
        <v>2</v>
      </c>
      <c r="E2111" s="18">
        <v>12</v>
      </c>
      <c r="F2111" s="19">
        <v>1.0940000000000001</v>
      </c>
    </row>
    <row r="2112" spans="1:6" x14ac:dyDescent="0.25">
      <c r="A2112" t="s">
        <v>75</v>
      </c>
      <c r="B2112" t="s">
        <v>3</v>
      </c>
      <c r="C2112" s="16">
        <v>135</v>
      </c>
      <c r="D2112" s="17">
        <v>2</v>
      </c>
      <c r="E2112" s="18">
        <v>14</v>
      </c>
      <c r="F2112" s="19">
        <v>1.1419999999999999</v>
      </c>
    </row>
    <row r="2113" spans="1:6" x14ac:dyDescent="0.25">
      <c r="A2113" t="s">
        <v>75</v>
      </c>
      <c r="B2113" t="s">
        <v>3</v>
      </c>
      <c r="C2113" s="16">
        <v>135</v>
      </c>
      <c r="D2113" s="17">
        <v>2</v>
      </c>
      <c r="E2113" s="18">
        <v>15</v>
      </c>
      <c r="F2113" s="19"/>
    </row>
    <row r="2114" spans="1:6" x14ac:dyDescent="0.25">
      <c r="A2114" t="s">
        <v>75</v>
      </c>
      <c r="B2114" t="s">
        <v>3</v>
      </c>
      <c r="C2114" s="16">
        <v>135</v>
      </c>
      <c r="D2114" s="17">
        <v>2</v>
      </c>
      <c r="E2114" s="18">
        <v>16</v>
      </c>
      <c r="F2114" s="19">
        <v>1.19</v>
      </c>
    </row>
    <row r="2115" spans="1:6" x14ac:dyDescent="0.25">
      <c r="A2115" t="s">
        <v>75</v>
      </c>
      <c r="B2115" t="s">
        <v>3</v>
      </c>
      <c r="C2115" s="16">
        <v>135</v>
      </c>
      <c r="D2115" s="17">
        <v>2</v>
      </c>
      <c r="E2115" s="18">
        <v>18</v>
      </c>
      <c r="F2115" s="19">
        <v>1.238</v>
      </c>
    </row>
    <row r="2116" spans="1:6" x14ac:dyDescent="0.25">
      <c r="A2116" t="s">
        <v>75</v>
      </c>
      <c r="B2116" t="s">
        <v>3</v>
      </c>
      <c r="C2116" s="16">
        <v>135</v>
      </c>
      <c r="D2116" s="17">
        <v>2</v>
      </c>
      <c r="E2116" s="18">
        <v>20</v>
      </c>
      <c r="F2116" s="19">
        <v>1.296</v>
      </c>
    </row>
    <row r="2117" spans="1:6" x14ac:dyDescent="0.25">
      <c r="A2117" t="s">
        <v>75</v>
      </c>
      <c r="B2117" t="s">
        <v>3</v>
      </c>
      <c r="C2117" s="16">
        <v>135</v>
      </c>
      <c r="D2117" s="17">
        <v>2</v>
      </c>
      <c r="E2117" s="18">
        <v>22</v>
      </c>
      <c r="F2117" s="19"/>
    </row>
    <row r="2118" spans="1:6" x14ac:dyDescent="0.25">
      <c r="A2118" t="s">
        <v>75</v>
      </c>
      <c r="B2118" t="s">
        <v>3</v>
      </c>
      <c r="C2118" s="16">
        <v>135</v>
      </c>
      <c r="D2118" s="17">
        <v>2</v>
      </c>
      <c r="E2118" s="18">
        <v>25</v>
      </c>
      <c r="F2118" s="19">
        <v>1.4039999999999999</v>
      </c>
    </row>
    <row r="2119" spans="1:6" x14ac:dyDescent="0.25">
      <c r="A2119" t="s">
        <v>75</v>
      </c>
      <c r="B2119" t="s">
        <v>3</v>
      </c>
      <c r="C2119" s="16">
        <v>135</v>
      </c>
      <c r="D2119" s="17">
        <v>2</v>
      </c>
      <c r="E2119" s="18">
        <v>30</v>
      </c>
      <c r="F2119" s="19"/>
    </row>
    <row r="2120" spans="1:6" x14ac:dyDescent="0.25">
      <c r="A2120" t="s">
        <v>75</v>
      </c>
      <c r="B2120" t="s">
        <v>3</v>
      </c>
      <c r="C2120" s="16">
        <v>135</v>
      </c>
      <c r="D2120" s="17">
        <v>2</v>
      </c>
      <c r="E2120" s="18">
        <v>32</v>
      </c>
      <c r="F2120" s="19">
        <v>1.57</v>
      </c>
    </row>
    <row r="2121" spans="1:6" x14ac:dyDescent="0.25">
      <c r="A2121" t="s">
        <v>75</v>
      </c>
      <c r="B2121" t="s">
        <v>3</v>
      </c>
      <c r="C2121" s="16">
        <v>135</v>
      </c>
      <c r="D2121" s="17">
        <v>2</v>
      </c>
      <c r="E2121" s="18">
        <v>40</v>
      </c>
      <c r="F2121" s="19">
        <v>1.762</v>
      </c>
    </row>
    <row r="2122" spans="1:6" x14ac:dyDescent="0.25">
      <c r="A2122" t="s">
        <v>75</v>
      </c>
      <c r="B2122" t="s">
        <v>3</v>
      </c>
      <c r="C2122" s="16">
        <v>135</v>
      </c>
      <c r="D2122" s="17">
        <v>2</v>
      </c>
      <c r="E2122" s="18">
        <v>50</v>
      </c>
      <c r="F2122" s="19"/>
    </row>
    <row r="2123" spans="1:6" x14ac:dyDescent="0.25">
      <c r="A2123" t="s">
        <v>75</v>
      </c>
      <c r="B2123" t="s">
        <v>3</v>
      </c>
      <c r="C2123" s="16">
        <v>135</v>
      </c>
      <c r="D2123" s="17">
        <v>2</v>
      </c>
      <c r="E2123" s="18">
        <v>63</v>
      </c>
      <c r="F2123" s="19"/>
    </row>
    <row r="2124" spans="1:6" x14ac:dyDescent="0.25">
      <c r="A2124" t="s">
        <v>75</v>
      </c>
      <c r="B2124" t="s">
        <v>3</v>
      </c>
      <c r="C2124" s="16">
        <v>135</v>
      </c>
      <c r="D2124" s="17">
        <v>2</v>
      </c>
      <c r="E2124" s="18">
        <v>80</v>
      </c>
      <c r="F2124" s="19"/>
    </row>
    <row r="2125" spans="1:6" x14ac:dyDescent="0.25">
      <c r="A2125" t="s">
        <v>75</v>
      </c>
      <c r="B2125" t="s">
        <v>3</v>
      </c>
      <c r="C2125" s="16">
        <v>135</v>
      </c>
      <c r="D2125" s="17">
        <v>2</v>
      </c>
      <c r="E2125" s="18">
        <v>100</v>
      </c>
      <c r="F2125" s="19"/>
    </row>
    <row r="2126" spans="1:6" x14ac:dyDescent="0.25">
      <c r="A2126" t="s">
        <v>75</v>
      </c>
      <c r="B2126" t="s">
        <v>3</v>
      </c>
      <c r="C2126" s="16">
        <v>135</v>
      </c>
      <c r="D2126" s="17">
        <v>2</v>
      </c>
      <c r="E2126" s="18">
        <v>125</v>
      </c>
      <c r="F2126" s="19"/>
    </row>
    <row r="2127" spans="1:6" x14ac:dyDescent="0.25">
      <c r="A2127" t="s">
        <v>75</v>
      </c>
      <c r="B2127" t="s">
        <v>3</v>
      </c>
      <c r="C2127" s="16">
        <v>135</v>
      </c>
      <c r="D2127" s="17">
        <v>2.5</v>
      </c>
      <c r="E2127" s="18">
        <v>4</v>
      </c>
      <c r="F2127" s="19"/>
    </row>
    <row r="2128" spans="1:6" x14ac:dyDescent="0.25">
      <c r="A2128" t="s">
        <v>75</v>
      </c>
      <c r="B2128" t="s">
        <v>3</v>
      </c>
      <c r="C2128" s="16">
        <v>135</v>
      </c>
      <c r="D2128" s="17">
        <v>2.5</v>
      </c>
      <c r="E2128" s="18">
        <v>6</v>
      </c>
      <c r="F2128" s="19"/>
    </row>
    <row r="2129" spans="1:6" x14ac:dyDescent="0.25">
      <c r="A2129" t="s">
        <v>75</v>
      </c>
      <c r="B2129" t="s">
        <v>3</v>
      </c>
      <c r="C2129" s="16">
        <v>135</v>
      </c>
      <c r="D2129" s="17">
        <v>2.5</v>
      </c>
      <c r="E2129" s="18">
        <v>7</v>
      </c>
      <c r="F2129" s="19"/>
    </row>
    <row r="2130" spans="1:6" x14ac:dyDescent="0.25">
      <c r="A2130" t="s">
        <v>75</v>
      </c>
      <c r="B2130" t="s">
        <v>3</v>
      </c>
      <c r="C2130" s="16">
        <v>135</v>
      </c>
      <c r="D2130" s="17">
        <v>2.5</v>
      </c>
      <c r="E2130" s="18">
        <v>8</v>
      </c>
      <c r="F2130" s="19"/>
    </row>
    <row r="2131" spans="1:6" x14ac:dyDescent="0.25">
      <c r="A2131" t="s">
        <v>75</v>
      </c>
      <c r="B2131" t="s">
        <v>3</v>
      </c>
      <c r="C2131" s="16">
        <v>135</v>
      </c>
      <c r="D2131" s="17">
        <v>2.5</v>
      </c>
      <c r="E2131" s="18">
        <v>10</v>
      </c>
      <c r="F2131" s="19"/>
    </row>
    <row r="2132" spans="1:6" x14ac:dyDescent="0.25">
      <c r="A2132" t="s">
        <v>75</v>
      </c>
      <c r="B2132" t="s">
        <v>3</v>
      </c>
      <c r="C2132" s="16">
        <v>135</v>
      </c>
      <c r="D2132" s="17">
        <v>2.5</v>
      </c>
      <c r="E2132" s="18">
        <v>12</v>
      </c>
      <c r="F2132" s="19">
        <v>1.3140000000000001</v>
      </c>
    </row>
    <row r="2133" spans="1:6" x14ac:dyDescent="0.25">
      <c r="A2133" t="s">
        <v>75</v>
      </c>
      <c r="B2133" t="s">
        <v>3</v>
      </c>
      <c r="C2133" s="16">
        <v>135</v>
      </c>
      <c r="D2133" s="17">
        <v>2.5</v>
      </c>
      <c r="E2133" s="18">
        <v>14</v>
      </c>
      <c r="F2133" s="19">
        <v>1.3620000000000001</v>
      </c>
    </row>
    <row r="2134" spans="1:6" x14ac:dyDescent="0.25">
      <c r="A2134" t="s">
        <v>75</v>
      </c>
      <c r="B2134" t="s">
        <v>3</v>
      </c>
      <c r="C2134" s="16">
        <v>135</v>
      </c>
      <c r="D2134" s="17">
        <v>2.5</v>
      </c>
      <c r="E2134" s="18">
        <v>15</v>
      </c>
      <c r="F2134" s="19"/>
    </row>
    <row r="2135" spans="1:6" x14ac:dyDescent="0.25">
      <c r="A2135" t="s">
        <v>75</v>
      </c>
      <c r="B2135" t="s">
        <v>3</v>
      </c>
      <c r="C2135" s="16">
        <v>135</v>
      </c>
      <c r="D2135" s="17">
        <v>2.5</v>
      </c>
      <c r="E2135" s="18">
        <v>16</v>
      </c>
      <c r="F2135" s="19">
        <v>1.41</v>
      </c>
    </row>
    <row r="2136" spans="1:6" x14ac:dyDescent="0.25">
      <c r="A2136" t="s">
        <v>75</v>
      </c>
      <c r="B2136" t="s">
        <v>3</v>
      </c>
      <c r="C2136" s="16">
        <v>135</v>
      </c>
      <c r="D2136" s="17">
        <v>2.5</v>
      </c>
      <c r="E2136" s="18">
        <v>18</v>
      </c>
      <c r="F2136" s="19">
        <v>1.458</v>
      </c>
    </row>
    <row r="2137" spans="1:6" x14ac:dyDescent="0.25">
      <c r="A2137" t="s">
        <v>75</v>
      </c>
      <c r="B2137" t="s">
        <v>3</v>
      </c>
      <c r="C2137" s="16">
        <v>135</v>
      </c>
      <c r="D2137" s="17">
        <v>2.5</v>
      </c>
      <c r="E2137" s="18">
        <v>20</v>
      </c>
      <c r="F2137" s="19">
        <v>1.504</v>
      </c>
    </row>
    <row r="2138" spans="1:6" x14ac:dyDescent="0.25">
      <c r="A2138" t="s">
        <v>75</v>
      </c>
      <c r="B2138" t="s">
        <v>3</v>
      </c>
      <c r="C2138" s="16">
        <v>135</v>
      </c>
      <c r="D2138" s="17">
        <v>2.5</v>
      </c>
      <c r="E2138" s="18">
        <v>22</v>
      </c>
      <c r="F2138" s="19"/>
    </row>
    <row r="2139" spans="1:6" x14ac:dyDescent="0.25">
      <c r="A2139" t="s">
        <v>75</v>
      </c>
      <c r="B2139" t="s">
        <v>3</v>
      </c>
      <c r="C2139" s="16">
        <v>135</v>
      </c>
      <c r="D2139" s="17">
        <v>2.5</v>
      </c>
      <c r="E2139" s="18">
        <v>25</v>
      </c>
      <c r="F2139" s="19">
        <v>1.6240000000000001</v>
      </c>
    </row>
    <row r="2140" spans="1:6" x14ac:dyDescent="0.25">
      <c r="A2140" t="s">
        <v>75</v>
      </c>
      <c r="B2140" t="s">
        <v>3</v>
      </c>
      <c r="C2140" s="16">
        <v>135</v>
      </c>
      <c r="D2140" s="17">
        <v>2.5</v>
      </c>
      <c r="E2140" s="18">
        <v>30</v>
      </c>
      <c r="F2140" s="19"/>
    </row>
    <row r="2141" spans="1:6" x14ac:dyDescent="0.25">
      <c r="A2141" t="s">
        <v>75</v>
      </c>
      <c r="B2141" t="s">
        <v>3</v>
      </c>
      <c r="C2141" s="16">
        <v>135</v>
      </c>
      <c r="D2141" s="17">
        <v>2.5</v>
      </c>
      <c r="E2141" s="18">
        <v>32</v>
      </c>
      <c r="F2141" s="19">
        <v>1.79</v>
      </c>
    </row>
    <row r="2142" spans="1:6" x14ac:dyDescent="0.25">
      <c r="A2142" t="s">
        <v>75</v>
      </c>
      <c r="B2142" t="s">
        <v>3</v>
      </c>
      <c r="C2142" s="16">
        <v>135</v>
      </c>
      <c r="D2142" s="17">
        <v>2.5</v>
      </c>
      <c r="E2142" s="18">
        <v>40</v>
      </c>
      <c r="F2142" s="19">
        <v>1.982</v>
      </c>
    </row>
    <row r="2143" spans="1:6" x14ac:dyDescent="0.25">
      <c r="A2143" t="s">
        <v>75</v>
      </c>
      <c r="B2143" t="s">
        <v>3</v>
      </c>
      <c r="C2143" s="16">
        <v>135</v>
      </c>
      <c r="D2143" s="17">
        <v>2.5</v>
      </c>
      <c r="E2143" s="18">
        <v>50</v>
      </c>
      <c r="F2143" s="19">
        <v>2.2000000000000002</v>
      </c>
    </row>
    <row r="2144" spans="1:6" x14ac:dyDescent="0.25">
      <c r="A2144" t="s">
        <v>75</v>
      </c>
      <c r="B2144" t="s">
        <v>3</v>
      </c>
      <c r="C2144" s="16">
        <v>135</v>
      </c>
      <c r="D2144" s="17">
        <v>2.5</v>
      </c>
      <c r="E2144" s="18">
        <v>63</v>
      </c>
      <c r="F2144" s="19">
        <v>2.5299999999999998</v>
      </c>
    </row>
    <row r="2145" spans="1:6" x14ac:dyDescent="0.25">
      <c r="A2145" t="s">
        <v>75</v>
      </c>
      <c r="B2145" t="s">
        <v>3</v>
      </c>
      <c r="C2145" s="16">
        <v>135</v>
      </c>
      <c r="D2145" s="17">
        <v>2.5</v>
      </c>
      <c r="E2145" s="18">
        <v>80</v>
      </c>
      <c r="F2145" s="19"/>
    </row>
    <row r="2146" spans="1:6" x14ac:dyDescent="0.25">
      <c r="A2146" t="s">
        <v>75</v>
      </c>
      <c r="B2146" t="s">
        <v>3</v>
      </c>
      <c r="C2146" s="16">
        <v>135</v>
      </c>
      <c r="D2146" s="17">
        <v>2.5</v>
      </c>
      <c r="E2146" s="18">
        <v>100</v>
      </c>
      <c r="F2146" s="19"/>
    </row>
    <row r="2147" spans="1:6" x14ac:dyDescent="0.25">
      <c r="A2147" t="s">
        <v>75</v>
      </c>
      <c r="B2147" t="s">
        <v>3</v>
      </c>
      <c r="C2147" s="16">
        <v>135</v>
      </c>
      <c r="D2147" s="17">
        <v>2.5</v>
      </c>
      <c r="E2147" s="18">
        <v>125</v>
      </c>
      <c r="F2147" s="19"/>
    </row>
    <row r="2148" spans="1:6" x14ac:dyDescent="0.25">
      <c r="A2148" t="s">
        <v>75</v>
      </c>
      <c r="B2148" t="s">
        <v>3</v>
      </c>
      <c r="C2148" s="16">
        <v>135</v>
      </c>
      <c r="D2148" s="17">
        <v>3</v>
      </c>
      <c r="E2148" s="18">
        <v>4</v>
      </c>
      <c r="F2148" s="19"/>
    </row>
    <row r="2149" spans="1:6" x14ac:dyDescent="0.25">
      <c r="A2149" t="s">
        <v>75</v>
      </c>
      <c r="B2149" t="s">
        <v>3</v>
      </c>
      <c r="C2149" s="16">
        <v>135</v>
      </c>
      <c r="D2149" s="17">
        <v>3</v>
      </c>
      <c r="E2149" s="18">
        <v>6</v>
      </c>
      <c r="F2149" s="19"/>
    </row>
    <row r="2150" spans="1:6" x14ac:dyDescent="0.25">
      <c r="A2150" t="s">
        <v>75</v>
      </c>
      <c r="B2150" t="s">
        <v>3</v>
      </c>
      <c r="C2150" s="16">
        <v>135</v>
      </c>
      <c r="D2150" s="17">
        <v>3</v>
      </c>
      <c r="E2150" s="18">
        <v>7</v>
      </c>
      <c r="F2150" s="19"/>
    </row>
    <row r="2151" spans="1:6" x14ac:dyDescent="0.25">
      <c r="A2151" t="s">
        <v>75</v>
      </c>
      <c r="B2151" t="s">
        <v>3</v>
      </c>
      <c r="C2151" s="16">
        <v>135</v>
      </c>
      <c r="D2151" s="17">
        <v>3</v>
      </c>
      <c r="E2151" s="18">
        <v>8</v>
      </c>
      <c r="F2151" s="19"/>
    </row>
    <row r="2152" spans="1:6" x14ac:dyDescent="0.25">
      <c r="A2152" t="s">
        <v>75</v>
      </c>
      <c r="B2152" t="s">
        <v>3</v>
      </c>
      <c r="C2152" s="16">
        <v>135</v>
      </c>
      <c r="D2152" s="17">
        <v>3</v>
      </c>
      <c r="E2152" s="18">
        <v>10</v>
      </c>
      <c r="F2152" s="19"/>
    </row>
    <row r="2153" spans="1:6" x14ac:dyDescent="0.25">
      <c r="A2153" t="s">
        <v>75</v>
      </c>
      <c r="B2153" t="s">
        <v>3</v>
      </c>
      <c r="C2153" s="16">
        <v>135</v>
      </c>
      <c r="D2153" s="17">
        <v>3</v>
      </c>
      <c r="E2153" s="18">
        <v>12</v>
      </c>
      <c r="F2153" s="19">
        <v>1.51</v>
      </c>
    </row>
    <row r="2154" spans="1:6" x14ac:dyDescent="0.25">
      <c r="A2154" t="s">
        <v>75</v>
      </c>
      <c r="B2154" t="s">
        <v>3</v>
      </c>
      <c r="C2154" s="16">
        <v>135</v>
      </c>
      <c r="D2154" s="17">
        <v>3</v>
      </c>
      <c r="E2154" s="18">
        <v>14</v>
      </c>
      <c r="F2154" s="19">
        <v>1.556</v>
      </c>
    </row>
    <row r="2155" spans="1:6" x14ac:dyDescent="0.25">
      <c r="A2155" t="s">
        <v>75</v>
      </c>
      <c r="B2155" t="s">
        <v>3</v>
      </c>
      <c r="C2155" s="16">
        <v>135</v>
      </c>
      <c r="D2155" s="17">
        <v>3</v>
      </c>
      <c r="E2155" s="18">
        <v>15</v>
      </c>
      <c r="F2155" s="19"/>
    </row>
    <row r="2156" spans="1:6" x14ac:dyDescent="0.25">
      <c r="A2156" t="s">
        <v>75</v>
      </c>
      <c r="B2156" t="s">
        <v>3</v>
      </c>
      <c r="C2156" s="16">
        <v>135</v>
      </c>
      <c r="D2156" s="17">
        <v>3</v>
      </c>
      <c r="E2156" s="18">
        <v>16</v>
      </c>
      <c r="F2156" s="19">
        <v>1.6020000000000001</v>
      </c>
    </row>
    <row r="2157" spans="1:6" x14ac:dyDescent="0.25">
      <c r="A2157" t="s">
        <v>75</v>
      </c>
      <c r="B2157" t="s">
        <v>3</v>
      </c>
      <c r="C2157" s="16">
        <v>135</v>
      </c>
      <c r="D2157" s="17">
        <v>3</v>
      </c>
      <c r="E2157" s="18">
        <v>18</v>
      </c>
      <c r="F2157" s="19">
        <v>1.6479999999999999</v>
      </c>
    </row>
    <row r="2158" spans="1:6" x14ac:dyDescent="0.25">
      <c r="A2158" t="s">
        <v>75</v>
      </c>
      <c r="B2158" t="s">
        <v>3</v>
      </c>
      <c r="C2158" s="16">
        <v>135</v>
      </c>
      <c r="D2158" s="17">
        <v>3</v>
      </c>
      <c r="E2158" s="18">
        <v>20</v>
      </c>
      <c r="F2158" s="19">
        <v>1.6539999999999999</v>
      </c>
    </row>
    <row r="2159" spans="1:6" x14ac:dyDescent="0.25">
      <c r="A2159" t="s">
        <v>75</v>
      </c>
      <c r="B2159" t="s">
        <v>3</v>
      </c>
      <c r="C2159" s="16">
        <v>135</v>
      </c>
      <c r="D2159" s="17">
        <v>3</v>
      </c>
      <c r="E2159" s="18">
        <v>22</v>
      </c>
      <c r="F2159" s="19"/>
    </row>
    <row r="2160" spans="1:6" x14ac:dyDescent="0.25">
      <c r="A2160" t="s">
        <v>75</v>
      </c>
      <c r="B2160" t="s">
        <v>3</v>
      </c>
      <c r="C2160" s="16">
        <v>135</v>
      </c>
      <c r="D2160" s="17">
        <v>3</v>
      </c>
      <c r="E2160" s="18">
        <v>25</v>
      </c>
      <c r="F2160" s="19">
        <v>1.81</v>
      </c>
    </row>
    <row r="2161" spans="1:6" x14ac:dyDescent="0.25">
      <c r="A2161" t="s">
        <v>75</v>
      </c>
      <c r="B2161" t="s">
        <v>3</v>
      </c>
      <c r="C2161" s="16">
        <v>135</v>
      </c>
      <c r="D2161" s="17">
        <v>3</v>
      </c>
      <c r="E2161" s="18">
        <v>30</v>
      </c>
      <c r="F2161" s="19"/>
    </row>
    <row r="2162" spans="1:6" x14ac:dyDescent="0.25">
      <c r="A2162" t="s">
        <v>75</v>
      </c>
      <c r="B2162" t="s">
        <v>3</v>
      </c>
      <c r="C2162" s="16">
        <v>135</v>
      </c>
      <c r="D2162" s="17">
        <v>3</v>
      </c>
      <c r="E2162" s="18">
        <v>32</v>
      </c>
      <c r="F2162" s="19">
        <v>1.974</v>
      </c>
    </row>
    <row r="2163" spans="1:6" x14ac:dyDescent="0.25">
      <c r="A2163" t="s">
        <v>75</v>
      </c>
      <c r="B2163" t="s">
        <v>3</v>
      </c>
      <c r="C2163" s="16">
        <v>135</v>
      </c>
      <c r="D2163" s="17">
        <v>3</v>
      </c>
      <c r="E2163" s="18">
        <v>40</v>
      </c>
      <c r="F2163" s="19">
        <v>2.1579999999999999</v>
      </c>
    </row>
    <row r="2164" spans="1:6" x14ac:dyDescent="0.25">
      <c r="A2164" t="s">
        <v>75</v>
      </c>
      <c r="B2164" t="s">
        <v>3</v>
      </c>
      <c r="C2164" s="16">
        <v>135</v>
      </c>
      <c r="D2164" s="17">
        <v>3</v>
      </c>
      <c r="E2164" s="18">
        <v>50</v>
      </c>
      <c r="F2164" s="19">
        <v>2.39</v>
      </c>
    </row>
    <row r="2165" spans="1:6" x14ac:dyDescent="0.25">
      <c r="A2165" t="s">
        <v>75</v>
      </c>
      <c r="B2165" t="s">
        <v>3</v>
      </c>
      <c r="C2165" s="16">
        <v>135</v>
      </c>
      <c r="D2165" s="17">
        <v>3</v>
      </c>
      <c r="E2165" s="18">
        <v>63</v>
      </c>
      <c r="F2165" s="19">
        <v>2.6920000000000002</v>
      </c>
    </row>
    <row r="2166" spans="1:6" x14ac:dyDescent="0.25">
      <c r="A2166" t="s">
        <v>75</v>
      </c>
      <c r="B2166" t="s">
        <v>3</v>
      </c>
      <c r="C2166" s="16">
        <v>135</v>
      </c>
      <c r="D2166" s="17">
        <v>3</v>
      </c>
      <c r="E2166" s="18">
        <v>80</v>
      </c>
      <c r="F2166" s="19"/>
    </row>
    <row r="2167" spans="1:6" x14ac:dyDescent="0.25">
      <c r="A2167" t="s">
        <v>75</v>
      </c>
      <c r="B2167" t="s">
        <v>3</v>
      </c>
      <c r="C2167" s="16">
        <v>135</v>
      </c>
      <c r="D2167" s="17">
        <v>3</v>
      </c>
      <c r="E2167" s="18">
        <v>100</v>
      </c>
      <c r="F2167" s="19"/>
    </row>
    <row r="2168" spans="1:6" x14ac:dyDescent="0.25">
      <c r="A2168" t="s">
        <v>75</v>
      </c>
      <c r="B2168" t="s">
        <v>3</v>
      </c>
      <c r="C2168" s="16">
        <v>135</v>
      </c>
      <c r="D2168" s="17">
        <v>3</v>
      </c>
      <c r="E2168" s="18">
        <v>125</v>
      </c>
      <c r="F2168" s="19"/>
    </row>
    <row r="2169" spans="1:6" x14ac:dyDescent="0.25">
      <c r="A2169" t="s">
        <v>75</v>
      </c>
      <c r="B2169" t="s">
        <v>3</v>
      </c>
      <c r="C2169" s="16">
        <v>135</v>
      </c>
      <c r="D2169" s="17">
        <v>4</v>
      </c>
      <c r="E2169" s="18">
        <v>4</v>
      </c>
      <c r="F2169" s="19"/>
    </row>
    <row r="2170" spans="1:6" x14ac:dyDescent="0.25">
      <c r="A2170" t="s">
        <v>75</v>
      </c>
      <c r="B2170" t="s">
        <v>3</v>
      </c>
      <c r="C2170" s="16">
        <v>135</v>
      </c>
      <c r="D2170" s="17">
        <v>4</v>
      </c>
      <c r="E2170" s="18">
        <v>6</v>
      </c>
      <c r="F2170" s="19"/>
    </row>
    <row r="2171" spans="1:6" x14ac:dyDescent="0.25">
      <c r="A2171" t="s">
        <v>75</v>
      </c>
      <c r="B2171" t="s">
        <v>3</v>
      </c>
      <c r="C2171" s="16">
        <v>135</v>
      </c>
      <c r="D2171" s="17">
        <v>4</v>
      </c>
      <c r="E2171" s="18">
        <v>7</v>
      </c>
      <c r="F2171" s="19"/>
    </row>
    <row r="2172" spans="1:6" x14ac:dyDescent="0.25">
      <c r="A2172" t="s">
        <v>75</v>
      </c>
      <c r="B2172" t="s">
        <v>3</v>
      </c>
      <c r="C2172" s="16">
        <v>135</v>
      </c>
      <c r="D2172" s="17">
        <v>4</v>
      </c>
      <c r="E2172" s="18">
        <v>8</v>
      </c>
      <c r="F2172" s="19"/>
    </row>
    <row r="2173" spans="1:6" x14ac:dyDescent="0.25">
      <c r="A2173" t="s">
        <v>75</v>
      </c>
      <c r="B2173" t="s">
        <v>3</v>
      </c>
      <c r="C2173" s="16">
        <v>135</v>
      </c>
      <c r="D2173" s="17">
        <v>4</v>
      </c>
      <c r="E2173" s="18">
        <v>10</v>
      </c>
      <c r="F2173" s="19"/>
    </row>
    <row r="2174" spans="1:6" x14ac:dyDescent="0.25">
      <c r="A2174" t="s">
        <v>75</v>
      </c>
      <c r="B2174" t="s">
        <v>3</v>
      </c>
      <c r="C2174" s="16">
        <v>135</v>
      </c>
      <c r="D2174" s="17">
        <v>4</v>
      </c>
      <c r="E2174" s="18">
        <v>12</v>
      </c>
      <c r="F2174" s="19"/>
    </row>
    <row r="2175" spans="1:6" x14ac:dyDescent="0.25">
      <c r="A2175" t="s">
        <v>75</v>
      </c>
      <c r="B2175" t="s">
        <v>3</v>
      </c>
      <c r="C2175" s="16">
        <v>135</v>
      </c>
      <c r="D2175" s="17">
        <v>4</v>
      </c>
      <c r="E2175" s="18">
        <v>14</v>
      </c>
      <c r="F2175" s="19"/>
    </row>
    <row r="2176" spans="1:6" x14ac:dyDescent="0.25">
      <c r="A2176" t="s">
        <v>75</v>
      </c>
      <c r="B2176" t="s">
        <v>3</v>
      </c>
      <c r="C2176" s="16">
        <v>135</v>
      </c>
      <c r="D2176" s="17">
        <v>4</v>
      </c>
      <c r="E2176" s="18">
        <v>15</v>
      </c>
      <c r="F2176" s="19"/>
    </row>
    <row r="2177" spans="1:6" x14ac:dyDescent="0.25">
      <c r="A2177" t="s">
        <v>75</v>
      </c>
      <c r="B2177" t="s">
        <v>3</v>
      </c>
      <c r="C2177" s="16">
        <v>135</v>
      </c>
      <c r="D2177" s="17">
        <v>4</v>
      </c>
      <c r="E2177" s="18">
        <v>16</v>
      </c>
      <c r="F2177" s="19">
        <v>2.0219999999999998</v>
      </c>
    </row>
    <row r="2178" spans="1:6" x14ac:dyDescent="0.25">
      <c r="A2178" t="s">
        <v>75</v>
      </c>
      <c r="B2178" t="s">
        <v>3</v>
      </c>
      <c r="C2178" s="16">
        <v>135</v>
      </c>
      <c r="D2178" s="17">
        <v>4</v>
      </c>
      <c r="E2178" s="18">
        <v>18</v>
      </c>
      <c r="F2178" s="19">
        <v>2.0680000000000001</v>
      </c>
    </row>
    <row r="2179" spans="1:6" x14ac:dyDescent="0.25">
      <c r="A2179" t="s">
        <v>75</v>
      </c>
      <c r="B2179" t="s">
        <v>3</v>
      </c>
      <c r="C2179" s="16">
        <v>135</v>
      </c>
      <c r="D2179" s="17">
        <v>4</v>
      </c>
      <c r="E2179" s="18">
        <v>20</v>
      </c>
      <c r="F2179" s="19">
        <v>2.1139999999999999</v>
      </c>
    </row>
    <row r="2180" spans="1:6" x14ac:dyDescent="0.25">
      <c r="A2180" t="s">
        <v>75</v>
      </c>
      <c r="B2180" t="s">
        <v>3</v>
      </c>
      <c r="C2180" s="16">
        <v>135</v>
      </c>
      <c r="D2180" s="17">
        <v>4</v>
      </c>
      <c r="E2180" s="18">
        <v>22</v>
      </c>
      <c r="F2180" s="19"/>
    </row>
    <row r="2181" spans="1:6" x14ac:dyDescent="0.25">
      <c r="A2181" t="s">
        <v>75</v>
      </c>
      <c r="B2181" t="s">
        <v>3</v>
      </c>
      <c r="C2181" s="16">
        <v>135</v>
      </c>
      <c r="D2181" s="17">
        <v>4</v>
      </c>
      <c r="E2181" s="18">
        <v>25</v>
      </c>
      <c r="F2181" s="19">
        <v>2.23</v>
      </c>
    </row>
    <row r="2182" spans="1:6" x14ac:dyDescent="0.25">
      <c r="A2182" t="s">
        <v>75</v>
      </c>
      <c r="B2182" t="s">
        <v>3</v>
      </c>
      <c r="C2182" s="16">
        <v>135</v>
      </c>
      <c r="D2182" s="17">
        <v>4</v>
      </c>
      <c r="E2182" s="18">
        <v>30</v>
      </c>
      <c r="F2182" s="19"/>
    </row>
    <row r="2183" spans="1:6" x14ac:dyDescent="0.25">
      <c r="A2183" t="s">
        <v>75</v>
      </c>
      <c r="B2183" t="s">
        <v>3</v>
      </c>
      <c r="C2183" s="16">
        <v>135</v>
      </c>
      <c r="D2183" s="17">
        <v>4</v>
      </c>
      <c r="E2183" s="18">
        <v>32</v>
      </c>
      <c r="F2183" s="19">
        <v>2.3919999999999999</v>
      </c>
    </row>
    <row r="2184" spans="1:6" x14ac:dyDescent="0.25">
      <c r="A2184" t="s">
        <v>75</v>
      </c>
      <c r="B2184" t="s">
        <v>3</v>
      </c>
      <c r="C2184" s="16">
        <v>135</v>
      </c>
      <c r="D2184" s="17">
        <v>4</v>
      </c>
      <c r="E2184" s="18">
        <v>40</v>
      </c>
      <c r="F2184" s="19">
        <v>2.5779999999999998</v>
      </c>
    </row>
    <row r="2185" spans="1:6" x14ac:dyDescent="0.25">
      <c r="A2185" t="s">
        <v>75</v>
      </c>
      <c r="B2185" t="s">
        <v>3</v>
      </c>
      <c r="C2185" s="16">
        <v>135</v>
      </c>
      <c r="D2185" s="17">
        <v>4</v>
      </c>
      <c r="E2185" s="18">
        <v>50</v>
      </c>
      <c r="F2185" s="19">
        <v>2.8079999999999998</v>
      </c>
    </row>
    <row r="2186" spans="1:6" x14ac:dyDescent="0.25">
      <c r="A2186" t="s">
        <v>75</v>
      </c>
      <c r="B2186" t="s">
        <v>3</v>
      </c>
      <c r="C2186" s="16">
        <v>135</v>
      </c>
      <c r="D2186" s="17">
        <v>4</v>
      </c>
      <c r="E2186" s="18">
        <v>63</v>
      </c>
      <c r="F2186" s="19">
        <v>3.1</v>
      </c>
    </row>
    <row r="2187" spans="1:6" x14ac:dyDescent="0.25">
      <c r="A2187" t="s">
        <v>75</v>
      </c>
      <c r="B2187" t="s">
        <v>3</v>
      </c>
      <c r="C2187" s="16">
        <v>135</v>
      </c>
      <c r="D2187" s="17">
        <v>4</v>
      </c>
      <c r="E2187" s="18">
        <v>80</v>
      </c>
      <c r="F2187" s="19">
        <v>3.504</v>
      </c>
    </row>
    <row r="2188" spans="1:6" x14ac:dyDescent="0.25">
      <c r="A2188" t="s">
        <v>75</v>
      </c>
      <c r="B2188" t="s">
        <v>3</v>
      </c>
      <c r="C2188" s="16">
        <v>135</v>
      </c>
      <c r="D2188" s="17">
        <v>4</v>
      </c>
      <c r="E2188" s="18">
        <v>100</v>
      </c>
      <c r="F2188" s="19">
        <v>3.968</v>
      </c>
    </row>
    <row r="2189" spans="1:6" x14ac:dyDescent="0.25">
      <c r="A2189" t="s">
        <v>75</v>
      </c>
      <c r="B2189" t="s">
        <v>3</v>
      </c>
      <c r="C2189" s="16">
        <v>135</v>
      </c>
      <c r="D2189" s="17">
        <v>4</v>
      </c>
      <c r="E2189" s="18">
        <v>125</v>
      </c>
      <c r="F2189" s="19">
        <v>4.5460000000000003</v>
      </c>
    </row>
    <row r="2190" spans="1:6" x14ac:dyDescent="0.25">
      <c r="A2190" t="s">
        <v>75</v>
      </c>
      <c r="B2190" t="s">
        <v>3</v>
      </c>
      <c r="C2190" s="16">
        <v>135</v>
      </c>
      <c r="D2190" s="17">
        <v>5</v>
      </c>
      <c r="E2190" s="18">
        <v>4</v>
      </c>
      <c r="F2190" s="19"/>
    </row>
    <row r="2191" spans="1:6" x14ac:dyDescent="0.25">
      <c r="A2191" t="s">
        <v>75</v>
      </c>
      <c r="B2191" t="s">
        <v>3</v>
      </c>
      <c r="C2191" s="16">
        <v>135</v>
      </c>
      <c r="D2191" s="17">
        <v>5</v>
      </c>
      <c r="E2191" s="18">
        <v>6</v>
      </c>
      <c r="F2191" s="19"/>
    </row>
    <row r="2192" spans="1:6" x14ac:dyDescent="0.25">
      <c r="A2192" t="s">
        <v>75</v>
      </c>
      <c r="B2192" t="s">
        <v>3</v>
      </c>
      <c r="C2192" s="16">
        <v>135</v>
      </c>
      <c r="D2192" s="17">
        <v>5</v>
      </c>
      <c r="E2192" s="18">
        <v>7</v>
      </c>
      <c r="F2192" s="19"/>
    </row>
    <row r="2193" spans="1:6" x14ac:dyDescent="0.25">
      <c r="A2193" t="s">
        <v>75</v>
      </c>
      <c r="B2193" t="s">
        <v>3</v>
      </c>
      <c r="C2193" s="16">
        <v>135</v>
      </c>
      <c r="D2193" s="17">
        <v>5</v>
      </c>
      <c r="E2193" s="18">
        <v>8</v>
      </c>
      <c r="F2193" s="19"/>
    </row>
    <row r="2194" spans="1:6" x14ac:dyDescent="0.25">
      <c r="A2194" t="s">
        <v>75</v>
      </c>
      <c r="B2194" t="s">
        <v>3</v>
      </c>
      <c r="C2194" s="16">
        <v>135</v>
      </c>
      <c r="D2194" s="17">
        <v>5</v>
      </c>
      <c r="E2194" s="18">
        <v>10</v>
      </c>
      <c r="F2194" s="19"/>
    </row>
    <row r="2195" spans="1:6" x14ac:dyDescent="0.25">
      <c r="A2195" t="s">
        <v>75</v>
      </c>
      <c r="B2195" t="s">
        <v>3</v>
      </c>
      <c r="C2195" s="16">
        <v>135</v>
      </c>
      <c r="D2195" s="17">
        <v>5</v>
      </c>
      <c r="E2195" s="18">
        <v>12</v>
      </c>
      <c r="F2195" s="19"/>
    </row>
    <row r="2196" spans="1:6" x14ac:dyDescent="0.25">
      <c r="A2196" t="s">
        <v>75</v>
      </c>
      <c r="B2196" t="s">
        <v>3</v>
      </c>
      <c r="C2196" s="16">
        <v>135</v>
      </c>
      <c r="D2196" s="17">
        <v>5</v>
      </c>
      <c r="E2196" s="18">
        <v>14</v>
      </c>
      <c r="F2196" s="19"/>
    </row>
    <row r="2197" spans="1:6" x14ac:dyDescent="0.25">
      <c r="A2197" t="s">
        <v>75</v>
      </c>
      <c r="B2197" t="s">
        <v>3</v>
      </c>
      <c r="C2197" s="16">
        <v>135</v>
      </c>
      <c r="D2197" s="17">
        <v>5</v>
      </c>
      <c r="E2197" s="18">
        <v>15</v>
      </c>
      <c r="F2197" s="19"/>
    </row>
    <row r="2198" spans="1:6" x14ac:dyDescent="0.25">
      <c r="A2198" t="s">
        <v>75</v>
      </c>
      <c r="B2198" t="s">
        <v>3</v>
      </c>
      <c r="C2198" s="16">
        <v>135</v>
      </c>
      <c r="D2198" s="17">
        <v>5</v>
      </c>
      <c r="E2198" s="18">
        <v>16</v>
      </c>
      <c r="F2198" s="19"/>
    </row>
    <row r="2199" spans="1:6" x14ac:dyDescent="0.25">
      <c r="A2199" t="s">
        <v>75</v>
      </c>
      <c r="B2199" t="s">
        <v>3</v>
      </c>
      <c r="C2199" s="16">
        <v>135</v>
      </c>
      <c r="D2199" s="17">
        <v>5</v>
      </c>
      <c r="E2199" s="18">
        <v>18</v>
      </c>
      <c r="F2199" s="19"/>
    </row>
    <row r="2200" spans="1:6" x14ac:dyDescent="0.25">
      <c r="A2200" t="s">
        <v>75</v>
      </c>
      <c r="B2200" t="s">
        <v>3</v>
      </c>
      <c r="C2200" s="16">
        <v>135</v>
      </c>
      <c r="D2200" s="17">
        <v>5</v>
      </c>
      <c r="E2200" s="18">
        <v>20</v>
      </c>
      <c r="F2200" s="19"/>
    </row>
    <row r="2201" spans="1:6" x14ac:dyDescent="0.25">
      <c r="A2201" t="s">
        <v>75</v>
      </c>
      <c r="B2201" t="s">
        <v>3</v>
      </c>
      <c r="C2201" s="16">
        <v>135</v>
      </c>
      <c r="D2201" s="17">
        <v>5</v>
      </c>
      <c r="E2201" s="18">
        <v>22</v>
      </c>
      <c r="F2201" s="19"/>
    </row>
    <row r="2202" spans="1:6" x14ac:dyDescent="0.25">
      <c r="A2202" t="s">
        <v>75</v>
      </c>
      <c r="B2202" t="s">
        <v>3</v>
      </c>
      <c r="C2202" s="16">
        <v>135</v>
      </c>
      <c r="D2202" s="17">
        <v>5</v>
      </c>
      <c r="E2202" s="18">
        <v>25</v>
      </c>
      <c r="F2202" s="19">
        <v>2.6419999999999999</v>
      </c>
    </row>
    <row r="2203" spans="1:6" x14ac:dyDescent="0.25">
      <c r="A2203" t="s">
        <v>75</v>
      </c>
      <c r="B2203" t="s">
        <v>3</v>
      </c>
      <c r="C2203" s="16">
        <v>135</v>
      </c>
      <c r="D2203" s="17">
        <v>5</v>
      </c>
      <c r="E2203" s="18">
        <v>30</v>
      </c>
      <c r="F2203" s="19"/>
    </row>
    <row r="2204" spans="1:6" x14ac:dyDescent="0.25">
      <c r="A2204" t="s">
        <v>75</v>
      </c>
      <c r="B2204" t="s">
        <v>3</v>
      </c>
      <c r="C2204" s="16">
        <v>135</v>
      </c>
      <c r="D2204" s="17">
        <v>5</v>
      </c>
      <c r="E2204" s="18">
        <v>32</v>
      </c>
      <c r="F2204" s="19">
        <v>2.8039999999999998</v>
      </c>
    </row>
    <row r="2205" spans="1:6" x14ac:dyDescent="0.25">
      <c r="A2205" t="s">
        <v>75</v>
      </c>
      <c r="B2205" t="s">
        <v>3</v>
      </c>
      <c r="C2205" s="16">
        <v>135</v>
      </c>
      <c r="D2205" s="17">
        <v>5</v>
      </c>
      <c r="E2205" s="18">
        <v>40</v>
      </c>
      <c r="F2205" s="19">
        <v>2.99</v>
      </c>
    </row>
    <row r="2206" spans="1:6" x14ac:dyDescent="0.25">
      <c r="A2206" t="s">
        <v>75</v>
      </c>
      <c r="B2206" t="s">
        <v>3</v>
      </c>
      <c r="C2206" s="16">
        <v>135</v>
      </c>
      <c r="D2206" s="17">
        <v>5</v>
      </c>
      <c r="E2206" s="18">
        <v>50</v>
      </c>
      <c r="F2206" s="19">
        <v>3.222</v>
      </c>
    </row>
    <row r="2207" spans="1:6" x14ac:dyDescent="0.25">
      <c r="A2207" t="s">
        <v>75</v>
      </c>
      <c r="B2207" t="s">
        <v>3</v>
      </c>
      <c r="C2207" s="16">
        <v>135</v>
      </c>
      <c r="D2207" s="17">
        <v>5</v>
      </c>
      <c r="E2207" s="18">
        <v>63</v>
      </c>
      <c r="F2207" s="19">
        <v>3.524</v>
      </c>
    </row>
    <row r="2208" spans="1:6" x14ac:dyDescent="0.25">
      <c r="A2208" t="s">
        <v>75</v>
      </c>
      <c r="B2208" t="s">
        <v>3</v>
      </c>
      <c r="C2208" s="16">
        <v>135</v>
      </c>
      <c r="D2208" s="17">
        <v>5</v>
      </c>
      <c r="E2208" s="18">
        <v>80</v>
      </c>
      <c r="F2208" s="19">
        <v>3.9159999999999999</v>
      </c>
    </row>
    <row r="2209" spans="1:6" x14ac:dyDescent="0.25">
      <c r="A2209" t="s">
        <v>75</v>
      </c>
      <c r="B2209" t="s">
        <v>3</v>
      </c>
      <c r="C2209" s="16">
        <v>135</v>
      </c>
      <c r="D2209" s="17">
        <v>5</v>
      </c>
      <c r="E2209" s="18">
        <v>100</v>
      </c>
      <c r="F2209" s="19">
        <v>4.38</v>
      </c>
    </row>
    <row r="2210" spans="1:6" x14ac:dyDescent="0.25">
      <c r="A2210" t="s">
        <v>75</v>
      </c>
      <c r="B2210" t="s">
        <v>3</v>
      </c>
      <c r="C2210" s="16">
        <v>135</v>
      </c>
      <c r="D2210" s="17">
        <v>5</v>
      </c>
      <c r="E2210" s="18">
        <v>125</v>
      </c>
      <c r="F2210" s="19">
        <v>4.96</v>
      </c>
    </row>
    <row r="2211" spans="1:6" x14ac:dyDescent="0.25">
      <c r="A2211" t="s">
        <v>75</v>
      </c>
      <c r="B2211" t="s">
        <v>3</v>
      </c>
      <c r="C2211" s="16">
        <v>135</v>
      </c>
      <c r="D2211" s="17">
        <v>6</v>
      </c>
      <c r="E2211" s="18">
        <v>4</v>
      </c>
      <c r="F2211" s="19"/>
    </row>
    <row r="2212" spans="1:6" x14ac:dyDescent="0.25">
      <c r="A2212" t="s">
        <v>75</v>
      </c>
      <c r="B2212" t="s">
        <v>3</v>
      </c>
      <c r="C2212" s="16">
        <v>135</v>
      </c>
      <c r="D2212" s="17">
        <v>6</v>
      </c>
      <c r="E2212" s="18">
        <v>6</v>
      </c>
      <c r="F2212" s="19"/>
    </row>
    <row r="2213" spans="1:6" x14ac:dyDescent="0.25">
      <c r="A2213" t="s">
        <v>75</v>
      </c>
      <c r="B2213" t="s">
        <v>3</v>
      </c>
      <c r="C2213" s="16">
        <v>135</v>
      </c>
      <c r="D2213" s="17">
        <v>6</v>
      </c>
      <c r="E2213" s="18">
        <v>7</v>
      </c>
      <c r="F2213" s="19"/>
    </row>
    <row r="2214" spans="1:6" x14ac:dyDescent="0.25">
      <c r="A2214" t="s">
        <v>75</v>
      </c>
      <c r="B2214" t="s">
        <v>3</v>
      </c>
      <c r="C2214" s="16">
        <v>135</v>
      </c>
      <c r="D2214" s="17">
        <v>6</v>
      </c>
      <c r="E2214" s="18">
        <v>8</v>
      </c>
      <c r="F2214" s="19"/>
    </row>
    <row r="2215" spans="1:6" x14ac:dyDescent="0.25">
      <c r="A2215" t="s">
        <v>75</v>
      </c>
      <c r="B2215" t="s">
        <v>3</v>
      </c>
      <c r="C2215" s="16">
        <v>135</v>
      </c>
      <c r="D2215" s="17">
        <v>6</v>
      </c>
      <c r="E2215" s="18">
        <v>10</v>
      </c>
      <c r="F2215" s="19"/>
    </row>
    <row r="2216" spans="1:6" x14ac:dyDescent="0.25">
      <c r="A2216" t="s">
        <v>75</v>
      </c>
      <c r="B2216" t="s">
        <v>3</v>
      </c>
      <c r="C2216" s="16">
        <v>135</v>
      </c>
      <c r="D2216" s="17">
        <v>6</v>
      </c>
      <c r="E2216" s="18">
        <v>12</v>
      </c>
      <c r="F2216" s="19"/>
    </row>
    <row r="2217" spans="1:6" x14ac:dyDescent="0.25">
      <c r="A2217" t="s">
        <v>75</v>
      </c>
      <c r="B2217" t="s">
        <v>3</v>
      </c>
      <c r="C2217" s="16">
        <v>135</v>
      </c>
      <c r="D2217" s="17">
        <v>6</v>
      </c>
      <c r="E2217" s="18">
        <v>14</v>
      </c>
      <c r="F2217" s="19"/>
    </row>
    <row r="2218" spans="1:6" x14ac:dyDescent="0.25">
      <c r="A2218" t="s">
        <v>75</v>
      </c>
      <c r="B2218" t="s">
        <v>3</v>
      </c>
      <c r="C2218" s="16">
        <v>135</v>
      </c>
      <c r="D2218" s="17">
        <v>6</v>
      </c>
      <c r="E2218" s="18">
        <v>15</v>
      </c>
      <c r="F2218" s="19"/>
    </row>
    <row r="2219" spans="1:6" x14ac:dyDescent="0.25">
      <c r="A2219" t="s">
        <v>75</v>
      </c>
      <c r="B2219" t="s">
        <v>3</v>
      </c>
      <c r="C2219" s="16">
        <v>135</v>
      </c>
      <c r="D2219" s="17">
        <v>6</v>
      </c>
      <c r="E2219" s="18">
        <v>16</v>
      </c>
      <c r="F2219" s="19"/>
    </row>
    <row r="2220" spans="1:6" x14ac:dyDescent="0.25">
      <c r="A2220" t="s">
        <v>75</v>
      </c>
      <c r="B2220" t="s">
        <v>3</v>
      </c>
      <c r="C2220" s="16">
        <v>135</v>
      </c>
      <c r="D2220" s="17">
        <v>6</v>
      </c>
      <c r="E2220" s="18">
        <v>18</v>
      </c>
      <c r="F2220" s="19"/>
    </row>
    <row r="2221" spans="1:6" x14ac:dyDescent="0.25">
      <c r="A2221" t="s">
        <v>75</v>
      </c>
      <c r="B2221" t="s">
        <v>3</v>
      </c>
      <c r="C2221" s="16">
        <v>135</v>
      </c>
      <c r="D2221" s="17">
        <v>6</v>
      </c>
      <c r="E2221" s="18">
        <v>20</v>
      </c>
      <c r="F2221" s="19"/>
    </row>
    <row r="2222" spans="1:6" x14ac:dyDescent="0.25">
      <c r="A2222" t="s">
        <v>75</v>
      </c>
      <c r="B2222" t="s">
        <v>3</v>
      </c>
      <c r="C2222" s="16">
        <v>135</v>
      </c>
      <c r="D2222" s="17">
        <v>6</v>
      </c>
      <c r="E2222" s="18">
        <v>22</v>
      </c>
      <c r="F2222" s="19"/>
    </row>
    <row r="2223" spans="1:6" x14ac:dyDescent="0.25">
      <c r="A2223" t="s">
        <v>75</v>
      </c>
      <c r="B2223" t="s">
        <v>3</v>
      </c>
      <c r="C2223" s="16">
        <v>135</v>
      </c>
      <c r="D2223" s="17">
        <v>6</v>
      </c>
      <c r="E2223" s="18">
        <v>25</v>
      </c>
      <c r="F2223" s="19"/>
    </row>
    <row r="2224" spans="1:6" x14ac:dyDescent="0.25">
      <c r="A2224" t="s">
        <v>75</v>
      </c>
      <c r="B2224" t="s">
        <v>3</v>
      </c>
      <c r="C2224" s="16">
        <v>135</v>
      </c>
      <c r="D2224" s="17">
        <v>6</v>
      </c>
      <c r="E2224" s="18">
        <v>30</v>
      </c>
      <c r="F2224" s="19"/>
    </row>
    <row r="2225" spans="1:6" x14ac:dyDescent="0.25">
      <c r="A2225" t="s">
        <v>75</v>
      </c>
      <c r="B2225" t="s">
        <v>3</v>
      </c>
      <c r="C2225" s="16">
        <v>135</v>
      </c>
      <c r="D2225" s="17">
        <v>6</v>
      </c>
      <c r="E2225" s="18">
        <v>32</v>
      </c>
      <c r="F2225" s="19"/>
    </row>
    <row r="2226" spans="1:6" x14ac:dyDescent="0.25">
      <c r="A2226" t="s">
        <v>75</v>
      </c>
      <c r="B2226" t="s">
        <v>3</v>
      </c>
      <c r="C2226" s="16">
        <v>135</v>
      </c>
      <c r="D2226" s="17">
        <v>6</v>
      </c>
      <c r="E2226" s="18">
        <v>40</v>
      </c>
      <c r="F2226" s="19"/>
    </row>
    <row r="2227" spans="1:6" x14ac:dyDescent="0.25">
      <c r="A2227" t="s">
        <v>75</v>
      </c>
      <c r="B2227" t="s">
        <v>3</v>
      </c>
      <c r="C2227" s="16">
        <v>135</v>
      </c>
      <c r="D2227" s="17">
        <v>6</v>
      </c>
      <c r="E2227" s="18">
        <v>50</v>
      </c>
      <c r="F2227" s="19">
        <v>3.6339999999999999</v>
      </c>
    </row>
    <row r="2228" spans="1:6" x14ac:dyDescent="0.25">
      <c r="A2228" t="s">
        <v>75</v>
      </c>
      <c r="B2228" t="s">
        <v>3</v>
      </c>
      <c r="C2228" s="16">
        <v>135</v>
      </c>
      <c r="D2228" s="17">
        <v>6</v>
      </c>
      <c r="E2228" s="18">
        <v>63</v>
      </c>
      <c r="F2228" s="19">
        <v>3.9359999999999999</v>
      </c>
    </row>
    <row r="2229" spans="1:6" x14ac:dyDescent="0.25">
      <c r="A2229" t="s">
        <v>75</v>
      </c>
      <c r="B2229" t="s">
        <v>3</v>
      </c>
      <c r="C2229" s="16">
        <v>135</v>
      </c>
      <c r="D2229" s="17">
        <v>6</v>
      </c>
      <c r="E2229" s="18">
        <v>80</v>
      </c>
      <c r="F2229" s="19">
        <v>4.33</v>
      </c>
    </row>
    <row r="2230" spans="1:6" x14ac:dyDescent="0.25">
      <c r="A2230" t="s">
        <v>75</v>
      </c>
      <c r="B2230" t="s">
        <v>3</v>
      </c>
      <c r="C2230" s="16">
        <v>135</v>
      </c>
      <c r="D2230" s="17">
        <v>6</v>
      </c>
      <c r="E2230" s="18">
        <v>100</v>
      </c>
      <c r="F2230" s="19">
        <v>4.7939999999999996</v>
      </c>
    </row>
    <row r="2231" spans="1:6" x14ac:dyDescent="0.25">
      <c r="A2231" t="s">
        <v>75</v>
      </c>
      <c r="B2231" t="s">
        <v>3</v>
      </c>
      <c r="C2231" s="16">
        <v>135</v>
      </c>
      <c r="D2231" s="17">
        <v>6</v>
      </c>
      <c r="E2231" s="18">
        <v>125</v>
      </c>
      <c r="F2231" s="19">
        <v>5.3719999999999999</v>
      </c>
    </row>
    <row r="2232" spans="1:6" x14ac:dyDescent="0.25">
      <c r="A2232" t="s">
        <v>75</v>
      </c>
      <c r="B2232" t="s">
        <v>3</v>
      </c>
      <c r="C2232" s="16">
        <v>135</v>
      </c>
      <c r="D2232" s="17">
        <v>8</v>
      </c>
      <c r="E2232" s="18">
        <v>4</v>
      </c>
      <c r="F2232" s="19"/>
    </row>
    <row r="2233" spans="1:6" x14ac:dyDescent="0.25">
      <c r="A2233" t="s">
        <v>75</v>
      </c>
      <c r="B2233" t="s">
        <v>3</v>
      </c>
      <c r="C2233" s="16">
        <v>135</v>
      </c>
      <c r="D2233" s="17">
        <v>8</v>
      </c>
      <c r="E2233" s="18">
        <v>6</v>
      </c>
      <c r="F2233" s="19"/>
    </row>
    <row r="2234" spans="1:6" x14ac:dyDescent="0.25">
      <c r="A2234" t="s">
        <v>75</v>
      </c>
      <c r="B2234" t="s">
        <v>3</v>
      </c>
      <c r="C2234" s="16">
        <v>135</v>
      </c>
      <c r="D2234" s="17">
        <v>8</v>
      </c>
      <c r="E2234" s="18">
        <v>7</v>
      </c>
      <c r="F2234" s="19"/>
    </row>
    <row r="2235" spans="1:6" x14ac:dyDescent="0.25">
      <c r="A2235" t="s">
        <v>75</v>
      </c>
      <c r="B2235" t="s">
        <v>3</v>
      </c>
      <c r="C2235" s="16">
        <v>135</v>
      </c>
      <c r="D2235" s="17">
        <v>8</v>
      </c>
      <c r="E2235" s="18">
        <v>8</v>
      </c>
      <c r="F2235" s="19"/>
    </row>
    <row r="2236" spans="1:6" x14ac:dyDescent="0.25">
      <c r="A2236" t="s">
        <v>75</v>
      </c>
      <c r="B2236" t="s">
        <v>3</v>
      </c>
      <c r="C2236" s="16">
        <v>135</v>
      </c>
      <c r="D2236" s="17">
        <v>8</v>
      </c>
      <c r="E2236" s="18">
        <v>10</v>
      </c>
      <c r="F2236" s="19"/>
    </row>
    <row r="2237" spans="1:6" x14ac:dyDescent="0.25">
      <c r="A2237" t="s">
        <v>75</v>
      </c>
      <c r="B2237" t="s">
        <v>3</v>
      </c>
      <c r="C2237" s="16">
        <v>135</v>
      </c>
      <c r="D2237" s="17">
        <v>8</v>
      </c>
      <c r="E2237" s="18">
        <v>12</v>
      </c>
      <c r="F2237" s="19"/>
    </row>
    <row r="2238" spans="1:6" x14ac:dyDescent="0.25">
      <c r="A2238" t="s">
        <v>75</v>
      </c>
      <c r="B2238" t="s">
        <v>3</v>
      </c>
      <c r="C2238" s="16">
        <v>135</v>
      </c>
      <c r="D2238" s="17">
        <v>8</v>
      </c>
      <c r="E2238" s="18">
        <v>14</v>
      </c>
      <c r="F2238" s="19"/>
    </row>
    <row r="2239" spans="1:6" x14ac:dyDescent="0.25">
      <c r="A2239" t="s">
        <v>75</v>
      </c>
      <c r="B2239" t="s">
        <v>3</v>
      </c>
      <c r="C2239" s="16">
        <v>135</v>
      </c>
      <c r="D2239" s="17">
        <v>8</v>
      </c>
      <c r="E2239" s="18">
        <v>15</v>
      </c>
      <c r="F2239" s="19"/>
    </row>
    <row r="2240" spans="1:6" x14ac:dyDescent="0.25">
      <c r="A2240" t="s">
        <v>75</v>
      </c>
      <c r="B2240" t="s">
        <v>3</v>
      </c>
      <c r="C2240" s="16">
        <v>135</v>
      </c>
      <c r="D2240" s="17">
        <v>8</v>
      </c>
      <c r="E2240" s="18">
        <v>16</v>
      </c>
      <c r="F2240" s="19"/>
    </row>
    <row r="2241" spans="1:6" x14ac:dyDescent="0.25">
      <c r="A2241" t="s">
        <v>75</v>
      </c>
      <c r="B2241" t="s">
        <v>3</v>
      </c>
      <c r="C2241" s="16">
        <v>135</v>
      </c>
      <c r="D2241" s="17">
        <v>8</v>
      </c>
      <c r="E2241" s="18">
        <v>18</v>
      </c>
      <c r="F2241" s="19"/>
    </row>
    <row r="2242" spans="1:6" x14ac:dyDescent="0.25">
      <c r="A2242" t="s">
        <v>75</v>
      </c>
      <c r="B2242" t="s">
        <v>3</v>
      </c>
      <c r="C2242" s="16">
        <v>135</v>
      </c>
      <c r="D2242" s="17">
        <v>8</v>
      </c>
      <c r="E2242" s="18">
        <v>20</v>
      </c>
      <c r="F2242" s="19"/>
    </row>
    <row r="2243" spans="1:6" x14ac:dyDescent="0.25">
      <c r="A2243" t="s">
        <v>75</v>
      </c>
      <c r="B2243" t="s">
        <v>3</v>
      </c>
      <c r="C2243" s="16">
        <v>135</v>
      </c>
      <c r="D2243" s="17">
        <v>8</v>
      </c>
      <c r="E2243" s="18">
        <v>22</v>
      </c>
      <c r="F2243" s="19"/>
    </row>
    <row r="2244" spans="1:6" x14ac:dyDescent="0.25">
      <c r="A2244" t="s">
        <v>75</v>
      </c>
      <c r="B2244" t="s">
        <v>3</v>
      </c>
      <c r="C2244" s="16">
        <v>135</v>
      </c>
      <c r="D2244" s="17">
        <v>8</v>
      </c>
      <c r="E2244" s="18">
        <v>25</v>
      </c>
      <c r="F2244" s="19"/>
    </row>
    <row r="2245" spans="1:6" x14ac:dyDescent="0.25">
      <c r="A2245" t="s">
        <v>75</v>
      </c>
      <c r="B2245" t="s">
        <v>3</v>
      </c>
      <c r="C2245" s="16">
        <v>135</v>
      </c>
      <c r="D2245" s="17">
        <v>8</v>
      </c>
      <c r="E2245" s="18">
        <v>30</v>
      </c>
      <c r="F2245" s="19"/>
    </row>
    <row r="2246" spans="1:6" x14ac:dyDescent="0.25">
      <c r="A2246" t="s">
        <v>75</v>
      </c>
      <c r="B2246" t="s">
        <v>3</v>
      </c>
      <c r="C2246" s="16">
        <v>135</v>
      </c>
      <c r="D2246" s="17">
        <v>8</v>
      </c>
      <c r="E2246" s="18">
        <v>32</v>
      </c>
      <c r="F2246" s="19"/>
    </row>
    <row r="2247" spans="1:6" x14ac:dyDescent="0.25">
      <c r="A2247" t="s">
        <v>75</v>
      </c>
      <c r="B2247" t="s">
        <v>3</v>
      </c>
      <c r="C2247" s="16">
        <v>135</v>
      </c>
      <c r="D2247" s="17">
        <v>8</v>
      </c>
      <c r="E2247" s="18">
        <v>40</v>
      </c>
      <c r="F2247" s="19"/>
    </row>
    <row r="2248" spans="1:6" x14ac:dyDescent="0.25">
      <c r="A2248" t="s">
        <v>75</v>
      </c>
      <c r="B2248" t="s">
        <v>3</v>
      </c>
      <c r="C2248" s="16">
        <v>135</v>
      </c>
      <c r="D2248" s="17">
        <v>8</v>
      </c>
      <c r="E2248" s="18">
        <v>50</v>
      </c>
      <c r="F2248" s="19"/>
    </row>
    <row r="2249" spans="1:6" x14ac:dyDescent="0.25">
      <c r="A2249" t="s">
        <v>75</v>
      </c>
      <c r="B2249" t="s">
        <v>3</v>
      </c>
      <c r="C2249" s="16">
        <v>135</v>
      </c>
      <c r="D2249" s="17">
        <v>8</v>
      </c>
      <c r="E2249" s="18">
        <v>63</v>
      </c>
      <c r="F2249" s="19">
        <v>4.7619999999999996</v>
      </c>
    </row>
    <row r="2250" spans="1:6" x14ac:dyDescent="0.25">
      <c r="A2250" t="s">
        <v>75</v>
      </c>
      <c r="B2250" t="s">
        <v>3</v>
      </c>
      <c r="C2250" s="16">
        <v>135</v>
      </c>
      <c r="D2250" s="17">
        <v>8</v>
      </c>
      <c r="E2250" s="18">
        <v>80</v>
      </c>
      <c r="F2250" s="19">
        <v>5.1559999999999997</v>
      </c>
    </row>
    <row r="2251" spans="1:6" x14ac:dyDescent="0.25">
      <c r="A2251" t="s">
        <v>75</v>
      </c>
      <c r="B2251" t="s">
        <v>3</v>
      </c>
      <c r="C2251" s="16">
        <v>135</v>
      </c>
      <c r="D2251" s="17">
        <v>8</v>
      </c>
      <c r="E2251" s="18">
        <v>100</v>
      </c>
      <c r="F2251" s="19">
        <v>5.6180000000000003</v>
      </c>
    </row>
    <row r="2252" spans="1:6" x14ac:dyDescent="0.25">
      <c r="A2252" t="s">
        <v>75</v>
      </c>
      <c r="B2252" t="s">
        <v>3</v>
      </c>
      <c r="C2252" s="16">
        <v>135</v>
      </c>
      <c r="D2252" s="17">
        <v>8</v>
      </c>
      <c r="E2252" s="18">
        <v>125</v>
      </c>
      <c r="F2252" s="19">
        <v>6.1980000000000004</v>
      </c>
    </row>
    <row r="2253" spans="1:6" x14ac:dyDescent="0.25">
      <c r="A2253" t="s">
        <v>75</v>
      </c>
      <c r="B2253" t="s">
        <v>3</v>
      </c>
      <c r="C2253" s="16">
        <v>135</v>
      </c>
      <c r="D2253" s="17">
        <v>10</v>
      </c>
      <c r="E2253" s="18">
        <v>4</v>
      </c>
      <c r="F2253" s="19"/>
    </row>
    <row r="2254" spans="1:6" x14ac:dyDescent="0.25">
      <c r="A2254" t="s">
        <v>75</v>
      </c>
      <c r="B2254" t="s">
        <v>3</v>
      </c>
      <c r="C2254" s="16">
        <v>135</v>
      </c>
      <c r="D2254" s="17">
        <v>10</v>
      </c>
      <c r="E2254" s="18">
        <v>6</v>
      </c>
      <c r="F2254" s="19"/>
    </row>
    <row r="2255" spans="1:6" x14ac:dyDescent="0.25">
      <c r="A2255" t="s">
        <v>75</v>
      </c>
      <c r="B2255" t="s">
        <v>3</v>
      </c>
      <c r="C2255" s="16">
        <v>135</v>
      </c>
      <c r="D2255" s="17">
        <v>10</v>
      </c>
      <c r="E2255" s="18">
        <v>7</v>
      </c>
      <c r="F2255" s="19"/>
    </row>
    <row r="2256" spans="1:6" x14ac:dyDescent="0.25">
      <c r="A2256" t="s">
        <v>75</v>
      </c>
      <c r="B2256" t="s">
        <v>3</v>
      </c>
      <c r="C2256" s="16">
        <v>135</v>
      </c>
      <c r="D2256" s="17">
        <v>10</v>
      </c>
      <c r="E2256" s="18">
        <v>8</v>
      </c>
      <c r="F2256" s="19"/>
    </row>
    <row r="2257" spans="1:6" x14ac:dyDescent="0.25">
      <c r="A2257" t="s">
        <v>75</v>
      </c>
      <c r="B2257" t="s">
        <v>3</v>
      </c>
      <c r="C2257" s="16">
        <v>135</v>
      </c>
      <c r="D2257" s="17">
        <v>10</v>
      </c>
      <c r="E2257" s="18">
        <v>10</v>
      </c>
      <c r="F2257" s="19"/>
    </row>
    <row r="2258" spans="1:6" x14ac:dyDescent="0.25">
      <c r="A2258" t="s">
        <v>75</v>
      </c>
      <c r="B2258" t="s">
        <v>3</v>
      </c>
      <c r="C2258" s="16">
        <v>135</v>
      </c>
      <c r="D2258" s="17">
        <v>10</v>
      </c>
      <c r="E2258" s="18">
        <v>12</v>
      </c>
      <c r="F2258" s="19"/>
    </row>
    <row r="2259" spans="1:6" x14ac:dyDescent="0.25">
      <c r="A2259" t="s">
        <v>75</v>
      </c>
      <c r="B2259" t="s">
        <v>3</v>
      </c>
      <c r="C2259" s="16">
        <v>135</v>
      </c>
      <c r="D2259" s="17">
        <v>10</v>
      </c>
      <c r="E2259" s="18">
        <v>14</v>
      </c>
      <c r="F2259" s="19"/>
    </row>
    <row r="2260" spans="1:6" x14ac:dyDescent="0.25">
      <c r="A2260" t="s">
        <v>75</v>
      </c>
      <c r="B2260" t="s">
        <v>3</v>
      </c>
      <c r="C2260" s="16">
        <v>135</v>
      </c>
      <c r="D2260" s="17">
        <v>10</v>
      </c>
      <c r="E2260" s="18">
        <v>15</v>
      </c>
      <c r="F2260" s="19"/>
    </row>
    <row r="2261" spans="1:6" x14ac:dyDescent="0.25">
      <c r="A2261" t="s">
        <v>75</v>
      </c>
      <c r="B2261" t="s">
        <v>3</v>
      </c>
      <c r="C2261" s="16">
        <v>135</v>
      </c>
      <c r="D2261" s="17">
        <v>10</v>
      </c>
      <c r="E2261" s="18">
        <v>16</v>
      </c>
      <c r="F2261" s="19"/>
    </row>
    <row r="2262" spans="1:6" x14ac:dyDescent="0.25">
      <c r="A2262" t="s">
        <v>75</v>
      </c>
      <c r="B2262" t="s">
        <v>3</v>
      </c>
      <c r="C2262" s="16">
        <v>135</v>
      </c>
      <c r="D2262" s="17">
        <v>10</v>
      </c>
      <c r="E2262" s="18">
        <v>18</v>
      </c>
      <c r="F2262" s="19"/>
    </row>
    <row r="2263" spans="1:6" x14ac:dyDescent="0.25">
      <c r="A2263" t="s">
        <v>75</v>
      </c>
      <c r="B2263" t="s">
        <v>3</v>
      </c>
      <c r="C2263" s="16">
        <v>135</v>
      </c>
      <c r="D2263" s="17">
        <v>10</v>
      </c>
      <c r="E2263" s="18">
        <v>20</v>
      </c>
      <c r="F2263" s="19"/>
    </row>
    <row r="2264" spans="1:6" x14ac:dyDescent="0.25">
      <c r="A2264" t="s">
        <v>75</v>
      </c>
      <c r="B2264" t="s">
        <v>3</v>
      </c>
      <c r="C2264" s="16">
        <v>135</v>
      </c>
      <c r="D2264" s="17">
        <v>10</v>
      </c>
      <c r="E2264" s="18">
        <v>22</v>
      </c>
      <c r="F2264" s="19"/>
    </row>
    <row r="2265" spans="1:6" x14ac:dyDescent="0.25">
      <c r="A2265" t="s">
        <v>75</v>
      </c>
      <c r="B2265" t="s">
        <v>3</v>
      </c>
      <c r="C2265" s="16">
        <v>135</v>
      </c>
      <c r="D2265" s="17">
        <v>10</v>
      </c>
      <c r="E2265" s="18">
        <v>25</v>
      </c>
      <c r="F2265" s="19"/>
    </row>
    <row r="2266" spans="1:6" x14ac:dyDescent="0.25">
      <c r="A2266" t="s">
        <v>75</v>
      </c>
      <c r="B2266" t="s">
        <v>3</v>
      </c>
      <c r="C2266" s="16">
        <v>135</v>
      </c>
      <c r="D2266" s="17">
        <v>10</v>
      </c>
      <c r="E2266" s="18">
        <v>30</v>
      </c>
      <c r="F2266" s="19"/>
    </row>
    <row r="2267" spans="1:6" x14ac:dyDescent="0.25">
      <c r="A2267" t="s">
        <v>75</v>
      </c>
      <c r="B2267" t="s">
        <v>3</v>
      </c>
      <c r="C2267" s="16">
        <v>135</v>
      </c>
      <c r="D2267" s="17">
        <v>10</v>
      </c>
      <c r="E2267" s="18">
        <v>32</v>
      </c>
      <c r="F2267" s="19"/>
    </row>
    <row r="2268" spans="1:6" x14ac:dyDescent="0.25">
      <c r="A2268" t="s">
        <v>75</v>
      </c>
      <c r="B2268" t="s">
        <v>3</v>
      </c>
      <c r="C2268" s="16">
        <v>135</v>
      </c>
      <c r="D2268" s="17">
        <v>10</v>
      </c>
      <c r="E2268" s="18">
        <v>40</v>
      </c>
      <c r="F2268" s="19"/>
    </row>
    <row r="2269" spans="1:6" x14ac:dyDescent="0.25">
      <c r="A2269" t="s">
        <v>75</v>
      </c>
      <c r="B2269" t="s">
        <v>3</v>
      </c>
      <c r="C2269" s="16">
        <v>135</v>
      </c>
      <c r="D2269" s="17">
        <v>10</v>
      </c>
      <c r="E2269" s="18">
        <v>50</v>
      </c>
      <c r="F2269" s="19"/>
    </row>
    <row r="2270" spans="1:6" x14ac:dyDescent="0.25">
      <c r="A2270" t="s">
        <v>75</v>
      </c>
      <c r="B2270" t="s">
        <v>3</v>
      </c>
      <c r="C2270" s="16">
        <v>135</v>
      </c>
      <c r="D2270" s="17">
        <v>10</v>
      </c>
      <c r="E2270" s="18">
        <v>63</v>
      </c>
      <c r="F2270" s="19"/>
    </row>
    <row r="2271" spans="1:6" x14ac:dyDescent="0.25">
      <c r="A2271" t="s">
        <v>75</v>
      </c>
      <c r="B2271" t="s">
        <v>3</v>
      </c>
      <c r="C2271" s="16">
        <v>135</v>
      </c>
      <c r="D2271" s="17">
        <v>10</v>
      </c>
      <c r="E2271" s="18">
        <v>80</v>
      </c>
      <c r="F2271" s="19">
        <v>6.806</v>
      </c>
    </row>
    <row r="2272" spans="1:6" x14ac:dyDescent="0.25">
      <c r="A2272" t="s">
        <v>75</v>
      </c>
      <c r="B2272" t="s">
        <v>3</v>
      </c>
      <c r="C2272" s="16">
        <v>135</v>
      </c>
      <c r="D2272" s="17">
        <v>10</v>
      </c>
      <c r="E2272" s="18">
        <v>100</v>
      </c>
      <c r="F2272" s="19">
        <v>7.27</v>
      </c>
    </row>
    <row r="2273" spans="1:6" x14ac:dyDescent="0.25">
      <c r="A2273" t="s">
        <v>75</v>
      </c>
      <c r="B2273" t="s">
        <v>3</v>
      </c>
      <c r="C2273" s="16">
        <v>135</v>
      </c>
      <c r="D2273" s="17">
        <v>10</v>
      </c>
      <c r="E2273" s="18">
        <v>125</v>
      </c>
      <c r="F2273" s="19">
        <v>7.85</v>
      </c>
    </row>
    <row r="2274" spans="1:6" x14ac:dyDescent="0.25">
      <c r="A2274" t="s">
        <v>75</v>
      </c>
      <c r="B2274" t="s">
        <v>3</v>
      </c>
      <c r="C2274" s="16">
        <v>135</v>
      </c>
      <c r="D2274" s="17">
        <v>12</v>
      </c>
      <c r="E2274" s="18">
        <v>4</v>
      </c>
      <c r="F2274" s="19"/>
    </row>
    <row r="2275" spans="1:6" x14ac:dyDescent="0.25">
      <c r="A2275" t="s">
        <v>75</v>
      </c>
      <c r="B2275" t="s">
        <v>3</v>
      </c>
      <c r="C2275" s="16">
        <v>135</v>
      </c>
      <c r="D2275" s="17">
        <v>12</v>
      </c>
      <c r="E2275" s="18">
        <v>6</v>
      </c>
      <c r="F2275" s="19"/>
    </row>
    <row r="2276" spans="1:6" x14ac:dyDescent="0.25">
      <c r="A2276" t="s">
        <v>75</v>
      </c>
      <c r="B2276" t="s">
        <v>3</v>
      </c>
      <c r="C2276" s="16">
        <v>135</v>
      </c>
      <c r="D2276" s="17">
        <v>12</v>
      </c>
      <c r="E2276" s="18">
        <v>7</v>
      </c>
      <c r="F2276" s="19"/>
    </row>
    <row r="2277" spans="1:6" x14ac:dyDescent="0.25">
      <c r="A2277" t="s">
        <v>75</v>
      </c>
      <c r="B2277" t="s">
        <v>3</v>
      </c>
      <c r="C2277" s="16">
        <v>135</v>
      </c>
      <c r="D2277" s="17">
        <v>12</v>
      </c>
      <c r="E2277" s="18">
        <v>8</v>
      </c>
      <c r="F2277" s="19"/>
    </row>
    <row r="2278" spans="1:6" x14ac:dyDescent="0.25">
      <c r="A2278" t="s">
        <v>75</v>
      </c>
      <c r="B2278" t="s">
        <v>3</v>
      </c>
      <c r="C2278" s="16">
        <v>135</v>
      </c>
      <c r="D2278" s="17">
        <v>12</v>
      </c>
      <c r="E2278" s="18">
        <v>10</v>
      </c>
      <c r="F2278" s="19"/>
    </row>
    <row r="2279" spans="1:6" x14ac:dyDescent="0.25">
      <c r="A2279" t="s">
        <v>75</v>
      </c>
      <c r="B2279" t="s">
        <v>3</v>
      </c>
      <c r="C2279" s="16">
        <v>135</v>
      </c>
      <c r="D2279" s="17">
        <v>12</v>
      </c>
      <c r="E2279" s="18">
        <v>12</v>
      </c>
      <c r="F2279" s="19"/>
    </row>
    <row r="2280" spans="1:6" x14ac:dyDescent="0.25">
      <c r="A2280" t="s">
        <v>75</v>
      </c>
      <c r="B2280" t="s">
        <v>3</v>
      </c>
      <c r="C2280" s="16">
        <v>135</v>
      </c>
      <c r="D2280" s="17">
        <v>12</v>
      </c>
      <c r="E2280" s="18">
        <v>14</v>
      </c>
      <c r="F2280" s="19"/>
    </row>
    <row r="2281" spans="1:6" x14ac:dyDescent="0.25">
      <c r="A2281" t="s">
        <v>75</v>
      </c>
      <c r="B2281" t="s">
        <v>3</v>
      </c>
      <c r="C2281" s="16">
        <v>135</v>
      </c>
      <c r="D2281" s="17">
        <v>12</v>
      </c>
      <c r="E2281" s="18">
        <v>15</v>
      </c>
      <c r="F2281" s="19"/>
    </row>
    <row r="2282" spans="1:6" x14ac:dyDescent="0.25">
      <c r="A2282" t="s">
        <v>75</v>
      </c>
      <c r="B2282" t="s">
        <v>3</v>
      </c>
      <c r="C2282" s="16">
        <v>135</v>
      </c>
      <c r="D2282" s="17">
        <v>12</v>
      </c>
      <c r="E2282" s="18">
        <v>16</v>
      </c>
      <c r="F2282" s="19"/>
    </row>
    <row r="2283" spans="1:6" x14ac:dyDescent="0.25">
      <c r="A2283" t="s">
        <v>75</v>
      </c>
      <c r="B2283" t="s">
        <v>3</v>
      </c>
      <c r="C2283" s="16">
        <v>135</v>
      </c>
      <c r="D2283" s="17">
        <v>12</v>
      </c>
      <c r="E2283" s="18">
        <v>18</v>
      </c>
      <c r="F2283" s="19"/>
    </row>
    <row r="2284" spans="1:6" x14ac:dyDescent="0.25">
      <c r="A2284" t="s">
        <v>75</v>
      </c>
      <c r="B2284" t="s">
        <v>3</v>
      </c>
      <c r="C2284" s="16">
        <v>135</v>
      </c>
      <c r="D2284" s="17">
        <v>12</v>
      </c>
      <c r="E2284" s="18">
        <v>20</v>
      </c>
      <c r="F2284" s="19"/>
    </row>
    <row r="2285" spans="1:6" x14ac:dyDescent="0.25">
      <c r="A2285" t="s">
        <v>75</v>
      </c>
      <c r="B2285" t="s">
        <v>3</v>
      </c>
      <c r="C2285" s="16">
        <v>135</v>
      </c>
      <c r="D2285" s="17">
        <v>12</v>
      </c>
      <c r="E2285" s="18">
        <v>22</v>
      </c>
      <c r="F2285" s="19"/>
    </row>
    <row r="2286" spans="1:6" x14ac:dyDescent="0.25">
      <c r="A2286" t="s">
        <v>75</v>
      </c>
      <c r="B2286" t="s">
        <v>3</v>
      </c>
      <c r="C2286" s="16">
        <v>135</v>
      </c>
      <c r="D2286" s="17">
        <v>12</v>
      </c>
      <c r="E2286" s="18">
        <v>25</v>
      </c>
      <c r="F2286" s="19"/>
    </row>
    <row r="2287" spans="1:6" x14ac:dyDescent="0.25">
      <c r="A2287" t="s">
        <v>75</v>
      </c>
      <c r="B2287" t="s">
        <v>3</v>
      </c>
      <c r="C2287" s="16">
        <v>135</v>
      </c>
      <c r="D2287" s="17">
        <v>12</v>
      </c>
      <c r="E2287" s="18">
        <v>30</v>
      </c>
      <c r="F2287" s="19"/>
    </row>
    <row r="2288" spans="1:6" x14ac:dyDescent="0.25">
      <c r="A2288" t="s">
        <v>75</v>
      </c>
      <c r="B2288" t="s">
        <v>3</v>
      </c>
      <c r="C2288" s="16">
        <v>135</v>
      </c>
      <c r="D2288" s="17">
        <v>12</v>
      </c>
      <c r="E2288" s="18">
        <v>32</v>
      </c>
      <c r="F2288" s="19"/>
    </row>
    <row r="2289" spans="1:6" x14ac:dyDescent="0.25">
      <c r="A2289" t="s">
        <v>75</v>
      </c>
      <c r="B2289" t="s">
        <v>3</v>
      </c>
      <c r="C2289" s="16">
        <v>135</v>
      </c>
      <c r="D2289" s="17">
        <v>12</v>
      </c>
      <c r="E2289" s="18">
        <v>40</v>
      </c>
      <c r="F2289" s="19"/>
    </row>
    <row r="2290" spans="1:6" x14ac:dyDescent="0.25">
      <c r="A2290" t="s">
        <v>75</v>
      </c>
      <c r="B2290" t="s">
        <v>3</v>
      </c>
      <c r="C2290" s="16">
        <v>135</v>
      </c>
      <c r="D2290" s="17">
        <v>12</v>
      </c>
      <c r="E2290" s="18">
        <v>50</v>
      </c>
      <c r="F2290" s="19"/>
    </row>
    <row r="2291" spans="1:6" x14ac:dyDescent="0.25">
      <c r="A2291" t="s">
        <v>75</v>
      </c>
      <c r="B2291" t="s">
        <v>3</v>
      </c>
      <c r="C2291" s="16">
        <v>135</v>
      </c>
      <c r="D2291" s="17">
        <v>12</v>
      </c>
      <c r="E2291" s="18">
        <v>63</v>
      </c>
      <c r="F2291" s="19"/>
    </row>
    <row r="2292" spans="1:6" x14ac:dyDescent="0.25">
      <c r="A2292" t="s">
        <v>75</v>
      </c>
      <c r="B2292" t="s">
        <v>3</v>
      </c>
      <c r="C2292" s="16">
        <v>135</v>
      </c>
      <c r="D2292" s="17">
        <v>12</v>
      </c>
      <c r="E2292" s="18">
        <v>80</v>
      </c>
      <c r="F2292" s="19"/>
    </row>
    <row r="2293" spans="1:6" x14ac:dyDescent="0.25">
      <c r="A2293" t="s">
        <v>75</v>
      </c>
      <c r="B2293" t="s">
        <v>3</v>
      </c>
      <c r="C2293" s="16">
        <v>135</v>
      </c>
      <c r="D2293" s="17">
        <v>12</v>
      </c>
      <c r="E2293" s="18">
        <v>100</v>
      </c>
      <c r="F2293" s="19"/>
    </row>
    <row r="2294" spans="1:6" x14ac:dyDescent="0.25">
      <c r="A2294" t="s">
        <v>75</v>
      </c>
      <c r="B2294" t="s">
        <v>3</v>
      </c>
      <c r="C2294" s="16">
        <v>135</v>
      </c>
      <c r="D2294" s="17">
        <v>12</v>
      </c>
      <c r="E2294" s="18">
        <v>125</v>
      </c>
      <c r="F2294" s="19">
        <v>9.0879999999999992</v>
      </c>
    </row>
    <row r="2295" spans="1:6" x14ac:dyDescent="0.25">
      <c r="A2295" t="s">
        <v>75</v>
      </c>
      <c r="B2295" t="s">
        <v>3</v>
      </c>
      <c r="C2295" s="16">
        <v>135</v>
      </c>
      <c r="D2295" s="17">
        <v>15</v>
      </c>
      <c r="E2295" s="18">
        <v>4</v>
      </c>
      <c r="F2295" s="19"/>
    </row>
    <row r="2296" spans="1:6" x14ac:dyDescent="0.25">
      <c r="A2296" t="s">
        <v>75</v>
      </c>
      <c r="B2296" t="s">
        <v>3</v>
      </c>
      <c r="C2296" s="16">
        <v>135</v>
      </c>
      <c r="D2296" s="17">
        <v>15</v>
      </c>
      <c r="E2296" s="18">
        <v>6</v>
      </c>
      <c r="F2296" s="19"/>
    </row>
    <row r="2297" spans="1:6" x14ac:dyDescent="0.25">
      <c r="A2297" t="s">
        <v>75</v>
      </c>
      <c r="B2297" t="s">
        <v>3</v>
      </c>
      <c r="C2297" s="16">
        <v>135</v>
      </c>
      <c r="D2297" s="17">
        <v>15</v>
      </c>
      <c r="E2297" s="18">
        <v>7</v>
      </c>
      <c r="F2297" s="19"/>
    </row>
    <row r="2298" spans="1:6" x14ac:dyDescent="0.25">
      <c r="A2298" t="s">
        <v>75</v>
      </c>
      <c r="B2298" t="s">
        <v>3</v>
      </c>
      <c r="C2298" s="16">
        <v>135</v>
      </c>
      <c r="D2298" s="17">
        <v>15</v>
      </c>
      <c r="E2298" s="18">
        <v>8</v>
      </c>
      <c r="F2298" s="19"/>
    </row>
    <row r="2299" spans="1:6" x14ac:dyDescent="0.25">
      <c r="A2299" t="s">
        <v>75</v>
      </c>
      <c r="B2299" t="s">
        <v>3</v>
      </c>
      <c r="C2299" s="16">
        <v>135</v>
      </c>
      <c r="D2299" s="17">
        <v>15</v>
      </c>
      <c r="E2299" s="18">
        <v>10</v>
      </c>
      <c r="F2299" s="19"/>
    </row>
    <row r="2300" spans="1:6" x14ac:dyDescent="0.25">
      <c r="A2300" t="s">
        <v>75</v>
      </c>
      <c r="B2300" t="s">
        <v>3</v>
      </c>
      <c r="C2300" s="16">
        <v>135</v>
      </c>
      <c r="D2300" s="17">
        <v>15</v>
      </c>
      <c r="E2300" s="18">
        <v>12</v>
      </c>
      <c r="F2300" s="19"/>
    </row>
    <row r="2301" spans="1:6" x14ac:dyDescent="0.25">
      <c r="A2301" t="s">
        <v>75</v>
      </c>
      <c r="B2301" t="s">
        <v>3</v>
      </c>
      <c r="C2301" s="16">
        <v>135</v>
      </c>
      <c r="D2301" s="17">
        <v>15</v>
      </c>
      <c r="E2301" s="18">
        <v>14</v>
      </c>
      <c r="F2301" s="19"/>
    </row>
    <row r="2302" spans="1:6" x14ac:dyDescent="0.25">
      <c r="A2302" t="s">
        <v>75</v>
      </c>
      <c r="B2302" t="s">
        <v>3</v>
      </c>
      <c r="C2302" s="16">
        <v>135</v>
      </c>
      <c r="D2302" s="17">
        <v>15</v>
      </c>
      <c r="E2302" s="18">
        <v>15</v>
      </c>
      <c r="F2302" s="19"/>
    </row>
    <row r="2303" spans="1:6" x14ac:dyDescent="0.25">
      <c r="A2303" t="s">
        <v>75</v>
      </c>
      <c r="B2303" t="s">
        <v>3</v>
      </c>
      <c r="C2303" s="16">
        <v>135</v>
      </c>
      <c r="D2303" s="17">
        <v>15</v>
      </c>
      <c r="E2303" s="18">
        <v>16</v>
      </c>
      <c r="F2303" s="19"/>
    </row>
    <row r="2304" spans="1:6" x14ac:dyDescent="0.25">
      <c r="A2304" t="s">
        <v>75</v>
      </c>
      <c r="B2304" t="s">
        <v>3</v>
      </c>
      <c r="C2304" s="16">
        <v>135</v>
      </c>
      <c r="D2304" s="17">
        <v>15</v>
      </c>
      <c r="E2304" s="18">
        <v>18</v>
      </c>
      <c r="F2304" s="19"/>
    </row>
    <row r="2305" spans="1:6" x14ac:dyDescent="0.25">
      <c r="A2305" t="s">
        <v>75</v>
      </c>
      <c r="B2305" t="s">
        <v>3</v>
      </c>
      <c r="C2305" s="16">
        <v>135</v>
      </c>
      <c r="D2305" s="17">
        <v>15</v>
      </c>
      <c r="E2305" s="18">
        <v>20</v>
      </c>
      <c r="F2305" s="19"/>
    </row>
    <row r="2306" spans="1:6" x14ac:dyDescent="0.25">
      <c r="A2306" t="s">
        <v>75</v>
      </c>
      <c r="B2306" t="s">
        <v>3</v>
      </c>
      <c r="C2306" s="16">
        <v>135</v>
      </c>
      <c r="D2306" s="17">
        <v>15</v>
      </c>
      <c r="E2306" s="18">
        <v>22</v>
      </c>
      <c r="F2306" s="19"/>
    </row>
    <row r="2307" spans="1:6" x14ac:dyDescent="0.25">
      <c r="A2307" t="s">
        <v>75</v>
      </c>
      <c r="B2307" t="s">
        <v>3</v>
      </c>
      <c r="C2307" s="16">
        <v>135</v>
      </c>
      <c r="D2307" s="17">
        <v>15</v>
      </c>
      <c r="E2307" s="18">
        <v>25</v>
      </c>
      <c r="F2307" s="19"/>
    </row>
    <row r="2308" spans="1:6" x14ac:dyDescent="0.25">
      <c r="A2308" t="s">
        <v>75</v>
      </c>
      <c r="B2308" t="s">
        <v>3</v>
      </c>
      <c r="C2308" s="16">
        <v>135</v>
      </c>
      <c r="D2308" s="17">
        <v>15</v>
      </c>
      <c r="E2308" s="18">
        <v>30</v>
      </c>
      <c r="F2308" s="19"/>
    </row>
    <row r="2309" spans="1:6" x14ac:dyDescent="0.25">
      <c r="A2309" t="s">
        <v>75</v>
      </c>
      <c r="B2309" t="s">
        <v>3</v>
      </c>
      <c r="C2309" s="16">
        <v>135</v>
      </c>
      <c r="D2309" s="17">
        <v>15</v>
      </c>
      <c r="E2309" s="18">
        <v>32</v>
      </c>
      <c r="F2309" s="19"/>
    </row>
    <row r="2310" spans="1:6" x14ac:dyDescent="0.25">
      <c r="A2310" t="s">
        <v>75</v>
      </c>
      <c r="B2310" t="s">
        <v>3</v>
      </c>
      <c r="C2310" s="16">
        <v>135</v>
      </c>
      <c r="D2310" s="17">
        <v>15</v>
      </c>
      <c r="E2310" s="18">
        <v>40</v>
      </c>
      <c r="F2310" s="19"/>
    </row>
    <row r="2311" spans="1:6" x14ac:dyDescent="0.25">
      <c r="A2311" t="s">
        <v>75</v>
      </c>
      <c r="B2311" t="s">
        <v>3</v>
      </c>
      <c r="C2311" s="16">
        <v>135</v>
      </c>
      <c r="D2311" s="17">
        <v>15</v>
      </c>
      <c r="E2311" s="18">
        <v>50</v>
      </c>
      <c r="F2311" s="19"/>
    </row>
    <row r="2312" spans="1:6" x14ac:dyDescent="0.25">
      <c r="A2312" t="s">
        <v>75</v>
      </c>
      <c r="B2312" t="s">
        <v>3</v>
      </c>
      <c r="C2312" s="16">
        <v>135</v>
      </c>
      <c r="D2312" s="17">
        <v>15</v>
      </c>
      <c r="E2312" s="18">
        <v>63</v>
      </c>
      <c r="F2312" s="19"/>
    </row>
    <row r="2313" spans="1:6" x14ac:dyDescent="0.25">
      <c r="A2313" t="s">
        <v>75</v>
      </c>
      <c r="B2313" t="s">
        <v>3</v>
      </c>
      <c r="C2313" s="16">
        <v>135</v>
      </c>
      <c r="D2313" s="17">
        <v>15</v>
      </c>
      <c r="E2313" s="18">
        <v>80</v>
      </c>
      <c r="F2313" s="19"/>
    </row>
    <row r="2314" spans="1:6" x14ac:dyDescent="0.25">
      <c r="A2314" t="s">
        <v>75</v>
      </c>
      <c r="B2314" t="s">
        <v>3</v>
      </c>
      <c r="C2314" s="16">
        <v>135</v>
      </c>
      <c r="D2314" s="17">
        <v>15</v>
      </c>
      <c r="E2314" s="18">
        <v>100</v>
      </c>
      <c r="F2314" s="19"/>
    </row>
    <row r="2315" spans="1:6" x14ac:dyDescent="0.25">
      <c r="A2315" t="s">
        <v>75</v>
      </c>
      <c r="B2315" t="s">
        <v>3</v>
      </c>
      <c r="C2315" s="16">
        <v>135</v>
      </c>
      <c r="D2315" s="17">
        <v>15</v>
      </c>
      <c r="E2315" s="18">
        <v>125</v>
      </c>
      <c r="F2315" s="19">
        <v>11.151999999999999</v>
      </c>
    </row>
    <row r="2316" spans="1:6" x14ac:dyDescent="0.25">
      <c r="A2316" t="s">
        <v>75</v>
      </c>
      <c r="B2316" t="s">
        <v>3</v>
      </c>
      <c r="C2316" s="16">
        <v>135</v>
      </c>
      <c r="D2316" s="17">
        <v>20</v>
      </c>
      <c r="E2316" s="18">
        <v>4</v>
      </c>
      <c r="F2316" s="19"/>
    </row>
    <row r="2317" spans="1:6" x14ac:dyDescent="0.25">
      <c r="A2317" t="s">
        <v>75</v>
      </c>
      <c r="B2317" t="s">
        <v>3</v>
      </c>
      <c r="C2317" s="16">
        <v>135</v>
      </c>
      <c r="D2317" s="17">
        <v>20</v>
      </c>
      <c r="E2317" s="18">
        <v>6</v>
      </c>
      <c r="F2317" s="19"/>
    </row>
    <row r="2318" spans="1:6" x14ac:dyDescent="0.25">
      <c r="A2318" t="s">
        <v>75</v>
      </c>
      <c r="B2318" t="s">
        <v>3</v>
      </c>
      <c r="C2318" s="16">
        <v>135</v>
      </c>
      <c r="D2318" s="17">
        <v>20</v>
      </c>
      <c r="E2318" s="18">
        <v>7</v>
      </c>
      <c r="F2318" s="19"/>
    </row>
    <row r="2319" spans="1:6" x14ac:dyDescent="0.25">
      <c r="A2319" t="s">
        <v>75</v>
      </c>
      <c r="B2319" t="s">
        <v>3</v>
      </c>
      <c r="C2319" s="16">
        <v>135</v>
      </c>
      <c r="D2319" s="17">
        <v>20</v>
      </c>
      <c r="E2319" s="18">
        <v>8</v>
      </c>
      <c r="F2319" s="19"/>
    </row>
    <row r="2320" spans="1:6" x14ac:dyDescent="0.25">
      <c r="A2320" t="s">
        <v>75</v>
      </c>
      <c r="B2320" t="s">
        <v>3</v>
      </c>
      <c r="C2320" s="16">
        <v>135</v>
      </c>
      <c r="D2320" s="17">
        <v>20</v>
      </c>
      <c r="E2320" s="18">
        <v>10</v>
      </c>
      <c r="F2320" s="19"/>
    </row>
    <row r="2321" spans="1:6" x14ac:dyDescent="0.25">
      <c r="A2321" t="s">
        <v>75</v>
      </c>
      <c r="B2321" t="s">
        <v>3</v>
      </c>
      <c r="C2321" s="16">
        <v>135</v>
      </c>
      <c r="D2321" s="17">
        <v>20</v>
      </c>
      <c r="E2321" s="18">
        <v>12</v>
      </c>
      <c r="F2321" s="19"/>
    </row>
    <row r="2322" spans="1:6" x14ac:dyDescent="0.25">
      <c r="A2322" t="s">
        <v>75</v>
      </c>
      <c r="B2322" t="s">
        <v>3</v>
      </c>
      <c r="C2322" s="16">
        <v>135</v>
      </c>
      <c r="D2322" s="17">
        <v>20</v>
      </c>
      <c r="E2322" s="18">
        <v>14</v>
      </c>
      <c r="F2322" s="19"/>
    </row>
    <row r="2323" spans="1:6" x14ac:dyDescent="0.25">
      <c r="A2323" t="s">
        <v>75</v>
      </c>
      <c r="B2323" t="s">
        <v>3</v>
      </c>
      <c r="C2323" s="16">
        <v>135</v>
      </c>
      <c r="D2323" s="17">
        <v>20</v>
      </c>
      <c r="E2323" s="18">
        <v>15</v>
      </c>
      <c r="F2323" s="19"/>
    </row>
    <row r="2324" spans="1:6" x14ac:dyDescent="0.25">
      <c r="A2324" t="s">
        <v>75</v>
      </c>
      <c r="B2324" t="s">
        <v>3</v>
      </c>
      <c r="C2324" s="16">
        <v>135</v>
      </c>
      <c r="D2324" s="17">
        <v>20</v>
      </c>
      <c r="E2324" s="18">
        <v>16</v>
      </c>
      <c r="F2324" s="19"/>
    </row>
    <row r="2325" spans="1:6" x14ac:dyDescent="0.25">
      <c r="A2325" t="s">
        <v>75</v>
      </c>
      <c r="B2325" t="s">
        <v>3</v>
      </c>
      <c r="C2325" s="16">
        <v>135</v>
      </c>
      <c r="D2325" s="17">
        <v>20</v>
      </c>
      <c r="E2325" s="18">
        <v>18</v>
      </c>
      <c r="F2325" s="19"/>
    </row>
    <row r="2326" spans="1:6" x14ac:dyDescent="0.25">
      <c r="A2326" t="s">
        <v>75</v>
      </c>
      <c r="B2326" t="s">
        <v>3</v>
      </c>
      <c r="C2326" s="16">
        <v>135</v>
      </c>
      <c r="D2326" s="17">
        <v>20</v>
      </c>
      <c r="E2326" s="18">
        <v>20</v>
      </c>
      <c r="F2326" s="19"/>
    </row>
    <row r="2327" spans="1:6" x14ac:dyDescent="0.25">
      <c r="A2327" t="s">
        <v>75</v>
      </c>
      <c r="B2327" t="s">
        <v>3</v>
      </c>
      <c r="C2327" s="16">
        <v>135</v>
      </c>
      <c r="D2327" s="17">
        <v>20</v>
      </c>
      <c r="E2327" s="18">
        <v>22</v>
      </c>
      <c r="F2327" s="19"/>
    </row>
    <row r="2328" spans="1:6" x14ac:dyDescent="0.25">
      <c r="A2328" t="s">
        <v>75</v>
      </c>
      <c r="B2328" t="s">
        <v>3</v>
      </c>
      <c r="C2328" s="16">
        <v>135</v>
      </c>
      <c r="D2328" s="17">
        <v>20</v>
      </c>
      <c r="E2328" s="18">
        <v>25</v>
      </c>
      <c r="F2328" s="19"/>
    </row>
    <row r="2329" spans="1:6" x14ac:dyDescent="0.25">
      <c r="A2329" t="s">
        <v>75</v>
      </c>
      <c r="B2329" t="s">
        <v>3</v>
      </c>
      <c r="C2329" s="16">
        <v>135</v>
      </c>
      <c r="D2329" s="17">
        <v>20</v>
      </c>
      <c r="E2329" s="18">
        <v>30</v>
      </c>
      <c r="F2329" s="19"/>
    </row>
    <row r="2330" spans="1:6" x14ac:dyDescent="0.25">
      <c r="A2330" t="s">
        <v>75</v>
      </c>
      <c r="B2330" t="s">
        <v>3</v>
      </c>
      <c r="C2330" s="16">
        <v>135</v>
      </c>
      <c r="D2330" s="17">
        <v>20</v>
      </c>
      <c r="E2330" s="18">
        <v>32</v>
      </c>
      <c r="F2330" s="19"/>
    </row>
    <row r="2331" spans="1:6" x14ac:dyDescent="0.25">
      <c r="A2331" t="s">
        <v>75</v>
      </c>
      <c r="B2331" t="s">
        <v>3</v>
      </c>
      <c r="C2331" s="16">
        <v>135</v>
      </c>
      <c r="D2331" s="17">
        <v>20</v>
      </c>
      <c r="E2331" s="18">
        <v>40</v>
      </c>
      <c r="F2331" s="19"/>
    </row>
    <row r="2332" spans="1:6" x14ac:dyDescent="0.25">
      <c r="A2332" t="s">
        <v>75</v>
      </c>
      <c r="B2332" t="s">
        <v>3</v>
      </c>
      <c r="C2332" s="16">
        <v>135</v>
      </c>
      <c r="D2332" s="17">
        <v>20</v>
      </c>
      <c r="E2332" s="18">
        <v>50</v>
      </c>
      <c r="F2332" s="19"/>
    </row>
    <row r="2333" spans="1:6" x14ac:dyDescent="0.25">
      <c r="A2333" t="s">
        <v>75</v>
      </c>
      <c r="B2333" t="s">
        <v>3</v>
      </c>
      <c r="C2333" s="16">
        <v>135</v>
      </c>
      <c r="D2333" s="17">
        <v>20</v>
      </c>
      <c r="E2333" s="18">
        <v>63</v>
      </c>
      <c r="F2333" s="19"/>
    </row>
    <row r="2334" spans="1:6" x14ac:dyDescent="0.25">
      <c r="A2334" t="s">
        <v>75</v>
      </c>
      <c r="B2334" t="s">
        <v>3</v>
      </c>
      <c r="C2334" s="16">
        <v>135</v>
      </c>
      <c r="D2334" s="17">
        <v>20</v>
      </c>
      <c r="E2334" s="18">
        <v>80</v>
      </c>
      <c r="F2334" s="19"/>
    </row>
    <row r="2335" spans="1:6" x14ac:dyDescent="0.25">
      <c r="A2335" t="s">
        <v>75</v>
      </c>
      <c r="B2335" t="s">
        <v>3</v>
      </c>
      <c r="C2335" s="16">
        <v>135</v>
      </c>
      <c r="D2335" s="17">
        <v>20</v>
      </c>
      <c r="E2335" s="18">
        <v>100</v>
      </c>
      <c r="F2335" s="19"/>
    </row>
    <row r="2336" spans="1:6" x14ac:dyDescent="0.25">
      <c r="A2336" t="s">
        <v>75</v>
      </c>
      <c r="B2336" t="s">
        <v>3</v>
      </c>
      <c r="C2336" s="16">
        <v>135</v>
      </c>
      <c r="D2336" s="17">
        <v>20</v>
      </c>
      <c r="E2336" s="18">
        <v>125</v>
      </c>
      <c r="F2336" s="19">
        <v>13.215999999999999</v>
      </c>
    </row>
    <row r="2337" spans="1:6" x14ac:dyDescent="0.25">
      <c r="A2337" t="s">
        <v>75</v>
      </c>
      <c r="B2337" t="s">
        <v>3</v>
      </c>
      <c r="C2337" s="16">
        <v>135</v>
      </c>
      <c r="D2337" s="17">
        <v>25</v>
      </c>
      <c r="E2337" s="18">
        <v>4</v>
      </c>
      <c r="F2337" s="19"/>
    </row>
    <row r="2338" spans="1:6" x14ac:dyDescent="0.25">
      <c r="A2338" t="s">
        <v>75</v>
      </c>
      <c r="B2338" t="s">
        <v>3</v>
      </c>
      <c r="C2338" s="16">
        <v>135</v>
      </c>
      <c r="D2338" s="17">
        <v>25</v>
      </c>
      <c r="E2338" s="18">
        <v>6</v>
      </c>
      <c r="F2338" s="19"/>
    </row>
    <row r="2339" spans="1:6" x14ac:dyDescent="0.25">
      <c r="A2339" t="s">
        <v>75</v>
      </c>
      <c r="B2339" t="s">
        <v>3</v>
      </c>
      <c r="C2339" s="16">
        <v>135</v>
      </c>
      <c r="D2339" s="17">
        <v>25</v>
      </c>
      <c r="E2339" s="18">
        <v>7</v>
      </c>
      <c r="F2339" s="19"/>
    </row>
    <row r="2340" spans="1:6" x14ac:dyDescent="0.25">
      <c r="A2340" t="s">
        <v>75</v>
      </c>
      <c r="B2340" t="s">
        <v>3</v>
      </c>
      <c r="C2340" s="16">
        <v>135</v>
      </c>
      <c r="D2340" s="17">
        <v>25</v>
      </c>
      <c r="E2340" s="18">
        <v>8</v>
      </c>
      <c r="F2340" s="19"/>
    </row>
    <row r="2341" spans="1:6" x14ac:dyDescent="0.25">
      <c r="A2341" t="s">
        <v>75</v>
      </c>
      <c r="B2341" t="s">
        <v>3</v>
      </c>
      <c r="C2341" s="16">
        <v>135</v>
      </c>
      <c r="D2341" s="17">
        <v>25</v>
      </c>
      <c r="E2341" s="18">
        <v>10</v>
      </c>
      <c r="F2341" s="19"/>
    </row>
    <row r="2342" spans="1:6" x14ac:dyDescent="0.25">
      <c r="A2342" t="s">
        <v>75</v>
      </c>
      <c r="B2342" t="s">
        <v>3</v>
      </c>
      <c r="C2342" s="16">
        <v>135</v>
      </c>
      <c r="D2342" s="17">
        <v>25</v>
      </c>
      <c r="E2342" s="18">
        <v>12</v>
      </c>
      <c r="F2342" s="19"/>
    </row>
    <row r="2343" spans="1:6" x14ac:dyDescent="0.25">
      <c r="A2343" t="s">
        <v>75</v>
      </c>
      <c r="B2343" t="s">
        <v>3</v>
      </c>
      <c r="C2343" s="16">
        <v>135</v>
      </c>
      <c r="D2343" s="17">
        <v>25</v>
      </c>
      <c r="E2343" s="18">
        <v>14</v>
      </c>
      <c r="F2343" s="19"/>
    </row>
    <row r="2344" spans="1:6" x14ac:dyDescent="0.25">
      <c r="A2344" t="s">
        <v>75</v>
      </c>
      <c r="B2344" t="s">
        <v>3</v>
      </c>
      <c r="C2344" s="16">
        <v>135</v>
      </c>
      <c r="D2344" s="17">
        <v>25</v>
      </c>
      <c r="E2344" s="18">
        <v>15</v>
      </c>
      <c r="F2344" s="19"/>
    </row>
    <row r="2345" spans="1:6" x14ac:dyDescent="0.25">
      <c r="A2345" t="s">
        <v>75</v>
      </c>
      <c r="B2345" t="s">
        <v>3</v>
      </c>
      <c r="C2345" s="16">
        <v>135</v>
      </c>
      <c r="D2345" s="17">
        <v>25</v>
      </c>
      <c r="E2345" s="18">
        <v>16</v>
      </c>
      <c r="F2345" s="19"/>
    </row>
    <row r="2346" spans="1:6" x14ac:dyDescent="0.25">
      <c r="A2346" t="s">
        <v>75</v>
      </c>
      <c r="B2346" t="s">
        <v>3</v>
      </c>
      <c r="C2346" s="16">
        <v>135</v>
      </c>
      <c r="D2346" s="17">
        <v>25</v>
      </c>
      <c r="E2346" s="18">
        <v>18</v>
      </c>
      <c r="F2346" s="19"/>
    </row>
    <row r="2347" spans="1:6" x14ac:dyDescent="0.25">
      <c r="A2347" t="s">
        <v>75</v>
      </c>
      <c r="B2347" t="s">
        <v>3</v>
      </c>
      <c r="C2347" s="16">
        <v>135</v>
      </c>
      <c r="D2347" s="17">
        <v>25</v>
      </c>
      <c r="E2347" s="18">
        <v>20</v>
      </c>
      <c r="F2347" s="19"/>
    </row>
    <row r="2348" spans="1:6" x14ac:dyDescent="0.25">
      <c r="A2348" t="s">
        <v>75</v>
      </c>
      <c r="B2348" t="s">
        <v>3</v>
      </c>
      <c r="C2348" s="16">
        <v>135</v>
      </c>
      <c r="D2348" s="17">
        <v>25</v>
      </c>
      <c r="E2348" s="18">
        <v>22</v>
      </c>
      <c r="F2348" s="19"/>
    </row>
    <row r="2349" spans="1:6" x14ac:dyDescent="0.25">
      <c r="A2349" t="s">
        <v>75</v>
      </c>
      <c r="B2349" t="s">
        <v>3</v>
      </c>
      <c r="C2349" s="16">
        <v>135</v>
      </c>
      <c r="D2349" s="17">
        <v>25</v>
      </c>
      <c r="E2349" s="18">
        <v>25</v>
      </c>
      <c r="F2349" s="19"/>
    </row>
    <row r="2350" spans="1:6" x14ac:dyDescent="0.25">
      <c r="A2350" t="s">
        <v>75</v>
      </c>
      <c r="B2350" t="s">
        <v>3</v>
      </c>
      <c r="C2350" s="16">
        <v>135</v>
      </c>
      <c r="D2350" s="17">
        <v>25</v>
      </c>
      <c r="E2350" s="18">
        <v>30</v>
      </c>
      <c r="F2350" s="19"/>
    </row>
    <row r="2351" spans="1:6" x14ac:dyDescent="0.25">
      <c r="A2351" t="s">
        <v>75</v>
      </c>
      <c r="B2351" t="s">
        <v>3</v>
      </c>
      <c r="C2351" s="16">
        <v>135</v>
      </c>
      <c r="D2351" s="17">
        <v>25</v>
      </c>
      <c r="E2351" s="18">
        <v>32</v>
      </c>
      <c r="F2351" s="19"/>
    </row>
    <row r="2352" spans="1:6" x14ac:dyDescent="0.25">
      <c r="A2352" t="s">
        <v>75</v>
      </c>
      <c r="B2352" t="s">
        <v>3</v>
      </c>
      <c r="C2352" s="16">
        <v>135</v>
      </c>
      <c r="D2352" s="17">
        <v>25</v>
      </c>
      <c r="E2352" s="18">
        <v>40</v>
      </c>
      <c r="F2352" s="19"/>
    </row>
    <row r="2353" spans="1:6" x14ac:dyDescent="0.25">
      <c r="A2353" t="s">
        <v>75</v>
      </c>
      <c r="B2353" t="s">
        <v>3</v>
      </c>
      <c r="C2353" s="16">
        <v>135</v>
      </c>
      <c r="D2353" s="17">
        <v>25</v>
      </c>
      <c r="E2353" s="18">
        <v>50</v>
      </c>
      <c r="F2353" s="19"/>
    </row>
    <row r="2354" spans="1:6" x14ac:dyDescent="0.25">
      <c r="A2354" t="s">
        <v>75</v>
      </c>
      <c r="B2354" t="s">
        <v>3</v>
      </c>
      <c r="C2354" s="16">
        <v>135</v>
      </c>
      <c r="D2354" s="17">
        <v>25</v>
      </c>
      <c r="E2354" s="18">
        <v>63</v>
      </c>
      <c r="F2354" s="19"/>
    </row>
    <row r="2355" spans="1:6" x14ac:dyDescent="0.25">
      <c r="A2355" t="s">
        <v>75</v>
      </c>
      <c r="B2355" t="s">
        <v>3</v>
      </c>
      <c r="C2355" s="16">
        <v>135</v>
      </c>
      <c r="D2355" s="17">
        <v>25</v>
      </c>
      <c r="E2355" s="18">
        <v>80</v>
      </c>
      <c r="F2355" s="19"/>
    </row>
    <row r="2356" spans="1:6" x14ac:dyDescent="0.25">
      <c r="A2356" t="s">
        <v>75</v>
      </c>
      <c r="B2356" t="s">
        <v>3</v>
      </c>
      <c r="C2356" s="16">
        <v>135</v>
      </c>
      <c r="D2356" s="17">
        <v>25</v>
      </c>
      <c r="E2356" s="18">
        <v>100</v>
      </c>
      <c r="F2356" s="19"/>
    </row>
    <row r="2357" spans="1:6" x14ac:dyDescent="0.25">
      <c r="A2357" t="s">
        <v>75</v>
      </c>
      <c r="B2357" t="s">
        <v>3</v>
      </c>
      <c r="C2357" s="16">
        <v>135</v>
      </c>
      <c r="D2357" s="17">
        <v>25</v>
      </c>
      <c r="E2357" s="18">
        <v>125</v>
      </c>
      <c r="F2357" s="19">
        <v>15.282</v>
      </c>
    </row>
    <row r="2358" spans="1:6" x14ac:dyDescent="0.25">
      <c r="A2358" t="s">
        <v>75</v>
      </c>
      <c r="B2358" t="s">
        <v>3</v>
      </c>
      <c r="C2358" s="16">
        <v>135</v>
      </c>
      <c r="D2358" s="17">
        <v>30</v>
      </c>
      <c r="E2358" s="18">
        <v>4</v>
      </c>
      <c r="F2358" s="19"/>
    </row>
    <row r="2359" spans="1:6" x14ac:dyDescent="0.25">
      <c r="A2359" t="s">
        <v>75</v>
      </c>
      <c r="B2359" t="s">
        <v>3</v>
      </c>
      <c r="C2359" s="16">
        <v>135</v>
      </c>
      <c r="D2359" s="17">
        <v>30</v>
      </c>
      <c r="E2359" s="18">
        <v>6</v>
      </c>
      <c r="F2359" s="19"/>
    </row>
    <row r="2360" spans="1:6" x14ac:dyDescent="0.25">
      <c r="A2360" t="s">
        <v>75</v>
      </c>
      <c r="B2360" t="s">
        <v>3</v>
      </c>
      <c r="C2360" s="16">
        <v>135</v>
      </c>
      <c r="D2360" s="17">
        <v>30</v>
      </c>
      <c r="E2360" s="18">
        <v>7</v>
      </c>
      <c r="F2360" s="19"/>
    </row>
    <row r="2361" spans="1:6" x14ac:dyDescent="0.25">
      <c r="A2361" t="s">
        <v>75</v>
      </c>
      <c r="B2361" t="s">
        <v>3</v>
      </c>
      <c r="C2361" s="16">
        <v>135</v>
      </c>
      <c r="D2361" s="17">
        <v>30</v>
      </c>
      <c r="E2361" s="18">
        <v>8</v>
      </c>
      <c r="F2361" s="19"/>
    </row>
    <row r="2362" spans="1:6" x14ac:dyDescent="0.25">
      <c r="A2362" t="s">
        <v>75</v>
      </c>
      <c r="B2362" t="s">
        <v>3</v>
      </c>
      <c r="C2362" s="16">
        <v>135</v>
      </c>
      <c r="D2362" s="17">
        <v>30</v>
      </c>
      <c r="E2362" s="18">
        <v>10</v>
      </c>
      <c r="F2362" s="19"/>
    </row>
    <row r="2363" spans="1:6" x14ac:dyDescent="0.25">
      <c r="A2363" t="s">
        <v>75</v>
      </c>
      <c r="B2363" t="s">
        <v>3</v>
      </c>
      <c r="C2363" s="16">
        <v>135</v>
      </c>
      <c r="D2363" s="17">
        <v>30</v>
      </c>
      <c r="E2363" s="18">
        <v>12</v>
      </c>
      <c r="F2363" s="19"/>
    </row>
    <row r="2364" spans="1:6" x14ac:dyDescent="0.25">
      <c r="A2364" t="s">
        <v>75</v>
      </c>
      <c r="B2364" t="s">
        <v>3</v>
      </c>
      <c r="C2364" s="16">
        <v>135</v>
      </c>
      <c r="D2364" s="17">
        <v>30</v>
      </c>
      <c r="E2364" s="18">
        <v>14</v>
      </c>
      <c r="F2364" s="19"/>
    </row>
    <row r="2365" spans="1:6" x14ac:dyDescent="0.25">
      <c r="A2365" t="s">
        <v>75</v>
      </c>
      <c r="B2365" t="s">
        <v>3</v>
      </c>
      <c r="C2365" s="16">
        <v>135</v>
      </c>
      <c r="D2365" s="17">
        <v>30</v>
      </c>
      <c r="E2365" s="18">
        <v>15</v>
      </c>
      <c r="F2365" s="19"/>
    </row>
    <row r="2366" spans="1:6" x14ac:dyDescent="0.25">
      <c r="A2366" t="s">
        <v>75</v>
      </c>
      <c r="B2366" t="s">
        <v>3</v>
      </c>
      <c r="C2366" s="16">
        <v>135</v>
      </c>
      <c r="D2366" s="17">
        <v>30</v>
      </c>
      <c r="E2366" s="18">
        <v>16</v>
      </c>
      <c r="F2366" s="19"/>
    </row>
    <row r="2367" spans="1:6" x14ac:dyDescent="0.25">
      <c r="A2367" t="s">
        <v>75</v>
      </c>
      <c r="B2367" t="s">
        <v>3</v>
      </c>
      <c r="C2367" s="16">
        <v>135</v>
      </c>
      <c r="D2367" s="17">
        <v>30</v>
      </c>
      <c r="E2367" s="18">
        <v>18</v>
      </c>
      <c r="F2367" s="19"/>
    </row>
    <row r="2368" spans="1:6" x14ac:dyDescent="0.25">
      <c r="A2368" t="s">
        <v>75</v>
      </c>
      <c r="B2368" t="s">
        <v>3</v>
      </c>
      <c r="C2368" s="16">
        <v>135</v>
      </c>
      <c r="D2368" s="17">
        <v>30</v>
      </c>
      <c r="E2368" s="18">
        <v>20</v>
      </c>
      <c r="F2368" s="19"/>
    </row>
    <row r="2369" spans="1:6" x14ac:dyDescent="0.25">
      <c r="A2369" t="s">
        <v>75</v>
      </c>
      <c r="B2369" t="s">
        <v>3</v>
      </c>
      <c r="C2369" s="16">
        <v>135</v>
      </c>
      <c r="D2369" s="17">
        <v>30</v>
      </c>
      <c r="E2369" s="18">
        <v>22</v>
      </c>
      <c r="F2369" s="19"/>
    </row>
    <row r="2370" spans="1:6" x14ac:dyDescent="0.25">
      <c r="A2370" t="s">
        <v>75</v>
      </c>
      <c r="B2370" t="s">
        <v>3</v>
      </c>
      <c r="C2370" s="16">
        <v>135</v>
      </c>
      <c r="D2370" s="17">
        <v>30</v>
      </c>
      <c r="E2370" s="18">
        <v>25</v>
      </c>
      <c r="F2370" s="19"/>
    </row>
    <row r="2371" spans="1:6" x14ac:dyDescent="0.25">
      <c r="A2371" t="s">
        <v>75</v>
      </c>
      <c r="B2371" t="s">
        <v>3</v>
      </c>
      <c r="C2371" s="16">
        <v>135</v>
      </c>
      <c r="D2371" s="17">
        <v>30</v>
      </c>
      <c r="E2371" s="18">
        <v>30</v>
      </c>
      <c r="F2371" s="19"/>
    </row>
    <row r="2372" spans="1:6" x14ac:dyDescent="0.25">
      <c r="A2372" t="s">
        <v>75</v>
      </c>
      <c r="B2372" t="s">
        <v>3</v>
      </c>
      <c r="C2372" s="16">
        <v>135</v>
      </c>
      <c r="D2372" s="17">
        <v>30</v>
      </c>
      <c r="E2372" s="18">
        <v>32</v>
      </c>
      <c r="F2372" s="19"/>
    </row>
    <row r="2373" spans="1:6" x14ac:dyDescent="0.25">
      <c r="A2373" t="s">
        <v>75</v>
      </c>
      <c r="B2373" t="s">
        <v>3</v>
      </c>
      <c r="C2373" s="16">
        <v>135</v>
      </c>
      <c r="D2373" s="17">
        <v>30</v>
      </c>
      <c r="E2373" s="18">
        <v>40</v>
      </c>
      <c r="F2373" s="19"/>
    </row>
    <row r="2374" spans="1:6" x14ac:dyDescent="0.25">
      <c r="A2374" t="s">
        <v>75</v>
      </c>
      <c r="B2374" t="s">
        <v>3</v>
      </c>
      <c r="C2374" s="16">
        <v>135</v>
      </c>
      <c r="D2374" s="17">
        <v>30</v>
      </c>
      <c r="E2374" s="18">
        <v>50</v>
      </c>
      <c r="F2374" s="19"/>
    </row>
    <row r="2375" spans="1:6" x14ac:dyDescent="0.25">
      <c r="A2375" t="s">
        <v>75</v>
      </c>
      <c r="B2375" t="s">
        <v>3</v>
      </c>
      <c r="C2375" s="16">
        <v>135</v>
      </c>
      <c r="D2375" s="17">
        <v>30</v>
      </c>
      <c r="E2375" s="18">
        <v>63</v>
      </c>
      <c r="F2375" s="19"/>
    </row>
    <row r="2376" spans="1:6" x14ac:dyDescent="0.25">
      <c r="A2376" t="s">
        <v>75</v>
      </c>
      <c r="B2376" t="s">
        <v>3</v>
      </c>
      <c r="C2376" s="16">
        <v>135</v>
      </c>
      <c r="D2376" s="17">
        <v>30</v>
      </c>
      <c r="E2376" s="18">
        <v>80</v>
      </c>
      <c r="F2376" s="19"/>
    </row>
    <row r="2377" spans="1:6" x14ac:dyDescent="0.25">
      <c r="A2377" t="s">
        <v>75</v>
      </c>
      <c r="B2377" t="s">
        <v>3</v>
      </c>
      <c r="C2377" s="16">
        <v>135</v>
      </c>
      <c r="D2377" s="17">
        <v>30</v>
      </c>
      <c r="E2377" s="18">
        <v>100</v>
      </c>
      <c r="F2377" s="19"/>
    </row>
    <row r="2378" spans="1:6" x14ac:dyDescent="0.25">
      <c r="A2378" t="s">
        <v>75</v>
      </c>
      <c r="B2378" t="s">
        <v>3</v>
      </c>
      <c r="C2378" s="16">
        <v>135</v>
      </c>
      <c r="D2378" s="17">
        <v>30</v>
      </c>
      <c r="E2378" s="18">
        <v>125</v>
      </c>
      <c r="F2378" s="19"/>
    </row>
    <row r="2379" spans="1:6" x14ac:dyDescent="0.25">
      <c r="A2379" t="s">
        <v>76</v>
      </c>
      <c r="B2379" t="s">
        <v>3</v>
      </c>
      <c r="C2379" s="16">
        <v>150</v>
      </c>
      <c r="D2379" s="17">
        <v>0.5</v>
      </c>
      <c r="E2379" s="18">
        <v>4</v>
      </c>
      <c r="F2379" s="19">
        <v>0.158</v>
      </c>
    </row>
    <row r="2380" spans="1:6" x14ac:dyDescent="0.25">
      <c r="A2380" t="s">
        <v>76</v>
      </c>
      <c r="B2380" t="s">
        <v>3</v>
      </c>
      <c r="C2380" s="16">
        <v>150</v>
      </c>
      <c r="D2380" s="17">
        <v>0.5</v>
      </c>
      <c r="E2380" s="18">
        <v>6</v>
      </c>
      <c r="F2380" s="19">
        <v>0.182</v>
      </c>
    </row>
    <row r="2381" spans="1:6" x14ac:dyDescent="0.25">
      <c r="A2381" t="s">
        <v>76</v>
      </c>
      <c r="B2381" t="s">
        <v>3</v>
      </c>
      <c r="C2381" s="16">
        <v>150</v>
      </c>
      <c r="D2381" s="17">
        <v>0.5</v>
      </c>
      <c r="E2381" s="18">
        <v>7</v>
      </c>
      <c r="F2381" s="19">
        <v>0.19600000000000001</v>
      </c>
    </row>
    <row r="2382" spans="1:6" x14ac:dyDescent="0.25">
      <c r="A2382" t="s">
        <v>76</v>
      </c>
      <c r="B2382" t="s">
        <v>3</v>
      </c>
      <c r="C2382" s="16">
        <v>150</v>
      </c>
      <c r="D2382" s="17">
        <v>0.5</v>
      </c>
      <c r="E2382" s="18">
        <v>8</v>
      </c>
      <c r="F2382" s="19">
        <v>0.20799999999999999</v>
      </c>
    </row>
    <row r="2383" spans="1:6" x14ac:dyDescent="0.25">
      <c r="A2383" t="s">
        <v>76</v>
      </c>
      <c r="B2383" t="s">
        <v>3</v>
      </c>
      <c r="C2383" s="16">
        <v>150</v>
      </c>
      <c r="D2383" s="17">
        <v>0.5</v>
      </c>
      <c r="E2383" s="18">
        <v>10</v>
      </c>
      <c r="F2383" s="19">
        <v>0.23400000000000001</v>
      </c>
    </row>
    <row r="2384" spans="1:6" x14ac:dyDescent="0.25">
      <c r="A2384" t="s">
        <v>76</v>
      </c>
      <c r="B2384" t="s">
        <v>3</v>
      </c>
      <c r="C2384" s="16">
        <v>150</v>
      </c>
      <c r="D2384" s="17">
        <v>0.5</v>
      </c>
      <c r="E2384" s="18">
        <v>12</v>
      </c>
      <c r="F2384" s="19">
        <v>0.26</v>
      </c>
    </row>
    <row r="2385" spans="1:6" x14ac:dyDescent="0.25">
      <c r="A2385" t="s">
        <v>76</v>
      </c>
      <c r="B2385" t="s">
        <v>3</v>
      </c>
      <c r="C2385" s="16">
        <v>150</v>
      </c>
      <c r="D2385" s="17">
        <v>0.5</v>
      </c>
      <c r="E2385" s="18">
        <v>14</v>
      </c>
      <c r="F2385" s="19"/>
    </row>
    <row r="2386" spans="1:6" x14ac:dyDescent="0.25">
      <c r="A2386" t="s">
        <v>76</v>
      </c>
      <c r="B2386" t="s">
        <v>3</v>
      </c>
      <c r="C2386" s="16">
        <v>150</v>
      </c>
      <c r="D2386" s="17">
        <v>0.5</v>
      </c>
      <c r="E2386" s="18">
        <v>15</v>
      </c>
      <c r="F2386" s="19"/>
    </row>
    <row r="2387" spans="1:6" x14ac:dyDescent="0.25">
      <c r="A2387" t="s">
        <v>76</v>
      </c>
      <c r="B2387" t="s">
        <v>3</v>
      </c>
      <c r="C2387" s="16">
        <v>150</v>
      </c>
      <c r="D2387" s="17">
        <v>0.5</v>
      </c>
      <c r="E2387" s="18">
        <v>16</v>
      </c>
      <c r="F2387" s="19"/>
    </row>
    <row r="2388" spans="1:6" x14ac:dyDescent="0.25">
      <c r="A2388" t="s">
        <v>76</v>
      </c>
      <c r="B2388" t="s">
        <v>3</v>
      </c>
      <c r="C2388" s="16">
        <v>150</v>
      </c>
      <c r="D2388" s="17">
        <v>0.5</v>
      </c>
      <c r="E2388" s="18">
        <v>18</v>
      </c>
      <c r="F2388" s="19"/>
    </row>
    <row r="2389" spans="1:6" x14ac:dyDescent="0.25">
      <c r="A2389" t="s">
        <v>76</v>
      </c>
      <c r="B2389" t="s">
        <v>3</v>
      </c>
      <c r="C2389" s="16">
        <v>150</v>
      </c>
      <c r="D2389" s="17">
        <v>0.5</v>
      </c>
      <c r="E2389" s="18">
        <v>20</v>
      </c>
      <c r="F2389" s="19"/>
    </row>
    <row r="2390" spans="1:6" x14ac:dyDescent="0.25">
      <c r="A2390" t="s">
        <v>76</v>
      </c>
      <c r="B2390" t="s">
        <v>3</v>
      </c>
      <c r="C2390" s="16">
        <v>150</v>
      </c>
      <c r="D2390" s="17">
        <v>0.5</v>
      </c>
      <c r="E2390" s="18">
        <v>22</v>
      </c>
      <c r="F2390" s="19"/>
    </row>
    <row r="2391" spans="1:6" x14ac:dyDescent="0.25">
      <c r="A2391" t="s">
        <v>76</v>
      </c>
      <c r="B2391" t="s">
        <v>3</v>
      </c>
      <c r="C2391" s="16">
        <v>150</v>
      </c>
      <c r="D2391" s="17">
        <v>0.5</v>
      </c>
      <c r="E2391" s="18">
        <v>25</v>
      </c>
      <c r="F2391" s="19"/>
    </row>
    <row r="2392" spans="1:6" x14ac:dyDescent="0.25">
      <c r="A2392" t="s">
        <v>76</v>
      </c>
      <c r="B2392" t="s">
        <v>3</v>
      </c>
      <c r="C2392" s="16">
        <v>150</v>
      </c>
      <c r="D2392" s="17">
        <v>0.5</v>
      </c>
      <c r="E2392" s="18">
        <v>30</v>
      </c>
      <c r="F2392" s="19"/>
    </row>
    <row r="2393" spans="1:6" x14ac:dyDescent="0.25">
      <c r="A2393" t="s">
        <v>76</v>
      </c>
      <c r="B2393" t="s">
        <v>3</v>
      </c>
      <c r="C2393" s="16">
        <v>150</v>
      </c>
      <c r="D2393" s="17">
        <v>0.5</v>
      </c>
      <c r="E2393" s="18">
        <v>32</v>
      </c>
      <c r="F2393" s="19"/>
    </row>
    <row r="2394" spans="1:6" x14ac:dyDescent="0.25">
      <c r="A2394" t="s">
        <v>76</v>
      </c>
      <c r="B2394" t="s">
        <v>3</v>
      </c>
      <c r="C2394" s="16">
        <v>150</v>
      </c>
      <c r="D2394" s="17">
        <v>0.5</v>
      </c>
      <c r="E2394" s="18">
        <v>40</v>
      </c>
      <c r="F2394" s="19"/>
    </row>
    <row r="2395" spans="1:6" x14ac:dyDescent="0.25">
      <c r="A2395" t="s">
        <v>76</v>
      </c>
      <c r="B2395" t="s">
        <v>3</v>
      </c>
      <c r="C2395" s="16">
        <v>150</v>
      </c>
      <c r="D2395" s="17">
        <v>0.5</v>
      </c>
      <c r="E2395" s="18">
        <v>50</v>
      </c>
      <c r="F2395" s="19"/>
    </row>
    <row r="2396" spans="1:6" x14ac:dyDescent="0.25">
      <c r="A2396" t="s">
        <v>76</v>
      </c>
      <c r="B2396" t="s">
        <v>3</v>
      </c>
      <c r="C2396" s="16">
        <v>150</v>
      </c>
      <c r="D2396" s="17">
        <v>0.5</v>
      </c>
      <c r="E2396" s="18">
        <v>63</v>
      </c>
      <c r="F2396" s="19"/>
    </row>
    <row r="2397" spans="1:6" x14ac:dyDescent="0.25">
      <c r="A2397" t="s">
        <v>76</v>
      </c>
      <c r="B2397" t="s">
        <v>3</v>
      </c>
      <c r="C2397" s="16">
        <v>150</v>
      </c>
      <c r="D2397" s="17">
        <v>0.5</v>
      </c>
      <c r="E2397" s="18">
        <v>80</v>
      </c>
      <c r="F2397" s="19"/>
    </row>
    <row r="2398" spans="1:6" x14ac:dyDescent="0.25">
      <c r="A2398" t="s">
        <v>76</v>
      </c>
      <c r="B2398" t="s">
        <v>3</v>
      </c>
      <c r="C2398" s="16">
        <v>150</v>
      </c>
      <c r="D2398" s="17">
        <v>0.5</v>
      </c>
      <c r="E2398" s="18">
        <v>100</v>
      </c>
      <c r="F2398" s="19"/>
    </row>
    <row r="2399" spans="1:6" x14ac:dyDescent="0.25">
      <c r="A2399" t="s">
        <v>76</v>
      </c>
      <c r="B2399" t="s">
        <v>3</v>
      </c>
      <c r="C2399" s="16">
        <v>150</v>
      </c>
      <c r="D2399" s="17">
        <v>0.5</v>
      </c>
      <c r="E2399" s="18">
        <v>125</v>
      </c>
      <c r="F2399" s="19"/>
    </row>
    <row r="2400" spans="1:6" x14ac:dyDescent="0.25">
      <c r="A2400" t="s">
        <v>76</v>
      </c>
      <c r="B2400" t="s">
        <v>3</v>
      </c>
      <c r="C2400" s="16">
        <v>150</v>
      </c>
      <c r="D2400" s="17">
        <v>0.6</v>
      </c>
      <c r="E2400" s="18">
        <v>4</v>
      </c>
      <c r="F2400" s="19"/>
    </row>
    <row r="2401" spans="1:6" x14ac:dyDescent="0.25">
      <c r="A2401" t="s">
        <v>76</v>
      </c>
      <c r="B2401" t="s">
        <v>3</v>
      </c>
      <c r="C2401" s="16">
        <v>150</v>
      </c>
      <c r="D2401" s="17">
        <v>0.6</v>
      </c>
      <c r="E2401" s="18">
        <v>6</v>
      </c>
      <c r="F2401" s="19"/>
    </row>
    <row r="2402" spans="1:6" x14ac:dyDescent="0.25">
      <c r="A2402" t="s">
        <v>76</v>
      </c>
      <c r="B2402" t="s">
        <v>3</v>
      </c>
      <c r="C2402" s="16">
        <v>150</v>
      </c>
      <c r="D2402" s="17">
        <v>0.6</v>
      </c>
      <c r="E2402" s="18">
        <v>7</v>
      </c>
      <c r="F2402" s="19"/>
    </row>
    <row r="2403" spans="1:6" x14ac:dyDescent="0.25">
      <c r="A2403" t="s">
        <v>76</v>
      </c>
      <c r="B2403" t="s">
        <v>3</v>
      </c>
      <c r="C2403" s="16">
        <v>150</v>
      </c>
      <c r="D2403" s="17">
        <v>0.6</v>
      </c>
      <c r="E2403" s="18">
        <v>8</v>
      </c>
      <c r="F2403" s="19"/>
    </row>
    <row r="2404" spans="1:6" x14ac:dyDescent="0.25">
      <c r="A2404" t="s">
        <v>76</v>
      </c>
      <c r="B2404" t="s">
        <v>3</v>
      </c>
      <c r="C2404" s="16">
        <v>150</v>
      </c>
      <c r="D2404" s="17">
        <v>0.6</v>
      </c>
      <c r="E2404" s="18">
        <v>10</v>
      </c>
      <c r="F2404" s="19"/>
    </row>
    <row r="2405" spans="1:6" x14ac:dyDescent="0.25">
      <c r="A2405" t="s">
        <v>76</v>
      </c>
      <c r="B2405" t="s">
        <v>3</v>
      </c>
      <c r="C2405" s="16">
        <v>150</v>
      </c>
      <c r="D2405" s="17">
        <v>0.6</v>
      </c>
      <c r="E2405" s="18">
        <v>12</v>
      </c>
      <c r="F2405" s="19"/>
    </row>
    <row r="2406" spans="1:6" x14ac:dyDescent="0.25">
      <c r="A2406" t="s">
        <v>76</v>
      </c>
      <c r="B2406" t="s">
        <v>3</v>
      </c>
      <c r="C2406" s="16">
        <v>150</v>
      </c>
      <c r="D2406" s="17">
        <v>0.6</v>
      </c>
      <c r="E2406" s="18">
        <v>14</v>
      </c>
      <c r="F2406" s="19"/>
    </row>
    <row r="2407" spans="1:6" x14ac:dyDescent="0.25">
      <c r="A2407" t="s">
        <v>76</v>
      </c>
      <c r="B2407" t="s">
        <v>3</v>
      </c>
      <c r="C2407" s="16">
        <v>150</v>
      </c>
      <c r="D2407" s="17">
        <v>0.6</v>
      </c>
      <c r="E2407" s="18">
        <v>15</v>
      </c>
      <c r="F2407" s="19"/>
    </row>
    <row r="2408" spans="1:6" x14ac:dyDescent="0.25">
      <c r="A2408" t="s">
        <v>76</v>
      </c>
      <c r="B2408" t="s">
        <v>3</v>
      </c>
      <c r="C2408" s="16">
        <v>150</v>
      </c>
      <c r="D2408" s="17">
        <v>0.6</v>
      </c>
      <c r="E2408" s="18">
        <v>16</v>
      </c>
      <c r="F2408" s="19"/>
    </row>
    <row r="2409" spans="1:6" x14ac:dyDescent="0.25">
      <c r="A2409" t="s">
        <v>76</v>
      </c>
      <c r="B2409" t="s">
        <v>3</v>
      </c>
      <c r="C2409" s="16">
        <v>150</v>
      </c>
      <c r="D2409" s="17">
        <v>0.6</v>
      </c>
      <c r="E2409" s="18">
        <v>18</v>
      </c>
      <c r="F2409" s="19"/>
    </row>
    <row r="2410" spans="1:6" x14ac:dyDescent="0.25">
      <c r="A2410" t="s">
        <v>76</v>
      </c>
      <c r="B2410" t="s">
        <v>3</v>
      </c>
      <c r="C2410" s="16">
        <v>150</v>
      </c>
      <c r="D2410" s="17">
        <v>0.6</v>
      </c>
      <c r="E2410" s="18">
        <v>20</v>
      </c>
      <c r="F2410" s="19"/>
    </row>
    <row r="2411" spans="1:6" x14ac:dyDescent="0.25">
      <c r="A2411" t="s">
        <v>76</v>
      </c>
      <c r="B2411" t="s">
        <v>3</v>
      </c>
      <c r="C2411" s="16">
        <v>150</v>
      </c>
      <c r="D2411" s="17">
        <v>0.6</v>
      </c>
      <c r="E2411" s="18">
        <v>22</v>
      </c>
      <c r="F2411" s="19"/>
    </row>
    <row r="2412" spans="1:6" x14ac:dyDescent="0.25">
      <c r="A2412" t="s">
        <v>76</v>
      </c>
      <c r="B2412" t="s">
        <v>3</v>
      </c>
      <c r="C2412" s="16">
        <v>150</v>
      </c>
      <c r="D2412" s="17">
        <v>0.6</v>
      </c>
      <c r="E2412" s="18">
        <v>25</v>
      </c>
      <c r="F2412" s="19"/>
    </row>
    <row r="2413" spans="1:6" x14ac:dyDescent="0.25">
      <c r="A2413" t="s">
        <v>76</v>
      </c>
      <c r="B2413" t="s">
        <v>3</v>
      </c>
      <c r="C2413" s="16">
        <v>150</v>
      </c>
      <c r="D2413" s="17">
        <v>0.6</v>
      </c>
      <c r="E2413" s="18">
        <v>30</v>
      </c>
      <c r="F2413" s="19"/>
    </row>
    <row r="2414" spans="1:6" x14ac:dyDescent="0.25">
      <c r="A2414" t="s">
        <v>76</v>
      </c>
      <c r="B2414" t="s">
        <v>3</v>
      </c>
      <c r="C2414" s="16">
        <v>150</v>
      </c>
      <c r="D2414" s="17">
        <v>0.6</v>
      </c>
      <c r="E2414" s="18">
        <v>32</v>
      </c>
      <c r="F2414" s="19"/>
    </row>
    <row r="2415" spans="1:6" x14ac:dyDescent="0.25">
      <c r="A2415" t="s">
        <v>76</v>
      </c>
      <c r="B2415" t="s">
        <v>3</v>
      </c>
      <c r="C2415" s="16">
        <v>150</v>
      </c>
      <c r="D2415" s="17">
        <v>0.6</v>
      </c>
      <c r="E2415" s="18">
        <v>40</v>
      </c>
      <c r="F2415" s="19"/>
    </row>
    <row r="2416" spans="1:6" x14ac:dyDescent="0.25">
      <c r="A2416" t="s">
        <v>76</v>
      </c>
      <c r="B2416" t="s">
        <v>3</v>
      </c>
      <c r="C2416" s="16">
        <v>150</v>
      </c>
      <c r="D2416" s="17">
        <v>0.6</v>
      </c>
      <c r="E2416" s="18">
        <v>50</v>
      </c>
      <c r="F2416" s="19"/>
    </row>
    <row r="2417" spans="1:6" x14ac:dyDescent="0.25">
      <c r="A2417" t="s">
        <v>76</v>
      </c>
      <c r="B2417" t="s">
        <v>3</v>
      </c>
      <c r="C2417" s="16">
        <v>150</v>
      </c>
      <c r="D2417" s="17">
        <v>0.6</v>
      </c>
      <c r="E2417" s="18">
        <v>63</v>
      </c>
      <c r="F2417" s="19"/>
    </row>
    <row r="2418" spans="1:6" x14ac:dyDescent="0.25">
      <c r="A2418" t="s">
        <v>76</v>
      </c>
      <c r="B2418" t="s">
        <v>3</v>
      </c>
      <c r="C2418" s="16">
        <v>150</v>
      </c>
      <c r="D2418" s="17">
        <v>0.6</v>
      </c>
      <c r="E2418" s="18">
        <v>80</v>
      </c>
      <c r="F2418" s="19"/>
    </row>
    <row r="2419" spans="1:6" x14ac:dyDescent="0.25">
      <c r="A2419" t="s">
        <v>76</v>
      </c>
      <c r="B2419" t="s">
        <v>3</v>
      </c>
      <c r="C2419" s="16">
        <v>150</v>
      </c>
      <c r="D2419" s="17">
        <v>0.6</v>
      </c>
      <c r="E2419" s="18">
        <v>100</v>
      </c>
      <c r="F2419" s="19"/>
    </row>
    <row r="2420" spans="1:6" x14ac:dyDescent="0.25">
      <c r="A2420" t="s">
        <v>76</v>
      </c>
      <c r="B2420" t="s">
        <v>3</v>
      </c>
      <c r="C2420" s="16">
        <v>150</v>
      </c>
      <c r="D2420" s="17">
        <v>0.6</v>
      </c>
      <c r="E2420" s="18">
        <v>125</v>
      </c>
      <c r="F2420" s="19"/>
    </row>
    <row r="2421" spans="1:6" x14ac:dyDescent="0.25">
      <c r="A2421" t="s">
        <v>76</v>
      </c>
      <c r="B2421" t="s">
        <v>3</v>
      </c>
      <c r="C2421" s="16">
        <v>150</v>
      </c>
      <c r="D2421" s="17">
        <v>0.8</v>
      </c>
      <c r="E2421" s="18">
        <v>4</v>
      </c>
      <c r="F2421" s="19">
        <v>0.222</v>
      </c>
    </row>
    <row r="2422" spans="1:6" x14ac:dyDescent="0.25">
      <c r="A2422" t="s">
        <v>76</v>
      </c>
      <c r="B2422" t="s">
        <v>3</v>
      </c>
      <c r="C2422" s="16">
        <v>150</v>
      </c>
      <c r="D2422" s="17">
        <v>0.8</v>
      </c>
      <c r="E2422" s="18">
        <v>6</v>
      </c>
      <c r="F2422" s="19">
        <v>0.248</v>
      </c>
    </row>
    <row r="2423" spans="1:6" x14ac:dyDescent="0.25">
      <c r="A2423" t="s">
        <v>76</v>
      </c>
      <c r="B2423" t="s">
        <v>3</v>
      </c>
      <c r="C2423" s="16">
        <v>150</v>
      </c>
      <c r="D2423" s="17">
        <v>0.8</v>
      </c>
      <c r="E2423" s="18">
        <v>7</v>
      </c>
      <c r="F2423" s="19">
        <v>0.26</v>
      </c>
    </row>
    <row r="2424" spans="1:6" x14ac:dyDescent="0.25">
      <c r="A2424" t="s">
        <v>76</v>
      </c>
      <c r="B2424" t="s">
        <v>3</v>
      </c>
      <c r="C2424" s="16">
        <v>150</v>
      </c>
      <c r="D2424" s="17">
        <v>0.8</v>
      </c>
      <c r="E2424" s="18">
        <v>8</v>
      </c>
      <c r="F2424" s="19">
        <v>0.27200000000000002</v>
      </c>
    </row>
    <row r="2425" spans="1:6" x14ac:dyDescent="0.25">
      <c r="A2425" t="s">
        <v>76</v>
      </c>
      <c r="B2425" t="s">
        <v>3</v>
      </c>
      <c r="C2425" s="16">
        <v>150</v>
      </c>
      <c r="D2425" s="17">
        <v>0.8</v>
      </c>
      <c r="E2425" s="18">
        <v>10</v>
      </c>
      <c r="F2425" s="19">
        <v>0.29599999999999999</v>
      </c>
    </row>
    <row r="2426" spans="1:6" x14ac:dyDescent="0.25">
      <c r="A2426" t="s">
        <v>76</v>
      </c>
      <c r="B2426" t="s">
        <v>3</v>
      </c>
      <c r="C2426" s="16">
        <v>150</v>
      </c>
      <c r="D2426" s="17">
        <v>0.8</v>
      </c>
      <c r="E2426" s="18">
        <v>12</v>
      </c>
      <c r="F2426" s="19">
        <v>0.32400000000000001</v>
      </c>
    </row>
    <row r="2427" spans="1:6" x14ac:dyDescent="0.25">
      <c r="A2427" t="s">
        <v>76</v>
      </c>
      <c r="B2427" t="s">
        <v>3</v>
      </c>
      <c r="C2427" s="16">
        <v>150</v>
      </c>
      <c r="D2427" s="17">
        <v>0.8</v>
      </c>
      <c r="E2427" s="18">
        <v>14</v>
      </c>
      <c r="F2427" s="19">
        <v>0.35</v>
      </c>
    </row>
    <row r="2428" spans="1:6" x14ac:dyDescent="0.25">
      <c r="A2428" t="s">
        <v>76</v>
      </c>
      <c r="B2428" t="s">
        <v>3</v>
      </c>
      <c r="C2428" s="16">
        <v>150</v>
      </c>
      <c r="D2428" s="17">
        <v>0.8</v>
      </c>
      <c r="E2428" s="18">
        <v>15</v>
      </c>
      <c r="F2428" s="19"/>
    </row>
    <row r="2429" spans="1:6" x14ac:dyDescent="0.25">
      <c r="A2429" t="s">
        <v>76</v>
      </c>
      <c r="B2429" t="s">
        <v>3</v>
      </c>
      <c r="C2429" s="16">
        <v>150</v>
      </c>
      <c r="D2429" s="17">
        <v>0.8</v>
      </c>
      <c r="E2429" s="18">
        <v>16</v>
      </c>
      <c r="F2429" s="19">
        <v>0.23599999999999999</v>
      </c>
    </row>
    <row r="2430" spans="1:6" x14ac:dyDescent="0.25">
      <c r="A2430" t="s">
        <v>76</v>
      </c>
      <c r="B2430" t="s">
        <v>3</v>
      </c>
      <c r="C2430" s="16">
        <v>150</v>
      </c>
      <c r="D2430" s="17">
        <v>0.8</v>
      </c>
      <c r="E2430" s="18">
        <v>18</v>
      </c>
      <c r="F2430" s="19"/>
    </row>
    <row r="2431" spans="1:6" x14ac:dyDescent="0.25">
      <c r="A2431" t="s">
        <v>76</v>
      </c>
      <c r="B2431" t="s">
        <v>3</v>
      </c>
      <c r="C2431" s="16">
        <v>150</v>
      </c>
      <c r="D2431" s="17">
        <v>0.8</v>
      </c>
      <c r="E2431" s="18">
        <v>20</v>
      </c>
      <c r="F2431" s="19"/>
    </row>
    <row r="2432" spans="1:6" x14ac:dyDescent="0.25">
      <c r="A2432" t="s">
        <v>76</v>
      </c>
      <c r="B2432" t="s">
        <v>3</v>
      </c>
      <c r="C2432" s="16">
        <v>150</v>
      </c>
      <c r="D2432" s="17">
        <v>0.8</v>
      </c>
      <c r="E2432" s="18">
        <v>22</v>
      </c>
      <c r="F2432" s="19"/>
    </row>
    <row r="2433" spans="1:6" x14ac:dyDescent="0.25">
      <c r="A2433" t="s">
        <v>76</v>
      </c>
      <c r="B2433" t="s">
        <v>3</v>
      </c>
      <c r="C2433" s="16">
        <v>150</v>
      </c>
      <c r="D2433" s="17">
        <v>0.8</v>
      </c>
      <c r="E2433" s="18">
        <v>25</v>
      </c>
      <c r="F2433" s="19"/>
    </row>
    <row r="2434" spans="1:6" x14ac:dyDescent="0.25">
      <c r="A2434" t="s">
        <v>76</v>
      </c>
      <c r="B2434" t="s">
        <v>3</v>
      </c>
      <c r="C2434" s="16">
        <v>150</v>
      </c>
      <c r="D2434" s="17">
        <v>0.8</v>
      </c>
      <c r="E2434" s="18">
        <v>30</v>
      </c>
      <c r="F2434" s="19"/>
    </row>
    <row r="2435" spans="1:6" x14ac:dyDescent="0.25">
      <c r="A2435" t="s">
        <v>76</v>
      </c>
      <c r="B2435" t="s">
        <v>3</v>
      </c>
      <c r="C2435" s="16">
        <v>150</v>
      </c>
      <c r="D2435" s="17">
        <v>0.8</v>
      </c>
      <c r="E2435" s="18">
        <v>32</v>
      </c>
      <c r="F2435" s="19"/>
    </row>
    <row r="2436" spans="1:6" x14ac:dyDescent="0.25">
      <c r="A2436" t="s">
        <v>76</v>
      </c>
      <c r="B2436" t="s">
        <v>3</v>
      </c>
      <c r="C2436" s="16">
        <v>150</v>
      </c>
      <c r="D2436" s="17">
        <v>0.8</v>
      </c>
      <c r="E2436" s="18">
        <v>40</v>
      </c>
      <c r="F2436" s="19"/>
    </row>
    <row r="2437" spans="1:6" x14ac:dyDescent="0.25">
      <c r="A2437" t="s">
        <v>76</v>
      </c>
      <c r="B2437" t="s">
        <v>3</v>
      </c>
      <c r="C2437" s="16">
        <v>150</v>
      </c>
      <c r="D2437" s="17">
        <v>0.8</v>
      </c>
      <c r="E2437" s="18">
        <v>50</v>
      </c>
      <c r="F2437" s="19"/>
    </row>
    <row r="2438" spans="1:6" x14ac:dyDescent="0.25">
      <c r="A2438" t="s">
        <v>76</v>
      </c>
      <c r="B2438" t="s">
        <v>3</v>
      </c>
      <c r="C2438" s="16">
        <v>150</v>
      </c>
      <c r="D2438" s="17">
        <v>0.8</v>
      </c>
      <c r="E2438" s="18">
        <v>63</v>
      </c>
      <c r="F2438" s="19"/>
    </row>
    <row r="2439" spans="1:6" x14ac:dyDescent="0.25">
      <c r="A2439" t="s">
        <v>76</v>
      </c>
      <c r="B2439" t="s">
        <v>3</v>
      </c>
      <c r="C2439" s="16">
        <v>150</v>
      </c>
      <c r="D2439" s="17">
        <v>0.8</v>
      </c>
      <c r="E2439" s="18">
        <v>80</v>
      </c>
      <c r="F2439" s="19"/>
    </row>
    <row r="2440" spans="1:6" x14ac:dyDescent="0.25">
      <c r="A2440" t="s">
        <v>76</v>
      </c>
      <c r="B2440" t="s">
        <v>3</v>
      </c>
      <c r="C2440" s="16">
        <v>150</v>
      </c>
      <c r="D2440" s="17">
        <v>0.8</v>
      </c>
      <c r="E2440" s="18">
        <v>100</v>
      </c>
      <c r="F2440" s="19"/>
    </row>
    <row r="2441" spans="1:6" x14ac:dyDescent="0.25">
      <c r="A2441" t="s">
        <v>76</v>
      </c>
      <c r="B2441" t="s">
        <v>3</v>
      </c>
      <c r="C2441" s="16">
        <v>150</v>
      </c>
      <c r="D2441" s="17">
        <v>0.8</v>
      </c>
      <c r="E2441" s="18">
        <v>125</v>
      </c>
      <c r="F2441" s="19"/>
    </row>
    <row r="2442" spans="1:6" x14ac:dyDescent="0.25">
      <c r="A2442" t="s">
        <v>76</v>
      </c>
      <c r="B2442" t="s">
        <v>3</v>
      </c>
      <c r="C2442" s="16">
        <v>150</v>
      </c>
      <c r="D2442" s="17">
        <v>1</v>
      </c>
      <c r="E2442" s="18">
        <v>4</v>
      </c>
      <c r="F2442" s="19">
        <v>0.26400000000000001</v>
      </c>
    </row>
    <row r="2443" spans="1:6" x14ac:dyDescent="0.25">
      <c r="A2443" t="s">
        <v>76</v>
      </c>
      <c r="B2443" t="s">
        <v>3</v>
      </c>
      <c r="C2443" s="16">
        <v>150</v>
      </c>
      <c r="D2443" s="17">
        <v>1</v>
      </c>
      <c r="E2443" s="18">
        <v>6</v>
      </c>
      <c r="F2443" s="19">
        <v>0.28999999999999998</v>
      </c>
    </row>
    <row r="2444" spans="1:6" x14ac:dyDescent="0.25">
      <c r="A2444" t="s">
        <v>76</v>
      </c>
      <c r="B2444" t="s">
        <v>3</v>
      </c>
      <c r="C2444" s="16">
        <v>150</v>
      </c>
      <c r="D2444" s="17">
        <v>1</v>
      </c>
      <c r="E2444" s="18">
        <v>7</v>
      </c>
      <c r="F2444" s="19">
        <v>0.30199999999999999</v>
      </c>
    </row>
    <row r="2445" spans="1:6" x14ac:dyDescent="0.25">
      <c r="A2445" t="s">
        <v>76</v>
      </c>
      <c r="B2445" t="s">
        <v>3</v>
      </c>
      <c r="C2445" s="16">
        <v>150</v>
      </c>
      <c r="D2445" s="17">
        <v>1</v>
      </c>
      <c r="E2445" s="18">
        <v>8</v>
      </c>
      <c r="F2445" s="19">
        <v>0.316</v>
      </c>
    </row>
    <row r="2446" spans="1:6" x14ac:dyDescent="0.25">
      <c r="A2446" t="s">
        <v>76</v>
      </c>
      <c r="B2446" t="s">
        <v>3</v>
      </c>
      <c r="C2446" s="16">
        <v>150</v>
      </c>
      <c r="D2446" s="17">
        <v>1</v>
      </c>
      <c r="E2446" s="18">
        <v>10</v>
      </c>
      <c r="F2446" s="19">
        <v>0.34200000000000003</v>
      </c>
    </row>
    <row r="2447" spans="1:6" x14ac:dyDescent="0.25">
      <c r="A2447" t="s">
        <v>76</v>
      </c>
      <c r="B2447" t="s">
        <v>3</v>
      </c>
      <c r="C2447" s="16">
        <v>150</v>
      </c>
      <c r="D2447" s="17">
        <v>1</v>
      </c>
      <c r="E2447" s="18">
        <v>12</v>
      </c>
      <c r="F2447" s="19">
        <v>0.36599999999999999</v>
      </c>
    </row>
    <row r="2448" spans="1:6" x14ac:dyDescent="0.25">
      <c r="A2448" t="s">
        <v>76</v>
      </c>
      <c r="B2448" t="s">
        <v>3</v>
      </c>
      <c r="C2448" s="16">
        <v>150</v>
      </c>
      <c r="D2448" s="17">
        <v>1</v>
      </c>
      <c r="E2448" s="18">
        <v>14</v>
      </c>
      <c r="F2448" s="19">
        <v>0.39200000000000002</v>
      </c>
    </row>
    <row r="2449" spans="1:6" x14ac:dyDescent="0.25">
      <c r="A2449" t="s">
        <v>76</v>
      </c>
      <c r="B2449" t="s">
        <v>3</v>
      </c>
      <c r="C2449" s="16">
        <v>150</v>
      </c>
      <c r="D2449" s="17">
        <v>1</v>
      </c>
      <c r="E2449" s="18">
        <v>15</v>
      </c>
      <c r="F2449" s="19"/>
    </row>
    <row r="2450" spans="1:6" x14ac:dyDescent="0.25">
      <c r="A2450" t="s">
        <v>76</v>
      </c>
      <c r="B2450" t="s">
        <v>3</v>
      </c>
      <c r="C2450" s="16">
        <v>150</v>
      </c>
      <c r="D2450" s="17">
        <v>1</v>
      </c>
      <c r="E2450" s="18">
        <v>16</v>
      </c>
      <c r="F2450" s="19">
        <v>0.41799999999999998</v>
      </c>
    </row>
    <row r="2451" spans="1:6" x14ac:dyDescent="0.25">
      <c r="A2451" t="s">
        <v>76</v>
      </c>
      <c r="B2451" t="s">
        <v>3</v>
      </c>
      <c r="C2451" s="16">
        <v>150</v>
      </c>
      <c r="D2451" s="17">
        <v>1</v>
      </c>
      <c r="E2451" s="18">
        <v>18</v>
      </c>
      <c r="F2451" s="19">
        <v>0.44400000000000001</v>
      </c>
    </row>
    <row r="2452" spans="1:6" x14ac:dyDescent="0.25">
      <c r="A2452" t="s">
        <v>76</v>
      </c>
      <c r="B2452" t="s">
        <v>3</v>
      </c>
      <c r="C2452" s="16">
        <v>150</v>
      </c>
      <c r="D2452" s="17">
        <v>1</v>
      </c>
      <c r="E2452" s="18">
        <v>20</v>
      </c>
      <c r="F2452" s="19">
        <v>0.47</v>
      </c>
    </row>
    <row r="2453" spans="1:6" x14ac:dyDescent="0.25">
      <c r="A2453" t="s">
        <v>76</v>
      </c>
      <c r="B2453" t="s">
        <v>3</v>
      </c>
      <c r="C2453" s="16">
        <v>150</v>
      </c>
      <c r="D2453" s="17">
        <v>1</v>
      </c>
      <c r="E2453" s="18">
        <v>22</v>
      </c>
      <c r="F2453" s="19"/>
    </row>
    <row r="2454" spans="1:6" x14ac:dyDescent="0.25">
      <c r="A2454" t="s">
        <v>76</v>
      </c>
      <c r="B2454" t="s">
        <v>3</v>
      </c>
      <c r="C2454" s="16">
        <v>150</v>
      </c>
      <c r="D2454" s="17">
        <v>1</v>
      </c>
      <c r="E2454" s="18">
        <v>25</v>
      </c>
      <c r="F2454" s="19"/>
    </row>
    <row r="2455" spans="1:6" x14ac:dyDescent="0.25">
      <c r="A2455" t="s">
        <v>76</v>
      </c>
      <c r="B2455" t="s">
        <v>3</v>
      </c>
      <c r="C2455" s="16">
        <v>150</v>
      </c>
      <c r="D2455" s="17">
        <v>1</v>
      </c>
      <c r="E2455" s="18">
        <v>30</v>
      </c>
      <c r="F2455" s="19"/>
    </row>
    <row r="2456" spans="1:6" x14ac:dyDescent="0.25">
      <c r="A2456" t="s">
        <v>76</v>
      </c>
      <c r="B2456" t="s">
        <v>3</v>
      </c>
      <c r="C2456" s="16">
        <v>150</v>
      </c>
      <c r="D2456" s="17">
        <v>1</v>
      </c>
      <c r="E2456" s="18">
        <v>32</v>
      </c>
      <c r="F2456" s="19"/>
    </row>
    <row r="2457" spans="1:6" x14ac:dyDescent="0.25">
      <c r="A2457" t="s">
        <v>76</v>
      </c>
      <c r="B2457" t="s">
        <v>3</v>
      </c>
      <c r="C2457" s="16">
        <v>150</v>
      </c>
      <c r="D2457" s="17">
        <v>1</v>
      </c>
      <c r="E2457" s="18">
        <v>40</v>
      </c>
      <c r="F2457" s="19"/>
    </row>
    <row r="2458" spans="1:6" x14ac:dyDescent="0.25">
      <c r="A2458" t="s">
        <v>76</v>
      </c>
      <c r="B2458" t="s">
        <v>3</v>
      </c>
      <c r="C2458" s="16">
        <v>150</v>
      </c>
      <c r="D2458" s="17">
        <v>1</v>
      </c>
      <c r="E2458" s="18">
        <v>50</v>
      </c>
      <c r="F2458" s="19"/>
    </row>
    <row r="2459" spans="1:6" x14ac:dyDescent="0.25">
      <c r="A2459" t="s">
        <v>76</v>
      </c>
      <c r="B2459" t="s">
        <v>3</v>
      </c>
      <c r="C2459" s="16">
        <v>150</v>
      </c>
      <c r="D2459" s="17">
        <v>1</v>
      </c>
      <c r="E2459" s="18">
        <v>63</v>
      </c>
      <c r="F2459" s="19"/>
    </row>
    <row r="2460" spans="1:6" x14ac:dyDescent="0.25">
      <c r="A2460" t="s">
        <v>76</v>
      </c>
      <c r="B2460" t="s">
        <v>3</v>
      </c>
      <c r="C2460" s="16">
        <v>150</v>
      </c>
      <c r="D2460" s="17">
        <v>1</v>
      </c>
      <c r="E2460" s="18">
        <v>80</v>
      </c>
      <c r="F2460" s="19"/>
    </row>
    <row r="2461" spans="1:6" x14ac:dyDescent="0.25">
      <c r="A2461" t="s">
        <v>76</v>
      </c>
      <c r="B2461" t="s">
        <v>3</v>
      </c>
      <c r="C2461" s="16">
        <v>150</v>
      </c>
      <c r="D2461" s="17">
        <v>1</v>
      </c>
      <c r="E2461" s="18">
        <v>100</v>
      </c>
      <c r="F2461" s="19"/>
    </row>
    <row r="2462" spans="1:6" x14ac:dyDescent="0.25">
      <c r="A2462" t="s">
        <v>76</v>
      </c>
      <c r="B2462" t="s">
        <v>3</v>
      </c>
      <c r="C2462" s="16">
        <v>150</v>
      </c>
      <c r="D2462" s="17">
        <v>1</v>
      </c>
      <c r="E2462" s="18">
        <v>125</v>
      </c>
      <c r="F2462" s="19"/>
    </row>
    <row r="2463" spans="1:6" x14ac:dyDescent="0.25">
      <c r="A2463" t="s">
        <v>76</v>
      </c>
      <c r="B2463" t="s">
        <v>3</v>
      </c>
      <c r="C2463" s="16">
        <v>150</v>
      </c>
      <c r="D2463" s="17">
        <v>1.2</v>
      </c>
      <c r="E2463" s="18">
        <v>4</v>
      </c>
      <c r="F2463" s="19"/>
    </row>
    <row r="2464" spans="1:6" x14ac:dyDescent="0.25">
      <c r="A2464" t="s">
        <v>76</v>
      </c>
      <c r="B2464" t="s">
        <v>3</v>
      </c>
      <c r="C2464" s="16">
        <v>150</v>
      </c>
      <c r="D2464" s="17">
        <v>1.2</v>
      </c>
      <c r="E2464" s="18">
        <v>6</v>
      </c>
      <c r="F2464" s="19">
        <v>0.33400000000000002</v>
      </c>
    </row>
    <row r="2465" spans="1:6" x14ac:dyDescent="0.25">
      <c r="A2465" t="s">
        <v>76</v>
      </c>
      <c r="B2465" t="s">
        <v>3</v>
      </c>
      <c r="C2465" s="16">
        <v>150</v>
      </c>
      <c r="D2465" s="17">
        <v>1.2</v>
      </c>
      <c r="E2465" s="18">
        <v>7</v>
      </c>
      <c r="F2465" s="19">
        <v>0.34599999999999997</v>
      </c>
    </row>
    <row r="2466" spans="1:6" x14ac:dyDescent="0.25">
      <c r="A2466" t="s">
        <v>76</v>
      </c>
      <c r="B2466" t="s">
        <v>3</v>
      </c>
      <c r="C2466" s="16">
        <v>150</v>
      </c>
      <c r="D2466" s="17">
        <v>1.2</v>
      </c>
      <c r="E2466" s="18">
        <v>8</v>
      </c>
      <c r="F2466" s="19">
        <v>0.35799999999999998</v>
      </c>
    </row>
    <row r="2467" spans="1:6" x14ac:dyDescent="0.25">
      <c r="A2467" t="s">
        <v>76</v>
      </c>
      <c r="B2467" t="s">
        <v>3</v>
      </c>
      <c r="C2467" s="16">
        <v>150</v>
      </c>
      <c r="D2467" s="17">
        <v>1.2</v>
      </c>
      <c r="E2467" s="18">
        <v>10</v>
      </c>
      <c r="F2467" s="19">
        <v>0.38400000000000001</v>
      </c>
    </row>
    <row r="2468" spans="1:6" x14ac:dyDescent="0.25">
      <c r="A2468" t="s">
        <v>76</v>
      </c>
      <c r="B2468" t="s">
        <v>3</v>
      </c>
      <c r="C2468" s="16">
        <v>150</v>
      </c>
      <c r="D2468" s="17">
        <v>1.2</v>
      </c>
      <c r="E2468" s="18">
        <v>12</v>
      </c>
      <c r="F2468" s="19">
        <v>0.41</v>
      </c>
    </row>
    <row r="2469" spans="1:6" x14ac:dyDescent="0.25">
      <c r="A2469" t="s">
        <v>76</v>
      </c>
      <c r="B2469" t="s">
        <v>3</v>
      </c>
      <c r="C2469" s="16">
        <v>150</v>
      </c>
      <c r="D2469" s="17">
        <v>1.2</v>
      </c>
      <c r="E2469" s="18">
        <v>14</v>
      </c>
      <c r="F2469" s="19">
        <v>0.436</v>
      </c>
    </row>
    <row r="2470" spans="1:6" x14ac:dyDescent="0.25">
      <c r="A2470" t="s">
        <v>76</v>
      </c>
      <c r="B2470" t="s">
        <v>3</v>
      </c>
      <c r="C2470" s="16">
        <v>150</v>
      </c>
      <c r="D2470" s="17">
        <v>1.2</v>
      </c>
      <c r="E2470" s="18">
        <v>15</v>
      </c>
      <c r="F2470" s="19"/>
    </row>
    <row r="2471" spans="1:6" x14ac:dyDescent="0.25">
      <c r="A2471" t="s">
        <v>76</v>
      </c>
      <c r="B2471" t="s">
        <v>3</v>
      </c>
      <c r="C2471" s="16">
        <v>150</v>
      </c>
      <c r="D2471" s="17">
        <v>1.2</v>
      </c>
      <c r="E2471" s="18">
        <v>16</v>
      </c>
      <c r="F2471" s="19">
        <v>0.46200000000000002</v>
      </c>
    </row>
    <row r="2472" spans="1:6" x14ac:dyDescent="0.25">
      <c r="A2472" t="s">
        <v>76</v>
      </c>
      <c r="B2472" t="s">
        <v>3</v>
      </c>
      <c r="C2472" s="16">
        <v>150</v>
      </c>
      <c r="D2472" s="17">
        <v>1.2</v>
      </c>
      <c r="E2472" s="18">
        <v>18</v>
      </c>
      <c r="F2472" s="19">
        <v>0.48599999999999999</v>
      </c>
    </row>
    <row r="2473" spans="1:6" x14ac:dyDescent="0.25">
      <c r="A2473" t="s">
        <v>76</v>
      </c>
      <c r="B2473" t="s">
        <v>3</v>
      </c>
      <c r="C2473" s="16">
        <v>150</v>
      </c>
      <c r="D2473" s="17">
        <v>1.2</v>
      </c>
      <c r="E2473" s="18">
        <v>20</v>
      </c>
      <c r="F2473" s="19">
        <v>0.51200000000000001</v>
      </c>
    </row>
    <row r="2474" spans="1:6" x14ac:dyDescent="0.25">
      <c r="A2474" t="s">
        <v>76</v>
      </c>
      <c r="B2474" t="s">
        <v>3</v>
      </c>
      <c r="C2474" s="16">
        <v>150</v>
      </c>
      <c r="D2474" s="17">
        <v>1.2</v>
      </c>
      <c r="E2474" s="18">
        <v>22</v>
      </c>
      <c r="F2474" s="19"/>
    </row>
    <row r="2475" spans="1:6" x14ac:dyDescent="0.25">
      <c r="A2475" t="s">
        <v>76</v>
      </c>
      <c r="B2475" t="s">
        <v>3</v>
      </c>
      <c r="C2475" s="16">
        <v>150</v>
      </c>
      <c r="D2475" s="17">
        <v>1.2</v>
      </c>
      <c r="E2475" s="18">
        <v>25</v>
      </c>
      <c r="F2475" s="19">
        <v>0.57599999999999996</v>
      </c>
    </row>
    <row r="2476" spans="1:6" x14ac:dyDescent="0.25">
      <c r="A2476" t="s">
        <v>76</v>
      </c>
      <c r="B2476" t="s">
        <v>3</v>
      </c>
      <c r="C2476" s="16">
        <v>150</v>
      </c>
      <c r="D2476" s="17">
        <v>1.2</v>
      </c>
      <c r="E2476" s="18">
        <v>30</v>
      </c>
      <c r="F2476" s="19"/>
    </row>
    <row r="2477" spans="1:6" x14ac:dyDescent="0.25">
      <c r="A2477" t="s">
        <v>76</v>
      </c>
      <c r="B2477" t="s">
        <v>3</v>
      </c>
      <c r="C2477" s="16">
        <v>150</v>
      </c>
      <c r="D2477" s="17">
        <v>1.2</v>
      </c>
      <c r="E2477" s="18">
        <v>32</v>
      </c>
      <c r="F2477" s="19"/>
    </row>
    <row r="2478" spans="1:6" x14ac:dyDescent="0.25">
      <c r="A2478" t="s">
        <v>76</v>
      </c>
      <c r="B2478" t="s">
        <v>3</v>
      </c>
      <c r="C2478" s="16">
        <v>150</v>
      </c>
      <c r="D2478" s="17">
        <v>1.2</v>
      </c>
      <c r="E2478" s="18">
        <v>40</v>
      </c>
      <c r="F2478" s="19"/>
    </row>
    <row r="2479" spans="1:6" x14ac:dyDescent="0.25">
      <c r="A2479" t="s">
        <v>76</v>
      </c>
      <c r="B2479" t="s">
        <v>3</v>
      </c>
      <c r="C2479" s="16">
        <v>150</v>
      </c>
      <c r="D2479" s="17">
        <v>1.2</v>
      </c>
      <c r="E2479" s="18">
        <v>50</v>
      </c>
      <c r="F2479" s="19"/>
    </row>
    <row r="2480" spans="1:6" x14ac:dyDescent="0.25">
      <c r="A2480" t="s">
        <v>76</v>
      </c>
      <c r="B2480" t="s">
        <v>3</v>
      </c>
      <c r="C2480" s="16">
        <v>150</v>
      </c>
      <c r="D2480" s="17">
        <v>1.2</v>
      </c>
      <c r="E2480" s="18">
        <v>63</v>
      </c>
      <c r="F2480" s="19"/>
    </row>
    <row r="2481" spans="1:6" x14ac:dyDescent="0.25">
      <c r="A2481" t="s">
        <v>76</v>
      </c>
      <c r="B2481" t="s">
        <v>3</v>
      </c>
      <c r="C2481" s="16">
        <v>150</v>
      </c>
      <c r="D2481" s="17">
        <v>1.2</v>
      </c>
      <c r="E2481" s="18">
        <v>80</v>
      </c>
      <c r="F2481" s="19"/>
    </row>
    <row r="2482" spans="1:6" x14ac:dyDescent="0.25">
      <c r="A2482" t="s">
        <v>76</v>
      </c>
      <c r="B2482" t="s">
        <v>3</v>
      </c>
      <c r="C2482" s="16">
        <v>150</v>
      </c>
      <c r="D2482" s="17">
        <v>1.2</v>
      </c>
      <c r="E2482" s="18">
        <v>100</v>
      </c>
      <c r="F2482" s="19"/>
    </row>
    <row r="2483" spans="1:6" x14ac:dyDescent="0.25">
      <c r="A2483" t="s">
        <v>76</v>
      </c>
      <c r="B2483" t="s">
        <v>3</v>
      </c>
      <c r="C2483" s="16">
        <v>150</v>
      </c>
      <c r="D2483" s="17">
        <v>1.2</v>
      </c>
      <c r="E2483" s="18">
        <v>125</v>
      </c>
      <c r="F2483" s="19"/>
    </row>
    <row r="2484" spans="1:6" x14ac:dyDescent="0.25">
      <c r="A2484" t="s">
        <v>76</v>
      </c>
      <c r="B2484" t="s">
        <v>3</v>
      </c>
      <c r="C2484" s="16">
        <v>150</v>
      </c>
      <c r="D2484" s="17">
        <v>1.5</v>
      </c>
      <c r="E2484" s="18">
        <v>4</v>
      </c>
      <c r="F2484" s="19"/>
    </row>
    <row r="2485" spans="1:6" x14ac:dyDescent="0.25">
      <c r="A2485" t="s">
        <v>76</v>
      </c>
      <c r="B2485" t="s">
        <v>3</v>
      </c>
      <c r="C2485" s="16">
        <v>150</v>
      </c>
      <c r="D2485" s="17">
        <v>1.5</v>
      </c>
      <c r="E2485" s="18">
        <v>6</v>
      </c>
      <c r="F2485" s="19"/>
    </row>
    <row r="2486" spans="1:6" x14ac:dyDescent="0.25">
      <c r="A2486" t="s">
        <v>76</v>
      </c>
      <c r="B2486" t="s">
        <v>3</v>
      </c>
      <c r="C2486" s="16">
        <v>150</v>
      </c>
      <c r="D2486" s="17">
        <v>1.5</v>
      </c>
      <c r="E2486" s="18">
        <v>7</v>
      </c>
      <c r="F2486" s="19"/>
    </row>
    <row r="2487" spans="1:6" x14ac:dyDescent="0.25">
      <c r="A2487" t="s">
        <v>76</v>
      </c>
      <c r="B2487" t="s">
        <v>3</v>
      </c>
      <c r="C2487" s="16">
        <v>150</v>
      </c>
      <c r="D2487" s="17">
        <v>1.5</v>
      </c>
      <c r="E2487" s="18">
        <v>8</v>
      </c>
      <c r="F2487" s="19">
        <v>0.41799999999999998</v>
      </c>
    </row>
    <row r="2488" spans="1:6" x14ac:dyDescent="0.25">
      <c r="A2488" t="s">
        <v>76</v>
      </c>
      <c r="B2488" t="s">
        <v>3</v>
      </c>
      <c r="C2488" s="16">
        <v>150</v>
      </c>
      <c r="D2488" s="17">
        <v>1.5</v>
      </c>
      <c r="E2488" s="18">
        <v>10</v>
      </c>
      <c r="F2488" s="19">
        <v>0.442</v>
      </c>
    </row>
    <row r="2489" spans="1:6" x14ac:dyDescent="0.25">
      <c r="A2489" t="s">
        <v>76</v>
      </c>
      <c r="B2489" t="s">
        <v>3</v>
      </c>
      <c r="C2489" s="16">
        <v>150</v>
      </c>
      <c r="D2489" s="17">
        <v>1.5</v>
      </c>
      <c r="E2489" s="18">
        <v>12</v>
      </c>
      <c r="F2489" s="19">
        <v>0.46800000000000003</v>
      </c>
    </row>
    <row r="2490" spans="1:6" x14ac:dyDescent="0.25">
      <c r="A2490" t="s">
        <v>76</v>
      </c>
      <c r="B2490" t="s">
        <v>3</v>
      </c>
      <c r="C2490" s="16">
        <v>150</v>
      </c>
      <c r="D2490" s="17">
        <v>1.5</v>
      </c>
      <c r="E2490" s="18">
        <v>14</v>
      </c>
      <c r="F2490" s="19">
        <v>0.49199999999999999</v>
      </c>
    </row>
    <row r="2491" spans="1:6" x14ac:dyDescent="0.25">
      <c r="A2491" t="s">
        <v>76</v>
      </c>
      <c r="B2491" t="s">
        <v>3</v>
      </c>
      <c r="C2491" s="16">
        <v>150</v>
      </c>
      <c r="D2491" s="17">
        <v>1.5</v>
      </c>
      <c r="E2491" s="18">
        <v>15</v>
      </c>
      <c r="F2491" s="19"/>
    </row>
    <row r="2492" spans="1:6" x14ac:dyDescent="0.25">
      <c r="A2492" t="s">
        <v>76</v>
      </c>
      <c r="B2492" t="s">
        <v>3</v>
      </c>
      <c r="C2492" s="16">
        <v>150</v>
      </c>
      <c r="D2492" s="17">
        <v>1.5</v>
      </c>
      <c r="E2492" s="18">
        <v>16</v>
      </c>
      <c r="F2492" s="19">
        <v>0.51800000000000002</v>
      </c>
    </row>
    <row r="2493" spans="1:6" x14ac:dyDescent="0.25">
      <c r="A2493" t="s">
        <v>76</v>
      </c>
      <c r="B2493" t="s">
        <v>3</v>
      </c>
      <c r="C2493" s="16">
        <v>150</v>
      </c>
      <c r="D2493" s="17">
        <v>1.5</v>
      </c>
      <c r="E2493" s="18">
        <v>18</v>
      </c>
      <c r="F2493" s="19">
        <v>0.51800000000000002</v>
      </c>
    </row>
    <row r="2494" spans="1:6" x14ac:dyDescent="0.25">
      <c r="A2494" t="s">
        <v>76</v>
      </c>
      <c r="B2494" t="s">
        <v>3</v>
      </c>
      <c r="C2494" s="16">
        <v>150</v>
      </c>
      <c r="D2494" s="17">
        <v>1.5</v>
      </c>
      <c r="E2494" s="18">
        <v>20</v>
      </c>
      <c r="F2494" s="19">
        <v>0.56799999999999995</v>
      </c>
    </row>
    <row r="2495" spans="1:6" x14ac:dyDescent="0.25">
      <c r="A2495" t="s">
        <v>76</v>
      </c>
      <c r="B2495" t="s">
        <v>3</v>
      </c>
      <c r="C2495" s="16">
        <v>150</v>
      </c>
      <c r="D2495" s="17">
        <v>1.5</v>
      </c>
      <c r="E2495" s="18">
        <v>22</v>
      </c>
      <c r="F2495" s="19"/>
    </row>
    <row r="2496" spans="1:6" x14ac:dyDescent="0.25">
      <c r="A2496" t="s">
        <v>76</v>
      </c>
      <c r="B2496" t="s">
        <v>3</v>
      </c>
      <c r="C2496" s="16">
        <v>150</v>
      </c>
      <c r="D2496" s="17">
        <v>1.5</v>
      </c>
      <c r="E2496" s="18">
        <v>25</v>
      </c>
      <c r="F2496" s="19">
        <v>0.63</v>
      </c>
    </row>
    <row r="2497" spans="1:6" x14ac:dyDescent="0.25">
      <c r="A2497" t="s">
        <v>76</v>
      </c>
      <c r="B2497" t="s">
        <v>3</v>
      </c>
      <c r="C2497" s="16">
        <v>150</v>
      </c>
      <c r="D2497" s="17">
        <v>1.5</v>
      </c>
      <c r="E2497" s="18">
        <v>30</v>
      </c>
      <c r="F2497" s="19"/>
    </row>
    <row r="2498" spans="1:6" x14ac:dyDescent="0.25">
      <c r="A2498" t="s">
        <v>76</v>
      </c>
      <c r="B2498" t="s">
        <v>3</v>
      </c>
      <c r="C2498" s="16">
        <v>150</v>
      </c>
      <c r="D2498" s="17">
        <v>1.5</v>
      </c>
      <c r="E2498" s="18">
        <v>32</v>
      </c>
      <c r="F2498" s="19">
        <v>0.71799999999999997</v>
      </c>
    </row>
    <row r="2499" spans="1:6" x14ac:dyDescent="0.25">
      <c r="A2499" t="s">
        <v>76</v>
      </c>
      <c r="B2499" t="s">
        <v>3</v>
      </c>
      <c r="C2499" s="16">
        <v>150</v>
      </c>
      <c r="D2499" s="17">
        <v>1.5</v>
      </c>
      <c r="E2499" s="18">
        <v>40</v>
      </c>
      <c r="F2499" s="19"/>
    </row>
    <row r="2500" spans="1:6" x14ac:dyDescent="0.25">
      <c r="A2500" t="s">
        <v>76</v>
      </c>
      <c r="B2500" t="s">
        <v>3</v>
      </c>
      <c r="C2500" s="16">
        <v>150</v>
      </c>
      <c r="D2500" s="17">
        <v>1.5</v>
      </c>
      <c r="E2500" s="18">
        <v>50</v>
      </c>
      <c r="F2500" s="19"/>
    </row>
    <row r="2501" spans="1:6" x14ac:dyDescent="0.25">
      <c r="A2501" t="s">
        <v>76</v>
      </c>
      <c r="B2501" t="s">
        <v>3</v>
      </c>
      <c r="C2501" s="16">
        <v>150</v>
      </c>
      <c r="D2501" s="17">
        <v>1.5</v>
      </c>
      <c r="E2501" s="18">
        <v>63</v>
      </c>
      <c r="F2501" s="19"/>
    </row>
    <row r="2502" spans="1:6" x14ac:dyDescent="0.25">
      <c r="A2502" t="s">
        <v>76</v>
      </c>
      <c r="B2502" t="s">
        <v>3</v>
      </c>
      <c r="C2502" s="16">
        <v>150</v>
      </c>
      <c r="D2502" s="17">
        <v>1.5</v>
      </c>
      <c r="E2502" s="18">
        <v>80</v>
      </c>
      <c r="F2502" s="19"/>
    </row>
    <row r="2503" spans="1:6" x14ac:dyDescent="0.25">
      <c r="A2503" t="s">
        <v>76</v>
      </c>
      <c r="B2503" t="s">
        <v>3</v>
      </c>
      <c r="C2503" s="16">
        <v>150</v>
      </c>
      <c r="D2503" s="17">
        <v>1.5</v>
      </c>
      <c r="E2503" s="18">
        <v>100</v>
      </c>
      <c r="F2503" s="19"/>
    </row>
    <row r="2504" spans="1:6" x14ac:dyDescent="0.25">
      <c r="A2504" t="s">
        <v>76</v>
      </c>
      <c r="B2504" t="s">
        <v>3</v>
      </c>
      <c r="C2504" s="16">
        <v>150</v>
      </c>
      <c r="D2504" s="17">
        <v>1.5</v>
      </c>
      <c r="E2504" s="18">
        <v>125</v>
      </c>
      <c r="F2504" s="19"/>
    </row>
    <row r="2505" spans="1:6" x14ac:dyDescent="0.25">
      <c r="A2505" t="s">
        <v>76</v>
      </c>
      <c r="B2505" t="s">
        <v>3</v>
      </c>
      <c r="C2505" s="16">
        <v>150</v>
      </c>
      <c r="D2505" s="17">
        <v>2</v>
      </c>
      <c r="E2505" s="18">
        <v>4</v>
      </c>
      <c r="F2505" s="19"/>
    </row>
    <row r="2506" spans="1:6" x14ac:dyDescent="0.25">
      <c r="A2506" t="s">
        <v>76</v>
      </c>
      <c r="B2506" t="s">
        <v>3</v>
      </c>
      <c r="C2506" s="16">
        <v>150</v>
      </c>
      <c r="D2506" s="17">
        <v>2</v>
      </c>
      <c r="E2506" s="18">
        <v>6</v>
      </c>
      <c r="F2506" s="19"/>
    </row>
    <row r="2507" spans="1:6" x14ac:dyDescent="0.25">
      <c r="A2507" t="s">
        <v>76</v>
      </c>
      <c r="B2507" t="s">
        <v>3</v>
      </c>
      <c r="C2507" s="16">
        <v>150</v>
      </c>
      <c r="D2507" s="17">
        <v>2</v>
      </c>
      <c r="E2507" s="18">
        <v>7</v>
      </c>
      <c r="F2507" s="19"/>
    </row>
    <row r="2508" spans="1:6" x14ac:dyDescent="0.25">
      <c r="A2508" t="s">
        <v>76</v>
      </c>
      <c r="B2508" t="s">
        <v>3</v>
      </c>
      <c r="C2508" s="16">
        <v>150</v>
      </c>
      <c r="D2508" s="17">
        <v>2</v>
      </c>
      <c r="E2508" s="18">
        <v>8</v>
      </c>
      <c r="F2508" s="19">
        <v>0.52400000000000002</v>
      </c>
    </row>
    <row r="2509" spans="1:6" x14ac:dyDescent="0.25">
      <c r="A2509" t="s">
        <v>76</v>
      </c>
      <c r="B2509" t="s">
        <v>3</v>
      </c>
      <c r="C2509" s="16">
        <v>150</v>
      </c>
      <c r="D2509" s="17">
        <v>2</v>
      </c>
      <c r="E2509" s="18">
        <v>10</v>
      </c>
      <c r="F2509" s="19">
        <v>0.54800000000000004</v>
      </c>
    </row>
    <row r="2510" spans="1:6" x14ac:dyDescent="0.25">
      <c r="A2510" t="s">
        <v>76</v>
      </c>
      <c r="B2510" t="s">
        <v>3</v>
      </c>
      <c r="C2510" s="16">
        <v>150</v>
      </c>
      <c r="D2510" s="17">
        <v>2</v>
      </c>
      <c r="E2510" s="18">
        <v>12</v>
      </c>
      <c r="F2510" s="19">
        <v>0.57399999999999995</v>
      </c>
    </row>
    <row r="2511" spans="1:6" x14ac:dyDescent="0.25">
      <c r="A2511" t="s">
        <v>76</v>
      </c>
      <c r="B2511" t="s">
        <v>3</v>
      </c>
      <c r="C2511" s="16">
        <v>150</v>
      </c>
      <c r="D2511" s="17">
        <v>2</v>
      </c>
      <c r="E2511" s="18">
        <v>14</v>
      </c>
      <c r="F2511" s="19">
        <v>0.59799999999999998</v>
      </c>
    </row>
    <row r="2512" spans="1:6" x14ac:dyDescent="0.25">
      <c r="A2512" t="s">
        <v>76</v>
      </c>
      <c r="B2512" t="s">
        <v>3</v>
      </c>
      <c r="C2512" s="16">
        <v>150</v>
      </c>
      <c r="D2512" s="17">
        <v>2</v>
      </c>
      <c r="E2512" s="18">
        <v>15</v>
      </c>
      <c r="F2512" s="19"/>
    </row>
    <row r="2513" spans="1:6" x14ac:dyDescent="0.25">
      <c r="A2513" t="s">
        <v>76</v>
      </c>
      <c r="B2513" t="s">
        <v>3</v>
      </c>
      <c r="C2513" s="16">
        <v>150</v>
      </c>
      <c r="D2513" s="17">
        <v>2</v>
      </c>
      <c r="E2513" s="18">
        <v>16</v>
      </c>
      <c r="F2513" s="19">
        <v>0.624</v>
      </c>
    </row>
    <row r="2514" spans="1:6" x14ac:dyDescent="0.25">
      <c r="A2514" t="s">
        <v>76</v>
      </c>
      <c r="B2514" t="s">
        <v>3</v>
      </c>
      <c r="C2514" s="16">
        <v>150</v>
      </c>
      <c r="D2514" s="17">
        <v>2</v>
      </c>
      <c r="E2514" s="18">
        <v>18</v>
      </c>
      <c r="F2514" s="19">
        <v>0.624</v>
      </c>
    </row>
    <row r="2515" spans="1:6" x14ac:dyDescent="0.25">
      <c r="A2515" t="s">
        <v>76</v>
      </c>
      <c r="B2515" t="s">
        <v>3</v>
      </c>
      <c r="C2515" s="16">
        <v>150</v>
      </c>
      <c r="D2515" s="17">
        <v>2</v>
      </c>
      <c r="E2515" s="18">
        <v>20</v>
      </c>
      <c r="F2515" s="19">
        <v>0.57399999999999995</v>
      </c>
    </row>
    <row r="2516" spans="1:6" x14ac:dyDescent="0.25">
      <c r="A2516" t="s">
        <v>76</v>
      </c>
      <c r="B2516" t="s">
        <v>3</v>
      </c>
      <c r="C2516" s="16">
        <v>150</v>
      </c>
      <c r="D2516" s="17">
        <v>2</v>
      </c>
      <c r="E2516" s="18">
        <v>22</v>
      </c>
      <c r="F2516" s="19"/>
    </row>
    <row r="2517" spans="1:6" x14ac:dyDescent="0.25">
      <c r="A2517" t="s">
        <v>76</v>
      </c>
      <c r="B2517" t="s">
        <v>3</v>
      </c>
      <c r="C2517" s="16">
        <v>150</v>
      </c>
      <c r="D2517" s="17">
        <v>2</v>
      </c>
      <c r="E2517" s="18">
        <v>25</v>
      </c>
      <c r="F2517" s="19">
        <v>0.73599999999999999</v>
      </c>
    </row>
    <row r="2518" spans="1:6" x14ac:dyDescent="0.25">
      <c r="A2518" t="s">
        <v>76</v>
      </c>
      <c r="B2518" t="s">
        <v>3</v>
      </c>
      <c r="C2518" s="16">
        <v>150</v>
      </c>
      <c r="D2518" s="17">
        <v>2</v>
      </c>
      <c r="E2518" s="18">
        <v>30</v>
      </c>
      <c r="F2518" s="19"/>
    </row>
    <row r="2519" spans="1:6" x14ac:dyDescent="0.25">
      <c r="A2519" t="s">
        <v>76</v>
      </c>
      <c r="B2519" t="s">
        <v>3</v>
      </c>
      <c r="C2519" s="16">
        <v>150</v>
      </c>
      <c r="D2519" s="17">
        <v>2</v>
      </c>
      <c r="E2519" s="18">
        <v>32</v>
      </c>
      <c r="F2519" s="19">
        <v>0.82399999999999995</v>
      </c>
    </row>
    <row r="2520" spans="1:6" x14ac:dyDescent="0.25">
      <c r="A2520" t="s">
        <v>76</v>
      </c>
      <c r="B2520" t="s">
        <v>3</v>
      </c>
      <c r="C2520" s="16">
        <v>150</v>
      </c>
      <c r="D2520" s="17">
        <v>2</v>
      </c>
      <c r="E2520" s="18">
        <v>40</v>
      </c>
      <c r="F2520" s="19">
        <v>0.92400000000000004</v>
      </c>
    </row>
    <row r="2521" spans="1:6" x14ac:dyDescent="0.25">
      <c r="A2521" t="s">
        <v>76</v>
      </c>
      <c r="B2521" t="s">
        <v>3</v>
      </c>
      <c r="C2521" s="16">
        <v>150</v>
      </c>
      <c r="D2521" s="17">
        <v>2</v>
      </c>
      <c r="E2521" s="18">
        <v>50</v>
      </c>
      <c r="F2521" s="19"/>
    </row>
    <row r="2522" spans="1:6" x14ac:dyDescent="0.25">
      <c r="A2522" t="s">
        <v>76</v>
      </c>
      <c r="B2522" t="s">
        <v>3</v>
      </c>
      <c r="C2522" s="16">
        <v>150</v>
      </c>
      <c r="D2522" s="17">
        <v>2</v>
      </c>
      <c r="E2522" s="18">
        <v>63</v>
      </c>
      <c r="F2522" s="19"/>
    </row>
    <row r="2523" spans="1:6" x14ac:dyDescent="0.25">
      <c r="A2523" t="s">
        <v>76</v>
      </c>
      <c r="B2523" t="s">
        <v>3</v>
      </c>
      <c r="C2523" s="16">
        <v>150</v>
      </c>
      <c r="D2523" s="17">
        <v>2</v>
      </c>
      <c r="E2523" s="18">
        <v>80</v>
      </c>
      <c r="F2523" s="19"/>
    </row>
    <row r="2524" spans="1:6" x14ac:dyDescent="0.25">
      <c r="A2524" t="s">
        <v>76</v>
      </c>
      <c r="B2524" t="s">
        <v>3</v>
      </c>
      <c r="C2524" s="16">
        <v>150</v>
      </c>
      <c r="D2524" s="17">
        <v>2</v>
      </c>
      <c r="E2524" s="18">
        <v>100</v>
      </c>
      <c r="F2524" s="19"/>
    </row>
    <row r="2525" spans="1:6" x14ac:dyDescent="0.25">
      <c r="A2525" t="s">
        <v>76</v>
      </c>
      <c r="B2525" t="s">
        <v>3</v>
      </c>
      <c r="C2525" s="16">
        <v>150</v>
      </c>
      <c r="D2525" s="17">
        <v>2</v>
      </c>
      <c r="E2525" s="18">
        <v>125</v>
      </c>
      <c r="F2525" s="19"/>
    </row>
    <row r="2526" spans="1:6" x14ac:dyDescent="0.25">
      <c r="A2526" t="s">
        <v>76</v>
      </c>
      <c r="B2526" t="s">
        <v>3</v>
      </c>
      <c r="C2526" s="16">
        <v>150</v>
      </c>
      <c r="D2526" s="17">
        <v>2.5</v>
      </c>
      <c r="E2526" s="18">
        <v>4</v>
      </c>
      <c r="F2526" s="19"/>
    </row>
    <row r="2527" spans="1:6" x14ac:dyDescent="0.25">
      <c r="A2527" t="s">
        <v>76</v>
      </c>
      <c r="B2527" t="s">
        <v>3</v>
      </c>
      <c r="C2527" s="16">
        <v>150</v>
      </c>
      <c r="D2527" s="17">
        <v>2.5</v>
      </c>
      <c r="E2527" s="18">
        <v>6</v>
      </c>
      <c r="F2527" s="19"/>
    </row>
    <row r="2528" spans="1:6" x14ac:dyDescent="0.25">
      <c r="A2528" t="s">
        <v>76</v>
      </c>
      <c r="B2528" t="s">
        <v>3</v>
      </c>
      <c r="C2528" s="16">
        <v>150</v>
      </c>
      <c r="D2528" s="17">
        <v>2.5</v>
      </c>
      <c r="E2528" s="18">
        <v>7</v>
      </c>
      <c r="F2528" s="19"/>
    </row>
    <row r="2529" spans="1:6" x14ac:dyDescent="0.25">
      <c r="A2529" t="s">
        <v>76</v>
      </c>
      <c r="B2529" t="s">
        <v>3</v>
      </c>
      <c r="C2529" s="16">
        <v>150</v>
      </c>
      <c r="D2529" s="17">
        <v>2.5</v>
      </c>
      <c r="E2529" s="18">
        <v>8</v>
      </c>
      <c r="F2529" s="19"/>
    </row>
    <row r="2530" spans="1:6" x14ac:dyDescent="0.25">
      <c r="A2530" t="s">
        <v>76</v>
      </c>
      <c r="B2530" t="s">
        <v>3</v>
      </c>
      <c r="C2530" s="16">
        <v>150</v>
      </c>
      <c r="D2530" s="17">
        <v>2.5</v>
      </c>
      <c r="E2530" s="18">
        <v>10</v>
      </c>
      <c r="F2530" s="19"/>
    </row>
    <row r="2531" spans="1:6" x14ac:dyDescent="0.25">
      <c r="A2531" t="s">
        <v>76</v>
      </c>
      <c r="B2531" t="s">
        <v>3</v>
      </c>
      <c r="C2531" s="16">
        <v>150</v>
      </c>
      <c r="D2531" s="17">
        <v>2.5</v>
      </c>
      <c r="E2531" s="18">
        <v>12</v>
      </c>
      <c r="F2531" s="19">
        <v>0.68799999999999994</v>
      </c>
    </row>
    <row r="2532" spans="1:6" x14ac:dyDescent="0.25">
      <c r="A2532" t="s">
        <v>76</v>
      </c>
      <c r="B2532" t="s">
        <v>3</v>
      </c>
      <c r="C2532" s="16">
        <v>150</v>
      </c>
      <c r="D2532" s="17">
        <v>2.5</v>
      </c>
      <c r="E2532" s="18">
        <v>14</v>
      </c>
      <c r="F2532" s="19">
        <v>0.71399999999999997</v>
      </c>
    </row>
    <row r="2533" spans="1:6" x14ac:dyDescent="0.25">
      <c r="A2533" t="s">
        <v>76</v>
      </c>
      <c r="B2533" t="s">
        <v>3</v>
      </c>
      <c r="C2533" s="16">
        <v>150</v>
      </c>
      <c r="D2533" s="17">
        <v>2.5</v>
      </c>
      <c r="E2533" s="18">
        <v>15</v>
      </c>
      <c r="F2533" s="19"/>
    </row>
    <row r="2534" spans="1:6" x14ac:dyDescent="0.25">
      <c r="A2534" t="s">
        <v>76</v>
      </c>
      <c r="B2534" t="s">
        <v>3</v>
      </c>
      <c r="C2534" s="16">
        <v>150</v>
      </c>
      <c r="D2534" s="17">
        <v>2.5</v>
      </c>
      <c r="E2534" s="18">
        <v>16</v>
      </c>
      <c r="F2534" s="19">
        <v>0.73799999999999999</v>
      </c>
    </row>
    <row r="2535" spans="1:6" x14ac:dyDescent="0.25">
      <c r="A2535" t="s">
        <v>76</v>
      </c>
      <c r="B2535" t="s">
        <v>3</v>
      </c>
      <c r="C2535" s="16">
        <v>150</v>
      </c>
      <c r="D2535" s="17">
        <v>2.5</v>
      </c>
      <c r="E2535" s="18">
        <v>18</v>
      </c>
      <c r="F2535" s="19">
        <v>0.73799999999999999</v>
      </c>
    </row>
    <row r="2536" spans="1:6" x14ac:dyDescent="0.25">
      <c r="A2536" t="s">
        <v>76</v>
      </c>
      <c r="B2536" t="s">
        <v>3</v>
      </c>
      <c r="C2536" s="16">
        <v>150</v>
      </c>
      <c r="D2536" s="17">
        <v>2.5</v>
      </c>
      <c r="E2536" s="18">
        <v>20</v>
      </c>
      <c r="F2536" s="19">
        <v>0.78800000000000003</v>
      </c>
    </row>
    <row r="2537" spans="1:6" x14ac:dyDescent="0.25">
      <c r="A2537" t="s">
        <v>76</v>
      </c>
      <c r="B2537" t="s">
        <v>3</v>
      </c>
      <c r="C2537" s="16">
        <v>150</v>
      </c>
      <c r="D2537" s="17">
        <v>2.5</v>
      </c>
      <c r="E2537" s="18">
        <v>22</v>
      </c>
      <c r="F2537" s="19"/>
    </row>
    <row r="2538" spans="1:6" x14ac:dyDescent="0.25">
      <c r="A2538" t="s">
        <v>76</v>
      </c>
      <c r="B2538" t="s">
        <v>3</v>
      </c>
      <c r="C2538" s="16">
        <v>150</v>
      </c>
      <c r="D2538" s="17">
        <v>2.5</v>
      </c>
      <c r="E2538" s="18">
        <v>25</v>
      </c>
      <c r="F2538" s="19">
        <v>0.85199999999999998</v>
      </c>
    </row>
    <row r="2539" spans="1:6" x14ac:dyDescent="0.25">
      <c r="A2539" t="s">
        <v>76</v>
      </c>
      <c r="B2539" t="s">
        <v>3</v>
      </c>
      <c r="C2539" s="16">
        <v>150</v>
      </c>
      <c r="D2539" s="17">
        <v>2.5</v>
      </c>
      <c r="E2539" s="18">
        <v>30</v>
      </c>
      <c r="F2539" s="19"/>
    </row>
    <row r="2540" spans="1:6" x14ac:dyDescent="0.25">
      <c r="A2540" t="s">
        <v>76</v>
      </c>
      <c r="B2540" t="s">
        <v>3</v>
      </c>
      <c r="C2540" s="16">
        <v>150</v>
      </c>
      <c r="D2540" s="17">
        <v>2.5</v>
      </c>
      <c r="E2540" s="18">
        <v>32</v>
      </c>
      <c r="F2540" s="19">
        <v>0.93799999999999994</v>
      </c>
    </row>
    <row r="2541" spans="1:6" x14ac:dyDescent="0.25">
      <c r="A2541" t="s">
        <v>76</v>
      </c>
      <c r="B2541" t="s">
        <v>3</v>
      </c>
      <c r="C2541" s="16">
        <v>150</v>
      </c>
      <c r="D2541" s="17">
        <v>2.5</v>
      </c>
      <c r="E2541" s="18">
        <v>40</v>
      </c>
      <c r="F2541" s="19">
        <v>1.038</v>
      </c>
    </row>
    <row r="2542" spans="1:6" x14ac:dyDescent="0.25">
      <c r="A2542" t="s">
        <v>76</v>
      </c>
      <c r="B2542" t="s">
        <v>3</v>
      </c>
      <c r="C2542" s="16">
        <v>150</v>
      </c>
      <c r="D2542" s="17">
        <v>2.5</v>
      </c>
      <c r="E2542" s="18">
        <v>50</v>
      </c>
      <c r="F2542" s="19">
        <v>1.1639999999999999</v>
      </c>
    </row>
    <row r="2543" spans="1:6" x14ac:dyDescent="0.25">
      <c r="A2543" t="s">
        <v>76</v>
      </c>
      <c r="B2543" t="s">
        <v>3</v>
      </c>
      <c r="C2543" s="16">
        <v>150</v>
      </c>
      <c r="D2543" s="17">
        <v>2.5</v>
      </c>
      <c r="E2543" s="18">
        <v>63</v>
      </c>
      <c r="F2543" s="19">
        <v>1.3260000000000001</v>
      </c>
    </row>
    <row r="2544" spans="1:6" x14ac:dyDescent="0.25">
      <c r="A2544" t="s">
        <v>76</v>
      </c>
      <c r="B2544" t="s">
        <v>3</v>
      </c>
      <c r="C2544" s="16">
        <v>150</v>
      </c>
      <c r="D2544" s="17">
        <v>2.5</v>
      </c>
      <c r="E2544" s="18">
        <v>80</v>
      </c>
      <c r="F2544" s="19"/>
    </row>
    <row r="2545" spans="1:6" x14ac:dyDescent="0.25">
      <c r="A2545" t="s">
        <v>76</v>
      </c>
      <c r="B2545" t="s">
        <v>3</v>
      </c>
      <c r="C2545" s="16">
        <v>150</v>
      </c>
      <c r="D2545" s="17">
        <v>2.5</v>
      </c>
      <c r="E2545" s="18">
        <v>100</v>
      </c>
      <c r="F2545" s="19"/>
    </row>
    <row r="2546" spans="1:6" x14ac:dyDescent="0.25">
      <c r="A2546" t="s">
        <v>76</v>
      </c>
      <c r="B2546" t="s">
        <v>3</v>
      </c>
      <c r="C2546" s="16">
        <v>150</v>
      </c>
      <c r="D2546" s="17">
        <v>2.5</v>
      </c>
      <c r="E2546" s="18">
        <v>125</v>
      </c>
      <c r="F2546" s="19"/>
    </row>
    <row r="2547" spans="1:6" x14ac:dyDescent="0.25">
      <c r="A2547" t="s">
        <v>76</v>
      </c>
      <c r="B2547" t="s">
        <v>3</v>
      </c>
      <c r="C2547" s="16">
        <v>150</v>
      </c>
      <c r="D2547" s="17">
        <v>3</v>
      </c>
      <c r="E2547" s="18">
        <v>4</v>
      </c>
      <c r="F2547" s="19"/>
    </row>
    <row r="2548" spans="1:6" x14ac:dyDescent="0.25">
      <c r="A2548" t="s">
        <v>76</v>
      </c>
      <c r="B2548" t="s">
        <v>3</v>
      </c>
      <c r="C2548" s="16">
        <v>150</v>
      </c>
      <c r="D2548" s="17">
        <v>3</v>
      </c>
      <c r="E2548" s="18">
        <v>6</v>
      </c>
      <c r="F2548" s="19"/>
    </row>
    <row r="2549" spans="1:6" x14ac:dyDescent="0.25">
      <c r="A2549" t="s">
        <v>76</v>
      </c>
      <c r="B2549" t="s">
        <v>3</v>
      </c>
      <c r="C2549" s="16">
        <v>150</v>
      </c>
      <c r="D2549" s="17">
        <v>3</v>
      </c>
      <c r="E2549" s="18">
        <v>7</v>
      </c>
      <c r="F2549" s="19"/>
    </row>
    <row r="2550" spans="1:6" x14ac:dyDescent="0.25">
      <c r="A2550" t="s">
        <v>76</v>
      </c>
      <c r="B2550" t="s">
        <v>3</v>
      </c>
      <c r="C2550" s="16">
        <v>150</v>
      </c>
      <c r="D2550" s="17">
        <v>3</v>
      </c>
      <c r="E2550" s="18">
        <v>8</v>
      </c>
      <c r="F2550" s="19"/>
    </row>
    <row r="2551" spans="1:6" x14ac:dyDescent="0.25">
      <c r="A2551" t="s">
        <v>76</v>
      </c>
      <c r="B2551" t="s">
        <v>3</v>
      </c>
      <c r="C2551" s="16">
        <v>150</v>
      </c>
      <c r="D2551" s="17">
        <v>3</v>
      </c>
      <c r="E2551" s="18">
        <v>10</v>
      </c>
      <c r="F2551" s="19"/>
    </row>
    <row r="2552" spans="1:6" x14ac:dyDescent="0.25">
      <c r="A2552" t="s">
        <v>76</v>
      </c>
      <c r="B2552" t="s">
        <v>3</v>
      </c>
      <c r="C2552" s="16">
        <v>150</v>
      </c>
      <c r="D2552" s="17">
        <v>3</v>
      </c>
      <c r="E2552" s="18">
        <v>12</v>
      </c>
      <c r="F2552" s="19">
        <v>0.79200000000000004</v>
      </c>
    </row>
    <row r="2553" spans="1:6" x14ac:dyDescent="0.25">
      <c r="A2553" t="s">
        <v>76</v>
      </c>
      <c r="B2553" t="s">
        <v>3</v>
      </c>
      <c r="C2553" s="16">
        <v>150</v>
      </c>
      <c r="D2553" s="17">
        <v>3</v>
      </c>
      <c r="E2553" s="18">
        <v>14</v>
      </c>
      <c r="F2553" s="19">
        <v>0.81599999999999995</v>
      </c>
    </row>
    <row r="2554" spans="1:6" x14ac:dyDescent="0.25">
      <c r="A2554" t="s">
        <v>76</v>
      </c>
      <c r="B2554" t="s">
        <v>3</v>
      </c>
      <c r="C2554" s="16">
        <v>150</v>
      </c>
      <c r="D2554" s="17">
        <v>3</v>
      </c>
      <c r="E2554" s="18">
        <v>15</v>
      </c>
      <c r="F2554" s="19"/>
    </row>
    <row r="2555" spans="1:6" x14ac:dyDescent="0.25">
      <c r="A2555" t="s">
        <v>76</v>
      </c>
      <c r="B2555" t="s">
        <v>3</v>
      </c>
      <c r="C2555" s="16">
        <v>150</v>
      </c>
      <c r="D2555" s="17">
        <v>3</v>
      </c>
      <c r="E2555" s="18">
        <v>16</v>
      </c>
      <c r="F2555" s="19">
        <v>0.84</v>
      </c>
    </row>
    <row r="2556" spans="1:6" x14ac:dyDescent="0.25">
      <c r="A2556" t="s">
        <v>76</v>
      </c>
      <c r="B2556" t="s">
        <v>3</v>
      </c>
      <c r="C2556" s="16">
        <v>150</v>
      </c>
      <c r="D2556" s="17">
        <v>3</v>
      </c>
      <c r="E2556" s="18">
        <v>18</v>
      </c>
      <c r="F2556" s="19">
        <v>0.84</v>
      </c>
    </row>
    <row r="2557" spans="1:6" x14ac:dyDescent="0.25">
      <c r="A2557" t="s">
        <v>76</v>
      </c>
      <c r="B2557" t="s">
        <v>3</v>
      </c>
      <c r="C2557" s="16">
        <v>150</v>
      </c>
      <c r="D2557" s="17">
        <v>3</v>
      </c>
      <c r="E2557" s="18">
        <v>20</v>
      </c>
      <c r="F2557" s="19">
        <v>0.88800000000000001</v>
      </c>
    </row>
    <row r="2558" spans="1:6" x14ac:dyDescent="0.25">
      <c r="A2558" t="s">
        <v>76</v>
      </c>
      <c r="B2558" t="s">
        <v>3</v>
      </c>
      <c r="C2558" s="16">
        <v>150</v>
      </c>
      <c r="D2558" s="17">
        <v>3</v>
      </c>
      <c r="E2558" s="18">
        <v>22</v>
      </c>
      <c r="F2558" s="19"/>
    </row>
    <row r="2559" spans="1:6" x14ac:dyDescent="0.25">
      <c r="A2559" t="s">
        <v>76</v>
      </c>
      <c r="B2559" t="s">
        <v>3</v>
      </c>
      <c r="C2559" s="16">
        <v>150</v>
      </c>
      <c r="D2559" s="17">
        <v>3</v>
      </c>
      <c r="E2559" s="18">
        <v>25</v>
      </c>
      <c r="F2559" s="19">
        <v>0.95</v>
      </c>
    </row>
    <row r="2560" spans="1:6" x14ac:dyDescent="0.25">
      <c r="A2560" t="s">
        <v>76</v>
      </c>
      <c r="B2560" t="s">
        <v>3</v>
      </c>
      <c r="C2560" s="16">
        <v>150</v>
      </c>
      <c r="D2560" s="17">
        <v>3</v>
      </c>
      <c r="E2560" s="18">
        <v>30</v>
      </c>
      <c r="F2560" s="19"/>
    </row>
    <row r="2561" spans="1:6" x14ac:dyDescent="0.25">
      <c r="A2561" t="s">
        <v>76</v>
      </c>
      <c r="B2561" t="s">
        <v>3</v>
      </c>
      <c r="C2561" s="16">
        <v>150</v>
      </c>
      <c r="D2561" s="17">
        <v>3</v>
      </c>
      <c r="E2561" s="18">
        <v>32</v>
      </c>
      <c r="F2561" s="19">
        <v>1.034</v>
      </c>
    </row>
    <row r="2562" spans="1:6" x14ac:dyDescent="0.25">
      <c r="A2562" t="s">
        <v>76</v>
      </c>
      <c r="B2562" t="s">
        <v>3</v>
      </c>
      <c r="C2562" s="16">
        <v>150</v>
      </c>
      <c r="D2562" s="17">
        <v>3</v>
      </c>
      <c r="E2562" s="18">
        <v>40</v>
      </c>
      <c r="F2562" s="19">
        <v>1.1319999999999999</v>
      </c>
    </row>
    <row r="2563" spans="1:6" x14ac:dyDescent="0.25">
      <c r="A2563" t="s">
        <v>76</v>
      </c>
      <c r="B2563" t="s">
        <v>3</v>
      </c>
      <c r="C2563" s="16">
        <v>150</v>
      </c>
      <c r="D2563" s="17">
        <v>3</v>
      </c>
      <c r="E2563" s="18">
        <v>50</v>
      </c>
      <c r="F2563" s="19">
        <v>1.252</v>
      </c>
    </row>
    <row r="2564" spans="1:6" x14ac:dyDescent="0.25">
      <c r="A2564" t="s">
        <v>76</v>
      </c>
      <c r="B2564" t="s">
        <v>3</v>
      </c>
      <c r="C2564" s="16">
        <v>150</v>
      </c>
      <c r="D2564" s="17">
        <v>3</v>
      </c>
      <c r="E2564" s="18">
        <v>63</v>
      </c>
      <c r="F2564" s="19">
        <v>1.41</v>
      </c>
    </row>
    <row r="2565" spans="1:6" x14ac:dyDescent="0.25">
      <c r="A2565" t="s">
        <v>76</v>
      </c>
      <c r="B2565" t="s">
        <v>3</v>
      </c>
      <c r="C2565" s="16">
        <v>150</v>
      </c>
      <c r="D2565" s="17">
        <v>3</v>
      </c>
      <c r="E2565" s="18">
        <v>80</v>
      </c>
      <c r="F2565" s="19"/>
    </row>
    <row r="2566" spans="1:6" x14ac:dyDescent="0.25">
      <c r="A2566" t="s">
        <v>76</v>
      </c>
      <c r="B2566" t="s">
        <v>3</v>
      </c>
      <c r="C2566" s="16">
        <v>150</v>
      </c>
      <c r="D2566" s="17">
        <v>3</v>
      </c>
      <c r="E2566" s="18">
        <v>100</v>
      </c>
      <c r="F2566" s="19"/>
    </row>
    <row r="2567" spans="1:6" x14ac:dyDescent="0.25">
      <c r="A2567" t="s">
        <v>76</v>
      </c>
      <c r="B2567" t="s">
        <v>3</v>
      </c>
      <c r="C2567" s="16">
        <v>150</v>
      </c>
      <c r="D2567" s="17">
        <v>3</v>
      </c>
      <c r="E2567" s="18">
        <v>125</v>
      </c>
      <c r="F2567" s="19"/>
    </row>
    <row r="2568" spans="1:6" x14ac:dyDescent="0.25">
      <c r="A2568" t="s">
        <v>76</v>
      </c>
      <c r="B2568" t="s">
        <v>3</v>
      </c>
      <c r="C2568" s="16">
        <v>150</v>
      </c>
      <c r="D2568" s="17">
        <v>4</v>
      </c>
      <c r="E2568" s="18">
        <v>4</v>
      </c>
      <c r="F2568" s="19"/>
    </row>
    <row r="2569" spans="1:6" x14ac:dyDescent="0.25">
      <c r="A2569" t="s">
        <v>76</v>
      </c>
      <c r="B2569" t="s">
        <v>3</v>
      </c>
      <c r="C2569" s="16">
        <v>150</v>
      </c>
      <c r="D2569" s="17">
        <v>4</v>
      </c>
      <c r="E2569" s="18">
        <v>6</v>
      </c>
      <c r="F2569" s="19"/>
    </row>
    <row r="2570" spans="1:6" x14ac:dyDescent="0.25">
      <c r="A2570" t="s">
        <v>76</v>
      </c>
      <c r="B2570" t="s">
        <v>3</v>
      </c>
      <c r="C2570" s="16">
        <v>150</v>
      </c>
      <c r="D2570" s="17">
        <v>4</v>
      </c>
      <c r="E2570" s="18">
        <v>7</v>
      </c>
      <c r="F2570" s="19"/>
    </row>
    <row r="2571" spans="1:6" x14ac:dyDescent="0.25">
      <c r="A2571" t="s">
        <v>76</v>
      </c>
      <c r="B2571" t="s">
        <v>3</v>
      </c>
      <c r="C2571" s="16">
        <v>150</v>
      </c>
      <c r="D2571" s="17">
        <v>4</v>
      </c>
      <c r="E2571" s="18">
        <v>8</v>
      </c>
      <c r="F2571" s="19"/>
    </row>
    <row r="2572" spans="1:6" x14ac:dyDescent="0.25">
      <c r="A2572" t="s">
        <v>76</v>
      </c>
      <c r="B2572" t="s">
        <v>3</v>
      </c>
      <c r="C2572" s="16">
        <v>150</v>
      </c>
      <c r="D2572" s="17">
        <v>4</v>
      </c>
      <c r="E2572" s="18">
        <v>10</v>
      </c>
      <c r="F2572" s="19"/>
    </row>
    <row r="2573" spans="1:6" x14ac:dyDescent="0.25">
      <c r="A2573" t="s">
        <v>76</v>
      </c>
      <c r="B2573" t="s">
        <v>3</v>
      </c>
      <c r="C2573" s="16">
        <v>150</v>
      </c>
      <c r="D2573" s="17">
        <v>4</v>
      </c>
      <c r="E2573" s="18">
        <v>12</v>
      </c>
      <c r="F2573" s="19"/>
    </row>
    <row r="2574" spans="1:6" x14ac:dyDescent="0.25">
      <c r="A2574" t="s">
        <v>76</v>
      </c>
      <c r="B2574" t="s">
        <v>3</v>
      </c>
      <c r="C2574" s="16">
        <v>150</v>
      </c>
      <c r="D2574" s="17">
        <v>4</v>
      </c>
      <c r="E2574" s="18">
        <v>14</v>
      </c>
      <c r="F2574" s="19"/>
    </row>
    <row r="2575" spans="1:6" x14ac:dyDescent="0.25">
      <c r="A2575" t="s">
        <v>76</v>
      </c>
      <c r="B2575" t="s">
        <v>3</v>
      </c>
      <c r="C2575" s="16">
        <v>150</v>
      </c>
      <c r="D2575" s="17">
        <v>4</v>
      </c>
      <c r="E2575" s="18">
        <v>15</v>
      </c>
      <c r="F2575" s="19"/>
    </row>
    <row r="2576" spans="1:6" x14ac:dyDescent="0.25">
      <c r="A2576" t="s">
        <v>76</v>
      </c>
      <c r="B2576" t="s">
        <v>3</v>
      </c>
      <c r="C2576" s="16">
        <v>150</v>
      </c>
      <c r="D2576" s="17">
        <v>4</v>
      </c>
      <c r="E2576" s="18">
        <v>16</v>
      </c>
      <c r="F2576" s="19">
        <v>1.06</v>
      </c>
    </row>
    <row r="2577" spans="1:6" x14ac:dyDescent="0.25">
      <c r="A2577" t="s">
        <v>76</v>
      </c>
      <c r="B2577" t="s">
        <v>3</v>
      </c>
      <c r="C2577" s="16">
        <v>150</v>
      </c>
      <c r="D2577" s="17">
        <v>4</v>
      </c>
      <c r="E2577" s="18">
        <v>18</v>
      </c>
      <c r="F2577" s="19">
        <v>0.106</v>
      </c>
    </row>
    <row r="2578" spans="1:6" x14ac:dyDescent="0.25">
      <c r="A2578" t="s">
        <v>76</v>
      </c>
      <c r="B2578" t="s">
        <v>3</v>
      </c>
      <c r="C2578" s="16">
        <v>150</v>
      </c>
      <c r="D2578" s="17">
        <v>4</v>
      </c>
      <c r="E2578" s="18">
        <v>20</v>
      </c>
      <c r="F2578" s="19">
        <v>1.1080000000000001</v>
      </c>
    </row>
    <row r="2579" spans="1:6" x14ac:dyDescent="0.25">
      <c r="A2579" t="s">
        <v>76</v>
      </c>
      <c r="B2579" t="s">
        <v>3</v>
      </c>
      <c r="C2579" s="16">
        <v>150</v>
      </c>
      <c r="D2579" s="17">
        <v>4</v>
      </c>
      <c r="E2579" s="18">
        <v>22</v>
      </c>
      <c r="F2579" s="19"/>
    </row>
    <row r="2580" spans="1:6" x14ac:dyDescent="0.25">
      <c r="A2580" t="s">
        <v>76</v>
      </c>
      <c r="B2580" t="s">
        <v>3</v>
      </c>
      <c r="C2580" s="16">
        <v>150</v>
      </c>
      <c r="D2580" s="17">
        <v>4</v>
      </c>
      <c r="E2580" s="18">
        <v>25</v>
      </c>
      <c r="F2580" s="19">
        <v>1.1679999999999999</v>
      </c>
    </row>
    <row r="2581" spans="1:6" x14ac:dyDescent="0.25">
      <c r="A2581" t="s">
        <v>76</v>
      </c>
      <c r="B2581" t="s">
        <v>3</v>
      </c>
      <c r="C2581" s="16">
        <v>150</v>
      </c>
      <c r="D2581" s="17">
        <v>4</v>
      </c>
      <c r="E2581" s="18">
        <v>30</v>
      </c>
      <c r="F2581" s="19"/>
    </row>
    <row r="2582" spans="1:6" x14ac:dyDescent="0.25">
      <c r="A2582" t="s">
        <v>76</v>
      </c>
      <c r="B2582" t="s">
        <v>3</v>
      </c>
      <c r="C2582" s="16">
        <v>150</v>
      </c>
      <c r="D2582" s="17">
        <v>4</v>
      </c>
      <c r="E2582" s="18">
        <v>32</v>
      </c>
      <c r="F2582" s="19">
        <v>1.254</v>
      </c>
    </row>
    <row r="2583" spans="1:6" x14ac:dyDescent="0.25">
      <c r="A2583" t="s">
        <v>76</v>
      </c>
      <c r="B2583" t="s">
        <v>3</v>
      </c>
      <c r="C2583" s="16">
        <v>150</v>
      </c>
      <c r="D2583" s="17">
        <v>4</v>
      </c>
      <c r="E2583" s="18">
        <v>40</v>
      </c>
      <c r="F2583" s="19">
        <v>1.3140000000000001</v>
      </c>
    </row>
    <row r="2584" spans="1:6" x14ac:dyDescent="0.25">
      <c r="A2584" t="s">
        <v>76</v>
      </c>
      <c r="B2584" t="s">
        <v>3</v>
      </c>
      <c r="C2584" s="16">
        <v>150</v>
      </c>
      <c r="D2584" s="17">
        <v>4</v>
      </c>
      <c r="E2584" s="18">
        <v>50</v>
      </c>
      <c r="F2584" s="19">
        <v>1.472</v>
      </c>
    </row>
    <row r="2585" spans="1:6" x14ac:dyDescent="0.25">
      <c r="A2585" t="s">
        <v>76</v>
      </c>
      <c r="B2585" t="s">
        <v>3</v>
      </c>
      <c r="C2585" s="16">
        <v>150</v>
      </c>
      <c r="D2585" s="17">
        <v>4</v>
      </c>
      <c r="E2585" s="18">
        <v>63</v>
      </c>
      <c r="F2585" s="19">
        <v>1.63</v>
      </c>
    </row>
    <row r="2586" spans="1:6" x14ac:dyDescent="0.25">
      <c r="A2586" t="s">
        <v>76</v>
      </c>
      <c r="B2586" t="s">
        <v>3</v>
      </c>
      <c r="C2586" s="16">
        <v>150</v>
      </c>
      <c r="D2586" s="17">
        <v>4</v>
      </c>
      <c r="E2586" s="18">
        <v>80</v>
      </c>
      <c r="F2586" s="19">
        <v>1.8360000000000001</v>
      </c>
    </row>
    <row r="2587" spans="1:6" x14ac:dyDescent="0.25">
      <c r="A2587" t="s">
        <v>76</v>
      </c>
      <c r="B2587" t="s">
        <v>3</v>
      </c>
      <c r="C2587" s="16">
        <v>150</v>
      </c>
      <c r="D2587" s="17">
        <v>4</v>
      </c>
      <c r="E2587" s="18">
        <v>100</v>
      </c>
      <c r="F2587" s="19">
        <v>2.08</v>
      </c>
    </row>
    <row r="2588" spans="1:6" x14ac:dyDescent="0.25">
      <c r="A2588" t="s">
        <v>76</v>
      </c>
      <c r="B2588" t="s">
        <v>3</v>
      </c>
      <c r="C2588" s="16">
        <v>150</v>
      </c>
      <c r="D2588" s="17">
        <v>4</v>
      </c>
      <c r="E2588" s="18">
        <v>125</v>
      </c>
      <c r="F2588" s="19">
        <v>2.3839999999999999</v>
      </c>
    </row>
    <row r="2589" spans="1:6" x14ac:dyDescent="0.25">
      <c r="A2589" t="s">
        <v>76</v>
      </c>
      <c r="B2589" t="s">
        <v>3</v>
      </c>
      <c r="C2589" s="16">
        <v>150</v>
      </c>
      <c r="D2589" s="17">
        <v>5</v>
      </c>
      <c r="E2589" s="18">
        <v>4</v>
      </c>
      <c r="F2589" s="19"/>
    </row>
    <row r="2590" spans="1:6" x14ac:dyDescent="0.25">
      <c r="A2590" t="s">
        <v>76</v>
      </c>
      <c r="B2590" t="s">
        <v>3</v>
      </c>
      <c r="C2590" s="16">
        <v>150</v>
      </c>
      <c r="D2590" s="17">
        <v>5</v>
      </c>
      <c r="E2590" s="18">
        <v>6</v>
      </c>
      <c r="F2590" s="19"/>
    </row>
    <row r="2591" spans="1:6" x14ac:dyDescent="0.25">
      <c r="A2591" t="s">
        <v>76</v>
      </c>
      <c r="B2591" t="s">
        <v>3</v>
      </c>
      <c r="C2591" s="16">
        <v>150</v>
      </c>
      <c r="D2591" s="17">
        <v>5</v>
      </c>
      <c r="E2591" s="18">
        <v>7</v>
      </c>
      <c r="F2591" s="19"/>
    </row>
    <row r="2592" spans="1:6" x14ac:dyDescent="0.25">
      <c r="A2592" t="s">
        <v>76</v>
      </c>
      <c r="B2592" t="s">
        <v>3</v>
      </c>
      <c r="C2592" s="16">
        <v>150</v>
      </c>
      <c r="D2592" s="17">
        <v>5</v>
      </c>
      <c r="E2592" s="18">
        <v>8</v>
      </c>
      <c r="F2592" s="19"/>
    </row>
    <row r="2593" spans="1:6" x14ac:dyDescent="0.25">
      <c r="A2593" t="s">
        <v>76</v>
      </c>
      <c r="B2593" t="s">
        <v>3</v>
      </c>
      <c r="C2593" s="16">
        <v>150</v>
      </c>
      <c r="D2593" s="17">
        <v>5</v>
      </c>
      <c r="E2593" s="18">
        <v>10</v>
      </c>
      <c r="F2593" s="19"/>
    </row>
    <row r="2594" spans="1:6" x14ac:dyDescent="0.25">
      <c r="A2594" t="s">
        <v>76</v>
      </c>
      <c r="B2594" t="s">
        <v>3</v>
      </c>
      <c r="C2594" s="16">
        <v>150</v>
      </c>
      <c r="D2594" s="17">
        <v>5</v>
      </c>
      <c r="E2594" s="18">
        <v>12</v>
      </c>
      <c r="F2594" s="19"/>
    </row>
    <row r="2595" spans="1:6" x14ac:dyDescent="0.25">
      <c r="A2595" t="s">
        <v>76</v>
      </c>
      <c r="B2595" t="s">
        <v>3</v>
      </c>
      <c r="C2595" s="16">
        <v>150</v>
      </c>
      <c r="D2595" s="17">
        <v>5</v>
      </c>
      <c r="E2595" s="18">
        <v>14</v>
      </c>
      <c r="F2595" s="19"/>
    </row>
    <row r="2596" spans="1:6" x14ac:dyDescent="0.25">
      <c r="A2596" t="s">
        <v>76</v>
      </c>
      <c r="B2596" t="s">
        <v>3</v>
      </c>
      <c r="C2596" s="16">
        <v>150</v>
      </c>
      <c r="D2596" s="17">
        <v>5</v>
      </c>
      <c r="E2596" s="18">
        <v>15</v>
      </c>
      <c r="F2596" s="19"/>
    </row>
    <row r="2597" spans="1:6" x14ac:dyDescent="0.25">
      <c r="A2597" t="s">
        <v>76</v>
      </c>
      <c r="B2597" t="s">
        <v>3</v>
      </c>
      <c r="C2597" s="16">
        <v>150</v>
      </c>
      <c r="D2597" s="17">
        <v>5</v>
      </c>
      <c r="E2597" s="18">
        <v>16</v>
      </c>
      <c r="F2597" s="19"/>
    </row>
    <row r="2598" spans="1:6" x14ac:dyDescent="0.25">
      <c r="A2598" t="s">
        <v>76</v>
      </c>
      <c r="B2598" t="s">
        <v>3</v>
      </c>
      <c r="C2598" s="16">
        <v>150</v>
      </c>
      <c r="D2598" s="17">
        <v>5</v>
      </c>
      <c r="E2598" s="18">
        <v>18</v>
      </c>
      <c r="F2598" s="19"/>
    </row>
    <row r="2599" spans="1:6" x14ac:dyDescent="0.25">
      <c r="A2599" t="s">
        <v>76</v>
      </c>
      <c r="B2599" t="s">
        <v>3</v>
      </c>
      <c r="C2599" s="16">
        <v>150</v>
      </c>
      <c r="D2599" s="17">
        <v>5</v>
      </c>
      <c r="E2599" s="18">
        <v>20</v>
      </c>
      <c r="F2599" s="19"/>
    </row>
    <row r="2600" spans="1:6" x14ac:dyDescent="0.25">
      <c r="A2600" t="s">
        <v>76</v>
      </c>
      <c r="B2600" t="s">
        <v>3</v>
      </c>
      <c r="C2600" s="16">
        <v>150</v>
      </c>
      <c r="D2600" s="17">
        <v>5</v>
      </c>
      <c r="E2600" s="18">
        <v>22</v>
      </c>
      <c r="F2600" s="19"/>
    </row>
    <row r="2601" spans="1:6" x14ac:dyDescent="0.25">
      <c r="A2601" t="s">
        <v>76</v>
      </c>
      <c r="B2601" t="s">
        <v>3</v>
      </c>
      <c r="C2601" s="16">
        <v>150</v>
      </c>
      <c r="D2601" s="17">
        <v>5</v>
      </c>
      <c r="E2601" s="18">
        <v>25</v>
      </c>
      <c r="F2601" s="19">
        <v>1.3859999999999999</v>
      </c>
    </row>
    <row r="2602" spans="1:6" x14ac:dyDescent="0.25">
      <c r="A2602" t="s">
        <v>76</v>
      </c>
      <c r="B2602" t="s">
        <v>3</v>
      </c>
      <c r="C2602" s="16">
        <v>150</v>
      </c>
      <c r="D2602" s="17">
        <v>5</v>
      </c>
      <c r="E2602" s="18">
        <v>30</v>
      </c>
      <c r="F2602" s="19"/>
    </row>
    <row r="2603" spans="1:6" x14ac:dyDescent="0.25">
      <c r="A2603" t="s">
        <v>76</v>
      </c>
      <c r="B2603" t="s">
        <v>3</v>
      </c>
      <c r="C2603" s="16">
        <v>150</v>
      </c>
      <c r="D2603" s="17">
        <v>5</v>
      </c>
      <c r="E2603" s="18">
        <v>32</v>
      </c>
      <c r="F2603" s="19">
        <v>1.47</v>
      </c>
    </row>
    <row r="2604" spans="1:6" x14ac:dyDescent="0.25">
      <c r="A2604" t="s">
        <v>76</v>
      </c>
      <c r="B2604" t="s">
        <v>3</v>
      </c>
      <c r="C2604" s="16">
        <v>150</v>
      </c>
      <c r="D2604" s="17">
        <v>5</v>
      </c>
      <c r="E2604" s="18">
        <v>40</v>
      </c>
      <c r="F2604" s="19">
        <v>1.5680000000000001</v>
      </c>
    </row>
    <row r="2605" spans="1:6" x14ac:dyDescent="0.25">
      <c r="A2605" t="s">
        <v>76</v>
      </c>
      <c r="B2605" t="s">
        <v>3</v>
      </c>
      <c r="C2605" s="16">
        <v>150</v>
      </c>
      <c r="D2605" s="17">
        <v>5</v>
      </c>
      <c r="E2605" s="18">
        <v>50</v>
      </c>
      <c r="F2605" s="19">
        <v>1.6879999999999999</v>
      </c>
    </row>
    <row r="2606" spans="1:6" x14ac:dyDescent="0.25">
      <c r="A2606" t="s">
        <v>76</v>
      </c>
      <c r="B2606" t="s">
        <v>3</v>
      </c>
      <c r="C2606" s="16">
        <v>150</v>
      </c>
      <c r="D2606" s="17">
        <v>5</v>
      </c>
      <c r="E2606" s="18">
        <v>63</v>
      </c>
      <c r="F2606" s="19">
        <v>1.8460000000000001</v>
      </c>
    </row>
    <row r="2607" spans="1:6" x14ac:dyDescent="0.25">
      <c r="A2607" t="s">
        <v>76</v>
      </c>
      <c r="B2607" t="s">
        <v>3</v>
      </c>
      <c r="C2607" s="16">
        <v>150</v>
      </c>
      <c r="D2607" s="17">
        <v>5</v>
      </c>
      <c r="E2607" s="18">
        <v>80</v>
      </c>
      <c r="F2607" s="19">
        <v>2.0539999999999998</v>
      </c>
    </row>
    <row r="2608" spans="1:6" x14ac:dyDescent="0.25">
      <c r="A2608" t="s">
        <v>76</v>
      </c>
      <c r="B2608" t="s">
        <v>3</v>
      </c>
      <c r="C2608" s="16">
        <v>150</v>
      </c>
      <c r="D2608" s="17">
        <v>5</v>
      </c>
      <c r="E2608" s="18">
        <v>100</v>
      </c>
      <c r="F2608" s="19">
        <v>2.2959999999999998</v>
      </c>
    </row>
    <row r="2609" spans="1:6" x14ac:dyDescent="0.25">
      <c r="A2609" t="s">
        <v>76</v>
      </c>
      <c r="B2609" t="s">
        <v>3</v>
      </c>
      <c r="C2609" s="16">
        <v>150</v>
      </c>
      <c r="D2609" s="17">
        <v>5</v>
      </c>
      <c r="E2609" s="18">
        <v>125</v>
      </c>
      <c r="F2609" s="19">
        <v>2.6</v>
      </c>
    </row>
    <row r="2610" spans="1:6" x14ac:dyDescent="0.25">
      <c r="A2610" t="s">
        <v>76</v>
      </c>
      <c r="B2610" t="s">
        <v>3</v>
      </c>
      <c r="C2610" s="16">
        <v>150</v>
      </c>
      <c r="D2610" s="17">
        <v>6</v>
      </c>
      <c r="E2610" s="18">
        <v>4</v>
      </c>
      <c r="F2610" s="19"/>
    </row>
    <row r="2611" spans="1:6" x14ac:dyDescent="0.25">
      <c r="A2611" t="s">
        <v>76</v>
      </c>
      <c r="B2611" t="s">
        <v>3</v>
      </c>
      <c r="C2611" s="16">
        <v>150</v>
      </c>
      <c r="D2611" s="17">
        <v>6</v>
      </c>
      <c r="E2611" s="18">
        <v>6</v>
      </c>
      <c r="F2611" s="19"/>
    </row>
    <row r="2612" spans="1:6" x14ac:dyDescent="0.25">
      <c r="A2612" t="s">
        <v>76</v>
      </c>
      <c r="B2612" t="s">
        <v>3</v>
      </c>
      <c r="C2612" s="16">
        <v>150</v>
      </c>
      <c r="D2612" s="17">
        <v>6</v>
      </c>
      <c r="E2612" s="18">
        <v>7</v>
      </c>
      <c r="F2612" s="19"/>
    </row>
    <row r="2613" spans="1:6" x14ac:dyDescent="0.25">
      <c r="A2613" t="s">
        <v>76</v>
      </c>
      <c r="B2613" t="s">
        <v>3</v>
      </c>
      <c r="C2613" s="16">
        <v>150</v>
      </c>
      <c r="D2613" s="17">
        <v>6</v>
      </c>
      <c r="E2613" s="18">
        <v>8</v>
      </c>
      <c r="F2613" s="19"/>
    </row>
    <row r="2614" spans="1:6" x14ac:dyDescent="0.25">
      <c r="A2614" t="s">
        <v>76</v>
      </c>
      <c r="B2614" t="s">
        <v>3</v>
      </c>
      <c r="C2614" s="16">
        <v>150</v>
      </c>
      <c r="D2614" s="17">
        <v>6</v>
      </c>
      <c r="E2614" s="18">
        <v>10</v>
      </c>
      <c r="F2614" s="19"/>
    </row>
    <row r="2615" spans="1:6" x14ac:dyDescent="0.25">
      <c r="A2615" t="s">
        <v>76</v>
      </c>
      <c r="B2615" t="s">
        <v>3</v>
      </c>
      <c r="C2615" s="16">
        <v>150</v>
      </c>
      <c r="D2615" s="17">
        <v>6</v>
      </c>
      <c r="E2615" s="18">
        <v>12</v>
      </c>
      <c r="F2615" s="19"/>
    </row>
    <row r="2616" spans="1:6" x14ac:dyDescent="0.25">
      <c r="A2616" t="s">
        <v>76</v>
      </c>
      <c r="B2616" t="s">
        <v>3</v>
      </c>
      <c r="C2616" s="16">
        <v>150</v>
      </c>
      <c r="D2616" s="17">
        <v>6</v>
      </c>
      <c r="E2616" s="18">
        <v>14</v>
      </c>
      <c r="F2616" s="19"/>
    </row>
    <row r="2617" spans="1:6" x14ac:dyDescent="0.25">
      <c r="A2617" t="s">
        <v>76</v>
      </c>
      <c r="B2617" t="s">
        <v>3</v>
      </c>
      <c r="C2617" s="16">
        <v>150</v>
      </c>
      <c r="D2617" s="17">
        <v>6</v>
      </c>
      <c r="E2617" s="18">
        <v>15</v>
      </c>
      <c r="F2617" s="19"/>
    </row>
    <row r="2618" spans="1:6" x14ac:dyDescent="0.25">
      <c r="A2618" t="s">
        <v>76</v>
      </c>
      <c r="B2618" t="s">
        <v>3</v>
      </c>
      <c r="C2618" s="16">
        <v>150</v>
      </c>
      <c r="D2618" s="17">
        <v>6</v>
      </c>
      <c r="E2618" s="18">
        <v>16</v>
      </c>
      <c r="F2618" s="19"/>
    </row>
    <row r="2619" spans="1:6" x14ac:dyDescent="0.25">
      <c r="A2619" t="s">
        <v>76</v>
      </c>
      <c r="B2619" t="s">
        <v>3</v>
      </c>
      <c r="C2619" s="16">
        <v>150</v>
      </c>
      <c r="D2619" s="17">
        <v>6</v>
      </c>
      <c r="E2619" s="18">
        <v>18</v>
      </c>
      <c r="F2619" s="19"/>
    </row>
    <row r="2620" spans="1:6" x14ac:dyDescent="0.25">
      <c r="A2620" t="s">
        <v>76</v>
      </c>
      <c r="B2620" t="s">
        <v>3</v>
      </c>
      <c r="C2620" s="16">
        <v>150</v>
      </c>
      <c r="D2620" s="17">
        <v>6</v>
      </c>
      <c r="E2620" s="18">
        <v>20</v>
      </c>
      <c r="F2620" s="19"/>
    </row>
    <row r="2621" spans="1:6" x14ac:dyDescent="0.25">
      <c r="A2621" t="s">
        <v>76</v>
      </c>
      <c r="B2621" t="s">
        <v>3</v>
      </c>
      <c r="C2621" s="16">
        <v>150</v>
      </c>
      <c r="D2621" s="17">
        <v>6</v>
      </c>
      <c r="E2621" s="18">
        <v>22</v>
      </c>
      <c r="F2621" s="19"/>
    </row>
    <row r="2622" spans="1:6" x14ac:dyDescent="0.25">
      <c r="A2622" t="s">
        <v>76</v>
      </c>
      <c r="B2622" t="s">
        <v>3</v>
      </c>
      <c r="C2622" s="16">
        <v>150</v>
      </c>
      <c r="D2622" s="17">
        <v>6</v>
      </c>
      <c r="E2622" s="18">
        <v>25</v>
      </c>
      <c r="F2622" s="19"/>
    </row>
    <row r="2623" spans="1:6" x14ac:dyDescent="0.25">
      <c r="A2623" t="s">
        <v>76</v>
      </c>
      <c r="B2623" t="s">
        <v>3</v>
      </c>
      <c r="C2623" s="16">
        <v>150</v>
      </c>
      <c r="D2623" s="17">
        <v>6</v>
      </c>
      <c r="E2623" s="18">
        <v>30</v>
      </c>
      <c r="F2623" s="19"/>
    </row>
    <row r="2624" spans="1:6" x14ac:dyDescent="0.25">
      <c r="A2624" t="s">
        <v>76</v>
      </c>
      <c r="B2624" t="s">
        <v>3</v>
      </c>
      <c r="C2624" s="16">
        <v>150</v>
      </c>
      <c r="D2624" s="17">
        <v>6</v>
      </c>
      <c r="E2624" s="18">
        <v>32</v>
      </c>
      <c r="F2624" s="19"/>
    </row>
    <row r="2625" spans="1:6" x14ac:dyDescent="0.25">
      <c r="A2625" t="s">
        <v>76</v>
      </c>
      <c r="B2625" t="s">
        <v>3</v>
      </c>
      <c r="C2625" s="16">
        <v>150</v>
      </c>
      <c r="D2625" s="17">
        <v>6</v>
      </c>
      <c r="E2625" s="18">
        <v>40</v>
      </c>
      <c r="F2625" s="19"/>
    </row>
    <row r="2626" spans="1:6" x14ac:dyDescent="0.25">
      <c r="A2626" t="s">
        <v>76</v>
      </c>
      <c r="B2626" t="s">
        <v>3</v>
      </c>
      <c r="C2626" s="16">
        <v>150</v>
      </c>
      <c r="D2626" s="17">
        <v>6</v>
      </c>
      <c r="E2626" s="18">
        <v>50</v>
      </c>
      <c r="F2626" s="19">
        <v>1.9059999999999999</v>
      </c>
    </row>
    <row r="2627" spans="1:6" x14ac:dyDescent="0.25">
      <c r="A2627" t="s">
        <v>76</v>
      </c>
      <c r="B2627" t="s">
        <v>3</v>
      </c>
      <c r="C2627" s="16">
        <v>150</v>
      </c>
      <c r="D2627" s="17">
        <v>6</v>
      </c>
      <c r="E2627" s="18">
        <v>63</v>
      </c>
      <c r="F2627" s="19">
        <v>2.0640000000000001</v>
      </c>
    </row>
    <row r="2628" spans="1:6" x14ac:dyDescent="0.25">
      <c r="A2628" t="s">
        <v>76</v>
      </c>
      <c r="B2628" t="s">
        <v>3</v>
      </c>
      <c r="C2628" s="16">
        <v>150</v>
      </c>
      <c r="D2628" s="17">
        <v>6</v>
      </c>
      <c r="E2628" s="18">
        <v>80</v>
      </c>
      <c r="F2628" s="19">
        <v>2.27</v>
      </c>
    </row>
    <row r="2629" spans="1:6" x14ac:dyDescent="0.25">
      <c r="A2629" t="s">
        <v>76</v>
      </c>
      <c r="B2629" t="s">
        <v>3</v>
      </c>
      <c r="C2629" s="16">
        <v>150</v>
      </c>
      <c r="D2629" s="17">
        <v>6</v>
      </c>
      <c r="E2629" s="18">
        <v>100</v>
      </c>
      <c r="F2629" s="19">
        <v>2.512</v>
      </c>
    </row>
    <row r="2630" spans="1:6" x14ac:dyDescent="0.25">
      <c r="A2630" t="s">
        <v>76</v>
      </c>
      <c r="B2630" t="s">
        <v>3</v>
      </c>
      <c r="C2630" s="16">
        <v>150</v>
      </c>
      <c r="D2630" s="17">
        <v>6</v>
      </c>
      <c r="E2630" s="18">
        <v>125</v>
      </c>
      <c r="F2630" s="19">
        <v>2.8159999999999998</v>
      </c>
    </row>
    <row r="2631" spans="1:6" x14ac:dyDescent="0.25">
      <c r="A2631" t="s">
        <v>76</v>
      </c>
      <c r="B2631" t="s">
        <v>3</v>
      </c>
      <c r="C2631" s="16">
        <v>150</v>
      </c>
      <c r="D2631" s="17">
        <v>8</v>
      </c>
      <c r="E2631" s="18">
        <v>4</v>
      </c>
      <c r="F2631" s="19"/>
    </row>
    <row r="2632" spans="1:6" x14ac:dyDescent="0.25">
      <c r="A2632" t="s">
        <v>76</v>
      </c>
      <c r="B2632" t="s">
        <v>3</v>
      </c>
      <c r="C2632" s="16">
        <v>150</v>
      </c>
      <c r="D2632" s="17">
        <v>8</v>
      </c>
      <c r="E2632" s="18">
        <v>6</v>
      </c>
      <c r="F2632" s="19"/>
    </row>
    <row r="2633" spans="1:6" x14ac:dyDescent="0.25">
      <c r="A2633" t="s">
        <v>76</v>
      </c>
      <c r="B2633" t="s">
        <v>3</v>
      </c>
      <c r="C2633" s="16">
        <v>150</v>
      </c>
      <c r="D2633" s="17">
        <v>8</v>
      </c>
      <c r="E2633" s="18">
        <v>7</v>
      </c>
      <c r="F2633" s="19"/>
    </row>
    <row r="2634" spans="1:6" x14ac:dyDescent="0.25">
      <c r="A2634" t="s">
        <v>76</v>
      </c>
      <c r="B2634" t="s">
        <v>3</v>
      </c>
      <c r="C2634" s="16">
        <v>150</v>
      </c>
      <c r="D2634" s="17">
        <v>8</v>
      </c>
      <c r="E2634" s="18">
        <v>8</v>
      </c>
      <c r="F2634" s="19"/>
    </row>
    <row r="2635" spans="1:6" x14ac:dyDescent="0.25">
      <c r="A2635" t="s">
        <v>76</v>
      </c>
      <c r="B2635" t="s">
        <v>3</v>
      </c>
      <c r="C2635" s="16">
        <v>150</v>
      </c>
      <c r="D2635" s="17">
        <v>8</v>
      </c>
      <c r="E2635" s="18">
        <v>10</v>
      </c>
      <c r="F2635" s="19"/>
    </row>
    <row r="2636" spans="1:6" x14ac:dyDescent="0.25">
      <c r="A2636" t="s">
        <v>76</v>
      </c>
      <c r="B2636" t="s">
        <v>3</v>
      </c>
      <c r="C2636" s="16">
        <v>150</v>
      </c>
      <c r="D2636" s="17">
        <v>8</v>
      </c>
      <c r="E2636" s="18">
        <v>12</v>
      </c>
      <c r="F2636" s="19"/>
    </row>
    <row r="2637" spans="1:6" x14ac:dyDescent="0.25">
      <c r="A2637" t="s">
        <v>76</v>
      </c>
      <c r="B2637" t="s">
        <v>3</v>
      </c>
      <c r="C2637" s="16">
        <v>150</v>
      </c>
      <c r="D2637" s="17">
        <v>8</v>
      </c>
      <c r="E2637" s="18">
        <v>14</v>
      </c>
      <c r="F2637" s="19"/>
    </row>
    <row r="2638" spans="1:6" x14ac:dyDescent="0.25">
      <c r="A2638" t="s">
        <v>76</v>
      </c>
      <c r="B2638" t="s">
        <v>3</v>
      </c>
      <c r="C2638" s="16">
        <v>150</v>
      </c>
      <c r="D2638" s="17">
        <v>8</v>
      </c>
      <c r="E2638" s="18">
        <v>15</v>
      </c>
      <c r="F2638" s="19"/>
    </row>
    <row r="2639" spans="1:6" x14ac:dyDescent="0.25">
      <c r="A2639" t="s">
        <v>76</v>
      </c>
      <c r="B2639" t="s">
        <v>3</v>
      </c>
      <c r="C2639" s="16">
        <v>150</v>
      </c>
      <c r="D2639" s="17">
        <v>8</v>
      </c>
      <c r="E2639" s="18">
        <v>16</v>
      </c>
      <c r="F2639" s="19"/>
    </row>
    <row r="2640" spans="1:6" x14ac:dyDescent="0.25">
      <c r="A2640" t="s">
        <v>76</v>
      </c>
      <c r="B2640" t="s">
        <v>3</v>
      </c>
      <c r="C2640" s="16">
        <v>150</v>
      </c>
      <c r="D2640" s="17">
        <v>8</v>
      </c>
      <c r="E2640" s="18">
        <v>18</v>
      </c>
      <c r="F2640" s="19"/>
    </row>
    <row r="2641" spans="1:6" x14ac:dyDescent="0.25">
      <c r="A2641" t="s">
        <v>76</v>
      </c>
      <c r="B2641" t="s">
        <v>3</v>
      </c>
      <c r="C2641" s="16">
        <v>150</v>
      </c>
      <c r="D2641" s="17">
        <v>8</v>
      </c>
      <c r="E2641" s="18">
        <v>20</v>
      </c>
      <c r="F2641" s="19"/>
    </row>
    <row r="2642" spans="1:6" x14ac:dyDescent="0.25">
      <c r="A2642" t="s">
        <v>76</v>
      </c>
      <c r="B2642" t="s">
        <v>3</v>
      </c>
      <c r="C2642" s="16">
        <v>150</v>
      </c>
      <c r="D2642" s="17">
        <v>8</v>
      </c>
      <c r="E2642" s="18">
        <v>22</v>
      </c>
      <c r="F2642" s="19"/>
    </row>
    <row r="2643" spans="1:6" x14ac:dyDescent="0.25">
      <c r="A2643" t="s">
        <v>76</v>
      </c>
      <c r="B2643" t="s">
        <v>3</v>
      </c>
      <c r="C2643" s="16">
        <v>150</v>
      </c>
      <c r="D2643" s="17">
        <v>8</v>
      </c>
      <c r="E2643" s="18">
        <v>25</v>
      </c>
      <c r="F2643" s="19"/>
    </row>
    <row r="2644" spans="1:6" x14ac:dyDescent="0.25">
      <c r="A2644" t="s">
        <v>76</v>
      </c>
      <c r="B2644" t="s">
        <v>3</v>
      </c>
      <c r="C2644" s="16">
        <v>150</v>
      </c>
      <c r="D2644" s="17">
        <v>8</v>
      </c>
      <c r="E2644" s="18">
        <v>30</v>
      </c>
      <c r="F2644" s="19"/>
    </row>
    <row r="2645" spans="1:6" x14ac:dyDescent="0.25">
      <c r="A2645" t="s">
        <v>76</v>
      </c>
      <c r="B2645" t="s">
        <v>3</v>
      </c>
      <c r="C2645" s="16">
        <v>150</v>
      </c>
      <c r="D2645" s="17">
        <v>8</v>
      </c>
      <c r="E2645" s="18">
        <v>32</v>
      </c>
      <c r="F2645" s="19"/>
    </row>
    <row r="2646" spans="1:6" x14ac:dyDescent="0.25">
      <c r="A2646" t="s">
        <v>76</v>
      </c>
      <c r="B2646" t="s">
        <v>3</v>
      </c>
      <c r="C2646" s="16">
        <v>150</v>
      </c>
      <c r="D2646" s="17">
        <v>8</v>
      </c>
      <c r="E2646" s="18">
        <v>40</v>
      </c>
      <c r="F2646" s="19"/>
    </row>
    <row r="2647" spans="1:6" x14ac:dyDescent="0.25">
      <c r="A2647" t="s">
        <v>76</v>
      </c>
      <c r="B2647" t="s">
        <v>3</v>
      </c>
      <c r="C2647" s="16">
        <v>150</v>
      </c>
      <c r="D2647" s="17">
        <v>8</v>
      </c>
      <c r="E2647" s="18">
        <v>50</v>
      </c>
      <c r="F2647" s="19"/>
    </row>
    <row r="2648" spans="1:6" x14ac:dyDescent="0.25">
      <c r="A2648" t="s">
        <v>76</v>
      </c>
      <c r="B2648" t="s">
        <v>3</v>
      </c>
      <c r="C2648" s="16">
        <v>150</v>
      </c>
      <c r="D2648" s="17">
        <v>8</v>
      </c>
      <c r="E2648" s="18">
        <v>63</v>
      </c>
      <c r="F2648" s="19">
        <v>2.496</v>
      </c>
    </row>
    <row r="2649" spans="1:6" x14ac:dyDescent="0.25">
      <c r="A2649" t="s">
        <v>76</v>
      </c>
      <c r="B2649" t="s">
        <v>3</v>
      </c>
      <c r="C2649" s="16">
        <v>150</v>
      </c>
      <c r="D2649" s="17">
        <v>8</v>
      </c>
      <c r="E2649" s="18">
        <v>80</v>
      </c>
      <c r="F2649" s="19">
        <v>2.702</v>
      </c>
    </row>
    <row r="2650" spans="1:6" x14ac:dyDescent="0.25">
      <c r="A2650" t="s">
        <v>76</v>
      </c>
      <c r="B2650" t="s">
        <v>3</v>
      </c>
      <c r="C2650" s="16">
        <v>150</v>
      </c>
      <c r="D2650" s="17">
        <v>8</v>
      </c>
      <c r="E2650" s="18">
        <v>100</v>
      </c>
      <c r="F2650" s="19">
        <v>2.9460000000000002</v>
      </c>
    </row>
    <row r="2651" spans="1:6" x14ac:dyDescent="0.25">
      <c r="A2651" t="s">
        <v>76</v>
      </c>
      <c r="B2651" t="s">
        <v>3</v>
      </c>
      <c r="C2651" s="16">
        <v>150</v>
      </c>
      <c r="D2651" s="17">
        <v>8</v>
      </c>
      <c r="E2651" s="18">
        <v>125</v>
      </c>
      <c r="F2651" s="19">
        <v>3.25</v>
      </c>
    </row>
    <row r="2652" spans="1:6" x14ac:dyDescent="0.25">
      <c r="A2652" t="s">
        <v>76</v>
      </c>
      <c r="B2652" t="s">
        <v>3</v>
      </c>
      <c r="C2652" s="16">
        <v>150</v>
      </c>
      <c r="D2652" s="17">
        <v>10</v>
      </c>
      <c r="E2652" s="18">
        <v>4</v>
      </c>
      <c r="F2652" s="19"/>
    </row>
    <row r="2653" spans="1:6" x14ac:dyDescent="0.25">
      <c r="A2653" t="s">
        <v>76</v>
      </c>
      <c r="B2653" t="s">
        <v>3</v>
      </c>
      <c r="C2653" s="16">
        <v>150</v>
      </c>
      <c r="D2653" s="17">
        <v>10</v>
      </c>
      <c r="E2653" s="18">
        <v>6</v>
      </c>
      <c r="F2653" s="19"/>
    </row>
    <row r="2654" spans="1:6" x14ac:dyDescent="0.25">
      <c r="A2654" t="s">
        <v>76</v>
      </c>
      <c r="B2654" t="s">
        <v>3</v>
      </c>
      <c r="C2654" s="16">
        <v>150</v>
      </c>
      <c r="D2654" s="17">
        <v>10</v>
      </c>
      <c r="E2654" s="18">
        <v>7</v>
      </c>
      <c r="F2654" s="19"/>
    </row>
    <row r="2655" spans="1:6" x14ac:dyDescent="0.25">
      <c r="A2655" t="s">
        <v>76</v>
      </c>
      <c r="B2655" t="s">
        <v>3</v>
      </c>
      <c r="C2655" s="16">
        <v>150</v>
      </c>
      <c r="D2655" s="17">
        <v>10</v>
      </c>
      <c r="E2655" s="18">
        <v>8</v>
      </c>
      <c r="F2655" s="19"/>
    </row>
    <row r="2656" spans="1:6" x14ac:dyDescent="0.25">
      <c r="A2656" t="s">
        <v>76</v>
      </c>
      <c r="B2656" t="s">
        <v>3</v>
      </c>
      <c r="C2656" s="16">
        <v>150</v>
      </c>
      <c r="D2656" s="17">
        <v>10</v>
      </c>
      <c r="E2656" s="18">
        <v>10</v>
      </c>
      <c r="F2656" s="19"/>
    </row>
    <row r="2657" spans="1:6" x14ac:dyDescent="0.25">
      <c r="A2657" t="s">
        <v>76</v>
      </c>
      <c r="B2657" t="s">
        <v>3</v>
      </c>
      <c r="C2657" s="16">
        <v>150</v>
      </c>
      <c r="D2657" s="17">
        <v>10</v>
      </c>
      <c r="E2657" s="18">
        <v>12</v>
      </c>
      <c r="F2657" s="19"/>
    </row>
    <row r="2658" spans="1:6" x14ac:dyDescent="0.25">
      <c r="A2658" t="s">
        <v>76</v>
      </c>
      <c r="B2658" t="s">
        <v>3</v>
      </c>
      <c r="C2658" s="16">
        <v>150</v>
      </c>
      <c r="D2658" s="17">
        <v>10</v>
      </c>
      <c r="E2658" s="18">
        <v>14</v>
      </c>
      <c r="F2658" s="19"/>
    </row>
    <row r="2659" spans="1:6" x14ac:dyDescent="0.25">
      <c r="A2659" t="s">
        <v>76</v>
      </c>
      <c r="B2659" t="s">
        <v>3</v>
      </c>
      <c r="C2659" s="16">
        <v>150</v>
      </c>
      <c r="D2659" s="17">
        <v>10</v>
      </c>
      <c r="E2659" s="18">
        <v>15</v>
      </c>
      <c r="F2659" s="19"/>
    </row>
    <row r="2660" spans="1:6" x14ac:dyDescent="0.25">
      <c r="A2660" t="s">
        <v>76</v>
      </c>
      <c r="B2660" t="s">
        <v>3</v>
      </c>
      <c r="C2660" s="16">
        <v>150</v>
      </c>
      <c r="D2660" s="17">
        <v>10</v>
      </c>
      <c r="E2660" s="18">
        <v>16</v>
      </c>
      <c r="F2660" s="19"/>
    </row>
    <row r="2661" spans="1:6" x14ac:dyDescent="0.25">
      <c r="A2661" t="s">
        <v>76</v>
      </c>
      <c r="B2661" t="s">
        <v>3</v>
      </c>
      <c r="C2661" s="16">
        <v>150</v>
      </c>
      <c r="D2661" s="17">
        <v>10</v>
      </c>
      <c r="E2661" s="18">
        <v>18</v>
      </c>
      <c r="F2661" s="19"/>
    </row>
    <row r="2662" spans="1:6" x14ac:dyDescent="0.25">
      <c r="A2662" t="s">
        <v>76</v>
      </c>
      <c r="B2662" t="s">
        <v>3</v>
      </c>
      <c r="C2662" s="16">
        <v>150</v>
      </c>
      <c r="D2662" s="17">
        <v>10</v>
      </c>
      <c r="E2662" s="18">
        <v>20</v>
      </c>
      <c r="F2662" s="19"/>
    </row>
    <row r="2663" spans="1:6" x14ac:dyDescent="0.25">
      <c r="A2663" t="s">
        <v>76</v>
      </c>
      <c r="B2663" t="s">
        <v>3</v>
      </c>
      <c r="C2663" s="16">
        <v>150</v>
      </c>
      <c r="D2663" s="17">
        <v>10</v>
      </c>
      <c r="E2663" s="18">
        <v>22</v>
      </c>
      <c r="F2663" s="19"/>
    </row>
    <row r="2664" spans="1:6" x14ac:dyDescent="0.25">
      <c r="A2664" t="s">
        <v>76</v>
      </c>
      <c r="B2664" t="s">
        <v>3</v>
      </c>
      <c r="C2664" s="16">
        <v>150</v>
      </c>
      <c r="D2664" s="17">
        <v>10</v>
      </c>
      <c r="E2664" s="18">
        <v>25</v>
      </c>
      <c r="F2664" s="19"/>
    </row>
    <row r="2665" spans="1:6" x14ac:dyDescent="0.25">
      <c r="A2665" t="s">
        <v>76</v>
      </c>
      <c r="B2665" t="s">
        <v>3</v>
      </c>
      <c r="C2665" s="16">
        <v>150</v>
      </c>
      <c r="D2665" s="17">
        <v>10</v>
      </c>
      <c r="E2665" s="18">
        <v>30</v>
      </c>
      <c r="F2665" s="19"/>
    </row>
    <row r="2666" spans="1:6" x14ac:dyDescent="0.25">
      <c r="A2666" t="s">
        <v>76</v>
      </c>
      <c r="B2666" t="s">
        <v>3</v>
      </c>
      <c r="C2666" s="16">
        <v>150</v>
      </c>
      <c r="D2666" s="17">
        <v>10</v>
      </c>
      <c r="E2666" s="18">
        <v>32</v>
      </c>
      <c r="F2666" s="19"/>
    </row>
    <row r="2667" spans="1:6" x14ac:dyDescent="0.25">
      <c r="A2667" t="s">
        <v>76</v>
      </c>
      <c r="B2667" t="s">
        <v>3</v>
      </c>
      <c r="C2667" s="16">
        <v>150</v>
      </c>
      <c r="D2667" s="17">
        <v>10</v>
      </c>
      <c r="E2667" s="18">
        <v>40</v>
      </c>
      <c r="F2667" s="19"/>
    </row>
    <row r="2668" spans="1:6" x14ac:dyDescent="0.25">
      <c r="A2668" t="s">
        <v>76</v>
      </c>
      <c r="B2668" t="s">
        <v>3</v>
      </c>
      <c r="C2668" s="16">
        <v>150</v>
      </c>
      <c r="D2668" s="17">
        <v>10</v>
      </c>
      <c r="E2668" s="18">
        <v>50</v>
      </c>
      <c r="F2668" s="19"/>
    </row>
    <row r="2669" spans="1:6" x14ac:dyDescent="0.25">
      <c r="A2669" t="s">
        <v>76</v>
      </c>
      <c r="B2669" t="s">
        <v>3</v>
      </c>
      <c r="C2669" s="16">
        <v>150</v>
      </c>
      <c r="D2669" s="17">
        <v>10</v>
      </c>
      <c r="E2669" s="18">
        <v>63</v>
      </c>
      <c r="F2669" s="19"/>
    </row>
    <row r="2670" spans="1:6" x14ac:dyDescent="0.25">
      <c r="A2670" t="s">
        <v>76</v>
      </c>
      <c r="B2670" t="s">
        <v>3</v>
      </c>
      <c r="C2670" s="16">
        <v>150</v>
      </c>
      <c r="D2670" s="17">
        <v>10</v>
      </c>
      <c r="E2670" s="18">
        <v>80</v>
      </c>
      <c r="F2670" s="19">
        <v>3.5880000000000001</v>
      </c>
    </row>
    <row r="2671" spans="1:6" x14ac:dyDescent="0.25">
      <c r="A2671" t="s">
        <v>76</v>
      </c>
      <c r="B2671" t="s">
        <v>3</v>
      </c>
      <c r="C2671" s="16">
        <v>150</v>
      </c>
      <c r="D2671" s="17">
        <v>10</v>
      </c>
      <c r="E2671" s="18">
        <v>100</v>
      </c>
      <c r="F2671" s="19">
        <v>3.8119999999999998</v>
      </c>
    </row>
    <row r="2672" spans="1:6" x14ac:dyDescent="0.25">
      <c r="A2672" t="s">
        <v>76</v>
      </c>
      <c r="B2672" t="s">
        <v>3</v>
      </c>
      <c r="C2672" s="16">
        <v>150</v>
      </c>
      <c r="D2672" s="17">
        <v>10</v>
      </c>
      <c r="E2672" s="18">
        <v>125</v>
      </c>
      <c r="F2672" s="19">
        <v>4.1159999999999997</v>
      </c>
    </row>
    <row r="2673" spans="1:6" x14ac:dyDescent="0.25">
      <c r="A2673" t="s">
        <v>76</v>
      </c>
      <c r="B2673" t="s">
        <v>3</v>
      </c>
      <c r="C2673" s="16">
        <v>150</v>
      </c>
      <c r="D2673" s="17">
        <v>12</v>
      </c>
      <c r="E2673" s="18">
        <v>4</v>
      </c>
      <c r="F2673" s="19"/>
    </row>
    <row r="2674" spans="1:6" x14ac:dyDescent="0.25">
      <c r="A2674" t="s">
        <v>76</v>
      </c>
      <c r="B2674" t="s">
        <v>3</v>
      </c>
      <c r="C2674" s="16">
        <v>150</v>
      </c>
      <c r="D2674" s="17">
        <v>12</v>
      </c>
      <c r="E2674" s="18">
        <v>6</v>
      </c>
      <c r="F2674" s="19"/>
    </row>
    <row r="2675" spans="1:6" x14ac:dyDescent="0.25">
      <c r="A2675" t="s">
        <v>76</v>
      </c>
      <c r="B2675" t="s">
        <v>3</v>
      </c>
      <c r="C2675" s="16">
        <v>150</v>
      </c>
      <c r="D2675" s="17">
        <v>12</v>
      </c>
      <c r="E2675" s="18">
        <v>7</v>
      </c>
      <c r="F2675" s="19"/>
    </row>
    <row r="2676" spans="1:6" x14ac:dyDescent="0.25">
      <c r="A2676" t="s">
        <v>76</v>
      </c>
      <c r="B2676" t="s">
        <v>3</v>
      </c>
      <c r="C2676" s="16">
        <v>150</v>
      </c>
      <c r="D2676" s="17">
        <v>12</v>
      </c>
      <c r="E2676" s="18">
        <v>8</v>
      </c>
      <c r="F2676" s="19"/>
    </row>
    <row r="2677" spans="1:6" x14ac:dyDescent="0.25">
      <c r="A2677" t="s">
        <v>76</v>
      </c>
      <c r="B2677" t="s">
        <v>3</v>
      </c>
      <c r="C2677" s="16">
        <v>150</v>
      </c>
      <c r="D2677" s="17">
        <v>12</v>
      </c>
      <c r="E2677" s="18">
        <v>10</v>
      </c>
      <c r="F2677" s="19"/>
    </row>
    <row r="2678" spans="1:6" x14ac:dyDescent="0.25">
      <c r="A2678" t="s">
        <v>76</v>
      </c>
      <c r="B2678" t="s">
        <v>3</v>
      </c>
      <c r="C2678" s="16">
        <v>150</v>
      </c>
      <c r="D2678" s="17">
        <v>12</v>
      </c>
      <c r="E2678" s="18">
        <v>12</v>
      </c>
      <c r="F2678" s="19"/>
    </row>
    <row r="2679" spans="1:6" x14ac:dyDescent="0.25">
      <c r="A2679" t="s">
        <v>76</v>
      </c>
      <c r="B2679" t="s">
        <v>3</v>
      </c>
      <c r="C2679" s="16">
        <v>150</v>
      </c>
      <c r="D2679" s="17">
        <v>12</v>
      </c>
      <c r="E2679" s="18">
        <v>14</v>
      </c>
      <c r="F2679" s="19"/>
    </row>
    <row r="2680" spans="1:6" x14ac:dyDescent="0.25">
      <c r="A2680" t="s">
        <v>76</v>
      </c>
      <c r="B2680" t="s">
        <v>3</v>
      </c>
      <c r="C2680" s="16">
        <v>150</v>
      </c>
      <c r="D2680" s="17">
        <v>12</v>
      </c>
      <c r="E2680" s="18">
        <v>15</v>
      </c>
      <c r="F2680" s="19"/>
    </row>
    <row r="2681" spans="1:6" x14ac:dyDescent="0.25">
      <c r="A2681" t="s">
        <v>76</v>
      </c>
      <c r="B2681" t="s">
        <v>3</v>
      </c>
      <c r="C2681" s="16">
        <v>150</v>
      </c>
      <c r="D2681" s="17">
        <v>12</v>
      </c>
      <c r="E2681" s="18">
        <v>16</v>
      </c>
      <c r="F2681" s="19"/>
    </row>
    <row r="2682" spans="1:6" x14ac:dyDescent="0.25">
      <c r="A2682" t="s">
        <v>76</v>
      </c>
      <c r="B2682" t="s">
        <v>3</v>
      </c>
      <c r="C2682" s="16">
        <v>150</v>
      </c>
      <c r="D2682" s="17">
        <v>12</v>
      </c>
      <c r="E2682" s="18">
        <v>18</v>
      </c>
      <c r="F2682" s="19"/>
    </row>
    <row r="2683" spans="1:6" x14ac:dyDescent="0.25">
      <c r="A2683" t="s">
        <v>76</v>
      </c>
      <c r="B2683" t="s">
        <v>3</v>
      </c>
      <c r="C2683" s="16">
        <v>150</v>
      </c>
      <c r="D2683" s="17">
        <v>12</v>
      </c>
      <c r="E2683" s="18">
        <v>20</v>
      </c>
      <c r="F2683" s="19"/>
    </row>
    <row r="2684" spans="1:6" x14ac:dyDescent="0.25">
      <c r="A2684" t="s">
        <v>76</v>
      </c>
      <c r="B2684" t="s">
        <v>3</v>
      </c>
      <c r="C2684" s="16">
        <v>150</v>
      </c>
      <c r="D2684" s="17">
        <v>12</v>
      </c>
      <c r="E2684" s="18">
        <v>22</v>
      </c>
      <c r="F2684" s="19"/>
    </row>
    <row r="2685" spans="1:6" x14ac:dyDescent="0.25">
      <c r="A2685" t="s">
        <v>76</v>
      </c>
      <c r="B2685" t="s">
        <v>3</v>
      </c>
      <c r="C2685" s="16">
        <v>150</v>
      </c>
      <c r="D2685" s="17">
        <v>12</v>
      </c>
      <c r="E2685" s="18">
        <v>25</v>
      </c>
      <c r="F2685" s="19"/>
    </row>
    <row r="2686" spans="1:6" x14ac:dyDescent="0.25">
      <c r="A2686" t="s">
        <v>76</v>
      </c>
      <c r="B2686" t="s">
        <v>3</v>
      </c>
      <c r="C2686" s="16">
        <v>150</v>
      </c>
      <c r="D2686" s="17">
        <v>12</v>
      </c>
      <c r="E2686" s="18">
        <v>30</v>
      </c>
      <c r="F2686" s="19"/>
    </row>
    <row r="2687" spans="1:6" x14ac:dyDescent="0.25">
      <c r="A2687" t="s">
        <v>76</v>
      </c>
      <c r="B2687" t="s">
        <v>3</v>
      </c>
      <c r="C2687" s="16">
        <v>150</v>
      </c>
      <c r="D2687" s="17">
        <v>12</v>
      </c>
      <c r="E2687" s="18">
        <v>32</v>
      </c>
      <c r="F2687" s="19"/>
    </row>
    <row r="2688" spans="1:6" x14ac:dyDescent="0.25">
      <c r="A2688" t="s">
        <v>76</v>
      </c>
      <c r="B2688" t="s">
        <v>3</v>
      </c>
      <c r="C2688" s="16">
        <v>150</v>
      </c>
      <c r="D2688" s="17">
        <v>12</v>
      </c>
      <c r="E2688" s="18">
        <v>40</v>
      </c>
      <c r="F2688" s="19"/>
    </row>
    <row r="2689" spans="1:6" x14ac:dyDescent="0.25">
      <c r="A2689" t="s">
        <v>76</v>
      </c>
      <c r="B2689" t="s">
        <v>3</v>
      </c>
      <c r="C2689" s="16">
        <v>150</v>
      </c>
      <c r="D2689" s="17">
        <v>12</v>
      </c>
      <c r="E2689" s="18">
        <v>50</v>
      </c>
      <c r="F2689" s="19"/>
    </row>
    <row r="2690" spans="1:6" x14ac:dyDescent="0.25">
      <c r="A2690" t="s">
        <v>76</v>
      </c>
      <c r="B2690" t="s">
        <v>3</v>
      </c>
      <c r="C2690" s="16">
        <v>150</v>
      </c>
      <c r="D2690" s="17">
        <v>12</v>
      </c>
      <c r="E2690" s="18">
        <v>63</v>
      </c>
      <c r="F2690" s="19"/>
    </row>
    <row r="2691" spans="1:6" x14ac:dyDescent="0.25">
      <c r="A2691" t="s">
        <v>76</v>
      </c>
      <c r="B2691" t="s">
        <v>3</v>
      </c>
      <c r="C2691" s="16">
        <v>150</v>
      </c>
      <c r="D2691" s="17">
        <v>12</v>
      </c>
      <c r="E2691" s="18">
        <v>80</v>
      </c>
      <c r="F2691" s="19"/>
    </row>
    <row r="2692" spans="1:6" x14ac:dyDescent="0.25">
      <c r="A2692" t="s">
        <v>76</v>
      </c>
      <c r="B2692" t="s">
        <v>3</v>
      </c>
      <c r="C2692" s="16">
        <v>150</v>
      </c>
      <c r="D2692" s="17">
        <v>12</v>
      </c>
      <c r="E2692" s="18">
        <v>100</v>
      </c>
      <c r="F2692" s="19"/>
    </row>
    <row r="2693" spans="1:6" x14ac:dyDescent="0.25">
      <c r="A2693" t="s">
        <v>76</v>
      </c>
      <c r="B2693" t="s">
        <v>3</v>
      </c>
      <c r="C2693" s="16">
        <v>150</v>
      </c>
      <c r="D2693" s="17">
        <v>12</v>
      </c>
      <c r="E2693" s="18">
        <v>125</v>
      </c>
      <c r="F2693" s="19">
        <v>4.7640000000000002</v>
      </c>
    </row>
    <row r="2694" spans="1:6" x14ac:dyDescent="0.25">
      <c r="A2694" t="s">
        <v>76</v>
      </c>
      <c r="B2694" t="s">
        <v>3</v>
      </c>
      <c r="C2694" s="16">
        <v>150</v>
      </c>
      <c r="D2694" s="17">
        <v>15</v>
      </c>
      <c r="E2694" s="18">
        <v>4</v>
      </c>
      <c r="F2694" s="19"/>
    </row>
    <row r="2695" spans="1:6" x14ac:dyDescent="0.25">
      <c r="A2695" t="s">
        <v>76</v>
      </c>
      <c r="B2695" t="s">
        <v>3</v>
      </c>
      <c r="C2695" s="16">
        <v>150</v>
      </c>
      <c r="D2695" s="17">
        <v>15</v>
      </c>
      <c r="E2695" s="18">
        <v>6</v>
      </c>
      <c r="F2695" s="19"/>
    </row>
    <row r="2696" spans="1:6" x14ac:dyDescent="0.25">
      <c r="A2696" t="s">
        <v>76</v>
      </c>
      <c r="B2696" t="s">
        <v>3</v>
      </c>
      <c r="C2696" s="16">
        <v>150</v>
      </c>
      <c r="D2696" s="17">
        <v>15</v>
      </c>
      <c r="E2696" s="18">
        <v>7</v>
      </c>
      <c r="F2696" s="19"/>
    </row>
    <row r="2697" spans="1:6" x14ac:dyDescent="0.25">
      <c r="A2697" t="s">
        <v>76</v>
      </c>
      <c r="B2697" t="s">
        <v>3</v>
      </c>
      <c r="C2697" s="16">
        <v>150</v>
      </c>
      <c r="D2697" s="17">
        <v>15</v>
      </c>
      <c r="E2697" s="18">
        <v>8</v>
      </c>
      <c r="F2697" s="19"/>
    </row>
    <row r="2698" spans="1:6" x14ac:dyDescent="0.25">
      <c r="A2698" t="s">
        <v>76</v>
      </c>
      <c r="B2698" t="s">
        <v>3</v>
      </c>
      <c r="C2698" s="16">
        <v>150</v>
      </c>
      <c r="D2698" s="17">
        <v>15</v>
      </c>
      <c r="E2698" s="18">
        <v>10</v>
      </c>
      <c r="F2698" s="19"/>
    </row>
    <row r="2699" spans="1:6" x14ac:dyDescent="0.25">
      <c r="A2699" t="s">
        <v>76</v>
      </c>
      <c r="B2699" t="s">
        <v>3</v>
      </c>
      <c r="C2699" s="16">
        <v>150</v>
      </c>
      <c r="D2699" s="17">
        <v>15</v>
      </c>
      <c r="E2699" s="18">
        <v>12</v>
      </c>
      <c r="F2699" s="19"/>
    </row>
    <row r="2700" spans="1:6" x14ac:dyDescent="0.25">
      <c r="A2700" t="s">
        <v>76</v>
      </c>
      <c r="B2700" t="s">
        <v>3</v>
      </c>
      <c r="C2700" s="16">
        <v>150</v>
      </c>
      <c r="D2700" s="17">
        <v>15</v>
      </c>
      <c r="E2700" s="18">
        <v>14</v>
      </c>
      <c r="F2700" s="19"/>
    </row>
    <row r="2701" spans="1:6" x14ac:dyDescent="0.25">
      <c r="A2701" t="s">
        <v>76</v>
      </c>
      <c r="B2701" t="s">
        <v>3</v>
      </c>
      <c r="C2701" s="16">
        <v>150</v>
      </c>
      <c r="D2701" s="17">
        <v>15</v>
      </c>
      <c r="E2701" s="18">
        <v>15</v>
      </c>
      <c r="F2701" s="19"/>
    </row>
    <row r="2702" spans="1:6" x14ac:dyDescent="0.25">
      <c r="A2702" t="s">
        <v>76</v>
      </c>
      <c r="B2702" t="s">
        <v>3</v>
      </c>
      <c r="C2702" s="16">
        <v>150</v>
      </c>
      <c r="D2702" s="17">
        <v>15</v>
      </c>
      <c r="E2702" s="18">
        <v>16</v>
      </c>
      <c r="F2702" s="19"/>
    </row>
    <row r="2703" spans="1:6" x14ac:dyDescent="0.25">
      <c r="A2703" t="s">
        <v>76</v>
      </c>
      <c r="B2703" t="s">
        <v>3</v>
      </c>
      <c r="C2703" s="16">
        <v>150</v>
      </c>
      <c r="D2703" s="17">
        <v>15</v>
      </c>
      <c r="E2703" s="18">
        <v>18</v>
      </c>
      <c r="F2703" s="19"/>
    </row>
    <row r="2704" spans="1:6" x14ac:dyDescent="0.25">
      <c r="A2704" t="s">
        <v>76</v>
      </c>
      <c r="B2704" t="s">
        <v>3</v>
      </c>
      <c r="C2704" s="16">
        <v>150</v>
      </c>
      <c r="D2704" s="17">
        <v>15</v>
      </c>
      <c r="E2704" s="18">
        <v>20</v>
      </c>
      <c r="F2704" s="19"/>
    </row>
    <row r="2705" spans="1:6" x14ac:dyDescent="0.25">
      <c r="A2705" t="s">
        <v>76</v>
      </c>
      <c r="B2705" t="s">
        <v>3</v>
      </c>
      <c r="C2705" s="16">
        <v>150</v>
      </c>
      <c r="D2705" s="17">
        <v>15</v>
      </c>
      <c r="E2705" s="18">
        <v>22</v>
      </c>
      <c r="F2705" s="19"/>
    </row>
    <row r="2706" spans="1:6" x14ac:dyDescent="0.25">
      <c r="A2706" t="s">
        <v>76</v>
      </c>
      <c r="B2706" t="s">
        <v>3</v>
      </c>
      <c r="C2706" s="16">
        <v>150</v>
      </c>
      <c r="D2706" s="17">
        <v>15</v>
      </c>
      <c r="E2706" s="18">
        <v>25</v>
      </c>
      <c r="F2706" s="19"/>
    </row>
    <row r="2707" spans="1:6" x14ac:dyDescent="0.25">
      <c r="A2707" t="s">
        <v>76</v>
      </c>
      <c r="B2707" t="s">
        <v>3</v>
      </c>
      <c r="C2707" s="16">
        <v>150</v>
      </c>
      <c r="D2707" s="17">
        <v>15</v>
      </c>
      <c r="E2707" s="18">
        <v>30</v>
      </c>
      <c r="F2707" s="19"/>
    </row>
    <row r="2708" spans="1:6" x14ac:dyDescent="0.25">
      <c r="A2708" t="s">
        <v>76</v>
      </c>
      <c r="B2708" t="s">
        <v>3</v>
      </c>
      <c r="C2708" s="16">
        <v>150</v>
      </c>
      <c r="D2708" s="17">
        <v>15</v>
      </c>
      <c r="E2708" s="18">
        <v>32</v>
      </c>
      <c r="F2708" s="19"/>
    </row>
    <row r="2709" spans="1:6" x14ac:dyDescent="0.25">
      <c r="A2709" t="s">
        <v>76</v>
      </c>
      <c r="B2709" t="s">
        <v>3</v>
      </c>
      <c r="C2709" s="16">
        <v>150</v>
      </c>
      <c r="D2709" s="17">
        <v>15</v>
      </c>
      <c r="E2709" s="18">
        <v>40</v>
      </c>
      <c r="F2709" s="19"/>
    </row>
    <row r="2710" spans="1:6" x14ac:dyDescent="0.25">
      <c r="A2710" t="s">
        <v>76</v>
      </c>
      <c r="B2710" t="s">
        <v>3</v>
      </c>
      <c r="C2710" s="16">
        <v>150</v>
      </c>
      <c r="D2710" s="17">
        <v>15</v>
      </c>
      <c r="E2710" s="18">
        <v>50</v>
      </c>
      <c r="F2710" s="19"/>
    </row>
    <row r="2711" spans="1:6" x14ac:dyDescent="0.25">
      <c r="A2711" t="s">
        <v>76</v>
      </c>
      <c r="B2711" t="s">
        <v>3</v>
      </c>
      <c r="C2711" s="16">
        <v>150</v>
      </c>
      <c r="D2711" s="17">
        <v>15</v>
      </c>
      <c r="E2711" s="18">
        <v>63</v>
      </c>
      <c r="F2711" s="19"/>
    </row>
    <row r="2712" spans="1:6" x14ac:dyDescent="0.25">
      <c r="A2712" t="s">
        <v>76</v>
      </c>
      <c r="B2712" t="s">
        <v>3</v>
      </c>
      <c r="C2712" s="16">
        <v>150</v>
      </c>
      <c r="D2712" s="17">
        <v>15</v>
      </c>
      <c r="E2712" s="18">
        <v>80</v>
      </c>
      <c r="F2712" s="19"/>
    </row>
    <row r="2713" spans="1:6" x14ac:dyDescent="0.25">
      <c r="A2713" t="s">
        <v>76</v>
      </c>
      <c r="B2713" t="s">
        <v>3</v>
      </c>
      <c r="C2713" s="16">
        <v>150</v>
      </c>
      <c r="D2713" s="17">
        <v>15</v>
      </c>
      <c r="E2713" s="18">
        <v>100</v>
      </c>
      <c r="F2713" s="19"/>
    </row>
    <row r="2714" spans="1:6" x14ac:dyDescent="0.25">
      <c r="A2714" t="s">
        <v>76</v>
      </c>
      <c r="B2714" t="s">
        <v>3</v>
      </c>
      <c r="C2714" s="16">
        <v>150</v>
      </c>
      <c r="D2714" s="17">
        <v>15</v>
      </c>
      <c r="E2714" s="18">
        <v>125</v>
      </c>
      <c r="F2714" s="19">
        <v>5.8479999999999999</v>
      </c>
    </row>
    <row r="2715" spans="1:6" x14ac:dyDescent="0.25">
      <c r="A2715" t="s">
        <v>76</v>
      </c>
      <c r="B2715" t="s">
        <v>3</v>
      </c>
      <c r="C2715" s="16">
        <v>150</v>
      </c>
      <c r="D2715" s="17">
        <v>20</v>
      </c>
      <c r="E2715" s="18">
        <v>4</v>
      </c>
      <c r="F2715" s="19"/>
    </row>
    <row r="2716" spans="1:6" x14ac:dyDescent="0.25">
      <c r="A2716" t="s">
        <v>76</v>
      </c>
      <c r="B2716" t="s">
        <v>3</v>
      </c>
      <c r="C2716" s="16">
        <v>150</v>
      </c>
      <c r="D2716" s="17">
        <v>20</v>
      </c>
      <c r="E2716" s="18">
        <v>6</v>
      </c>
      <c r="F2716" s="19"/>
    </row>
    <row r="2717" spans="1:6" x14ac:dyDescent="0.25">
      <c r="A2717" t="s">
        <v>76</v>
      </c>
      <c r="B2717" t="s">
        <v>3</v>
      </c>
      <c r="C2717" s="16">
        <v>150</v>
      </c>
      <c r="D2717" s="17">
        <v>20</v>
      </c>
      <c r="E2717" s="18">
        <v>7</v>
      </c>
      <c r="F2717" s="19"/>
    </row>
    <row r="2718" spans="1:6" x14ac:dyDescent="0.25">
      <c r="A2718" t="s">
        <v>76</v>
      </c>
      <c r="B2718" t="s">
        <v>3</v>
      </c>
      <c r="C2718" s="16">
        <v>150</v>
      </c>
      <c r="D2718" s="17">
        <v>20</v>
      </c>
      <c r="E2718" s="18">
        <v>8</v>
      </c>
      <c r="F2718" s="19"/>
    </row>
    <row r="2719" spans="1:6" x14ac:dyDescent="0.25">
      <c r="A2719" t="s">
        <v>76</v>
      </c>
      <c r="B2719" t="s">
        <v>3</v>
      </c>
      <c r="C2719" s="16">
        <v>150</v>
      </c>
      <c r="D2719" s="17">
        <v>20</v>
      </c>
      <c r="E2719" s="18">
        <v>10</v>
      </c>
      <c r="F2719" s="19"/>
    </row>
    <row r="2720" spans="1:6" x14ac:dyDescent="0.25">
      <c r="A2720" t="s">
        <v>76</v>
      </c>
      <c r="B2720" t="s">
        <v>3</v>
      </c>
      <c r="C2720" s="16">
        <v>150</v>
      </c>
      <c r="D2720" s="17">
        <v>20</v>
      </c>
      <c r="E2720" s="18">
        <v>12</v>
      </c>
      <c r="F2720" s="19"/>
    </row>
    <row r="2721" spans="1:6" x14ac:dyDescent="0.25">
      <c r="A2721" t="s">
        <v>76</v>
      </c>
      <c r="B2721" t="s">
        <v>3</v>
      </c>
      <c r="C2721" s="16">
        <v>150</v>
      </c>
      <c r="D2721" s="17">
        <v>20</v>
      </c>
      <c r="E2721" s="18">
        <v>14</v>
      </c>
      <c r="F2721" s="19"/>
    </row>
    <row r="2722" spans="1:6" x14ac:dyDescent="0.25">
      <c r="A2722" t="s">
        <v>76</v>
      </c>
      <c r="B2722" t="s">
        <v>3</v>
      </c>
      <c r="C2722" s="16">
        <v>150</v>
      </c>
      <c r="D2722" s="17">
        <v>20</v>
      </c>
      <c r="E2722" s="18">
        <v>15</v>
      </c>
      <c r="F2722" s="19"/>
    </row>
    <row r="2723" spans="1:6" x14ac:dyDescent="0.25">
      <c r="A2723" t="s">
        <v>76</v>
      </c>
      <c r="B2723" t="s">
        <v>3</v>
      </c>
      <c r="C2723" s="16">
        <v>150</v>
      </c>
      <c r="D2723" s="17">
        <v>20</v>
      </c>
      <c r="E2723" s="18">
        <v>16</v>
      </c>
      <c r="F2723" s="19"/>
    </row>
    <row r="2724" spans="1:6" x14ac:dyDescent="0.25">
      <c r="A2724" t="s">
        <v>76</v>
      </c>
      <c r="B2724" t="s">
        <v>3</v>
      </c>
      <c r="C2724" s="16">
        <v>150</v>
      </c>
      <c r="D2724" s="17">
        <v>20</v>
      </c>
      <c r="E2724" s="18">
        <v>18</v>
      </c>
      <c r="F2724" s="19"/>
    </row>
    <row r="2725" spans="1:6" x14ac:dyDescent="0.25">
      <c r="A2725" t="s">
        <v>76</v>
      </c>
      <c r="B2725" t="s">
        <v>3</v>
      </c>
      <c r="C2725" s="16">
        <v>150</v>
      </c>
      <c r="D2725" s="17">
        <v>20</v>
      </c>
      <c r="E2725" s="18">
        <v>20</v>
      </c>
      <c r="F2725" s="19"/>
    </row>
    <row r="2726" spans="1:6" x14ac:dyDescent="0.25">
      <c r="A2726" t="s">
        <v>76</v>
      </c>
      <c r="B2726" t="s">
        <v>3</v>
      </c>
      <c r="C2726" s="16">
        <v>150</v>
      </c>
      <c r="D2726" s="17">
        <v>20</v>
      </c>
      <c r="E2726" s="18">
        <v>22</v>
      </c>
      <c r="F2726" s="19"/>
    </row>
    <row r="2727" spans="1:6" x14ac:dyDescent="0.25">
      <c r="A2727" t="s">
        <v>76</v>
      </c>
      <c r="B2727" t="s">
        <v>3</v>
      </c>
      <c r="C2727" s="16">
        <v>150</v>
      </c>
      <c r="D2727" s="17">
        <v>20</v>
      </c>
      <c r="E2727" s="18">
        <v>25</v>
      </c>
      <c r="F2727" s="19"/>
    </row>
    <row r="2728" spans="1:6" x14ac:dyDescent="0.25">
      <c r="A2728" t="s">
        <v>76</v>
      </c>
      <c r="B2728" t="s">
        <v>3</v>
      </c>
      <c r="C2728" s="16">
        <v>150</v>
      </c>
      <c r="D2728" s="17">
        <v>20</v>
      </c>
      <c r="E2728" s="18">
        <v>30</v>
      </c>
      <c r="F2728" s="19"/>
    </row>
    <row r="2729" spans="1:6" x14ac:dyDescent="0.25">
      <c r="A2729" t="s">
        <v>76</v>
      </c>
      <c r="B2729" t="s">
        <v>3</v>
      </c>
      <c r="C2729" s="16">
        <v>150</v>
      </c>
      <c r="D2729" s="17">
        <v>20</v>
      </c>
      <c r="E2729" s="18">
        <v>32</v>
      </c>
      <c r="F2729" s="19"/>
    </row>
    <row r="2730" spans="1:6" x14ac:dyDescent="0.25">
      <c r="A2730" t="s">
        <v>76</v>
      </c>
      <c r="B2730" t="s">
        <v>3</v>
      </c>
      <c r="C2730" s="16">
        <v>150</v>
      </c>
      <c r="D2730" s="17">
        <v>20</v>
      </c>
      <c r="E2730" s="18">
        <v>40</v>
      </c>
      <c r="F2730" s="19"/>
    </row>
    <row r="2731" spans="1:6" x14ac:dyDescent="0.25">
      <c r="A2731" t="s">
        <v>76</v>
      </c>
      <c r="B2731" t="s">
        <v>3</v>
      </c>
      <c r="C2731" s="16">
        <v>150</v>
      </c>
      <c r="D2731" s="17">
        <v>20</v>
      </c>
      <c r="E2731" s="18">
        <v>50</v>
      </c>
      <c r="F2731" s="19"/>
    </row>
    <row r="2732" spans="1:6" x14ac:dyDescent="0.25">
      <c r="A2732" t="s">
        <v>76</v>
      </c>
      <c r="B2732" t="s">
        <v>3</v>
      </c>
      <c r="C2732" s="16">
        <v>150</v>
      </c>
      <c r="D2732" s="17">
        <v>20</v>
      </c>
      <c r="E2732" s="18">
        <v>63</v>
      </c>
      <c r="F2732" s="19"/>
    </row>
    <row r="2733" spans="1:6" x14ac:dyDescent="0.25">
      <c r="A2733" t="s">
        <v>76</v>
      </c>
      <c r="B2733" t="s">
        <v>3</v>
      </c>
      <c r="C2733" s="16">
        <v>150</v>
      </c>
      <c r="D2733" s="17">
        <v>20</v>
      </c>
      <c r="E2733" s="18">
        <v>80</v>
      </c>
      <c r="F2733" s="19"/>
    </row>
    <row r="2734" spans="1:6" x14ac:dyDescent="0.25">
      <c r="A2734" t="s">
        <v>76</v>
      </c>
      <c r="B2734" t="s">
        <v>3</v>
      </c>
      <c r="C2734" s="16">
        <v>150</v>
      </c>
      <c r="D2734" s="17">
        <v>20</v>
      </c>
      <c r="E2734" s="18">
        <v>100</v>
      </c>
      <c r="F2734" s="19"/>
    </row>
    <row r="2735" spans="1:6" x14ac:dyDescent="0.25">
      <c r="A2735" t="s">
        <v>76</v>
      </c>
      <c r="B2735" t="s">
        <v>3</v>
      </c>
      <c r="C2735" s="16">
        <v>150</v>
      </c>
      <c r="D2735" s="17">
        <v>20</v>
      </c>
      <c r="E2735" s="18">
        <v>125</v>
      </c>
      <c r="F2735" s="19">
        <v>6.9119999999999999</v>
      </c>
    </row>
    <row r="2736" spans="1:6" x14ac:dyDescent="0.25">
      <c r="A2736" t="s">
        <v>76</v>
      </c>
      <c r="B2736" t="s">
        <v>3</v>
      </c>
      <c r="C2736" s="16">
        <v>150</v>
      </c>
      <c r="D2736" s="17">
        <v>25</v>
      </c>
      <c r="E2736" s="18">
        <v>4</v>
      </c>
      <c r="F2736" s="19"/>
    </row>
    <row r="2737" spans="1:6" x14ac:dyDescent="0.25">
      <c r="A2737" t="s">
        <v>76</v>
      </c>
      <c r="B2737" t="s">
        <v>3</v>
      </c>
      <c r="C2737" s="16">
        <v>150</v>
      </c>
      <c r="D2737" s="17">
        <v>25</v>
      </c>
      <c r="E2737" s="18">
        <v>6</v>
      </c>
      <c r="F2737" s="19"/>
    </row>
    <row r="2738" spans="1:6" x14ac:dyDescent="0.25">
      <c r="A2738" t="s">
        <v>76</v>
      </c>
      <c r="B2738" t="s">
        <v>3</v>
      </c>
      <c r="C2738" s="16">
        <v>150</v>
      </c>
      <c r="D2738" s="17">
        <v>25</v>
      </c>
      <c r="E2738" s="18">
        <v>7</v>
      </c>
      <c r="F2738" s="19"/>
    </row>
    <row r="2739" spans="1:6" x14ac:dyDescent="0.25">
      <c r="A2739" t="s">
        <v>76</v>
      </c>
      <c r="B2739" t="s">
        <v>3</v>
      </c>
      <c r="C2739" s="16">
        <v>150</v>
      </c>
      <c r="D2739" s="17">
        <v>25</v>
      </c>
      <c r="E2739" s="18">
        <v>8</v>
      </c>
      <c r="F2739" s="19"/>
    </row>
    <row r="2740" spans="1:6" x14ac:dyDescent="0.25">
      <c r="A2740" t="s">
        <v>76</v>
      </c>
      <c r="B2740" t="s">
        <v>3</v>
      </c>
      <c r="C2740" s="16">
        <v>150</v>
      </c>
      <c r="D2740" s="17">
        <v>25</v>
      </c>
      <c r="E2740" s="18">
        <v>10</v>
      </c>
      <c r="F2740" s="19"/>
    </row>
    <row r="2741" spans="1:6" x14ac:dyDescent="0.25">
      <c r="A2741" t="s">
        <v>76</v>
      </c>
      <c r="B2741" t="s">
        <v>3</v>
      </c>
      <c r="C2741" s="16">
        <v>150</v>
      </c>
      <c r="D2741" s="17">
        <v>25</v>
      </c>
      <c r="E2741" s="18">
        <v>12</v>
      </c>
      <c r="F2741" s="19"/>
    </row>
    <row r="2742" spans="1:6" x14ac:dyDescent="0.25">
      <c r="A2742" t="s">
        <v>76</v>
      </c>
      <c r="B2742" t="s">
        <v>3</v>
      </c>
      <c r="C2742" s="16">
        <v>150</v>
      </c>
      <c r="D2742" s="17">
        <v>25</v>
      </c>
      <c r="E2742" s="18">
        <v>14</v>
      </c>
      <c r="F2742" s="19"/>
    </row>
    <row r="2743" spans="1:6" x14ac:dyDescent="0.25">
      <c r="A2743" t="s">
        <v>76</v>
      </c>
      <c r="B2743" t="s">
        <v>3</v>
      </c>
      <c r="C2743" s="16">
        <v>150</v>
      </c>
      <c r="D2743" s="17">
        <v>25</v>
      </c>
      <c r="E2743" s="18">
        <v>15</v>
      </c>
      <c r="F2743" s="19"/>
    </row>
    <row r="2744" spans="1:6" x14ac:dyDescent="0.25">
      <c r="A2744" t="s">
        <v>76</v>
      </c>
      <c r="B2744" t="s">
        <v>3</v>
      </c>
      <c r="C2744" s="16">
        <v>150</v>
      </c>
      <c r="D2744" s="17">
        <v>25</v>
      </c>
      <c r="E2744" s="18">
        <v>16</v>
      </c>
      <c r="F2744" s="19"/>
    </row>
    <row r="2745" spans="1:6" x14ac:dyDescent="0.25">
      <c r="A2745" t="s">
        <v>76</v>
      </c>
      <c r="B2745" t="s">
        <v>3</v>
      </c>
      <c r="C2745" s="16">
        <v>150</v>
      </c>
      <c r="D2745" s="17">
        <v>25</v>
      </c>
      <c r="E2745" s="18">
        <v>18</v>
      </c>
      <c r="F2745" s="19"/>
    </row>
    <row r="2746" spans="1:6" x14ac:dyDescent="0.25">
      <c r="A2746" t="s">
        <v>76</v>
      </c>
      <c r="B2746" t="s">
        <v>3</v>
      </c>
      <c r="C2746" s="16">
        <v>150</v>
      </c>
      <c r="D2746" s="17">
        <v>25</v>
      </c>
      <c r="E2746" s="18">
        <v>20</v>
      </c>
      <c r="F2746" s="19"/>
    </row>
    <row r="2747" spans="1:6" x14ac:dyDescent="0.25">
      <c r="A2747" t="s">
        <v>76</v>
      </c>
      <c r="B2747" t="s">
        <v>3</v>
      </c>
      <c r="C2747" s="16">
        <v>150</v>
      </c>
      <c r="D2747" s="17">
        <v>25</v>
      </c>
      <c r="E2747" s="18">
        <v>22</v>
      </c>
      <c r="F2747" s="19"/>
    </row>
    <row r="2748" spans="1:6" x14ac:dyDescent="0.25">
      <c r="A2748" t="s">
        <v>76</v>
      </c>
      <c r="B2748" t="s">
        <v>3</v>
      </c>
      <c r="C2748" s="16">
        <v>150</v>
      </c>
      <c r="D2748" s="17">
        <v>25</v>
      </c>
      <c r="E2748" s="18">
        <v>25</v>
      </c>
      <c r="F2748" s="19"/>
    </row>
    <row r="2749" spans="1:6" x14ac:dyDescent="0.25">
      <c r="A2749" t="s">
        <v>76</v>
      </c>
      <c r="B2749" t="s">
        <v>3</v>
      </c>
      <c r="C2749" s="16">
        <v>150</v>
      </c>
      <c r="D2749" s="17">
        <v>25</v>
      </c>
      <c r="E2749" s="18">
        <v>30</v>
      </c>
      <c r="F2749" s="19"/>
    </row>
    <row r="2750" spans="1:6" x14ac:dyDescent="0.25">
      <c r="A2750" t="s">
        <v>76</v>
      </c>
      <c r="B2750" t="s">
        <v>3</v>
      </c>
      <c r="C2750" s="16">
        <v>150</v>
      </c>
      <c r="D2750" s="17">
        <v>25</v>
      </c>
      <c r="E2750" s="18">
        <v>32</v>
      </c>
      <c r="F2750" s="19"/>
    </row>
    <row r="2751" spans="1:6" x14ac:dyDescent="0.25">
      <c r="A2751" t="s">
        <v>76</v>
      </c>
      <c r="B2751" t="s">
        <v>3</v>
      </c>
      <c r="C2751" s="16">
        <v>150</v>
      </c>
      <c r="D2751" s="17">
        <v>25</v>
      </c>
      <c r="E2751" s="18">
        <v>40</v>
      </c>
      <c r="F2751" s="19"/>
    </row>
    <row r="2752" spans="1:6" x14ac:dyDescent="0.25">
      <c r="A2752" t="s">
        <v>76</v>
      </c>
      <c r="B2752" t="s">
        <v>3</v>
      </c>
      <c r="C2752" s="16">
        <v>150</v>
      </c>
      <c r="D2752" s="17">
        <v>25</v>
      </c>
      <c r="E2752" s="18">
        <v>50</v>
      </c>
      <c r="F2752" s="19"/>
    </row>
    <row r="2753" spans="1:6" x14ac:dyDescent="0.25">
      <c r="A2753" t="s">
        <v>76</v>
      </c>
      <c r="B2753" t="s">
        <v>3</v>
      </c>
      <c r="C2753" s="16">
        <v>150</v>
      </c>
      <c r="D2753" s="17">
        <v>25</v>
      </c>
      <c r="E2753" s="18">
        <v>63</v>
      </c>
      <c r="F2753" s="19"/>
    </row>
    <row r="2754" spans="1:6" x14ac:dyDescent="0.25">
      <c r="A2754" t="s">
        <v>76</v>
      </c>
      <c r="B2754" t="s">
        <v>3</v>
      </c>
      <c r="C2754" s="16">
        <v>150</v>
      </c>
      <c r="D2754" s="17">
        <v>25</v>
      </c>
      <c r="E2754" s="18">
        <v>80</v>
      </c>
      <c r="F2754" s="19"/>
    </row>
    <row r="2755" spans="1:6" x14ac:dyDescent="0.25">
      <c r="A2755" t="s">
        <v>76</v>
      </c>
      <c r="B2755" t="s">
        <v>3</v>
      </c>
      <c r="C2755" s="16">
        <v>150</v>
      </c>
      <c r="D2755" s="17">
        <v>25</v>
      </c>
      <c r="E2755" s="18">
        <v>100</v>
      </c>
      <c r="F2755" s="19"/>
    </row>
    <row r="2756" spans="1:6" x14ac:dyDescent="0.25">
      <c r="A2756" t="s">
        <v>76</v>
      </c>
      <c r="B2756" t="s">
        <v>3</v>
      </c>
      <c r="C2756" s="16">
        <v>150</v>
      </c>
      <c r="D2756" s="17">
        <v>25</v>
      </c>
      <c r="E2756" s="18">
        <v>125</v>
      </c>
      <c r="F2756" s="19">
        <v>8.0120000000000005</v>
      </c>
    </row>
    <row r="2757" spans="1:6" x14ac:dyDescent="0.25">
      <c r="A2757" t="s">
        <v>76</v>
      </c>
      <c r="B2757" t="s">
        <v>3</v>
      </c>
      <c r="C2757" s="16">
        <v>150</v>
      </c>
      <c r="D2757" s="17">
        <v>30</v>
      </c>
      <c r="E2757" s="18">
        <v>4</v>
      </c>
      <c r="F2757" s="19"/>
    </row>
    <row r="2758" spans="1:6" x14ac:dyDescent="0.25">
      <c r="A2758" t="s">
        <v>76</v>
      </c>
      <c r="B2758" t="s">
        <v>3</v>
      </c>
      <c r="C2758" s="16">
        <v>150</v>
      </c>
      <c r="D2758" s="17">
        <v>30</v>
      </c>
      <c r="E2758" s="18">
        <v>6</v>
      </c>
      <c r="F2758" s="19"/>
    </row>
    <row r="2759" spans="1:6" x14ac:dyDescent="0.25">
      <c r="A2759" t="s">
        <v>76</v>
      </c>
      <c r="B2759" t="s">
        <v>3</v>
      </c>
      <c r="C2759" s="16">
        <v>150</v>
      </c>
      <c r="D2759" s="17">
        <v>30</v>
      </c>
      <c r="E2759" s="18">
        <v>7</v>
      </c>
      <c r="F2759" s="19"/>
    </row>
    <row r="2760" spans="1:6" x14ac:dyDescent="0.25">
      <c r="A2760" t="s">
        <v>76</v>
      </c>
      <c r="B2760" t="s">
        <v>3</v>
      </c>
      <c r="C2760" s="16">
        <v>150</v>
      </c>
      <c r="D2760" s="17">
        <v>30</v>
      </c>
      <c r="E2760" s="18">
        <v>8</v>
      </c>
      <c r="F2760" s="19"/>
    </row>
    <row r="2761" spans="1:6" x14ac:dyDescent="0.25">
      <c r="A2761" t="s">
        <v>76</v>
      </c>
      <c r="B2761" t="s">
        <v>3</v>
      </c>
      <c r="C2761" s="16">
        <v>150</v>
      </c>
      <c r="D2761" s="17">
        <v>30</v>
      </c>
      <c r="E2761" s="18">
        <v>10</v>
      </c>
      <c r="F2761" s="19"/>
    </row>
    <row r="2762" spans="1:6" x14ac:dyDescent="0.25">
      <c r="A2762" t="s">
        <v>76</v>
      </c>
      <c r="B2762" t="s">
        <v>3</v>
      </c>
      <c r="C2762" s="16">
        <v>150</v>
      </c>
      <c r="D2762" s="17">
        <v>30</v>
      </c>
      <c r="E2762" s="18">
        <v>12</v>
      </c>
      <c r="F2762" s="19"/>
    </row>
    <row r="2763" spans="1:6" x14ac:dyDescent="0.25">
      <c r="A2763" t="s">
        <v>76</v>
      </c>
      <c r="B2763" t="s">
        <v>3</v>
      </c>
      <c r="C2763" s="16">
        <v>150</v>
      </c>
      <c r="D2763" s="17">
        <v>30</v>
      </c>
      <c r="E2763" s="18">
        <v>14</v>
      </c>
      <c r="F2763" s="19"/>
    </row>
    <row r="2764" spans="1:6" x14ac:dyDescent="0.25">
      <c r="A2764" t="s">
        <v>76</v>
      </c>
      <c r="B2764" t="s">
        <v>3</v>
      </c>
      <c r="C2764" s="16">
        <v>150</v>
      </c>
      <c r="D2764" s="17">
        <v>30</v>
      </c>
      <c r="E2764" s="18">
        <v>15</v>
      </c>
      <c r="F2764" s="19"/>
    </row>
    <row r="2765" spans="1:6" x14ac:dyDescent="0.25">
      <c r="A2765" t="s">
        <v>76</v>
      </c>
      <c r="B2765" t="s">
        <v>3</v>
      </c>
      <c r="C2765" s="16">
        <v>150</v>
      </c>
      <c r="D2765" s="17">
        <v>30</v>
      </c>
      <c r="E2765" s="18">
        <v>16</v>
      </c>
      <c r="F2765" s="19"/>
    </row>
    <row r="2766" spans="1:6" x14ac:dyDescent="0.25">
      <c r="A2766" t="s">
        <v>76</v>
      </c>
      <c r="B2766" t="s">
        <v>3</v>
      </c>
      <c r="C2766" s="16">
        <v>150</v>
      </c>
      <c r="D2766" s="17">
        <v>30</v>
      </c>
      <c r="E2766" s="18">
        <v>18</v>
      </c>
      <c r="F2766" s="19"/>
    </row>
    <row r="2767" spans="1:6" x14ac:dyDescent="0.25">
      <c r="A2767" t="s">
        <v>76</v>
      </c>
      <c r="B2767" t="s">
        <v>3</v>
      </c>
      <c r="C2767" s="16">
        <v>150</v>
      </c>
      <c r="D2767" s="17">
        <v>30</v>
      </c>
      <c r="E2767" s="18">
        <v>20</v>
      </c>
      <c r="F2767" s="19"/>
    </row>
    <row r="2768" spans="1:6" x14ac:dyDescent="0.25">
      <c r="A2768" t="s">
        <v>76</v>
      </c>
      <c r="B2768" t="s">
        <v>3</v>
      </c>
      <c r="C2768" s="16">
        <v>150</v>
      </c>
      <c r="D2768" s="17">
        <v>30</v>
      </c>
      <c r="E2768" s="18">
        <v>22</v>
      </c>
      <c r="F2768" s="19"/>
    </row>
    <row r="2769" spans="1:6" x14ac:dyDescent="0.25">
      <c r="A2769" t="s">
        <v>76</v>
      </c>
      <c r="B2769" t="s">
        <v>3</v>
      </c>
      <c r="C2769" s="16">
        <v>150</v>
      </c>
      <c r="D2769" s="17">
        <v>30</v>
      </c>
      <c r="E2769" s="18">
        <v>25</v>
      </c>
      <c r="F2769" s="19"/>
    </row>
    <row r="2770" spans="1:6" x14ac:dyDescent="0.25">
      <c r="A2770" t="s">
        <v>76</v>
      </c>
      <c r="B2770" t="s">
        <v>3</v>
      </c>
      <c r="C2770" s="16">
        <v>150</v>
      </c>
      <c r="D2770" s="17">
        <v>30</v>
      </c>
      <c r="E2770" s="18">
        <v>30</v>
      </c>
      <c r="F2770" s="19"/>
    </row>
    <row r="2771" spans="1:6" x14ac:dyDescent="0.25">
      <c r="A2771" t="s">
        <v>76</v>
      </c>
      <c r="B2771" t="s">
        <v>3</v>
      </c>
      <c r="C2771" s="16">
        <v>150</v>
      </c>
      <c r="D2771" s="17">
        <v>30</v>
      </c>
      <c r="E2771" s="18">
        <v>32</v>
      </c>
      <c r="F2771" s="19"/>
    </row>
    <row r="2772" spans="1:6" x14ac:dyDescent="0.25">
      <c r="A2772" t="s">
        <v>76</v>
      </c>
      <c r="B2772" t="s">
        <v>3</v>
      </c>
      <c r="C2772" s="16">
        <v>150</v>
      </c>
      <c r="D2772" s="17">
        <v>30</v>
      </c>
      <c r="E2772" s="18">
        <v>40</v>
      </c>
      <c r="F2772" s="19"/>
    </row>
    <row r="2773" spans="1:6" x14ac:dyDescent="0.25">
      <c r="A2773" t="s">
        <v>76</v>
      </c>
      <c r="B2773" t="s">
        <v>3</v>
      </c>
      <c r="C2773" s="16">
        <v>150</v>
      </c>
      <c r="D2773" s="17">
        <v>30</v>
      </c>
      <c r="E2773" s="18">
        <v>50</v>
      </c>
      <c r="F2773" s="19"/>
    </row>
    <row r="2774" spans="1:6" x14ac:dyDescent="0.25">
      <c r="A2774" t="s">
        <v>76</v>
      </c>
      <c r="B2774" t="s">
        <v>3</v>
      </c>
      <c r="C2774" s="16">
        <v>150</v>
      </c>
      <c r="D2774" s="17">
        <v>30</v>
      </c>
      <c r="E2774" s="18">
        <v>63</v>
      </c>
      <c r="F2774" s="19"/>
    </row>
    <row r="2775" spans="1:6" x14ac:dyDescent="0.25">
      <c r="A2775" t="s">
        <v>76</v>
      </c>
      <c r="B2775" t="s">
        <v>3</v>
      </c>
      <c r="C2775" s="16">
        <v>150</v>
      </c>
      <c r="D2775" s="17">
        <v>30</v>
      </c>
      <c r="E2775" s="18">
        <v>80</v>
      </c>
      <c r="F2775" s="19"/>
    </row>
    <row r="2776" spans="1:6" x14ac:dyDescent="0.25">
      <c r="A2776" t="s">
        <v>76</v>
      </c>
      <c r="B2776" t="s">
        <v>3</v>
      </c>
      <c r="C2776" s="16">
        <v>150</v>
      </c>
      <c r="D2776" s="17">
        <v>30</v>
      </c>
      <c r="E2776" s="18">
        <v>100</v>
      </c>
      <c r="F2776" s="19"/>
    </row>
    <row r="2777" spans="1:6" x14ac:dyDescent="0.25">
      <c r="A2777" t="s">
        <v>76</v>
      </c>
      <c r="B2777" t="s">
        <v>3</v>
      </c>
      <c r="C2777" s="16">
        <v>150</v>
      </c>
      <c r="D2777" s="17">
        <v>30</v>
      </c>
      <c r="E2777" s="18">
        <v>125</v>
      </c>
      <c r="F2777" s="19"/>
    </row>
    <row r="2778" spans="1:6" x14ac:dyDescent="0.25">
      <c r="A2778" t="s">
        <v>77</v>
      </c>
      <c r="B2778" t="s">
        <v>1</v>
      </c>
      <c r="C2778" s="16">
        <v>30</v>
      </c>
      <c r="D2778" s="17">
        <v>0.5</v>
      </c>
      <c r="E2778" s="18">
        <v>4</v>
      </c>
      <c r="F2778" s="19">
        <v>0.182</v>
      </c>
    </row>
    <row r="2779" spans="1:6" x14ac:dyDescent="0.25">
      <c r="A2779" t="s">
        <v>77</v>
      </c>
      <c r="B2779" t="s">
        <v>1</v>
      </c>
      <c r="C2779" s="16">
        <v>30</v>
      </c>
      <c r="D2779" s="17">
        <v>0.5</v>
      </c>
      <c r="E2779" s="18">
        <v>6</v>
      </c>
      <c r="F2779" s="19">
        <v>0.222</v>
      </c>
    </row>
    <row r="2780" spans="1:6" x14ac:dyDescent="0.25">
      <c r="A2780" t="s">
        <v>77</v>
      </c>
      <c r="B2780" t="s">
        <v>1</v>
      </c>
      <c r="C2780" s="16">
        <v>30</v>
      </c>
      <c r="D2780" s="17">
        <v>0.5</v>
      </c>
      <c r="E2780" s="18">
        <v>7</v>
      </c>
      <c r="F2780" s="19">
        <v>0.24199999999999999</v>
      </c>
    </row>
    <row r="2781" spans="1:6" x14ac:dyDescent="0.25">
      <c r="A2781" t="s">
        <v>77</v>
      </c>
      <c r="B2781" t="s">
        <v>1</v>
      </c>
      <c r="C2781" s="16">
        <v>30</v>
      </c>
      <c r="D2781" s="17">
        <v>0.5</v>
      </c>
      <c r="E2781" s="18">
        <v>8</v>
      </c>
      <c r="F2781" s="19">
        <v>0.26200000000000001</v>
      </c>
    </row>
    <row r="2782" spans="1:6" x14ac:dyDescent="0.25">
      <c r="A2782" t="s">
        <v>77</v>
      </c>
      <c r="B2782" t="s">
        <v>1</v>
      </c>
      <c r="C2782" s="16">
        <v>30</v>
      </c>
      <c r="D2782" s="17">
        <v>0.5</v>
      </c>
      <c r="E2782" s="18">
        <v>10</v>
      </c>
      <c r="F2782" s="19">
        <v>0.3</v>
      </c>
    </row>
    <row r="2783" spans="1:6" x14ac:dyDescent="0.25">
      <c r="A2783" t="s">
        <v>77</v>
      </c>
      <c r="B2783" t="s">
        <v>1</v>
      </c>
      <c r="C2783" s="16">
        <v>30</v>
      </c>
      <c r="D2783" s="17">
        <v>0.5</v>
      </c>
      <c r="E2783" s="18">
        <v>12</v>
      </c>
      <c r="F2783" s="19">
        <v>0.34</v>
      </c>
    </row>
    <row r="2784" spans="1:6" x14ac:dyDescent="0.25">
      <c r="A2784" t="s">
        <v>77</v>
      </c>
      <c r="B2784" t="s">
        <v>1</v>
      </c>
      <c r="C2784" s="16">
        <v>30</v>
      </c>
      <c r="D2784" s="17">
        <v>0.5</v>
      </c>
      <c r="E2784" s="18">
        <v>14</v>
      </c>
      <c r="F2784" s="19"/>
    </row>
    <row r="2785" spans="1:6" x14ac:dyDescent="0.25">
      <c r="A2785" t="s">
        <v>77</v>
      </c>
      <c r="B2785" t="s">
        <v>1</v>
      </c>
      <c r="C2785" s="16">
        <v>30</v>
      </c>
      <c r="D2785" s="17">
        <v>0.5</v>
      </c>
      <c r="E2785" s="18">
        <v>15</v>
      </c>
      <c r="F2785" s="19"/>
    </row>
    <row r="2786" spans="1:6" x14ac:dyDescent="0.25">
      <c r="A2786" t="s">
        <v>77</v>
      </c>
      <c r="B2786" t="s">
        <v>1</v>
      </c>
      <c r="C2786" s="16">
        <v>30</v>
      </c>
      <c r="D2786" s="17">
        <v>0.5</v>
      </c>
      <c r="E2786" s="18">
        <v>16</v>
      </c>
      <c r="F2786" s="19"/>
    </row>
    <row r="2787" spans="1:6" x14ac:dyDescent="0.25">
      <c r="A2787" t="s">
        <v>77</v>
      </c>
      <c r="B2787" t="s">
        <v>1</v>
      </c>
      <c r="C2787" s="16">
        <v>30</v>
      </c>
      <c r="D2787" s="17">
        <v>0.5</v>
      </c>
      <c r="E2787" s="18">
        <v>18</v>
      </c>
      <c r="F2787" s="19"/>
    </row>
    <row r="2788" spans="1:6" x14ac:dyDescent="0.25">
      <c r="A2788" t="s">
        <v>77</v>
      </c>
      <c r="B2788" t="s">
        <v>1</v>
      </c>
      <c r="C2788" s="16">
        <v>30</v>
      </c>
      <c r="D2788" s="17">
        <v>0.5</v>
      </c>
      <c r="E2788" s="18">
        <v>20</v>
      </c>
      <c r="F2788" s="19"/>
    </row>
    <row r="2789" spans="1:6" x14ac:dyDescent="0.25">
      <c r="A2789" t="s">
        <v>77</v>
      </c>
      <c r="B2789" t="s">
        <v>1</v>
      </c>
      <c r="C2789" s="16">
        <v>30</v>
      </c>
      <c r="D2789" s="17">
        <v>0.5</v>
      </c>
      <c r="E2789" s="18">
        <v>22</v>
      </c>
      <c r="F2789" s="19"/>
    </row>
    <row r="2790" spans="1:6" x14ac:dyDescent="0.25">
      <c r="A2790" t="s">
        <v>77</v>
      </c>
      <c r="B2790" t="s">
        <v>1</v>
      </c>
      <c r="C2790" s="16">
        <v>30</v>
      </c>
      <c r="D2790" s="17">
        <v>0.5</v>
      </c>
      <c r="E2790" s="18">
        <v>25</v>
      </c>
      <c r="F2790" s="19"/>
    </row>
    <row r="2791" spans="1:6" x14ac:dyDescent="0.25">
      <c r="A2791" t="s">
        <v>77</v>
      </c>
      <c r="B2791" t="s">
        <v>1</v>
      </c>
      <c r="C2791" s="16">
        <v>30</v>
      </c>
      <c r="D2791" s="17">
        <v>0.5</v>
      </c>
      <c r="E2791" s="18">
        <v>30</v>
      </c>
      <c r="F2791" s="19"/>
    </row>
    <row r="2792" spans="1:6" x14ac:dyDescent="0.25">
      <c r="A2792" t="s">
        <v>77</v>
      </c>
      <c r="B2792" t="s">
        <v>1</v>
      </c>
      <c r="C2792" s="16">
        <v>30</v>
      </c>
      <c r="D2792" s="17">
        <v>0.5</v>
      </c>
      <c r="E2792" s="18">
        <v>32</v>
      </c>
      <c r="F2792" s="19"/>
    </row>
    <row r="2793" spans="1:6" x14ac:dyDescent="0.25">
      <c r="A2793" t="s">
        <v>77</v>
      </c>
      <c r="B2793" t="s">
        <v>1</v>
      </c>
      <c r="C2793" s="16">
        <v>30</v>
      </c>
      <c r="D2793" s="17">
        <v>0.5</v>
      </c>
      <c r="E2793" s="18">
        <v>40</v>
      </c>
      <c r="F2793" s="19"/>
    </row>
    <row r="2794" spans="1:6" x14ac:dyDescent="0.25">
      <c r="A2794" t="s">
        <v>77</v>
      </c>
      <c r="B2794" t="s">
        <v>1</v>
      </c>
      <c r="C2794" s="16">
        <v>30</v>
      </c>
      <c r="D2794" s="17">
        <v>0.5</v>
      </c>
      <c r="E2794" s="18">
        <v>50</v>
      </c>
      <c r="F2794" s="19"/>
    </row>
    <row r="2795" spans="1:6" x14ac:dyDescent="0.25">
      <c r="A2795" t="s">
        <v>77</v>
      </c>
      <c r="B2795" t="s">
        <v>1</v>
      </c>
      <c r="C2795" s="16">
        <v>30</v>
      </c>
      <c r="D2795" s="17">
        <v>0.5</v>
      </c>
      <c r="E2795" s="18">
        <v>63</v>
      </c>
      <c r="F2795" s="19"/>
    </row>
    <row r="2796" spans="1:6" x14ac:dyDescent="0.25">
      <c r="A2796" t="s">
        <v>77</v>
      </c>
      <c r="B2796" t="s">
        <v>1</v>
      </c>
      <c r="C2796" s="16">
        <v>30</v>
      </c>
      <c r="D2796" s="17">
        <v>0.5</v>
      </c>
      <c r="E2796" s="18">
        <v>80</v>
      </c>
      <c r="F2796" s="19"/>
    </row>
    <row r="2797" spans="1:6" x14ac:dyDescent="0.25">
      <c r="A2797" t="s">
        <v>77</v>
      </c>
      <c r="B2797" t="s">
        <v>1</v>
      </c>
      <c r="C2797" s="16">
        <v>30</v>
      </c>
      <c r="D2797" s="17">
        <v>0.5</v>
      </c>
      <c r="E2797" s="18">
        <v>100</v>
      </c>
      <c r="F2797" s="19"/>
    </row>
    <row r="2798" spans="1:6" x14ac:dyDescent="0.25">
      <c r="A2798" t="s">
        <v>77</v>
      </c>
      <c r="B2798" t="s">
        <v>1</v>
      </c>
      <c r="C2798" s="16">
        <v>30</v>
      </c>
      <c r="D2798" s="17">
        <v>0.5</v>
      </c>
      <c r="E2798" s="18">
        <v>125</v>
      </c>
      <c r="F2798" s="19"/>
    </row>
    <row r="2799" spans="1:6" x14ac:dyDescent="0.25">
      <c r="A2799" t="s">
        <v>77</v>
      </c>
      <c r="B2799" t="s">
        <v>1</v>
      </c>
      <c r="C2799" s="16">
        <v>30</v>
      </c>
      <c r="D2799" s="17">
        <v>0.6</v>
      </c>
      <c r="E2799" s="18">
        <v>4</v>
      </c>
      <c r="F2799" s="19"/>
    </row>
    <row r="2800" spans="1:6" x14ac:dyDescent="0.25">
      <c r="A2800" t="s">
        <v>77</v>
      </c>
      <c r="B2800" t="s">
        <v>1</v>
      </c>
      <c r="C2800" s="16">
        <v>30</v>
      </c>
      <c r="D2800" s="17">
        <v>0.6</v>
      </c>
      <c r="E2800" s="18">
        <v>6</v>
      </c>
      <c r="F2800" s="19"/>
    </row>
    <row r="2801" spans="1:6" x14ac:dyDescent="0.25">
      <c r="A2801" t="s">
        <v>77</v>
      </c>
      <c r="B2801" t="s">
        <v>1</v>
      </c>
      <c r="C2801" s="16">
        <v>30</v>
      </c>
      <c r="D2801" s="17">
        <v>0.6</v>
      </c>
      <c r="E2801" s="18">
        <v>7</v>
      </c>
      <c r="F2801" s="19"/>
    </row>
    <row r="2802" spans="1:6" x14ac:dyDescent="0.25">
      <c r="A2802" t="s">
        <v>77</v>
      </c>
      <c r="B2802" t="s">
        <v>1</v>
      </c>
      <c r="C2802" s="16">
        <v>30</v>
      </c>
      <c r="D2802" s="17">
        <v>0.6</v>
      </c>
      <c r="E2802" s="18">
        <v>8</v>
      </c>
      <c r="F2802" s="19"/>
    </row>
    <row r="2803" spans="1:6" x14ac:dyDescent="0.25">
      <c r="A2803" t="s">
        <v>77</v>
      </c>
      <c r="B2803" t="s">
        <v>1</v>
      </c>
      <c r="C2803" s="16">
        <v>30</v>
      </c>
      <c r="D2803" s="17">
        <v>0.6</v>
      </c>
      <c r="E2803" s="18">
        <v>10</v>
      </c>
      <c r="F2803" s="19"/>
    </row>
    <row r="2804" spans="1:6" x14ac:dyDescent="0.25">
      <c r="A2804" t="s">
        <v>77</v>
      </c>
      <c r="B2804" t="s">
        <v>1</v>
      </c>
      <c r="C2804" s="16">
        <v>30</v>
      </c>
      <c r="D2804" s="17">
        <v>0.6</v>
      </c>
      <c r="E2804" s="18">
        <v>12</v>
      </c>
      <c r="F2804" s="19"/>
    </row>
    <row r="2805" spans="1:6" x14ac:dyDescent="0.25">
      <c r="A2805" t="s">
        <v>77</v>
      </c>
      <c r="B2805" t="s">
        <v>1</v>
      </c>
      <c r="C2805" s="16">
        <v>30</v>
      </c>
      <c r="D2805" s="17">
        <v>0.6</v>
      </c>
      <c r="E2805" s="18">
        <v>14</v>
      </c>
      <c r="F2805" s="19"/>
    </row>
    <row r="2806" spans="1:6" x14ac:dyDescent="0.25">
      <c r="A2806" t="s">
        <v>77</v>
      </c>
      <c r="B2806" t="s">
        <v>1</v>
      </c>
      <c r="C2806" s="16">
        <v>30</v>
      </c>
      <c r="D2806" s="17">
        <v>0.6</v>
      </c>
      <c r="E2806" s="18">
        <v>15</v>
      </c>
      <c r="F2806" s="19"/>
    </row>
    <row r="2807" spans="1:6" x14ac:dyDescent="0.25">
      <c r="A2807" t="s">
        <v>77</v>
      </c>
      <c r="B2807" t="s">
        <v>1</v>
      </c>
      <c r="C2807" s="16">
        <v>30</v>
      </c>
      <c r="D2807" s="17">
        <v>0.6</v>
      </c>
      <c r="E2807" s="18">
        <v>16</v>
      </c>
      <c r="F2807" s="19"/>
    </row>
    <row r="2808" spans="1:6" x14ac:dyDescent="0.25">
      <c r="A2808" t="s">
        <v>77</v>
      </c>
      <c r="B2808" t="s">
        <v>1</v>
      </c>
      <c r="C2808" s="16">
        <v>30</v>
      </c>
      <c r="D2808" s="17">
        <v>0.6</v>
      </c>
      <c r="E2808" s="18">
        <v>18</v>
      </c>
      <c r="F2808" s="19"/>
    </row>
    <row r="2809" spans="1:6" x14ac:dyDescent="0.25">
      <c r="A2809" t="s">
        <v>77</v>
      </c>
      <c r="B2809" t="s">
        <v>1</v>
      </c>
      <c r="C2809" s="16">
        <v>30</v>
      </c>
      <c r="D2809" s="17">
        <v>0.6</v>
      </c>
      <c r="E2809" s="18">
        <v>20</v>
      </c>
      <c r="F2809" s="19"/>
    </row>
    <row r="2810" spans="1:6" x14ac:dyDescent="0.25">
      <c r="A2810" t="s">
        <v>77</v>
      </c>
      <c r="B2810" t="s">
        <v>1</v>
      </c>
      <c r="C2810" s="16">
        <v>30</v>
      </c>
      <c r="D2810" s="17">
        <v>0.6</v>
      </c>
      <c r="E2810" s="18">
        <v>22</v>
      </c>
      <c r="F2810" s="19"/>
    </row>
    <row r="2811" spans="1:6" x14ac:dyDescent="0.25">
      <c r="A2811" t="s">
        <v>77</v>
      </c>
      <c r="B2811" t="s">
        <v>1</v>
      </c>
      <c r="C2811" s="16">
        <v>30</v>
      </c>
      <c r="D2811" s="17">
        <v>0.6</v>
      </c>
      <c r="E2811" s="18">
        <v>25</v>
      </c>
      <c r="F2811" s="19"/>
    </row>
    <row r="2812" spans="1:6" x14ac:dyDescent="0.25">
      <c r="A2812" t="s">
        <v>77</v>
      </c>
      <c r="B2812" t="s">
        <v>1</v>
      </c>
      <c r="C2812" s="16">
        <v>30</v>
      </c>
      <c r="D2812" s="17">
        <v>0.6</v>
      </c>
      <c r="E2812" s="18">
        <v>30</v>
      </c>
      <c r="F2812" s="19"/>
    </row>
    <row r="2813" spans="1:6" x14ac:dyDescent="0.25">
      <c r="A2813" t="s">
        <v>77</v>
      </c>
      <c r="B2813" t="s">
        <v>1</v>
      </c>
      <c r="C2813" s="16">
        <v>30</v>
      </c>
      <c r="D2813" s="17">
        <v>0.6</v>
      </c>
      <c r="E2813" s="18">
        <v>32</v>
      </c>
      <c r="F2813" s="19"/>
    </row>
    <row r="2814" spans="1:6" x14ac:dyDescent="0.25">
      <c r="A2814" t="s">
        <v>77</v>
      </c>
      <c r="B2814" t="s">
        <v>1</v>
      </c>
      <c r="C2814" s="16">
        <v>30</v>
      </c>
      <c r="D2814" s="17">
        <v>0.6</v>
      </c>
      <c r="E2814" s="18">
        <v>40</v>
      </c>
      <c r="F2814" s="19"/>
    </row>
    <row r="2815" spans="1:6" x14ac:dyDescent="0.25">
      <c r="A2815" t="s">
        <v>77</v>
      </c>
      <c r="B2815" t="s">
        <v>1</v>
      </c>
      <c r="C2815" s="16">
        <v>30</v>
      </c>
      <c r="D2815" s="17">
        <v>0.6</v>
      </c>
      <c r="E2815" s="18">
        <v>50</v>
      </c>
      <c r="F2815" s="19"/>
    </row>
    <row r="2816" spans="1:6" x14ac:dyDescent="0.25">
      <c r="A2816" t="s">
        <v>77</v>
      </c>
      <c r="B2816" t="s">
        <v>1</v>
      </c>
      <c r="C2816" s="16">
        <v>30</v>
      </c>
      <c r="D2816" s="17">
        <v>0.6</v>
      </c>
      <c r="E2816" s="18">
        <v>63</v>
      </c>
      <c r="F2816" s="19"/>
    </row>
    <row r="2817" spans="1:6" x14ac:dyDescent="0.25">
      <c r="A2817" t="s">
        <v>77</v>
      </c>
      <c r="B2817" t="s">
        <v>1</v>
      </c>
      <c r="C2817" s="16">
        <v>30</v>
      </c>
      <c r="D2817" s="17">
        <v>0.6</v>
      </c>
      <c r="E2817" s="18">
        <v>80</v>
      </c>
      <c r="F2817" s="19"/>
    </row>
    <row r="2818" spans="1:6" x14ac:dyDescent="0.25">
      <c r="A2818" t="s">
        <v>77</v>
      </c>
      <c r="B2818" t="s">
        <v>1</v>
      </c>
      <c r="C2818" s="16">
        <v>30</v>
      </c>
      <c r="D2818" s="17">
        <v>0.6</v>
      </c>
      <c r="E2818" s="18">
        <v>100</v>
      </c>
      <c r="F2818" s="19"/>
    </row>
    <row r="2819" spans="1:6" x14ac:dyDescent="0.25">
      <c r="A2819" t="s">
        <v>77</v>
      </c>
      <c r="B2819" t="s">
        <v>1</v>
      </c>
      <c r="C2819" s="16">
        <v>30</v>
      </c>
      <c r="D2819" s="17">
        <v>0.6</v>
      </c>
      <c r="E2819" s="18">
        <v>125</v>
      </c>
      <c r="F2819" s="19"/>
    </row>
    <row r="2820" spans="1:6" x14ac:dyDescent="0.25">
      <c r="A2820" t="s">
        <v>77</v>
      </c>
      <c r="B2820" t="s">
        <v>1</v>
      </c>
      <c r="C2820" s="16">
        <v>30</v>
      </c>
      <c r="D2820" s="17">
        <v>0.8</v>
      </c>
      <c r="E2820" s="18">
        <v>4</v>
      </c>
      <c r="F2820" s="19">
        <v>0.24399999999999999</v>
      </c>
    </row>
    <row r="2821" spans="1:6" x14ac:dyDescent="0.25">
      <c r="A2821" t="s">
        <v>77</v>
      </c>
      <c r="B2821" t="s">
        <v>1</v>
      </c>
      <c r="C2821" s="16">
        <v>30</v>
      </c>
      <c r="D2821" s="17">
        <v>0.8</v>
      </c>
      <c r="E2821" s="18">
        <v>6</v>
      </c>
      <c r="F2821" s="19">
        <v>0.28399999999999997</v>
      </c>
    </row>
    <row r="2822" spans="1:6" x14ac:dyDescent="0.25">
      <c r="A2822" t="s">
        <v>77</v>
      </c>
      <c r="B2822" t="s">
        <v>1</v>
      </c>
      <c r="C2822" s="16">
        <v>30</v>
      </c>
      <c r="D2822" s="17">
        <v>0.8</v>
      </c>
      <c r="E2822" s="18">
        <v>7</v>
      </c>
      <c r="F2822" s="19">
        <v>0.30399999999999999</v>
      </c>
    </row>
    <row r="2823" spans="1:6" x14ac:dyDescent="0.25">
      <c r="A2823" t="s">
        <v>77</v>
      </c>
      <c r="B2823" t="s">
        <v>1</v>
      </c>
      <c r="C2823" s="16">
        <v>30</v>
      </c>
      <c r="D2823" s="17">
        <v>0.8</v>
      </c>
      <c r="E2823" s="18">
        <v>8</v>
      </c>
      <c r="F2823" s="19">
        <v>0.32400000000000001</v>
      </c>
    </row>
    <row r="2824" spans="1:6" x14ac:dyDescent="0.25">
      <c r="A2824" t="s">
        <v>77</v>
      </c>
      <c r="B2824" t="s">
        <v>1</v>
      </c>
      <c r="C2824" s="16">
        <v>30</v>
      </c>
      <c r="D2824" s="17">
        <v>0.8</v>
      </c>
      <c r="E2824" s="18">
        <v>10</v>
      </c>
      <c r="F2824" s="19">
        <v>0.36399999999999999</v>
      </c>
    </row>
    <row r="2825" spans="1:6" x14ac:dyDescent="0.25">
      <c r="A2825" t="s">
        <v>77</v>
      </c>
      <c r="B2825" t="s">
        <v>1</v>
      </c>
      <c r="C2825" s="16">
        <v>30</v>
      </c>
      <c r="D2825" s="17">
        <v>0.8</v>
      </c>
      <c r="E2825" s="18">
        <v>12</v>
      </c>
      <c r="F2825" s="19">
        <v>0.40200000000000002</v>
      </c>
    </row>
    <row r="2826" spans="1:6" x14ac:dyDescent="0.25">
      <c r="A2826" t="s">
        <v>77</v>
      </c>
      <c r="B2826" t="s">
        <v>1</v>
      </c>
      <c r="C2826" s="16">
        <v>30</v>
      </c>
      <c r="D2826" s="17">
        <v>0.8</v>
      </c>
      <c r="E2826" s="18">
        <v>14</v>
      </c>
      <c r="F2826" s="19"/>
    </row>
    <row r="2827" spans="1:6" x14ac:dyDescent="0.25">
      <c r="A2827" t="s">
        <v>77</v>
      </c>
      <c r="B2827" t="s">
        <v>1</v>
      </c>
      <c r="C2827" s="16">
        <v>30</v>
      </c>
      <c r="D2827" s="17">
        <v>0.8</v>
      </c>
      <c r="E2827" s="18">
        <v>15</v>
      </c>
      <c r="F2827" s="19"/>
    </row>
    <row r="2828" spans="1:6" x14ac:dyDescent="0.25">
      <c r="A2828" t="s">
        <v>77</v>
      </c>
      <c r="B2828" t="s">
        <v>1</v>
      </c>
      <c r="C2828" s="16">
        <v>30</v>
      </c>
      <c r="D2828" s="17">
        <v>0.8</v>
      </c>
      <c r="E2828" s="18">
        <v>16</v>
      </c>
      <c r="F2828" s="19"/>
    </row>
    <row r="2829" spans="1:6" x14ac:dyDescent="0.25">
      <c r="A2829" t="s">
        <v>77</v>
      </c>
      <c r="B2829" t="s">
        <v>1</v>
      </c>
      <c r="C2829" s="16">
        <v>30</v>
      </c>
      <c r="D2829" s="17">
        <v>0.8</v>
      </c>
      <c r="E2829" s="18">
        <v>18</v>
      </c>
      <c r="F2829" s="19"/>
    </row>
    <row r="2830" spans="1:6" x14ac:dyDescent="0.25">
      <c r="A2830" t="s">
        <v>77</v>
      </c>
      <c r="B2830" t="s">
        <v>1</v>
      </c>
      <c r="C2830" s="16">
        <v>30</v>
      </c>
      <c r="D2830" s="17">
        <v>0.8</v>
      </c>
      <c r="E2830" s="18">
        <v>20</v>
      </c>
      <c r="F2830" s="19"/>
    </row>
    <row r="2831" spans="1:6" x14ac:dyDescent="0.25">
      <c r="A2831" t="s">
        <v>77</v>
      </c>
      <c r="B2831" t="s">
        <v>1</v>
      </c>
      <c r="C2831" s="16">
        <v>30</v>
      </c>
      <c r="D2831" s="17">
        <v>0.8</v>
      </c>
      <c r="E2831" s="18">
        <v>22</v>
      </c>
      <c r="F2831" s="19"/>
    </row>
    <row r="2832" spans="1:6" x14ac:dyDescent="0.25">
      <c r="A2832" t="s">
        <v>77</v>
      </c>
      <c r="B2832" t="s">
        <v>1</v>
      </c>
      <c r="C2832" s="16">
        <v>30</v>
      </c>
      <c r="D2832" s="17">
        <v>0.8</v>
      </c>
      <c r="E2832" s="18">
        <v>25</v>
      </c>
      <c r="F2832" s="19"/>
    </row>
    <row r="2833" spans="1:6" x14ac:dyDescent="0.25">
      <c r="A2833" t="s">
        <v>77</v>
      </c>
      <c r="B2833" t="s">
        <v>1</v>
      </c>
      <c r="C2833" s="16">
        <v>30</v>
      </c>
      <c r="D2833" s="17">
        <v>0.8</v>
      </c>
      <c r="E2833" s="18">
        <v>30</v>
      </c>
      <c r="F2833" s="19"/>
    </row>
    <row r="2834" spans="1:6" x14ac:dyDescent="0.25">
      <c r="A2834" t="s">
        <v>77</v>
      </c>
      <c r="B2834" t="s">
        <v>1</v>
      </c>
      <c r="C2834" s="16">
        <v>30</v>
      </c>
      <c r="D2834" s="17">
        <v>0.8</v>
      </c>
      <c r="E2834" s="18">
        <v>32</v>
      </c>
      <c r="F2834" s="19"/>
    </row>
    <row r="2835" spans="1:6" x14ac:dyDescent="0.25">
      <c r="A2835" t="s">
        <v>77</v>
      </c>
      <c r="B2835" t="s">
        <v>1</v>
      </c>
      <c r="C2835" s="16">
        <v>30</v>
      </c>
      <c r="D2835" s="17">
        <v>0.8</v>
      </c>
      <c r="E2835" s="18">
        <v>40</v>
      </c>
      <c r="F2835" s="19"/>
    </row>
    <row r="2836" spans="1:6" x14ac:dyDescent="0.25">
      <c r="A2836" t="s">
        <v>77</v>
      </c>
      <c r="B2836" t="s">
        <v>1</v>
      </c>
      <c r="C2836" s="16">
        <v>30</v>
      </c>
      <c r="D2836" s="17">
        <v>0.8</v>
      </c>
      <c r="E2836" s="18">
        <v>50</v>
      </c>
      <c r="F2836" s="19"/>
    </row>
    <row r="2837" spans="1:6" x14ac:dyDescent="0.25">
      <c r="A2837" t="s">
        <v>77</v>
      </c>
      <c r="B2837" t="s">
        <v>1</v>
      </c>
      <c r="C2837" s="16">
        <v>30</v>
      </c>
      <c r="D2837" s="17">
        <v>0.8</v>
      </c>
      <c r="E2837" s="18">
        <v>63</v>
      </c>
      <c r="F2837" s="19"/>
    </row>
    <row r="2838" spans="1:6" x14ac:dyDescent="0.25">
      <c r="A2838" t="s">
        <v>77</v>
      </c>
      <c r="B2838" t="s">
        <v>1</v>
      </c>
      <c r="C2838" s="16">
        <v>30</v>
      </c>
      <c r="D2838" s="17">
        <v>0.8</v>
      </c>
      <c r="E2838" s="18">
        <v>80</v>
      </c>
      <c r="F2838" s="19"/>
    </row>
    <row r="2839" spans="1:6" x14ac:dyDescent="0.25">
      <c r="A2839" t="s">
        <v>77</v>
      </c>
      <c r="B2839" t="s">
        <v>1</v>
      </c>
      <c r="C2839" s="16">
        <v>30</v>
      </c>
      <c r="D2839" s="17">
        <v>0.8</v>
      </c>
      <c r="E2839" s="18">
        <v>100</v>
      </c>
      <c r="F2839" s="19"/>
    </row>
    <row r="2840" spans="1:6" x14ac:dyDescent="0.25">
      <c r="A2840" t="s">
        <v>77</v>
      </c>
      <c r="B2840" t="s">
        <v>1</v>
      </c>
      <c r="C2840" s="16">
        <v>30</v>
      </c>
      <c r="D2840" s="17">
        <v>0.8</v>
      </c>
      <c r="E2840" s="18">
        <v>125</v>
      </c>
      <c r="F2840" s="19"/>
    </row>
    <row r="2841" spans="1:6" x14ac:dyDescent="0.25">
      <c r="A2841" t="s">
        <v>77</v>
      </c>
      <c r="B2841" t="s">
        <v>1</v>
      </c>
      <c r="C2841" s="16">
        <v>30</v>
      </c>
      <c r="D2841" s="17">
        <v>1</v>
      </c>
      <c r="E2841" s="18">
        <v>4</v>
      </c>
      <c r="F2841" s="19">
        <v>0.28599999999999998</v>
      </c>
    </row>
    <row r="2842" spans="1:6" x14ac:dyDescent="0.25">
      <c r="A2842" t="s">
        <v>77</v>
      </c>
      <c r="B2842" t="s">
        <v>1</v>
      </c>
      <c r="C2842" s="16">
        <v>30</v>
      </c>
      <c r="D2842" s="17">
        <v>1</v>
      </c>
      <c r="E2842" s="18">
        <v>6</v>
      </c>
      <c r="F2842" s="19">
        <v>0.32400000000000001</v>
      </c>
    </row>
    <row r="2843" spans="1:6" x14ac:dyDescent="0.25">
      <c r="A2843" t="s">
        <v>77</v>
      </c>
      <c r="B2843" t="s">
        <v>1</v>
      </c>
      <c r="C2843" s="16">
        <v>30</v>
      </c>
      <c r="D2843" s="17">
        <v>1</v>
      </c>
      <c r="E2843" s="18">
        <v>7</v>
      </c>
      <c r="F2843" s="19">
        <v>0.34799999999999998</v>
      </c>
    </row>
    <row r="2844" spans="1:6" x14ac:dyDescent="0.25">
      <c r="A2844" t="s">
        <v>77</v>
      </c>
      <c r="B2844" t="s">
        <v>1</v>
      </c>
      <c r="C2844" s="16">
        <v>30</v>
      </c>
      <c r="D2844" s="17">
        <v>1</v>
      </c>
      <c r="E2844" s="18">
        <v>8</v>
      </c>
      <c r="F2844" s="19">
        <v>0.37</v>
      </c>
    </row>
    <row r="2845" spans="1:6" x14ac:dyDescent="0.25">
      <c r="A2845" t="s">
        <v>77</v>
      </c>
      <c r="B2845" t="s">
        <v>1</v>
      </c>
      <c r="C2845" s="16">
        <v>30</v>
      </c>
      <c r="D2845" s="17">
        <v>1</v>
      </c>
      <c r="E2845" s="18">
        <v>10</v>
      </c>
      <c r="F2845" s="19">
        <v>0.41</v>
      </c>
    </row>
    <row r="2846" spans="1:6" x14ac:dyDescent="0.25">
      <c r="A2846" t="s">
        <v>77</v>
      </c>
      <c r="B2846" t="s">
        <v>1</v>
      </c>
      <c r="C2846" s="16">
        <v>30</v>
      </c>
      <c r="D2846" s="17">
        <v>1</v>
      </c>
      <c r="E2846" s="18">
        <v>12</v>
      </c>
      <c r="F2846" s="19">
        <v>0.45200000000000001</v>
      </c>
    </row>
    <row r="2847" spans="1:6" x14ac:dyDescent="0.25">
      <c r="A2847" t="s">
        <v>77</v>
      </c>
      <c r="B2847" t="s">
        <v>1</v>
      </c>
      <c r="C2847" s="16">
        <v>30</v>
      </c>
      <c r="D2847" s="17">
        <v>1</v>
      </c>
      <c r="E2847" s="18">
        <v>14</v>
      </c>
      <c r="F2847" s="19">
        <v>0.49199999999999999</v>
      </c>
    </row>
    <row r="2848" spans="1:6" x14ac:dyDescent="0.25">
      <c r="A2848" t="s">
        <v>77</v>
      </c>
      <c r="B2848" t="s">
        <v>1</v>
      </c>
      <c r="C2848" s="16">
        <v>30</v>
      </c>
      <c r="D2848" s="17">
        <v>1</v>
      </c>
      <c r="E2848" s="18">
        <v>15</v>
      </c>
      <c r="F2848" s="19"/>
    </row>
    <row r="2849" spans="1:6" x14ac:dyDescent="0.25">
      <c r="A2849" t="s">
        <v>77</v>
      </c>
      <c r="B2849" t="s">
        <v>1</v>
      </c>
      <c r="C2849" s="16">
        <v>30</v>
      </c>
      <c r="D2849" s="17">
        <v>1</v>
      </c>
      <c r="E2849" s="18">
        <v>16</v>
      </c>
      <c r="F2849" s="19">
        <v>0.53400000000000003</v>
      </c>
    </row>
    <row r="2850" spans="1:6" x14ac:dyDescent="0.25">
      <c r="A2850" t="s">
        <v>77</v>
      </c>
      <c r="B2850" t="s">
        <v>1</v>
      </c>
      <c r="C2850" s="16">
        <v>30</v>
      </c>
      <c r="D2850" s="17">
        <v>1</v>
      </c>
      <c r="E2850" s="18">
        <v>18</v>
      </c>
      <c r="F2850" s="19">
        <v>0.59399999999999997</v>
      </c>
    </row>
    <row r="2851" spans="1:6" x14ac:dyDescent="0.25">
      <c r="A2851" t="s">
        <v>77</v>
      </c>
      <c r="B2851" t="s">
        <v>1</v>
      </c>
      <c r="C2851" s="16">
        <v>30</v>
      </c>
      <c r="D2851" s="17">
        <v>1</v>
      </c>
      <c r="E2851" s="18">
        <v>20</v>
      </c>
      <c r="F2851" s="19">
        <v>0.61599999999999999</v>
      </c>
    </row>
    <row r="2852" spans="1:6" x14ac:dyDescent="0.25">
      <c r="A2852" t="s">
        <v>77</v>
      </c>
      <c r="B2852" t="s">
        <v>1</v>
      </c>
      <c r="C2852" s="16">
        <v>30</v>
      </c>
      <c r="D2852" s="17">
        <v>1</v>
      </c>
      <c r="E2852" s="18">
        <v>22</v>
      </c>
      <c r="F2852" s="19"/>
    </row>
    <row r="2853" spans="1:6" x14ac:dyDescent="0.25">
      <c r="A2853" t="s">
        <v>77</v>
      </c>
      <c r="B2853" t="s">
        <v>1</v>
      </c>
      <c r="C2853" s="16">
        <v>30</v>
      </c>
      <c r="D2853" s="17">
        <v>1</v>
      </c>
      <c r="E2853" s="18">
        <v>25</v>
      </c>
      <c r="F2853" s="19"/>
    </row>
    <row r="2854" spans="1:6" x14ac:dyDescent="0.25">
      <c r="A2854" t="s">
        <v>77</v>
      </c>
      <c r="B2854" t="s">
        <v>1</v>
      </c>
      <c r="C2854" s="16">
        <v>30</v>
      </c>
      <c r="D2854" s="17">
        <v>1</v>
      </c>
      <c r="E2854" s="18">
        <v>30</v>
      </c>
      <c r="F2854" s="19"/>
    </row>
    <row r="2855" spans="1:6" x14ac:dyDescent="0.25">
      <c r="A2855" t="s">
        <v>77</v>
      </c>
      <c r="B2855" t="s">
        <v>1</v>
      </c>
      <c r="C2855" s="16">
        <v>30</v>
      </c>
      <c r="D2855" s="17">
        <v>1</v>
      </c>
      <c r="E2855" s="18">
        <v>32</v>
      </c>
      <c r="F2855" s="19"/>
    </row>
    <row r="2856" spans="1:6" x14ac:dyDescent="0.25">
      <c r="A2856" t="s">
        <v>77</v>
      </c>
      <c r="B2856" t="s">
        <v>1</v>
      </c>
      <c r="C2856" s="16">
        <v>30</v>
      </c>
      <c r="D2856" s="17">
        <v>1</v>
      </c>
      <c r="E2856" s="18">
        <v>40</v>
      </c>
      <c r="F2856" s="19"/>
    </row>
    <row r="2857" spans="1:6" x14ac:dyDescent="0.25">
      <c r="A2857" t="s">
        <v>77</v>
      </c>
      <c r="B2857" t="s">
        <v>1</v>
      </c>
      <c r="C2857" s="16">
        <v>30</v>
      </c>
      <c r="D2857" s="17">
        <v>1</v>
      </c>
      <c r="E2857" s="18">
        <v>50</v>
      </c>
      <c r="F2857" s="19"/>
    </row>
    <row r="2858" spans="1:6" x14ac:dyDescent="0.25">
      <c r="A2858" t="s">
        <v>77</v>
      </c>
      <c r="B2858" t="s">
        <v>1</v>
      </c>
      <c r="C2858" s="16">
        <v>30</v>
      </c>
      <c r="D2858" s="17">
        <v>1</v>
      </c>
      <c r="E2858" s="18">
        <v>63</v>
      </c>
      <c r="F2858" s="19"/>
    </row>
    <row r="2859" spans="1:6" x14ac:dyDescent="0.25">
      <c r="A2859" t="s">
        <v>77</v>
      </c>
      <c r="B2859" t="s">
        <v>1</v>
      </c>
      <c r="C2859" s="16">
        <v>30</v>
      </c>
      <c r="D2859" s="17">
        <v>1</v>
      </c>
      <c r="E2859" s="18">
        <v>80</v>
      </c>
      <c r="F2859" s="19"/>
    </row>
    <row r="2860" spans="1:6" x14ac:dyDescent="0.25">
      <c r="A2860" t="s">
        <v>77</v>
      </c>
      <c r="B2860" t="s">
        <v>1</v>
      </c>
      <c r="C2860" s="16">
        <v>30</v>
      </c>
      <c r="D2860" s="17">
        <v>1</v>
      </c>
      <c r="E2860" s="18">
        <v>100</v>
      </c>
      <c r="F2860" s="19"/>
    </row>
    <row r="2861" spans="1:6" x14ac:dyDescent="0.25">
      <c r="A2861" t="s">
        <v>77</v>
      </c>
      <c r="B2861" t="s">
        <v>1</v>
      </c>
      <c r="C2861" s="16">
        <v>30</v>
      </c>
      <c r="D2861" s="17">
        <v>1</v>
      </c>
      <c r="E2861" s="18">
        <v>125</v>
      </c>
      <c r="F2861" s="19"/>
    </row>
    <row r="2862" spans="1:6" x14ac:dyDescent="0.25">
      <c r="A2862" t="s">
        <v>77</v>
      </c>
      <c r="B2862" t="s">
        <v>1</v>
      </c>
      <c r="C2862" s="16">
        <v>30</v>
      </c>
      <c r="D2862" s="17">
        <v>1.2</v>
      </c>
      <c r="E2862" s="18">
        <v>4</v>
      </c>
      <c r="F2862" s="19"/>
    </row>
    <row r="2863" spans="1:6" x14ac:dyDescent="0.25">
      <c r="A2863" t="s">
        <v>77</v>
      </c>
      <c r="B2863" t="s">
        <v>1</v>
      </c>
      <c r="C2863" s="16">
        <v>30</v>
      </c>
      <c r="D2863" s="17">
        <v>1.2</v>
      </c>
      <c r="E2863" s="18">
        <v>6</v>
      </c>
      <c r="F2863" s="19">
        <v>0.36799999999999999</v>
      </c>
    </row>
    <row r="2864" spans="1:6" x14ac:dyDescent="0.25">
      <c r="A2864" t="s">
        <v>77</v>
      </c>
      <c r="B2864" t="s">
        <v>1</v>
      </c>
      <c r="C2864" s="16">
        <v>30</v>
      </c>
      <c r="D2864" s="17">
        <v>1.2</v>
      </c>
      <c r="E2864" s="18">
        <v>7</v>
      </c>
      <c r="F2864" s="19">
        <v>0.38800000000000001</v>
      </c>
    </row>
    <row r="2865" spans="1:6" x14ac:dyDescent="0.25">
      <c r="A2865" t="s">
        <v>77</v>
      </c>
      <c r="B2865" t="s">
        <v>1</v>
      </c>
      <c r="C2865" s="16">
        <v>30</v>
      </c>
      <c r="D2865" s="17">
        <v>1.2</v>
      </c>
      <c r="E2865" s="18">
        <v>8</v>
      </c>
      <c r="F2865" s="19">
        <v>0.40799999999999997</v>
      </c>
    </row>
    <row r="2866" spans="1:6" x14ac:dyDescent="0.25">
      <c r="A2866" t="s">
        <v>77</v>
      </c>
      <c r="B2866" t="s">
        <v>1</v>
      </c>
      <c r="C2866" s="16">
        <v>30</v>
      </c>
      <c r="D2866" s="17">
        <v>1.2</v>
      </c>
      <c r="E2866" s="18">
        <v>10</v>
      </c>
      <c r="F2866" s="19">
        <v>0.44600000000000001</v>
      </c>
    </row>
    <row r="2867" spans="1:6" x14ac:dyDescent="0.25">
      <c r="A2867" t="s">
        <v>77</v>
      </c>
      <c r="B2867" t="s">
        <v>1</v>
      </c>
      <c r="C2867" s="16">
        <v>30</v>
      </c>
      <c r="D2867" s="17">
        <v>1.2</v>
      </c>
      <c r="E2867" s="18">
        <v>12</v>
      </c>
      <c r="F2867" s="19">
        <v>0.48599999999999999</v>
      </c>
    </row>
    <row r="2868" spans="1:6" x14ac:dyDescent="0.25">
      <c r="A2868" t="s">
        <v>77</v>
      </c>
      <c r="B2868" t="s">
        <v>1</v>
      </c>
      <c r="C2868" s="16">
        <v>30</v>
      </c>
      <c r="D2868" s="17">
        <v>1.2</v>
      </c>
      <c r="E2868" s="18">
        <v>14</v>
      </c>
      <c r="F2868" s="19">
        <v>0.52600000000000002</v>
      </c>
    </row>
    <row r="2869" spans="1:6" x14ac:dyDescent="0.25">
      <c r="A2869" t="s">
        <v>77</v>
      </c>
      <c r="B2869" t="s">
        <v>1</v>
      </c>
      <c r="C2869" s="16">
        <v>30</v>
      </c>
      <c r="D2869" s="17">
        <v>1.2</v>
      </c>
      <c r="E2869" s="18">
        <v>15</v>
      </c>
      <c r="F2869" s="19"/>
    </row>
    <row r="2870" spans="1:6" x14ac:dyDescent="0.25">
      <c r="A2870" t="s">
        <v>77</v>
      </c>
      <c r="B2870" t="s">
        <v>1</v>
      </c>
      <c r="C2870" s="16">
        <v>30</v>
      </c>
      <c r="D2870" s="17">
        <v>1.2</v>
      </c>
      <c r="E2870" s="18">
        <v>16</v>
      </c>
      <c r="F2870" s="19">
        <v>0.56599999999999995</v>
      </c>
    </row>
    <row r="2871" spans="1:6" x14ac:dyDescent="0.25">
      <c r="A2871" t="s">
        <v>77</v>
      </c>
      <c r="B2871" t="s">
        <v>1</v>
      </c>
      <c r="C2871" s="16">
        <v>30</v>
      </c>
      <c r="D2871" s="17">
        <v>1.2</v>
      </c>
      <c r="E2871" s="18">
        <v>18</v>
      </c>
      <c r="F2871" s="19">
        <v>0.60399999999999998</v>
      </c>
    </row>
    <row r="2872" spans="1:6" x14ac:dyDescent="0.25">
      <c r="A2872" t="s">
        <v>77</v>
      </c>
      <c r="B2872" t="s">
        <v>1</v>
      </c>
      <c r="C2872" s="16">
        <v>30</v>
      </c>
      <c r="D2872" s="17">
        <v>1.2</v>
      </c>
      <c r="E2872" s="18">
        <v>20</v>
      </c>
      <c r="F2872" s="19">
        <v>0.64400000000000002</v>
      </c>
    </row>
    <row r="2873" spans="1:6" x14ac:dyDescent="0.25">
      <c r="A2873" t="s">
        <v>77</v>
      </c>
      <c r="B2873" t="s">
        <v>1</v>
      </c>
      <c r="C2873" s="16">
        <v>30</v>
      </c>
      <c r="D2873" s="17">
        <v>1.2</v>
      </c>
      <c r="E2873" s="18">
        <v>22</v>
      </c>
      <c r="F2873" s="19"/>
    </row>
    <row r="2874" spans="1:6" x14ac:dyDescent="0.25">
      <c r="A2874" t="s">
        <v>77</v>
      </c>
      <c r="B2874" t="s">
        <v>1</v>
      </c>
      <c r="C2874" s="16">
        <v>30</v>
      </c>
      <c r="D2874" s="17">
        <v>1.2</v>
      </c>
      <c r="E2874" s="18">
        <v>25</v>
      </c>
      <c r="F2874" s="19">
        <v>0.74199999999999999</v>
      </c>
    </row>
    <row r="2875" spans="1:6" x14ac:dyDescent="0.25">
      <c r="A2875" t="s">
        <v>77</v>
      </c>
      <c r="B2875" t="s">
        <v>1</v>
      </c>
      <c r="C2875" s="16">
        <v>30</v>
      </c>
      <c r="D2875" s="17">
        <v>1.2</v>
      </c>
      <c r="E2875" s="18">
        <v>30</v>
      </c>
      <c r="F2875" s="19"/>
    </row>
    <row r="2876" spans="1:6" x14ac:dyDescent="0.25">
      <c r="A2876" t="s">
        <v>77</v>
      </c>
      <c r="B2876" t="s">
        <v>1</v>
      </c>
      <c r="C2876" s="16">
        <v>30</v>
      </c>
      <c r="D2876" s="17">
        <v>1.2</v>
      </c>
      <c r="E2876" s="18">
        <v>32</v>
      </c>
      <c r="F2876" s="19"/>
    </row>
    <row r="2877" spans="1:6" x14ac:dyDescent="0.25">
      <c r="A2877" t="s">
        <v>77</v>
      </c>
      <c r="B2877" t="s">
        <v>1</v>
      </c>
      <c r="C2877" s="16">
        <v>30</v>
      </c>
      <c r="D2877" s="17">
        <v>1.2</v>
      </c>
      <c r="E2877" s="18">
        <v>40</v>
      </c>
      <c r="F2877" s="19"/>
    </row>
    <row r="2878" spans="1:6" x14ac:dyDescent="0.25">
      <c r="A2878" t="s">
        <v>77</v>
      </c>
      <c r="B2878" t="s">
        <v>1</v>
      </c>
      <c r="C2878" s="16">
        <v>30</v>
      </c>
      <c r="D2878" s="17">
        <v>1.2</v>
      </c>
      <c r="E2878" s="18">
        <v>50</v>
      </c>
      <c r="F2878" s="19"/>
    </row>
    <row r="2879" spans="1:6" x14ac:dyDescent="0.25">
      <c r="A2879" t="s">
        <v>77</v>
      </c>
      <c r="B2879" t="s">
        <v>1</v>
      </c>
      <c r="C2879" s="16">
        <v>30</v>
      </c>
      <c r="D2879" s="17">
        <v>1.2</v>
      </c>
      <c r="E2879" s="18">
        <v>63</v>
      </c>
      <c r="F2879" s="19"/>
    </row>
    <row r="2880" spans="1:6" x14ac:dyDescent="0.25">
      <c r="A2880" t="s">
        <v>77</v>
      </c>
      <c r="B2880" t="s">
        <v>1</v>
      </c>
      <c r="C2880" s="16">
        <v>30</v>
      </c>
      <c r="D2880" s="17">
        <v>1.2</v>
      </c>
      <c r="E2880" s="18">
        <v>80</v>
      </c>
      <c r="F2880" s="19"/>
    </row>
    <row r="2881" spans="1:6" x14ac:dyDescent="0.25">
      <c r="A2881" t="s">
        <v>77</v>
      </c>
      <c r="B2881" t="s">
        <v>1</v>
      </c>
      <c r="C2881" s="16">
        <v>30</v>
      </c>
      <c r="D2881" s="17">
        <v>1.2</v>
      </c>
      <c r="E2881" s="18">
        <v>100</v>
      </c>
      <c r="F2881" s="19"/>
    </row>
    <row r="2882" spans="1:6" x14ac:dyDescent="0.25">
      <c r="A2882" t="s">
        <v>77</v>
      </c>
      <c r="B2882" t="s">
        <v>1</v>
      </c>
      <c r="C2882" s="16">
        <v>30</v>
      </c>
      <c r="D2882" s="17">
        <v>1.2</v>
      </c>
      <c r="E2882" s="18">
        <v>125</v>
      </c>
      <c r="F2882" s="19"/>
    </row>
    <row r="2883" spans="1:6" x14ac:dyDescent="0.25">
      <c r="A2883" t="s">
        <v>77</v>
      </c>
      <c r="B2883" t="s">
        <v>1</v>
      </c>
      <c r="C2883" s="16">
        <v>30</v>
      </c>
      <c r="D2883" s="17">
        <v>1.5</v>
      </c>
      <c r="E2883" s="18">
        <v>4</v>
      </c>
      <c r="F2883" s="19"/>
    </row>
    <row r="2884" spans="1:6" x14ac:dyDescent="0.25">
      <c r="A2884" t="s">
        <v>77</v>
      </c>
      <c r="B2884" t="s">
        <v>1</v>
      </c>
      <c r="C2884" s="16">
        <v>30</v>
      </c>
      <c r="D2884" s="17">
        <v>1.5</v>
      </c>
      <c r="E2884" s="18">
        <v>6</v>
      </c>
      <c r="F2884" s="19"/>
    </row>
    <row r="2885" spans="1:6" x14ac:dyDescent="0.25">
      <c r="A2885" t="s">
        <v>77</v>
      </c>
      <c r="B2885" t="s">
        <v>1</v>
      </c>
      <c r="C2885" s="16">
        <v>30</v>
      </c>
      <c r="D2885" s="17">
        <v>1.5</v>
      </c>
      <c r="E2885" s="18">
        <v>7</v>
      </c>
      <c r="F2885" s="19"/>
    </row>
    <row r="2886" spans="1:6" x14ac:dyDescent="0.25">
      <c r="A2886" t="s">
        <v>77</v>
      </c>
      <c r="B2886" t="s">
        <v>1</v>
      </c>
      <c r="C2886" s="16">
        <v>30</v>
      </c>
      <c r="D2886" s="17">
        <v>1.5</v>
      </c>
      <c r="E2886" s="18">
        <v>8</v>
      </c>
      <c r="F2886" s="19">
        <v>0.47</v>
      </c>
    </row>
    <row r="2887" spans="1:6" x14ac:dyDescent="0.25">
      <c r="A2887" t="s">
        <v>77</v>
      </c>
      <c r="B2887" t="s">
        <v>1</v>
      </c>
      <c r="C2887" s="16">
        <v>30</v>
      </c>
      <c r="D2887" s="17">
        <v>1.5</v>
      </c>
      <c r="E2887" s="18">
        <v>10</v>
      </c>
      <c r="F2887" s="19">
        <v>0.51</v>
      </c>
    </row>
    <row r="2888" spans="1:6" x14ac:dyDescent="0.25">
      <c r="A2888" t="s">
        <v>77</v>
      </c>
      <c r="B2888" t="s">
        <v>1</v>
      </c>
      <c r="C2888" s="16">
        <v>30</v>
      </c>
      <c r="D2888" s="17">
        <v>1.5</v>
      </c>
      <c r="E2888" s="18">
        <v>12</v>
      </c>
      <c r="F2888" s="19">
        <v>0.54800000000000004</v>
      </c>
    </row>
    <row r="2889" spans="1:6" x14ac:dyDescent="0.25">
      <c r="A2889" t="s">
        <v>77</v>
      </c>
      <c r="B2889" t="s">
        <v>1</v>
      </c>
      <c r="C2889" s="16">
        <v>30</v>
      </c>
      <c r="D2889" s="17">
        <v>1.5</v>
      </c>
      <c r="E2889" s="18">
        <v>14</v>
      </c>
      <c r="F2889" s="19">
        <v>0.58799999999999997</v>
      </c>
    </row>
    <row r="2890" spans="1:6" x14ac:dyDescent="0.25">
      <c r="A2890" t="s">
        <v>77</v>
      </c>
      <c r="B2890" t="s">
        <v>1</v>
      </c>
      <c r="C2890" s="16">
        <v>30</v>
      </c>
      <c r="D2890" s="17">
        <v>1.5</v>
      </c>
      <c r="E2890" s="18">
        <v>15</v>
      </c>
      <c r="F2890" s="19"/>
    </row>
    <row r="2891" spans="1:6" x14ac:dyDescent="0.25">
      <c r="A2891" t="s">
        <v>77</v>
      </c>
      <c r="B2891" t="s">
        <v>1</v>
      </c>
      <c r="C2891" s="16">
        <v>30</v>
      </c>
      <c r="D2891" s="17">
        <v>1.5</v>
      </c>
      <c r="E2891" s="18">
        <v>16</v>
      </c>
      <c r="F2891" s="19">
        <v>0.628</v>
      </c>
    </row>
    <row r="2892" spans="1:6" x14ac:dyDescent="0.25">
      <c r="A2892" t="s">
        <v>77</v>
      </c>
      <c r="B2892" t="s">
        <v>1</v>
      </c>
      <c r="C2892" s="16">
        <v>30</v>
      </c>
      <c r="D2892" s="17">
        <v>1.5</v>
      </c>
      <c r="E2892" s="18">
        <v>18</v>
      </c>
      <c r="F2892" s="19">
        <v>0.66800000000000004</v>
      </c>
    </row>
    <row r="2893" spans="1:6" x14ac:dyDescent="0.25">
      <c r="A2893" t="s">
        <v>77</v>
      </c>
      <c r="B2893" t="s">
        <v>1</v>
      </c>
      <c r="C2893" s="16">
        <v>30</v>
      </c>
      <c r="D2893" s="17">
        <v>1.5</v>
      </c>
      <c r="E2893" s="18">
        <v>20</v>
      </c>
      <c r="F2893" s="19">
        <v>0.70599999999999996</v>
      </c>
    </row>
    <row r="2894" spans="1:6" x14ac:dyDescent="0.25">
      <c r="A2894" t="s">
        <v>77</v>
      </c>
      <c r="B2894" t="s">
        <v>1</v>
      </c>
      <c r="C2894" s="16">
        <v>30</v>
      </c>
      <c r="D2894" s="17">
        <v>1.5</v>
      </c>
      <c r="E2894" s="18">
        <v>22</v>
      </c>
      <c r="F2894" s="19"/>
    </row>
    <row r="2895" spans="1:6" x14ac:dyDescent="0.25">
      <c r="A2895" t="s">
        <v>77</v>
      </c>
      <c r="B2895" t="s">
        <v>1</v>
      </c>
      <c r="C2895" s="16">
        <v>30</v>
      </c>
      <c r="D2895" s="17">
        <v>1.5</v>
      </c>
      <c r="E2895" s="18">
        <v>25</v>
      </c>
      <c r="F2895" s="19">
        <v>0.80600000000000005</v>
      </c>
    </row>
    <row r="2896" spans="1:6" x14ac:dyDescent="0.25">
      <c r="A2896" t="s">
        <v>77</v>
      </c>
      <c r="B2896" t="s">
        <v>1</v>
      </c>
      <c r="C2896" s="16">
        <v>30</v>
      </c>
      <c r="D2896" s="17">
        <v>1.5</v>
      </c>
      <c r="E2896" s="18">
        <v>30</v>
      </c>
      <c r="F2896" s="19"/>
    </row>
    <row r="2897" spans="1:6" x14ac:dyDescent="0.25">
      <c r="A2897" t="s">
        <v>77</v>
      </c>
      <c r="B2897" t="s">
        <v>1</v>
      </c>
      <c r="C2897" s="16">
        <v>30</v>
      </c>
      <c r="D2897" s="17">
        <v>1.5</v>
      </c>
      <c r="E2897" s="18">
        <v>32</v>
      </c>
      <c r="F2897" s="19"/>
    </row>
    <row r="2898" spans="1:6" x14ac:dyDescent="0.25">
      <c r="A2898" t="s">
        <v>77</v>
      </c>
      <c r="B2898" t="s">
        <v>1</v>
      </c>
      <c r="C2898" s="16">
        <v>30</v>
      </c>
      <c r="D2898" s="17">
        <v>1.5</v>
      </c>
      <c r="E2898" s="18">
        <v>40</v>
      </c>
      <c r="F2898" s="19"/>
    </row>
    <row r="2899" spans="1:6" x14ac:dyDescent="0.25">
      <c r="A2899" t="s">
        <v>77</v>
      </c>
      <c r="B2899" t="s">
        <v>1</v>
      </c>
      <c r="C2899" s="16">
        <v>30</v>
      </c>
      <c r="D2899" s="17">
        <v>1.5</v>
      </c>
      <c r="E2899" s="18">
        <v>50</v>
      </c>
      <c r="F2899" s="19"/>
    </row>
    <row r="2900" spans="1:6" x14ac:dyDescent="0.25">
      <c r="A2900" t="s">
        <v>77</v>
      </c>
      <c r="B2900" t="s">
        <v>1</v>
      </c>
      <c r="C2900" s="16">
        <v>30</v>
      </c>
      <c r="D2900" s="17">
        <v>1.5</v>
      </c>
      <c r="E2900" s="18">
        <v>63</v>
      </c>
      <c r="F2900" s="19"/>
    </row>
    <row r="2901" spans="1:6" x14ac:dyDescent="0.25">
      <c r="A2901" t="s">
        <v>77</v>
      </c>
      <c r="B2901" t="s">
        <v>1</v>
      </c>
      <c r="C2901" s="16">
        <v>30</v>
      </c>
      <c r="D2901" s="17">
        <v>1.5</v>
      </c>
      <c r="E2901" s="18">
        <v>80</v>
      </c>
      <c r="F2901" s="19"/>
    </row>
    <row r="2902" spans="1:6" x14ac:dyDescent="0.25">
      <c r="A2902" t="s">
        <v>77</v>
      </c>
      <c r="B2902" t="s">
        <v>1</v>
      </c>
      <c r="C2902" s="16">
        <v>30</v>
      </c>
      <c r="D2902" s="17">
        <v>1.5</v>
      </c>
      <c r="E2902" s="18">
        <v>100</v>
      </c>
      <c r="F2902" s="19"/>
    </row>
    <row r="2903" spans="1:6" x14ac:dyDescent="0.25">
      <c r="A2903" t="s">
        <v>77</v>
      </c>
      <c r="B2903" t="s">
        <v>1</v>
      </c>
      <c r="C2903" s="16">
        <v>30</v>
      </c>
      <c r="D2903" s="17">
        <v>1.5</v>
      </c>
      <c r="E2903" s="18">
        <v>125</v>
      </c>
      <c r="F2903" s="19"/>
    </row>
    <row r="2904" spans="1:6" x14ac:dyDescent="0.25">
      <c r="A2904" t="s">
        <v>77</v>
      </c>
      <c r="B2904" t="s">
        <v>1</v>
      </c>
      <c r="C2904" s="16">
        <v>30</v>
      </c>
      <c r="D2904" s="17">
        <v>2</v>
      </c>
      <c r="E2904" s="18">
        <v>4</v>
      </c>
      <c r="F2904" s="19"/>
    </row>
    <row r="2905" spans="1:6" x14ac:dyDescent="0.25">
      <c r="A2905" t="s">
        <v>77</v>
      </c>
      <c r="B2905" t="s">
        <v>1</v>
      </c>
      <c r="C2905" s="16">
        <v>30</v>
      </c>
      <c r="D2905" s="17">
        <v>2</v>
      </c>
      <c r="E2905" s="18">
        <v>6</v>
      </c>
      <c r="F2905" s="19"/>
    </row>
    <row r="2906" spans="1:6" x14ac:dyDescent="0.25">
      <c r="A2906" t="s">
        <v>77</v>
      </c>
      <c r="B2906" t="s">
        <v>1</v>
      </c>
      <c r="C2906" s="16">
        <v>30</v>
      </c>
      <c r="D2906" s="17">
        <v>2</v>
      </c>
      <c r="E2906" s="18">
        <v>7</v>
      </c>
      <c r="F2906" s="19"/>
    </row>
    <row r="2907" spans="1:6" x14ac:dyDescent="0.25">
      <c r="A2907" t="s">
        <v>77</v>
      </c>
      <c r="B2907" t="s">
        <v>1</v>
      </c>
      <c r="C2907" s="16">
        <v>30</v>
      </c>
      <c r="D2907" s="17">
        <v>2</v>
      </c>
      <c r="E2907" s="18">
        <v>8</v>
      </c>
      <c r="F2907" s="19">
        <v>0.57599999999999996</v>
      </c>
    </row>
    <row r="2908" spans="1:6" x14ac:dyDescent="0.25">
      <c r="A2908" t="s">
        <v>77</v>
      </c>
      <c r="B2908" t="s">
        <v>1</v>
      </c>
      <c r="C2908" s="16">
        <v>30</v>
      </c>
      <c r="D2908" s="17">
        <v>2</v>
      </c>
      <c r="E2908" s="18">
        <v>10</v>
      </c>
      <c r="F2908" s="19">
        <v>0.61399999999999999</v>
      </c>
    </row>
    <row r="2909" spans="1:6" x14ac:dyDescent="0.25">
      <c r="A2909" t="s">
        <v>77</v>
      </c>
      <c r="B2909" t="s">
        <v>1</v>
      </c>
      <c r="C2909" s="16">
        <v>30</v>
      </c>
      <c r="D2909" s="17">
        <v>2</v>
      </c>
      <c r="E2909" s="18">
        <v>12</v>
      </c>
      <c r="F2909" s="19">
        <v>0.65</v>
      </c>
    </row>
    <row r="2910" spans="1:6" x14ac:dyDescent="0.25">
      <c r="A2910" t="s">
        <v>77</v>
      </c>
      <c r="B2910" t="s">
        <v>1</v>
      </c>
      <c r="C2910" s="16">
        <v>30</v>
      </c>
      <c r="D2910" s="17">
        <v>2</v>
      </c>
      <c r="E2910" s="18">
        <v>14</v>
      </c>
      <c r="F2910" s="19">
        <v>0.68799999999999994</v>
      </c>
    </row>
    <row r="2911" spans="1:6" x14ac:dyDescent="0.25">
      <c r="A2911" t="s">
        <v>77</v>
      </c>
      <c r="B2911" t="s">
        <v>1</v>
      </c>
      <c r="C2911" s="16">
        <v>30</v>
      </c>
      <c r="D2911" s="17">
        <v>2</v>
      </c>
      <c r="E2911" s="18">
        <v>15</v>
      </c>
      <c r="F2911" s="19"/>
    </row>
    <row r="2912" spans="1:6" x14ac:dyDescent="0.25">
      <c r="A2912" t="s">
        <v>77</v>
      </c>
      <c r="B2912" t="s">
        <v>1</v>
      </c>
      <c r="C2912" s="16">
        <v>30</v>
      </c>
      <c r="D2912" s="17">
        <v>2</v>
      </c>
      <c r="E2912" s="18">
        <v>16</v>
      </c>
      <c r="F2912" s="19">
        <v>0.72599999999999998</v>
      </c>
    </row>
    <row r="2913" spans="1:6" x14ac:dyDescent="0.25">
      <c r="A2913" t="s">
        <v>77</v>
      </c>
      <c r="B2913" t="s">
        <v>1</v>
      </c>
      <c r="C2913" s="16">
        <v>30</v>
      </c>
      <c r="D2913" s="17">
        <v>2</v>
      </c>
      <c r="E2913" s="18">
        <v>18</v>
      </c>
      <c r="F2913" s="19">
        <v>0.76400000000000001</v>
      </c>
    </row>
    <row r="2914" spans="1:6" x14ac:dyDescent="0.25">
      <c r="A2914" t="s">
        <v>77</v>
      </c>
      <c r="B2914" t="s">
        <v>1</v>
      </c>
      <c r="C2914" s="16">
        <v>30</v>
      </c>
      <c r="D2914" s="17">
        <v>2</v>
      </c>
      <c r="E2914" s="18">
        <v>20</v>
      </c>
      <c r="F2914" s="19">
        <v>0.80200000000000005</v>
      </c>
    </row>
    <row r="2915" spans="1:6" x14ac:dyDescent="0.25">
      <c r="A2915" t="s">
        <v>77</v>
      </c>
      <c r="B2915" t="s">
        <v>1</v>
      </c>
      <c r="C2915" s="16">
        <v>30</v>
      </c>
      <c r="D2915" s="17">
        <v>2</v>
      </c>
      <c r="E2915" s="18">
        <v>22</v>
      </c>
      <c r="F2915" s="19"/>
    </row>
    <row r="2916" spans="1:6" x14ac:dyDescent="0.25">
      <c r="A2916" t="s">
        <v>77</v>
      </c>
      <c r="B2916" t="s">
        <v>1</v>
      </c>
      <c r="C2916" s="16">
        <v>30</v>
      </c>
      <c r="D2916" s="17">
        <v>2</v>
      </c>
      <c r="E2916" s="18">
        <v>25</v>
      </c>
      <c r="F2916" s="19">
        <v>0.89800000000000002</v>
      </c>
    </row>
    <row r="2917" spans="1:6" x14ac:dyDescent="0.25">
      <c r="A2917" t="s">
        <v>77</v>
      </c>
      <c r="B2917" t="s">
        <v>1</v>
      </c>
      <c r="C2917" s="16">
        <v>30</v>
      </c>
      <c r="D2917" s="17">
        <v>2</v>
      </c>
      <c r="E2917" s="18">
        <v>30</v>
      </c>
      <c r="F2917" s="19"/>
    </row>
    <row r="2918" spans="1:6" x14ac:dyDescent="0.25">
      <c r="A2918" t="s">
        <v>77</v>
      </c>
      <c r="B2918" t="s">
        <v>1</v>
      </c>
      <c r="C2918" s="16">
        <v>30</v>
      </c>
      <c r="D2918" s="17">
        <v>2</v>
      </c>
      <c r="E2918" s="18">
        <v>32</v>
      </c>
      <c r="F2918" s="19">
        <v>1.03</v>
      </c>
    </row>
    <row r="2919" spans="1:6" x14ac:dyDescent="0.25">
      <c r="A2919" t="s">
        <v>77</v>
      </c>
      <c r="B2919" t="s">
        <v>1</v>
      </c>
      <c r="C2919" s="16">
        <v>30</v>
      </c>
      <c r="D2919" s="17">
        <v>2</v>
      </c>
      <c r="E2919" s="18">
        <v>40</v>
      </c>
      <c r="F2919" s="19">
        <v>1.1819999999999999</v>
      </c>
    </row>
    <row r="2920" spans="1:6" x14ac:dyDescent="0.25">
      <c r="A2920" t="s">
        <v>77</v>
      </c>
      <c r="B2920" t="s">
        <v>1</v>
      </c>
      <c r="C2920" s="16">
        <v>30</v>
      </c>
      <c r="D2920" s="17">
        <v>2</v>
      </c>
      <c r="E2920" s="18">
        <v>50</v>
      </c>
      <c r="F2920" s="19"/>
    </row>
    <row r="2921" spans="1:6" x14ac:dyDescent="0.25">
      <c r="A2921" t="s">
        <v>77</v>
      </c>
      <c r="B2921" t="s">
        <v>1</v>
      </c>
      <c r="C2921" s="16">
        <v>30</v>
      </c>
      <c r="D2921" s="17">
        <v>2</v>
      </c>
      <c r="E2921" s="18">
        <v>63</v>
      </c>
      <c r="F2921" s="19"/>
    </row>
    <row r="2922" spans="1:6" x14ac:dyDescent="0.25">
      <c r="A2922" t="s">
        <v>77</v>
      </c>
      <c r="B2922" t="s">
        <v>1</v>
      </c>
      <c r="C2922" s="16">
        <v>30</v>
      </c>
      <c r="D2922" s="17">
        <v>2</v>
      </c>
      <c r="E2922" s="18">
        <v>80</v>
      </c>
      <c r="F2922" s="19"/>
    </row>
    <row r="2923" spans="1:6" x14ac:dyDescent="0.25">
      <c r="A2923" t="s">
        <v>77</v>
      </c>
      <c r="B2923" t="s">
        <v>1</v>
      </c>
      <c r="C2923" s="16">
        <v>30</v>
      </c>
      <c r="D2923" s="17">
        <v>2</v>
      </c>
      <c r="E2923" s="18">
        <v>100</v>
      </c>
      <c r="F2923" s="19"/>
    </row>
    <row r="2924" spans="1:6" x14ac:dyDescent="0.25">
      <c r="A2924" t="s">
        <v>77</v>
      </c>
      <c r="B2924" t="s">
        <v>1</v>
      </c>
      <c r="C2924" s="16">
        <v>30</v>
      </c>
      <c r="D2924" s="17">
        <v>2</v>
      </c>
      <c r="E2924" s="18">
        <v>125</v>
      </c>
      <c r="F2924" s="19"/>
    </row>
    <row r="2925" spans="1:6" x14ac:dyDescent="0.25">
      <c r="A2925" t="s">
        <v>77</v>
      </c>
      <c r="B2925" t="s">
        <v>1</v>
      </c>
      <c r="C2925" s="16">
        <v>30</v>
      </c>
      <c r="D2925" s="17">
        <v>2.5</v>
      </c>
      <c r="E2925" s="18">
        <v>4</v>
      </c>
      <c r="F2925" s="19"/>
    </row>
    <row r="2926" spans="1:6" x14ac:dyDescent="0.25">
      <c r="A2926" t="s">
        <v>77</v>
      </c>
      <c r="B2926" t="s">
        <v>1</v>
      </c>
      <c r="C2926" s="16">
        <v>30</v>
      </c>
      <c r="D2926" s="17">
        <v>2.5</v>
      </c>
      <c r="E2926" s="18">
        <v>6</v>
      </c>
      <c r="F2926" s="19"/>
    </row>
    <row r="2927" spans="1:6" x14ac:dyDescent="0.25">
      <c r="A2927" t="s">
        <v>77</v>
      </c>
      <c r="B2927" t="s">
        <v>1</v>
      </c>
      <c r="C2927" s="16">
        <v>30</v>
      </c>
      <c r="D2927" s="17">
        <v>2.5</v>
      </c>
      <c r="E2927" s="18">
        <v>7</v>
      </c>
      <c r="F2927" s="19"/>
    </row>
    <row r="2928" spans="1:6" x14ac:dyDescent="0.25">
      <c r="A2928" t="s">
        <v>77</v>
      </c>
      <c r="B2928" t="s">
        <v>1</v>
      </c>
      <c r="C2928" s="16">
        <v>30</v>
      </c>
      <c r="D2928" s="17">
        <v>2.5</v>
      </c>
      <c r="E2928" s="18">
        <v>8</v>
      </c>
      <c r="F2928" s="19"/>
    </row>
    <row r="2929" spans="1:6" x14ac:dyDescent="0.25">
      <c r="A2929" t="s">
        <v>77</v>
      </c>
      <c r="B2929" t="s">
        <v>1</v>
      </c>
      <c r="C2929" s="16">
        <v>30</v>
      </c>
      <c r="D2929" s="17">
        <v>2.5</v>
      </c>
      <c r="E2929" s="18">
        <v>10</v>
      </c>
      <c r="F2929" s="19"/>
    </row>
    <row r="2930" spans="1:6" x14ac:dyDescent="0.25">
      <c r="A2930" t="s">
        <v>77</v>
      </c>
      <c r="B2930" t="s">
        <v>1</v>
      </c>
      <c r="C2930" s="16">
        <v>30</v>
      </c>
      <c r="D2930" s="17">
        <v>2.5</v>
      </c>
      <c r="E2930" s="18">
        <v>12</v>
      </c>
      <c r="F2930" s="19">
        <v>0.75800000000000001</v>
      </c>
    </row>
    <row r="2931" spans="1:6" x14ac:dyDescent="0.25">
      <c r="A2931" t="s">
        <v>77</v>
      </c>
      <c r="B2931" t="s">
        <v>1</v>
      </c>
      <c r="C2931" s="16">
        <v>30</v>
      </c>
      <c r="D2931" s="17">
        <v>2.5</v>
      </c>
      <c r="E2931" s="18">
        <v>14</v>
      </c>
      <c r="F2931" s="19">
        <v>0.79800000000000004</v>
      </c>
    </row>
    <row r="2932" spans="1:6" x14ac:dyDescent="0.25">
      <c r="A2932" t="s">
        <v>77</v>
      </c>
      <c r="B2932" t="s">
        <v>1</v>
      </c>
      <c r="C2932" s="16">
        <v>30</v>
      </c>
      <c r="D2932" s="17">
        <v>2.5</v>
      </c>
      <c r="E2932" s="18">
        <v>15</v>
      </c>
      <c r="F2932" s="19"/>
    </row>
    <row r="2933" spans="1:6" x14ac:dyDescent="0.25">
      <c r="A2933" t="s">
        <v>77</v>
      </c>
      <c r="B2933" t="s">
        <v>1</v>
      </c>
      <c r="C2933" s="16">
        <v>30</v>
      </c>
      <c r="D2933" s="17">
        <v>2.5</v>
      </c>
      <c r="E2933" s="18">
        <v>16</v>
      </c>
      <c r="F2933" s="19">
        <v>0.83599999999999997</v>
      </c>
    </row>
    <row r="2934" spans="1:6" x14ac:dyDescent="0.25">
      <c r="A2934" t="s">
        <v>77</v>
      </c>
      <c r="B2934" t="s">
        <v>1</v>
      </c>
      <c r="C2934" s="16">
        <v>30</v>
      </c>
      <c r="D2934" s="17">
        <v>2.5</v>
      </c>
      <c r="E2934" s="18">
        <v>18</v>
      </c>
      <c r="F2934" s="19">
        <v>0.876</v>
      </c>
    </row>
    <row r="2935" spans="1:6" x14ac:dyDescent="0.25">
      <c r="A2935" t="s">
        <v>77</v>
      </c>
      <c r="B2935" t="s">
        <v>1</v>
      </c>
      <c r="C2935" s="16">
        <v>30</v>
      </c>
      <c r="D2935" s="17">
        <v>2.5</v>
      </c>
      <c r="E2935" s="18">
        <v>20</v>
      </c>
      <c r="F2935" s="19">
        <v>0.91600000000000004</v>
      </c>
    </row>
    <row r="2936" spans="1:6" x14ac:dyDescent="0.25">
      <c r="A2936" t="s">
        <v>77</v>
      </c>
      <c r="B2936" t="s">
        <v>1</v>
      </c>
      <c r="C2936" s="16">
        <v>30</v>
      </c>
      <c r="D2936" s="17">
        <v>2.5</v>
      </c>
      <c r="E2936" s="18">
        <v>22</v>
      </c>
      <c r="F2936" s="19"/>
    </row>
    <row r="2937" spans="1:6" x14ac:dyDescent="0.25">
      <c r="A2937" t="s">
        <v>77</v>
      </c>
      <c r="B2937" t="s">
        <v>1</v>
      </c>
      <c r="C2937" s="16">
        <v>30</v>
      </c>
      <c r="D2937" s="17">
        <v>2.5</v>
      </c>
      <c r="E2937" s="18">
        <v>25</v>
      </c>
      <c r="F2937" s="19">
        <v>1.014</v>
      </c>
    </row>
    <row r="2938" spans="1:6" x14ac:dyDescent="0.25">
      <c r="A2938" t="s">
        <v>77</v>
      </c>
      <c r="B2938" t="s">
        <v>1</v>
      </c>
      <c r="C2938" s="16">
        <v>30</v>
      </c>
      <c r="D2938" s="17">
        <v>2.5</v>
      </c>
      <c r="E2938" s="18">
        <v>30</v>
      </c>
      <c r="F2938" s="19"/>
    </row>
    <row r="2939" spans="1:6" x14ac:dyDescent="0.25">
      <c r="A2939" t="s">
        <v>77</v>
      </c>
      <c r="B2939" t="s">
        <v>1</v>
      </c>
      <c r="C2939" s="16">
        <v>30</v>
      </c>
      <c r="D2939" s="17">
        <v>2.5</v>
      </c>
      <c r="E2939" s="18">
        <v>32</v>
      </c>
      <c r="F2939" s="19">
        <v>1.1519999999999999</v>
      </c>
    </row>
    <row r="2940" spans="1:6" x14ac:dyDescent="0.25">
      <c r="A2940" t="s">
        <v>77</v>
      </c>
      <c r="B2940" t="s">
        <v>1</v>
      </c>
      <c r="C2940" s="16">
        <v>30</v>
      </c>
      <c r="D2940" s="17">
        <v>2.5</v>
      </c>
      <c r="E2940" s="18">
        <v>40</v>
      </c>
      <c r="F2940" s="19">
        <v>1.31</v>
      </c>
    </row>
    <row r="2941" spans="1:6" x14ac:dyDescent="0.25">
      <c r="A2941" t="s">
        <v>77</v>
      </c>
      <c r="B2941" t="s">
        <v>1</v>
      </c>
      <c r="C2941" s="16">
        <v>30</v>
      </c>
      <c r="D2941" s="17">
        <v>2.5</v>
      </c>
      <c r="E2941" s="18">
        <v>50</v>
      </c>
      <c r="F2941" s="19">
        <v>1.508</v>
      </c>
    </row>
    <row r="2942" spans="1:6" x14ac:dyDescent="0.25">
      <c r="A2942" t="s">
        <v>77</v>
      </c>
      <c r="B2942" t="s">
        <v>1</v>
      </c>
      <c r="C2942" s="16">
        <v>30</v>
      </c>
      <c r="D2942" s="17">
        <v>2.5</v>
      </c>
      <c r="E2942" s="18">
        <v>63</v>
      </c>
      <c r="F2942" s="19">
        <v>1.764</v>
      </c>
    </row>
    <row r="2943" spans="1:6" x14ac:dyDescent="0.25">
      <c r="A2943" t="s">
        <v>77</v>
      </c>
      <c r="B2943" t="s">
        <v>1</v>
      </c>
      <c r="C2943" s="16">
        <v>30</v>
      </c>
      <c r="D2943" s="17">
        <v>2.5</v>
      </c>
      <c r="E2943" s="18">
        <v>80</v>
      </c>
      <c r="F2943" s="19"/>
    </row>
    <row r="2944" spans="1:6" x14ac:dyDescent="0.25">
      <c r="A2944" t="s">
        <v>77</v>
      </c>
      <c r="B2944" t="s">
        <v>1</v>
      </c>
      <c r="C2944" s="16">
        <v>30</v>
      </c>
      <c r="D2944" s="17">
        <v>2.5</v>
      </c>
      <c r="E2944" s="18">
        <v>100</v>
      </c>
      <c r="F2944" s="19"/>
    </row>
    <row r="2945" spans="1:6" x14ac:dyDescent="0.25">
      <c r="A2945" t="s">
        <v>77</v>
      </c>
      <c r="B2945" t="s">
        <v>1</v>
      </c>
      <c r="C2945" s="16">
        <v>30</v>
      </c>
      <c r="D2945" s="17">
        <v>2.5</v>
      </c>
      <c r="E2945" s="18">
        <v>125</v>
      </c>
      <c r="F2945" s="19"/>
    </row>
    <row r="2946" spans="1:6" x14ac:dyDescent="0.25">
      <c r="A2946" t="s">
        <v>77</v>
      </c>
      <c r="B2946" t="s">
        <v>1</v>
      </c>
      <c r="C2946" s="16">
        <v>30</v>
      </c>
      <c r="D2946" s="17">
        <v>3</v>
      </c>
      <c r="E2946" s="18">
        <v>4</v>
      </c>
      <c r="F2946" s="19"/>
    </row>
    <row r="2947" spans="1:6" x14ac:dyDescent="0.25">
      <c r="A2947" t="s">
        <v>77</v>
      </c>
      <c r="B2947" t="s">
        <v>1</v>
      </c>
      <c r="C2947" s="16">
        <v>30</v>
      </c>
      <c r="D2947" s="17">
        <v>3</v>
      </c>
      <c r="E2947" s="18">
        <v>6</v>
      </c>
      <c r="F2947" s="19"/>
    </row>
    <row r="2948" spans="1:6" x14ac:dyDescent="0.25">
      <c r="A2948" t="s">
        <v>77</v>
      </c>
      <c r="B2948" t="s">
        <v>1</v>
      </c>
      <c r="C2948" s="16">
        <v>30</v>
      </c>
      <c r="D2948" s="17">
        <v>3</v>
      </c>
      <c r="E2948" s="18">
        <v>7</v>
      </c>
      <c r="F2948" s="19"/>
    </row>
    <row r="2949" spans="1:6" x14ac:dyDescent="0.25">
      <c r="A2949" t="s">
        <v>77</v>
      </c>
      <c r="B2949" t="s">
        <v>1</v>
      </c>
      <c r="C2949" s="16">
        <v>30</v>
      </c>
      <c r="D2949" s="17">
        <v>3</v>
      </c>
      <c r="E2949" s="18">
        <v>8</v>
      </c>
      <c r="F2949" s="19"/>
    </row>
    <row r="2950" spans="1:6" x14ac:dyDescent="0.25">
      <c r="A2950" t="s">
        <v>77</v>
      </c>
      <c r="B2950" t="s">
        <v>1</v>
      </c>
      <c r="C2950" s="16">
        <v>30</v>
      </c>
      <c r="D2950" s="17">
        <v>3</v>
      </c>
      <c r="E2950" s="18">
        <v>10</v>
      </c>
      <c r="F2950" s="19"/>
    </row>
    <row r="2951" spans="1:6" x14ac:dyDescent="0.25">
      <c r="A2951" t="s">
        <v>77</v>
      </c>
      <c r="B2951" t="s">
        <v>1</v>
      </c>
      <c r="C2951" s="16">
        <v>30</v>
      </c>
      <c r="D2951" s="17">
        <v>3</v>
      </c>
      <c r="E2951" s="18">
        <v>12</v>
      </c>
      <c r="F2951" s="19">
        <v>0.86199999999999999</v>
      </c>
    </row>
    <row r="2952" spans="1:6" x14ac:dyDescent="0.25">
      <c r="A2952" t="s">
        <v>77</v>
      </c>
      <c r="B2952" t="s">
        <v>1</v>
      </c>
      <c r="C2952" s="16">
        <v>30</v>
      </c>
      <c r="D2952" s="17">
        <v>3</v>
      </c>
      <c r="E2952" s="18">
        <v>14</v>
      </c>
      <c r="F2952" s="19">
        <v>0.90200000000000002</v>
      </c>
    </row>
    <row r="2953" spans="1:6" x14ac:dyDescent="0.25">
      <c r="A2953" t="s">
        <v>77</v>
      </c>
      <c r="B2953" t="s">
        <v>1</v>
      </c>
      <c r="C2953" s="16">
        <v>30</v>
      </c>
      <c r="D2953" s="17">
        <v>3</v>
      </c>
      <c r="E2953" s="18">
        <v>15</v>
      </c>
      <c r="F2953" s="19"/>
    </row>
    <row r="2954" spans="1:6" x14ac:dyDescent="0.25">
      <c r="A2954" t="s">
        <v>77</v>
      </c>
      <c r="B2954" t="s">
        <v>1</v>
      </c>
      <c r="C2954" s="16">
        <v>30</v>
      </c>
      <c r="D2954" s="17">
        <v>3</v>
      </c>
      <c r="E2954" s="18">
        <v>16</v>
      </c>
      <c r="F2954" s="19">
        <v>0.94</v>
      </c>
    </row>
    <row r="2955" spans="1:6" x14ac:dyDescent="0.25">
      <c r="A2955" t="s">
        <v>77</v>
      </c>
      <c r="B2955" t="s">
        <v>1</v>
      </c>
      <c r="C2955" s="16">
        <v>30</v>
      </c>
      <c r="D2955" s="17">
        <v>3</v>
      </c>
      <c r="E2955" s="18">
        <v>18</v>
      </c>
      <c r="F2955" s="19">
        <v>0.98</v>
      </c>
    </row>
    <row r="2956" spans="1:6" x14ac:dyDescent="0.25">
      <c r="A2956" t="s">
        <v>77</v>
      </c>
      <c r="B2956" t="s">
        <v>1</v>
      </c>
      <c r="C2956" s="16">
        <v>30</v>
      </c>
      <c r="D2956" s="17">
        <v>3</v>
      </c>
      <c r="E2956" s="18">
        <v>20</v>
      </c>
      <c r="F2956" s="19">
        <v>1.02</v>
      </c>
    </row>
    <row r="2957" spans="1:6" x14ac:dyDescent="0.25">
      <c r="A2957" t="s">
        <v>77</v>
      </c>
      <c r="B2957" t="s">
        <v>1</v>
      </c>
      <c r="C2957" s="16">
        <v>30</v>
      </c>
      <c r="D2957" s="17">
        <v>3</v>
      </c>
      <c r="E2957" s="18">
        <v>22</v>
      </c>
      <c r="F2957" s="19"/>
    </row>
    <row r="2958" spans="1:6" x14ac:dyDescent="0.25">
      <c r="A2958" t="s">
        <v>77</v>
      </c>
      <c r="B2958" t="s">
        <v>1</v>
      </c>
      <c r="C2958" s="16">
        <v>30</v>
      </c>
      <c r="D2958" s="17">
        <v>3</v>
      </c>
      <c r="E2958" s="18">
        <v>25</v>
      </c>
      <c r="F2958" s="19">
        <v>1.1180000000000001</v>
      </c>
    </row>
    <row r="2959" spans="1:6" x14ac:dyDescent="0.25">
      <c r="A2959" t="s">
        <v>77</v>
      </c>
      <c r="B2959" t="s">
        <v>1</v>
      </c>
      <c r="C2959" s="16">
        <v>30</v>
      </c>
      <c r="D2959" s="17">
        <v>3</v>
      </c>
      <c r="E2959" s="18">
        <v>30</v>
      </c>
      <c r="F2959" s="19"/>
    </row>
    <row r="2960" spans="1:6" x14ac:dyDescent="0.25">
      <c r="A2960" t="s">
        <v>77</v>
      </c>
      <c r="B2960" t="s">
        <v>1</v>
      </c>
      <c r="C2960" s="16">
        <v>30</v>
      </c>
      <c r="D2960" s="17">
        <v>3</v>
      </c>
      <c r="E2960" s="18">
        <v>32</v>
      </c>
      <c r="F2960" s="19">
        <v>1.256</v>
      </c>
    </row>
    <row r="2961" spans="1:6" x14ac:dyDescent="0.25">
      <c r="A2961" t="s">
        <v>77</v>
      </c>
      <c r="B2961" t="s">
        <v>1</v>
      </c>
      <c r="C2961" s="16">
        <v>30</v>
      </c>
      <c r="D2961" s="17">
        <v>3</v>
      </c>
      <c r="E2961" s="18">
        <v>40</v>
      </c>
      <c r="F2961" s="19">
        <v>1.4139999999999999</v>
      </c>
    </row>
    <row r="2962" spans="1:6" x14ac:dyDescent="0.25">
      <c r="A2962" t="s">
        <v>77</v>
      </c>
      <c r="B2962" t="s">
        <v>1</v>
      </c>
      <c r="C2962" s="16">
        <v>30</v>
      </c>
      <c r="D2962" s="17">
        <v>3</v>
      </c>
      <c r="E2962" s="18">
        <v>50</v>
      </c>
      <c r="F2962" s="19">
        <v>1.6120000000000001</v>
      </c>
    </row>
    <row r="2963" spans="1:6" x14ac:dyDescent="0.25">
      <c r="A2963" t="s">
        <v>77</v>
      </c>
      <c r="B2963" t="s">
        <v>1</v>
      </c>
      <c r="C2963" s="16">
        <v>30</v>
      </c>
      <c r="D2963" s="17">
        <v>3</v>
      </c>
      <c r="E2963" s="18">
        <v>63</v>
      </c>
      <c r="F2963" s="19">
        <v>1.8680000000000001</v>
      </c>
    </row>
    <row r="2964" spans="1:6" x14ac:dyDescent="0.25">
      <c r="A2964" t="s">
        <v>77</v>
      </c>
      <c r="B2964" t="s">
        <v>1</v>
      </c>
      <c r="C2964" s="16">
        <v>30</v>
      </c>
      <c r="D2964" s="17">
        <v>3</v>
      </c>
      <c r="E2964" s="18">
        <v>80</v>
      </c>
      <c r="F2964" s="19"/>
    </row>
    <row r="2965" spans="1:6" x14ac:dyDescent="0.25">
      <c r="A2965" t="s">
        <v>77</v>
      </c>
      <c r="B2965" t="s">
        <v>1</v>
      </c>
      <c r="C2965" s="16">
        <v>30</v>
      </c>
      <c r="D2965" s="17">
        <v>3</v>
      </c>
      <c r="E2965" s="18">
        <v>100</v>
      </c>
      <c r="F2965" s="19"/>
    </row>
    <row r="2966" spans="1:6" x14ac:dyDescent="0.25">
      <c r="A2966" t="s">
        <v>77</v>
      </c>
      <c r="B2966" t="s">
        <v>1</v>
      </c>
      <c r="C2966" s="16">
        <v>30</v>
      </c>
      <c r="D2966" s="17">
        <v>3</v>
      </c>
      <c r="E2966" s="18">
        <v>125</v>
      </c>
      <c r="F2966" s="19"/>
    </row>
    <row r="2967" spans="1:6" x14ac:dyDescent="0.25">
      <c r="A2967" t="s">
        <v>77</v>
      </c>
      <c r="B2967" t="s">
        <v>1</v>
      </c>
      <c r="C2967" s="16">
        <v>30</v>
      </c>
      <c r="D2967" s="17">
        <v>4</v>
      </c>
      <c r="E2967" s="18">
        <v>4</v>
      </c>
      <c r="F2967" s="19"/>
    </row>
    <row r="2968" spans="1:6" x14ac:dyDescent="0.25">
      <c r="A2968" t="s">
        <v>77</v>
      </c>
      <c r="B2968" t="s">
        <v>1</v>
      </c>
      <c r="C2968" s="16">
        <v>30</v>
      </c>
      <c r="D2968" s="17">
        <v>4</v>
      </c>
      <c r="E2968" s="18">
        <v>6</v>
      </c>
      <c r="F2968" s="19"/>
    </row>
    <row r="2969" spans="1:6" x14ac:dyDescent="0.25">
      <c r="A2969" t="s">
        <v>77</v>
      </c>
      <c r="B2969" t="s">
        <v>1</v>
      </c>
      <c r="C2969" s="16">
        <v>30</v>
      </c>
      <c r="D2969" s="17">
        <v>4</v>
      </c>
      <c r="E2969" s="18">
        <v>7</v>
      </c>
      <c r="F2969" s="19"/>
    </row>
    <row r="2970" spans="1:6" x14ac:dyDescent="0.25">
      <c r="A2970" t="s">
        <v>77</v>
      </c>
      <c r="B2970" t="s">
        <v>1</v>
      </c>
      <c r="C2970" s="16">
        <v>30</v>
      </c>
      <c r="D2970" s="17">
        <v>4</v>
      </c>
      <c r="E2970" s="18">
        <v>8</v>
      </c>
      <c r="F2970" s="19"/>
    </row>
    <row r="2971" spans="1:6" x14ac:dyDescent="0.25">
      <c r="A2971" t="s">
        <v>77</v>
      </c>
      <c r="B2971" t="s">
        <v>1</v>
      </c>
      <c r="C2971" s="16">
        <v>30</v>
      </c>
      <c r="D2971" s="17">
        <v>4</v>
      </c>
      <c r="E2971" s="18">
        <v>10</v>
      </c>
      <c r="F2971" s="19"/>
    </row>
    <row r="2972" spans="1:6" x14ac:dyDescent="0.25">
      <c r="A2972" t="s">
        <v>77</v>
      </c>
      <c r="B2972" t="s">
        <v>1</v>
      </c>
      <c r="C2972" s="16">
        <v>30</v>
      </c>
      <c r="D2972" s="17">
        <v>4</v>
      </c>
      <c r="E2972" s="18">
        <v>12</v>
      </c>
      <c r="F2972" s="19"/>
    </row>
    <row r="2973" spans="1:6" x14ac:dyDescent="0.25">
      <c r="A2973" t="s">
        <v>77</v>
      </c>
      <c r="B2973" t="s">
        <v>1</v>
      </c>
      <c r="C2973" s="16">
        <v>30</v>
      </c>
      <c r="D2973" s="17">
        <v>4</v>
      </c>
      <c r="E2973" s="18">
        <v>14</v>
      </c>
      <c r="F2973" s="19"/>
    </row>
    <row r="2974" spans="1:6" x14ac:dyDescent="0.25">
      <c r="A2974" t="s">
        <v>77</v>
      </c>
      <c r="B2974" t="s">
        <v>1</v>
      </c>
      <c r="C2974" s="16">
        <v>30</v>
      </c>
      <c r="D2974" s="17">
        <v>4</v>
      </c>
      <c r="E2974" s="18">
        <v>15</v>
      </c>
      <c r="F2974" s="19"/>
    </row>
    <row r="2975" spans="1:6" x14ac:dyDescent="0.25">
      <c r="A2975" t="s">
        <v>77</v>
      </c>
      <c r="B2975" t="s">
        <v>1</v>
      </c>
      <c r="C2975" s="16">
        <v>30</v>
      </c>
      <c r="D2975" s="17">
        <v>4</v>
      </c>
      <c r="E2975" s="18">
        <v>16</v>
      </c>
      <c r="F2975" s="19">
        <v>1.1499999999999999</v>
      </c>
    </row>
    <row r="2976" spans="1:6" x14ac:dyDescent="0.25">
      <c r="A2976" t="s">
        <v>77</v>
      </c>
      <c r="B2976" t="s">
        <v>1</v>
      </c>
      <c r="C2976" s="16">
        <v>30</v>
      </c>
      <c r="D2976" s="17">
        <v>4</v>
      </c>
      <c r="E2976" s="18">
        <v>18</v>
      </c>
      <c r="F2976" s="19">
        <v>1.19</v>
      </c>
    </row>
    <row r="2977" spans="1:6" x14ac:dyDescent="0.25">
      <c r="A2977" t="s">
        <v>77</v>
      </c>
      <c r="B2977" t="s">
        <v>1</v>
      </c>
      <c r="C2977" s="16">
        <v>30</v>
      </c>
      <c r="D2977" s="17">
        <v>4</v>
      </c>
      <c r="E2977" s="18">
        <v>20</v>
      </c>
      <c r="F2977" s="19">
        <v>1.228</v>
      </c>
    </row>
    <row r="2978" spans="1:6" x14ac:dyDescent="0.25">
      <c r="A2978" t="s">
        <v>77</v>
      </c>
      <c r="B2978" t="s">
        <v>1</v>
      </c>
      <c r="C2978" s="16">
        <v>30</v>
      </c>
      <c r="D2978" s="17">
        <v>4</v>
      </c>
      <c r="E2978" s="18">
        <v>22</v>
      </c>
      <c r="F2978" s="19"/>
    </row>
    <row r="2979" spans="1:6" x14ac:dyDescent="0.25">
      <c r="A2979" t="s">
        <v>77</v>
      </c>
      <c r="B2979" t="s">
        <v>1</v>
      </c>
      <c r="C2979" s="16">
        <v>30</v>
      </c>
      <c r="D2979" s="17">
        <v>4</v>
      </c>
      <c r="E2979" s="18">
        <v>25</v>
      </c>
      <c r="F2979" s="19">
        <v>1.3280000000000001</v>
      </c>
    </row>
    <row r="2980" spans="1:6" x14ac:dyDescent="0.25">
      <c r="A2980" t="s">
        <v>77</v>
      </c>
      <c r="B2980" t="s">
        <v>1</v>
      </c>
      <c r="C2980" s="16">
        <v>30</v>
      </c>
      <c r="D2980" s="17">
        <v>4</v>
      </c>
      <c r="E2980" s="18">
        <v>30</v>
      </c>
      <c r="F2980" s="19"/>
    </row>
    <row r="2981" spans="1:6" x14ac:dyDescent="0.25">
      <c r="A2981" t="s">
        <v>77</v>
      </c>
      <c r="B2981" t="s">
        <v>1</v>
      </c>
      <c r="C2981" s="16">
        <v>30</v>
      </c>
      <c r="D2981" s="17">
        <v>4</v>
      </c>
      <c r="E2981" s="18">
        <v>32</v>
      </c>
      <c r="F2981" s="19">
        <v>1.466</v>
      </c>
    </row>
    <row r="2982" spans="1:6" x14ac:dyDescent="0.25">
      <c r="A2982" t="s">
        <v>77</v>
      </c>
      <c r="B2982" t="s">
        <v>1</v>
      </c>
      <c r="C2982" s="16">
        <v>30</v>
      </c>
      <c r="D2982" s="17">
        <v>4</v>
      </c>
      <c r="E2982" s="18">
        <v>40</v>
      </c>
      <c r="F2982" s="19">
        <v>1.6240000000000001</v>
      </c>
    </row>
    <row r="2983" spans="1:6" x14ac:dyDescent="0.25">
      <c r="A2983" t="s">
        <v>77</v>
      </c>
      <c r="B2983" t="s">
        <v>1</v>
      </c>
      <c r="C2983" s="16">
        <v>30</v>
      </c>
      <c r="D2983" s="17">
        <v>4</v>
      </c>
      <c r="E2983" s="18">
        <v>50</v>
      </c>
      <c r="F2983" s="19">
        <v>1.82</v>
      </c>
    </row>
    <row r="2984" spans="1:6" x14ac:dyDescent="0.25">
      <c r="A2984" t="s">
        <v>77</v>
      </c>
      <c r="B2984" t="s">
        <v>1</v>
      </c>
      <c r="C2984" s="16">
        <v>30</v>
      </c>
      <c r="D2984" s="17">
        <v>4</v>
      </c>
      <c r="E2984" s="18">
        <v>63</v>
      </c>
      <c r="F2984" s="19">
        <v>2.0760000000000001</v>
      </c>
    </row>
    <row r="2985" spans="1:6" x14ac:dyDescent="0.25">
      <c r="A2985" t="s">
        <v>77</v>
      </c>
      <c r="B2985" t="s">
        <v>1</v>
      </c>
      <c r="C2985" s="16">
        <v>30</v>
      </c>
      <c r="D2985" s="17">
        <v>4</v>
      </c>
      <c r="E2985" s="18">
        <v>80</v>
      </c>
      <c r="F2985" s="19">
        <v>2.4119999999999999</v>
      </c>
    </row>
    <row r="2986" spans="1:6" x14ac:dyDescent="0.25">
      <c r="A2986" t="s">
        <v>77</v>
      </c>
      <c r="B2986" t="s">
        <v>1</v>
      </c>
      <c r="C2986" s="16">
        <v>30</v>
      </c>
      <c r="D2986" s="17">
        <v>4</v>
      </c>
      <c r="E2986" s="18">
        <v>100</v>
      </c>
      <c r="F2986" s="19">
        <v>2.806</v>
      </c>
    </row>
    <row r="2987" spans="1:6" x14ac:dyDescent="0.25">
      <c r="A2987" t="s">
        <v>77</v>
      </c>
      <c r="B2987" t="s">
        <v>1</v>
      </c>
      <c r="C2987" s="16">
        <v>30</v>
      </c>
      <c r="D2987" s="17">
        <v>4</v>
      </c>
      <c r="E2987" s="18">
        <v>125</v>
      </c>
      <c r="F2987" s="19">
        <v>3.3</v>
      </c>
    </row>
    <row r="2988" spans="1:6" x14ac:dyDescent="0.25">
      <c r="A2988" t="s">
        <v>77</v>
      </c>
      <c r="B2988" t="s">
        <v>1</v>
      </c>
      <c r="C2988" s="16">
        <v>30</v>
      </c>
      <c r="D2988" s="17">
        <v>5</v>
      </c>
      <c r="E2988" s="18">
        <v>4</v>
      </c>
      <c r="F2988" s="19"/>
    </row>
    <row r="2989" spans="1:6" x14ac:dyDescent="0.25">
      <c r="A2989" t="s">
        <v>77</v>
      </c>
      <c r="B2989" t="s">
        <v>1</v>
      </c>
      <c r="C2989" s="16">
        <v>30</v>
      </c>
      <c r="D2989" s="17">
        <v>5</v>
      </c>
      <c r="E2989" s="18">
        <v>6</v>
      </c>
      <c r="F2989" s="19"/>
    </row>
    <row r="2990" spans="1:6" x14ac:dyDescent="0.25">
      <c r="A2990" t="s">
        <v>77</v>
      </c>
      <c r="B2990" t="s">
        <v>1</v>
      </c>
      <c r="C2990" s="16">
        <v>30</v>
      </c>
      <c r="D2990" s="17">
        <v>5</v>
      </c>
      <c r="E2990" s="18">
        <v>7</v>
      </c>
      <c r="F2990" s="19"/>
    </row>
    <row r="2991" spans="1:6" x14ac:dyDescent="0.25">
      <c r="A2991" t="s">
        <v>77</v>
      </c>
      <c r="B2991" t="s">
        <v>1</v>
      </c>
      <c r="C2991" s="16">
        <v>30</v>
      </c>
      <c r="D2991" s="17">
        <v>5</v>
      </c>
      <c r="E2991" s="18">
        <v>8</v>
      </c>
      <c r="F2991" s="19"/>
    </row>
    <row r="2992" spans="1:6" x14ac:dyDescent="0.25">
      <c r="A2992" t="s">
        <v>77</v>
      </c>
      <c r="B2992" t="s">
        <v>1</v>
      </c>
      <c r="C2992" s="16">
        <v>30</v>
      </c>
      <c r="D2992" s="17">
        <v>5</v>
      </c>
      <c r="E2992" s="18">
        <v>10</v>
      </c>
      <c r="F2992" s="19"/>
    </row>
    <row r="2993" spans="1:6" x14ac:dyDescent="0.25">
      <c r="A2993" t="s">
        <v>77</v>
      </c>
      <c r="B2993" t="s">
        <v>1</v>
      </c>
      <c r="C2993" s="16">
        <v>30</v>
      </c>
      <c r="D2993" s="17">
        <v>5</v>
      </c>
      <c r="E2993" s="18">
        <v>12</v>
      </c>
      <c r="F2993" s="19"/>
    </row>
    <row r="2994" spans="1:6" x14ac:dyDescent="0.25">
      <c r="A2994" t="s">
        <v>77</v>
      </c>
      <c r="B2994" t="s">
        <v>1</v>
      </c>
      <c r="C2994" s="16">
        <v>30</v>
      </c>
      <c r="D2994" s="17">
        <v>5</v>
      </c>
      <c r="E2994" s="18">
        <v>14</v>
      </c>
      <c r="F2994" s="19"/>
    </row>
    <row r="2995" spans="1:6" x14ac:dyDescent="0.25">
      <c r="A2995" t="s">
        <v>77</v>
      </c>
      <c r="B2995" t="s">
        <v>1</v>
      </c>
      <c r="C2995" s="16">
        <v>30</v>
      </c>
      <c r="D2995" s="17">
        <v>5</v>
      </c>
      <c r="E2995" s="18">
        <v>15</v>
      </c>
      <c r="F2995" s="19"/>
    </row>
    <row r="2996" spans="1:6" x14ac:dyDescent="0.25">
      <c r="A2996" t="s">
        <v>77</v>
      </c>
      <c r="B2996" t="s">
        <v>1</v>
      </c>
      <c r="C2996" s="16">
        <v>30</v>
      </c>
      <c r="D2996" s="17">
        <v>5</v>
      </c>
      <c r="E2996" s="18">
        <v>16</v>
      </c>
      <c r="F2996" s="19"/>
    </row>
    <row r="2997" spans="1:6" x14ac:dyDescent="0.25">
      <c r="A2997" t="s">
        <v>77</v>
      </c>
      <c r="B2997" t="s">
        <v>1</v>
      </c>
      <c r="C2997" s="16">
        <v>30</v>
      </c>
      <c r="D2997" s="17">
        <v>5</v>
      </c>
      <c r="E2997" s="18">
        <v>18</v>
      </c>
      <c r="F2997" s="19"/>
    </row>
    <row r="2998" spans="1:6" x14ac:dyDescent="0.25">
      <c r="A2998" t="s">
        <v>77</v>
      </c>
      <c r="B2998" t="s">
        <v>1</v>
      </c>
      <c r="C2998" s="16">
        <v>30</v>
      </c>
      <c r="D2998" s="17">
        <v>5</v>
      </c>
      <c r="E2998" s="18">
        <v>20</v>
      </c>
      <c r="F2998" s="19"/>
    </row>
    <row r="2999" spans="1:6" x14ac:dyDescent="0.25">
      <c r="A2999" t="s">
        <v>77</v>
      </c>
      <c r="B2999" t="s">
        <v>1</v>
      </c>
      <c r="C2999" s="16">
        <v>30</v>
      </c>
      <c r="D2999" s="17">
        <v>5</v>
      </c>
      <c r="E2999" s="18">
        <v>22</v>
      </c>
      <c r="F2999" s="19"/>
    </row>
    <row r="3000" spans="1:6" x14ac:dyDescent="0.25">
      <c r="A3000" t="s">
        <v>77</v>
      </c>
      <c r="B3000" t="s">
        <v>1</v>
      </c>
      <c r="C3000" s="16">
        <v>30</v>
      </c>
      <c r="D3000" s="17">
        <v>5</v>
      </c>
      <c r="E3000" s="18">
        <v>25</v>
      </c>
      <c r="F3000" s="19">
        <v>1.536</v>
      </c>
    </row>
    <row r="3001" spans="1:6" x14ac:dyDescent="0.25">
      <c r="A3001" t="s">
        <v>77</v>
      </c>
      <c r="B3001" t="s">
        <v>1</v>
      </c>
      <c r="C3001" s="16">
        <v>30</v>
      </c>
      <c r="D3001" s="17">
        <v>5</v>
      </c>
      <c r="E3001" s="18">
        <v>30</v>
      </c>
      <c r="F3001" s="19"/>
    </row>
    <row r="3002" spans="1:6" x14ac:dyDescent="0.25">
      <c r="A3002" t="s">
        <v>77</v>
      </c>
      <c r="B3002" t="s">
        <v>1</v>
      </c>
      <c r="C3002" s="16">
        <v>30</v>
      </c>
      <c r="D3002" s="17">
        <v>5</v>
      </c>
      <c r="E3002" s="18">
        <v>32</v>
      </c>
      <c r="F3002" s="19">
        <v>1.6739999999999999</v>
      </c>
    </row>
    <row r="3003" spans="1:6" x14ac:dyDescent="0.25">
      <c r="A3003" t="s">
        <v>77</v>
      </c>
      <c r="B3003" t="s">
        <v>1</v>
      </c>
      <c r="C3003" s="16">
        <v>30</v>
      </c>
      <c r="D3003" s="17">
        <v>5</v>
      </c>
      <c r="E3003" s="18">
        <v>40</v>
      </c>
      <c r="F3003" s="19">
        <v>1.8320000000000001</v>
      </c>
    </row>
    <row r="3004" spans="1:6" x14ac:dyDescent="0.25">
      <c r="A3004" t="s">
        <v>77</v>
      </c>
      <c r="B3004" t="s">
        <v>1</v>
      </c>
      <c r="C3004" s="16">
        <v>30</v>
      </c>
      <c r="D3004" s="17">
        <v>5</v>
      </c>
      <c r="E3004" s="18">
        <v>50</v>
      </c>
      <c r="F3004" s="19">
        <v>2.0299999999999998</v>
      </c>
    </row>
    <row r="3005" spans="1:6" x14ac:dyDescent="0.25">
      <c r="A3005" t="s">
        <v>77</v>
      </c>
      <c r="B3005" t="s">
        <v>1</v>
      </c>
      <c r="C3005" s="16">
        <v>30</v>
      </c>
      <c r="D3005" s="17">
        <v>5</v>
      </c>
      <c r="E3005" s="18">
        <v>63</v>
      </c>
      <c r="F3005" s="19">
        <v>2.286</v>
      </c>
    </row>
    <row r="3006" spans="1:6" x14ac:dyDescent="0.25">
      <c r="A3006" t="s">
        <v>77</v>
      </c>
      <c r="B3006" t="s">
        <v>1</v>
      </c>
      <c r="C3006" s="16">
        <v>30</v>
      </c>
      <c r="D3006" s="17">
        <v>5</v>
      </c>
      <c r="E3006" s="18">
        <v>80</v>
      </c>
      <c r="F3006" s="19">
        <v>2.62</v>
      </c>
    </row>
    <row r="3007" spans="1:6" x14ac:dyDescent="0.25">
      <c r="A3007" t="s">
        <v>77</v>
      </c>
      <c r="B3007" t="s">
        <v>1</v>
      </c>
      <c r="C3007" s="16">
        <v>30</v>
      </c>
      <c r="D3007" s="17">
        <v>5</v>
      </c>
      <c r="E3007" s="18">
        <v>100</v>
      </c>
      <c r="F3007" s="19">
        <v>3.016</v>
      </c>
    </row>
    <row r="3008" spans="1:6" x14ac:dyDescent="0.25">
      <c r="A3008" t="s">
        <v>77</v>
      </c>
      <c r="B3008" t="s">
        <v>1</v>
      </c>
      <c r="C3008" s="16">
        <v>30</v>
      </c>
      <c r="D3008" s="17">
        <v>5</v>
      </c>
      <c r="E3008" s="18">
        <v>125</v>
      </c>
      <c r="F3008" s="19">
        <v>3.508</v>
      </c>
    </row>
    <row r="3009" spans="1:6" x14ac:dyDescent="0.25">
      <c r="A3009" t="s">
        <v>77</v>
      </c>
      <c r="B3009" t="s">
        <v>1</v>
      </c>
      <c r="C3009" s="16">
        <v>30</v>
      </c>
      <c r="D3009" s="17">
        <v>6</v>
      </c>
      <c r="E3009" s="18">
        <v>4</v>
      </c>
      <c r="F3009" s="19"/>
    </row>
    <row r="3010" spans="1:6" x14ac:dyDescent="0.25">
      <c r="A3010" t="s">
        <v>77</v>
      </c>
      <c r="B3010" t="s">
        <v>1</v>
      </c>
      <c r="C3010" s="16">
        <v>30</v>
      </c>
      <c r="D3010" s="17">
        <v>6</v>
      </c>
      <c r="E3010" s="18">
        <v>6</v>
      </c>
      <c r="F3010" s="19"/>
    </row>
    <row r="3011" spans="1:6" x14ac:dyDescent="0.25">
      <c r="A3011" t="s">
        <v>77</v>
      </c>
      <c r="B3011" t="s">
        <v>1</v>
      </c>
      <c r="C3011" s="16">
        <v>30</v>
      </c>
      <c r="D3011" s="17">
        <v>6</v>
      </c>
      <c r="E3011" s="18">
        <v>7</v>
      </c>
      <c r="F3011" s="19"/>
    </row>
    <row r="3012" spans="1:6" x14ac:dyDescent="0.25">
      <c r="A3012" t="s">
        <v>77</v>
      </c>
      <c r="B3012" t="s">
        <v>1</v>
      </c>
      <c r="C3012" s="16">
        <v>30</v>
      </c>
      <c r="D3012" s="17">
        <v>6</v>
      </c>
      <c r="E3012" s="18">
        <v>8</v>
      </c>
      <c r="F3012" s="19"/>
    </row>
    <row r="3013" spans="1:6" x14ac:dyDescent="0.25">
      <c r="A3013" t="s">
        <v>77</v>
      </c>
      <c r="B3013" t="s">
        <v>1</v>
      </c>
      <c r="C3013" s="16">
        <v>30</v>
      </c>
      <c r="D3013" s="17">
        <v>6</v>
      </c>
      <c r="E3013" s="18">
        <v>10</v>
      </c>
      <c r="F3013" s="19"/>
    </row>
    <row r="3014" spans="1:6" x14ac:dyDescent="0.25">
      <c r="A3014" t="s">
        <v>77</v>
      </c>
      <c r="B3014" t="s">
        <v>1</v>
      </c>
      <c r="C3014" s="16">
        <v>30</v>
      </c>
      <c r="D3014" s="17">
        <v>6</v>
      </c>
      <c r="E3014" s="18">
        <v>12</v>
      </c>
      <c r="F3014" s="19"/>
    </row>
    <row r="3015" spans="1:6" x14ac:dyDescent="0.25">
      <c r="A3015" t="s">
        <v>77</v>
      </c>
      <c r="B3015" t="s">
        <v>1</v>
      </c>
      <c r="C3015" s="16">
        <v>30</v>
      </c>
      <c r="D3015" s="17">
        <v>6</v>
      </c>
      <c r="E3015" s="18">
        <v>14</v>
      </c>
      <c r="F3015" s="19"/>
    </row>
    <row r="3016" spans="1:6" x14ac:dyDescent="0.25">
      <c r="A3016" t="s">
        <v>77</v>
      </c>
      <c r="B3016" t="s">
        <v>1</v>
      </c>
      <c r="C3016" s="16">
        <v>30</v>
      </c>
      <c r="D3016" s="17">
        <v>6</v>
      </c>
      <c r="E3016" s="18">
        <v>15</v>
      </c>
      <c r="F3016" s="19"/>
    </row>
    <row r="3017" spans="1:6" x14ac:dyDescent="0.25">
      <c r="A3017" t="s">
        <v>77</v>
      </c>
      <c r="B3017" t="s">
        <v>1</v>
      </c>
      <c r="C3017" s="16">
        <v>30</v>
      </c>
      <c r="D3017" s="17">
        <v>6</v>
      </c>
      <c r="E3017" s="18">
        <v>16</v>
      </c>
      <c r="F3017" s="19"/>
    </row>
    <row r="3018" spans="1:6" x14ac:dyDescent="0.25">
      <c r="A3018" t="s">
        <v>77</v>
      </c>
      <c r="B3018" t="s">
        <v>1</v>
      </c>
      <c r="C3018" s="16">
        <v>30</v>
      </c>
      <c r="D3018" s="17">
        <v>6</v>
      </c>
      <c r="E3018" s="18">
        <v>18</v>
      </c>
      <c r="F3018" s="19"/>
    </row>
    <row r="3019" spans="1:6" x14ac:dyDescent="0.25">
      <c r="A3019" t="s">
        <v>77</v>
      </c>
      <c r="B3019" t="s">
        <v>1</v>
      </c>
      <c r="C3019" s="16">
        <v>30</v>
      </c>
      <c r="D3019" s="17">
        <v>6</v>
      </c>
      <c r="E3019" s="18">
        <v>20</v>
      </c>
      <c r="F3019" s="19"/>
    </row>
    <row r="3020" spans="1:6" x14ac:dyDescent="0.25">
      <c r="A3020" t="s">
        <v>77</v>
      </c>
      <c r="B3020" t="s">
        <v>1</v>
      </c>
      <c r="C3020" s="16">
        <v>30</v>
      </c>
      <c r="D3020" s="17">
        <v>6</v>
      </c>
      <c r="E3020" s="18">
        <v>22</v>
      </c>
      <c r="F3020" s="19"/>
    </row>
    <row r="3021" spans="1:6" x14ac:dyDescent="0.25">
      <c r="A3021" t="s">
        <v>77</v>
      </c>
      <c r="B3021" t="s">
        <v>1</v>
      </c>
      <c r="C3021" s="16">
        <v>30</v>
      </c>
      <c r="D3021" s="17">
        <v>6</v>
      </c>
      <c r="E3021" s="18">
        <v>25</v>
      </c>
      <c r="F3021" s="19"/>
    </row>
    <row r="3022" spans="1:6" x14ac:dyDescent="0.25">
      <c r="A3022" t="s">
        <v>77</v>
      </c>
      <c r="B3022" t="s">
        <v>1</v>
      </c>
      <c r="C3022" s="16">
        <v>30</v>
      </c>
      <c r="D3022" s="17">
        <v>6</v>
      </c>
      <c r="E3022" s="18">
        <v>30</v>
      </c>
      <c r="F3022" s="19"/>
    </row>
    <row r="3023" spans="1:6" x14ac:dyDescent="0.25">
      <c r="A3023" t="s">
        <v>77</v>
      </c>
      <c r="B3023" t="s">
        <v>1</v>
      </c>
      <c r="C3023" s="16">
        <v>30</v>
      </c>
      <c r="D3023" s="17">
        <v>6</v>
      </c>
      <c r="E3023" s="18">
        <v>32</v>
      </c>
      <c r="F3023" s="19"/>
    </row>
    <row r="3024" spans="1:6" x14ac:dyDescent="0.25">
      <c r="A3024" t="s">
        <v>77</v>
      </c>
      <c r="B3024" t="s">
        <v>1</v>
      </c>
      <c r="C3024" s="16">
        <v>30</v>
      </c>
      <c r="D3024" s="17">
        <v>6</v>
      </c>
      <c r="E3024" s="18">
        <v>40</v>
      </c>
      <c r="F3024" s="19"/>
    </row>
    <row r="3025" spans="1:6" x14ac:dyDescent="0.25">
      <c r="A3025" t="s">
        <v>77</v>
      </c>
      <c r="B3025" t="s">
        <v>1</v>
      </c>
      <c r="C3025" s="16">
        <v>30</v>
      </c>
      <c r="D3025" s="17">
        <v>6</v>
      </c>
      <c r="E3025" s="18">
        <v>50</v>
      </c>
      <c r="F3025" s="19">
        <v>2.238</v>
      </c>
    </row>
    <row r="3026" spans="1:6" x14ac:dyDescent="0.25">
      <c r="A3026" t="s">
        <v>77</v>
      </c>
      <c r="B3026" t="s">
        <v>1</v>
      </c>
      <c r="C3026" s="16">
        <v>30</v>
      </c>
      <c r="D3026" s="17">
        <v>6</v>
      </c>
      <c r="E3026" s="18">
        <v>63</v>
      </c>
      <c r="F3026" s="19">
        <v>2.4940000000000002</v>
      </c>
    </row>
    <row r="3027" spans="1:6" x14ac:dyDescent="0.25">
      <c r="A3027" t="s">
        <v>77</v>
      </c>
      <c r="B3027" t="s">
        <v>1</v>
      </c>
      <c r="C3027" s="16">
        <v>30</v>
      </c>
      <c r="D3027" s="17">
        <v>6</v>
      </c>
      <c r="E3027" s="18">
        <v>80</v>
      </c>
      <c r="F3027" s="19">
        <v>2.83</v>
      </c>
    </row>
    <row r="3028" spans="1:6" x14ac:dyDescent="0.25">
      <c r="A3028" t="s">
        <v>77</v>
      </c>
      <c r="B3028" t="s">
        <v>1</v>
      </c>
      <c r="C3028" s="16">
        <v>30</v>
      </c>
      <c r="D3028" s="17">
        <v>6</v>
      </c>
      <c r="E3028" s="18">
        <v>100</v>
      </c>
      <c r="F3028" s="19">
        <v>3.2240000000000002</v>
      </c>
    </row>
    <row r="3029" spans="1:6" x14ac:dyDescent="0.25">
      <c r="A3029" t="s">
        <v>77</v>
      </c>
      <c r="B3029" t="s">
        <v>1</v>
      </c>
      <c r="C3029" s="16">
        <v>30</v>
      </c>
      <c r="D3029" s="17">
        <v>6</v>
      </c>
      <c r="E3029" s="18">
        <v>125</v>
      </c>
      <c r="F3029" s="19">
        <v>3.718</v>
      </c>
    </row>
    <row r="3030" spans="1:6" x14ac:dyDescent="0.25">
      <c r="A3030" t="s">
        <v>77</v>
      </c>
      <c r="B3030" t="s">
        <v>1</v>
      </c>
      <c r="C3030" s="16">
        <v>30</v>
      </c>
      <c r="D3030" s="17">
        <v>8</v>
      </c>
      <c r="E3030" s="18">
        <v>4</v>
      </c>
      <c r="F3030" s="19"/>
    </row>
    <row r="3031" spans="1:6" x14ac:dyDescent="0.25">
      <c r="A3031" t="s">
        <v>77</v>
      </c>
      <c r="B3031" t="s">
        <v>1</v>
      </c>
      <c r="C3031" s="16">
        <v>30</v>
      </c>
      <c r="D3031" s="17">
        <v>8</v>
      </c>
      <c r="E3031" s="18">
        <v>6</v>
      </c>
      <c r="F3031" s="19"/>
    </row>
    <row r="3032" spans="1:6" x14ac:dyDescent="0.25">
      <c r="A3032" t="s">
        <v>77</v>
      </c>
      <c r="B3032" t="s">
        <v>1</v>
      </c>
      <c r="C3032" s="16">
        <v>30</v>
      </c>
      <c r="D3032" s="17">
        <v>8</v>
      </c>
      <c r="E3032" s="18">
        <v>7</v>
      </c>
      <c r="F3032" s="19"/>
    </row>
    <row r="3033" spans="1:6" x14ac:dyDescent="0.25">
      <c r="A3033" t="s">
        <v>77</v>
      </c>
      <c r="B3033" t="s">
        <v>1</v>
      </c>
      <c r="C3033" s="16">
        <v>30</v>
      </c>
      <c r="D3033" s="17">
        <v>8</v>
      </c>
      <c r="E3033" s="18">
        <v>8</v>
      </c>
      <c r="F3033" s="19"/>
    </row>
    <row r="3034" spans="1:6" x14ac:dyDescent="0.25">
      <c r="A3034" t="s">
        <v>77</v>
      </c>
      <c r="B3034" t="s">
        <v>1</v>
      </c>
      <c r="C3034" s="16">
        <v>30</v>
      </c>
      <c r="D3034" s="17">
        <v>8</v>
      </c>
      <c r="E3034" s="18">
        <v>10</v>
      </c>
      <c r="F3034" s="19"/>
    </row>
    <row r="3035" spans="1:6" x14ac:dyDescent="0.25">
      <c r="A3035" t="s">
        <v>77</v>
      </c>
      <c r="B3035" t="s">
        <v>1</v>
      </c>
      <c r="C3035" s="16">
        <v>30</v>
      </c>
      <c r="D3035" s="17">
        <v>8</v>
      </c>
      <c r="E3035" s="18">
        <v>12</v>
      </c>
      <c r="F3035" s="19"/>
    </row>
    <row r="3036" spans="1:6" x14ac:dyDescent="0.25">
      <c r="A3036" t="s">
        <v>77</v>
      </c>
      <c r="B3036" t="s">
        <v>1</v>
      </c>
      <c r="C3036" s="16">
        <v>30</v>
      </c>
      <c r="D3036" s="17">
        <v>8</v>
      </c>
      <c r="E3036" s="18">
        <v>14</v>
      </c>
      <c r="F3036" s="19"/>
    </row>
    <row r="3037" spans="1:6" x14ac:dyDescent="0.25">
      <c r="A3037" t="s">
        <v>77</v>
      </c>
      <c r="B3037" t="s">
        <v>1</v>
      </c>
      <c r="C3037" s="16">
        <v>30</v>
      </c>
      <c r="D3037" s="17">
        <v>8</v>
      </c>
      <c r="E3037" s="18">
        <v>15</v>
      </c>
      <c r="F3037" s="19"/>
    </row>
    <row r="3038" spans="1:6" x14ac:dyDescent="0.25">
      <c r="A3038" t="s">
        <v>77</v>
      </c>
      <c r="B3038" t="s">
        <v>1</v>
      </c>
      <c r="C3038" s="16">
        <v>30</v>
      </c>
      <c r="D3038" s="17">
        <v>8</v>
      </c>
      <c r="E3038" s="18">
        <v>16</v>
      </c>
      <c r="F3038" s="19"/>
    </row>
    <row r="3039" spans="1:6" x14ac:dyDescent="0.25">
      <c r="A3039" t="s">
        <v>77</v>
      </c>
      <c r="B3039" t="s">
        <v>1</v>
      </c>
      <c r="C3039" s="16">
        <v>30</v>
      </c>
      <c r="D3039" s="17">
        <v>8</v>
      </c>
      <c r="E3039" s="18">
        <v>18</v>
      </c>
      <c r="F3039" s="19"/>
    </row>
    <row r="3040" spans="1:6" x14ac:dyDescent="0.25">
      <c r="A3040" t="s">
        <v>77</v>
      </c>
      <c r="B3040" t="s">
        <v>1</v>
      </c>
      <c r="C3040" s="16">
        <v>30</v>
      </c>
      <c r="D3040" s="17">
        <v>8</v>
      </c>
      <c r="E3040" s="18">
        <v>20</v>
      </c>
      <c r="F3040" s="19"/>
    </row>
    <row r="3041" spans="1:6" x14ac:dyDescent="0.25">
      <c r="A3041" t="s">
        <v>77</v>
      </c>
      <c r="B3041" t="s">
        <v>1</v>
      </c>
      <c r="C3041" s="16">
        <v>30</v>
      </c>
      <c r="D3041" s="17">
        <v>8</v>
      </c>
      <c r="E3041" s="18">
        <v>22</v>
      </c>
      <c r="F3041" s="19"/>
    </row>
    <row r="3042" spans="1:6" x14ac:dyDescent="0.25">
      <c r="A3042" t="s">
        <v>77</v>
      </c>
      <c r="B3042" t="s">
        <v>1</v>
      </c>
      <c r="C3042" s="16">
        <v>30</v>
      </c>
      <c r="D3042" s="17">
        <v>8</v>
      </c>
      <c r="E3042" s="18">
        <v>25</v>
      </c>
      <c r="F3042" s="19"/>
    </row>
    <row r="3043" spans="1:6" x14ac:dyDescent="0.25">
      <c r="A3043" t="s">
        <v>77</v>
      </c>
      <c r="B3043" t="s">
        <v>1</v>
      </c>
      <c r="C3043" s="16">
        <v>30</v>
      </c>
      <c r="D3043" s="17">
        <v>8</v>
      </c>
      <c r="E3043" s="18">
        <v>30</v>
      </c>
      <c r="F3043" s="19"/>
    </row>
    <row r="3044" spans="1:6" x14ac:dyDescent="0.25">
      <c r="A3044" t="s">
        <v>77</v>
      </c>
      <c r="B3044" t="s">
        <v>1</v>
      </c>
      <c r="C3044" s="16">
        <v>30</v>
      </c>
      <c r="D3044" s="17">
        <v>8</v>
      </c>
      <c r="E3044" s="18">
        <v>32</v>
      </c>
      <c r="F3044" s="19"/>
    </row>
    <row r="3045" spans="1:6" x14ac:dyDescent="0.25">
      <c r="A3045" t="s">
        <v>77</v>
      </c>
      <c r="B3045" t="s">
        <v>1</v>
      </c>
      <c r="C3045" s="16">
        <v>30</v>
      </c>
      <c r="D3045" s="17">
        <v>8</v>
      </c>
      <c r="E3045" s="18">
        <v>40</v>
      </c>
      <c r="F3045" s="19"/>
    </row>
    <row r="3046" spans="1:6" x14ac:dyDescent="0.25">
      <c r="A3046" t="s">
        <v>77</v>
      </c>
      <c r="B3046" t="s">
        <v>1</v>
      </c>
      <c r="C3046" s="16">
        <v>30</v>
      </c>
      <c r="D3046" s="17">
        <v>8</v>
      </c>
      <c r="E3046" s="18">
        <v>50</v>
      </c>
      <c r="F3046" s="19"/>
    </row>
    <row r="3047" spans="1:6" x14ac:dyDescent="0.25">
      <c r="A3047" t="s">
        <v>77</v>
      </c>
      <c r="B3047" t="s">
        <v>1</v>
      </c>
      <c r="C3047" s="16">
        <v>30</v>
      </c>
      <c r="D3047" s="17">
        <v>8</v>
      </c>
      <c r="E3047" s="18">
        <v>63</v>
      </c>
      <c r="F3047" s="19">
        <v>2.9119999999999999</v>
      </c>
    </row>
    <row r="3048" spans="1:6" x14ac:dyDescent="0.25">
      <c r="A3048" t="s">
        <v>77</v>
      </c>
      <c r="B3048" t="s">
        <v>1</v>
      </c>
      <c r="C3048" s="16">
        <v>30</v>
      </c>
      <c r="D3048" s="17">
        <v>8</v>
      </c>
      <c r="E3048" s="18">
        <v>80</v>
      </c>
      <c r="F3048" s="19">
        <v>3.2480000000000002</v>
      </c>
    </row>
    <row r="3049" spans="1:6" x14ac:dyDescent="0.25">
      <c r="A3049" t="s">
        <v>77</v>
      </c>
      <c r="B3049" t="s">
        <v>1</v>
      </c>
      <c r="C3049" s="16">
        <v>30</v>
      </c>
      <c r="D3049" s="17">
        <v>8</v>
      </c>
      <c r="E3049" s="18">
        <v>100</v>
      </c>
      <c r="F3049" s="19">
        <v>3.6419999999999999</v>
      </c>
    </row>
    <row r="3050" spans="1:6" x14ac:dyDescent="0.25">
      <c r="A3050" t="s">
        <v>77</v>
      </c>
      <c r="B3050" t="s">
        <v>1</v>
      </c>
      <c r="C3050" s="16">
        <v>30</v>
      </c>
      <c r="D3050" s="17">
        <v>8</v>
      </c>
      <c r="E3050" s="18">
        <v>125</v>
      </c>
      <c r="F3050" s="19">
        <v>4.1340000000000003</v>
      </c>
    </row>
    <row r="3051" spans="1:6" x14ac:dyDescent="0.25">
      <c r="A3051" t="s">
        <v>77</v>
      </c>
      <c r="B3051" t="s">
        <v>1</v>
      </c>
      <c r="C3051" s="16">
        <v>30</v>
      </c>
      <c r="D3051" s="17">
        <v>10</v>
      </c>
      <c r="E3051" s="18">
        <v>4</v>
      </c>
      <c r="F3051" s="19"/>
    </row>
    <row r="3052" spans="1:6" x14ac:dyDescent="0.25">
      <c r="A3052" t="s">
        <v>77</v>
      </c>
      <c r="B3052" t="s">
        <v>1</v>
      </c>
      <c r="C3052" s="16">
        <v>30</v>
      </c>
      <c r="D3052" s="17">
        <v>10</v>
      </c>
      <c r="E3052" s="18">
        <v>6</v>
      </c>
      <c r="F3052" s="19"/>
    </row>
    <row r="3053" spans="1:6" x14ac:dyDescent="0.25">
      <c r="A3053" t="s">
        <v>77</v>
      </c>
      <c r="B3053" t="s">
        <v>1</v>
      </c>
      <c r="C3053" s="16">
        <v>30</v>
      </c>
      <c r="D3053" s="17">
        <v>10</v>
      </c>
      <c r="E3053" s="18">
        <v>7</v>
      </c>
      <c r="F3053" s="19"/>
    </row>
    <row r="3054" spans="1:6" x14ac:dyDescent="0.25">
      <c r="A3054" t="s">
        <v>77</v>
      </c>
      <c r="B3054" t="s">
        <v>1</v>
      </c>
      <c r="C3054" s="16">
        <v>30</v>
      </c>
      <c r="D3054" s="17">
        <v>10</v>
      </c>
      <c r="E3054" s="18">
        <v>8</v>
      </c>
      <c r="F3054" s="19"/>
    </row>
    <row r="3055" spans="1:6" x14ac:dyDescent="0.25">
      <c r="A3055" t="s">
        <v>77</v>
      </c>
      <c r="B3055" t="s">
        <v>1</v>
      </c>
      <c r="C3055" s="16">
        <v>30</v>
      </c>
      <c r="D3055" s="17">
        <v>10</v>
      </c>
      <c r="E3055" s="18">
        <v>10</v>
      </c>
      <c r="F3055" s="19"/>
    </row>
    <row r="3056" spans="1:6" x14ac:dyDescent="0.25">
      <c r="A3056" t="s">
        <v>77</v>
      </c>
      <c r="B3056" t="s">
        <v>1</v>
      </c>
      <c r="C3056" s="16">
        <v>30</v>
      </c>
      <c r="D3056" s="17">
        <v>10</v>
      </c>
      <c r="E3056" s="18">
        <v>12</v>
      </c>
      <c r="F3056" s="19"/>
    </row>
    <row r="3057" spans="1:6" x14ac:dyDescent="0.25">
      <c r="A3057" t="s">
        <v>77</v>
      </c>
      <c r="B3057" t="s">
        <v>1</v>
      </c>
      <c r="C3057" s="16">
        <v>30</v>
      </c>
      <c r="D3057" s="17">
        <v>10</v>
      </c>
      <c r="E3057" s="18">
        <v>14</v>
      </c>
      <c r="F3057" s="19"/>
    </row>
    <row r="3058" spans="1:6" x14ac:dyDescent="0.25">
      <c r="A3058" t="s">
        <v>77</v>
      </c>
      <c r="B3058" t="s">
        <v>1</v>
      </c>
      <c r="C3058" s="16">
        <v>30</v>
      </c>
      <c r="D3058" s="17">
        <v>10</v>
      </c>
      <c r="E3058" s="18">
        <v>15</v>
      </c>
      <c r="F3058" s="19"/>
    </row>
    <row r="3059" spans="1:6" x14ac:dyDescent="0.25">
      <c r="A3059" t="s">
        <v>77</v>
      </c>
      <c r="B3059" t="s">
        <v>1</v>
      </c>
      <c r="C3059" s="16">
        <v>30</v>
      </c>
      <c r="D3059" s="17">
        <v>10</v>
      </c>
      <c r="E3059" s="18">
        <v>16</v>
      </c>
      <c r="F3059" s="19"/>
    </row>
    <row r="3060" spans="1:6" x14ac:dyDescent="0.25">
      <c r="A3060" t="s">
        <v>77</v>
      </c>
      <c r="B3060" t="s">
        <v>1</v>
      </c>
      <c r="C3060" s="16">
        <v>30</v>
      </c>
      <c r="D3060" s="17">
        <v>10</v>
      </c>
      <c r="E3060" s="18">
        <v>18</v>
      </c>
      <c r="F3060" s="19"/>
    </row>
    <row r="3061" spans="1:6" x14ac:dyDescent="0.25">
      <c r="A3061" t="s">
        <v>77</v>
      </c>
      <c r="B3061" t="s">
        <v>1</v>
      </c>
      <c r="C3061" s="16">
        <v>30</v>
      </c>
      <c r="D3061" s="17">
        <v>10</v>
      </c>
      <c r="E3061" s="18">
        <v>20</v>
      </c>
      <c r="F3061" s="19"/>
    </row>
    <row r="3062" spans="1:6" x14ac:dyDescent="0.25">
      <c r="A3062" t="s">
        <v>77</v>
      </c>
      <c r="B3062" t="s">
        <v>1</v>
      </c>
      <c r="C3062" s="16">
        <v>30</v>
      </c>
      <c r="D3062" s="17">
        <v>10</v>
      </c>
      <c r="E3062" s="18">
        <v>22</v>
      </c>
      <c r="F3062" s="19"/>
    </row>
    <row r="3063" spans="1:6" x14ac:dyDescent="0.25">
      <c r="A3063" t="s">
        <v>77</v>
      </c>
      <c r="B3063" t="s">
        <v>1</v>
      </c>
      <c r="C3063" s="16">
        <v>30</v>
      </c>
      <c r="D3063" s="17">
        <v>10</v>
      </c>
      <c r="E3063" s="18">
        <v>25</v>
      </c>
      <c r="F3063" s="19"/>
    </row>
    <row r="3064" spans="1:6" x14ac:dyDescent="0.25">
      <c r="A3064" t="s">
        <v>77</v>
      </c>
      <c r="B3064" t="s">
        <v>1</v>
      </c>
      <c r="C3064" s="16">
        <v>30</v>
      </c>
      <c r="D3064" s="17">
        <v>10</v>
      </c>
      <c r="E3064" s="18">
        <v>30</v>
      </c>
      <c r="F3064" s="19"/>
    </row>
    <row r="3065" spans="1:6" x14ac:dyDescent="0.25">
      <c r="A3065" t="s">
        <v>77</v>
      </c>
      <c r="B3065" t="s">
        <v>1</v>
      </c>
      <c r="C3065" s="16">
        <v>30</v>
      </c>
      <c r="D3065" s="17">
        <v>10</v>
      </c>
      <c r="E3065" s="18">
        <v>32</v>
      </c>
      <c r="F3065" s="19"/>
    </row>
    <row r="3066" spans="1:6" x14ac:dyDescent="0.25">
      <c r="A3066" t="s">
        <v>77</v>
      </c>
      <c r="B3066" t="s">
        <v>1</v>
      </c>
      <c r="C3066" s="16">
        <v>30</v>
      </c>
      <c r="D3066" s="17">
        <v>10</v>
      </c>
      <c r="E3066" s="18">
        <v>40</v>
      </c>
      <c r="F3066" s="19"/>
    </row>
    <row r="3067" spans="1:6" x14ac:dyDescent="0.25">
      <c r="A3067" t="s">
        <v>77</v>
      </c>
      <c r="B3067" t="s">
        <v>1</v>
      </c>
      <c r="C3067" s="16">
        <v>30</v>
      </c>
      <c r="D3067" s="17">
        <v>10</v>
      </c>
      <c r="E3067" s="18">
        <v>50</v>
      </c>
      <c r="F3067" s="19"/>
    </row>
    <row r="3068" spans="1:6" x14ac:dyDescent="0.25">
      <c r="A3068" t="s">
        <v>77</v>
      </c>
      <c r="B3068" t="s">
        <v>1</v>
      </c>
      <c r="C3068" s="16">
        <v>30</v>
      </c>
      <c r="D3068" s="17">
        <v>10</v>
      </c>
      <c r="E3068" s="18">
        <v>63</v>
      </c>
      <c r="F3068" s="19"/>
    </row>
    <row r="3069" spans="1:6" x14ac:dyDescent="0.25">
      <c r="A3069" t="s">
        <v>77</v>
      </c>
      <c r="B3069" t="s">
        <v>1</v>
      </c>
      <c r="C3069" s="16">
        <v>30</v>
      </c>
      <c r="D3069" s="17">
        <v>10</v>
      </c>
      <c r="E3069" s="18">
        <v>80</v>
      </c>
      <c r="F3069" s="19">
        <v>3.6640000000000001</v>
      </c>
    </row>
    <row r="3070" spans="1:6" x14ac:dyDescent="0.25">
      <c r="A3070" t="s">
        <v>77</v>
      </c>
      <c r="B3070" t="s">
        <v>1</v>
      </c>
      <c r="C3070" s="16">
        <v>30</v>
      </c>
      <c r="D3070" s="17">
        <v>10</v>
      </c>
      <c r="E3070" s="18">
        <v>100</v>
      </c>
      <c r="F3070" s="19">
        <v>4.0599999999999996</v>
      </c>
    </row>
    <row r="3071" spans="1:6" x14ac:dyDescent="0.25">
      <c r="A3071" t="s">
        <v>77</v>
      </c>
      <c r="B3071" t="s">
        <v>1</v>
      </c>
      <c r="C3071" s="16">
        <v>30</v>
      </c>
      <c r="D3071" s="17">
        <v>10</v>
      </c>
      <c r="E3071" s="18">
        <v>125</v>
      </c>
      <c r="F3071" s="19">
        <v>4.5519999999999996</v>
      </c>
    </row>
    <row r="3072" spans="1:6" x14ac:dyDescent="0.25">
      <c r="A3072" t="s">
        <v>77</v>
      </c>
      <c r="B3072" t="s">
        <v>1</v>
      </c>
      <c r="C3072" s="16">
        <v>30</v>
      </c>
      <c r="D3072" s="17">
        <v>12</v>
      </c>
      <c r="E3072" s="18">
        <v>4</v>
      </c>
      <c r="F3072" s="19"/>
    </row>
    <row r="3073" spans="1:6" x14ac:dyDescent="0.25">
      <c r="A3073" t="s">
        <v>77</v>
      </c>
      <c r="B3073" t="s">
        <v>1</v>
      </c>
      <c r="C3073" s="16">
        <v>30</v>
      </c>
      <c r="D3073" s="17">
        <v>12</v>
      </c>
      <c r="E3073" s="18">
        <v>6</v>
      </c>
      <c r="F3073" s="19"/>
    </row>
    <row r="3074" spans="1:6" x14ac:dyDescent="0.25">
      <c r="A3074" t="s">
        <v>77</v>
      </c>
      <c r="B3074" t="s">
        <v>1</v>
      </c>
      <c r="C3074" s="16">
        <v>30</v>
      </c>
      <c r="D3074" s="17">
        <v>12</v>
      </c>
      <c r="E3074" s="18">
        <v>7</v>
      </c>
      <c r="F3074" s="19"/>
    </row>
    <row r="3075" spans="1:6" x14ac:dyDescent="0.25">
      <c r="A3075" t="s">
        <v>77</v>
      </c>
      <c r="B3075" t="s">
        <v>1</v>
      </c>
      <c r="C3075" s="16">
        <v>30</v>
      </c>
      <c r="D3075" s="17">
        <v>12</v>
      </c>
      <c r="E3075" s="18">
        <v>8</v>
      </c>
      <c r="F3075" s="19"/>
    </row>
    <row r="3076" spans="1:6" x14ac:dyDescent="0.25">
      <c r="A3076" t="s">
        <v>77</v>
      </c>
      <c r="B3076" t="s">
        <v>1</v>
      </c>
      <c r="C3076" s="16">
        <v>30</v>
      </c>
      <c r="D3076" s="17">
        <v>12</v>
      </c>
      <c r="E3076" s="18">
        <v>10</v>
      </c>
      <c r="F3076" s="19"/>
    </row>
    <row r="3077" spans="1:6" x14ac:dyDescent="0.25">
      <c r="A3077" t="s">
        <v>77</v>
      </c>
      <c r="B3077" t="s">
        <v>1</v>
      </c>
      <c r="C3077" s="16">
        <v>30</v>
      </c>
      <c r="D3077" s="17">
        <v>12</v>
      </c>
      <c r="E3077" s="18">
        <v>12</v>
      </c>
      <c r="F3077" s="19"/>
    </row>
    <row r="3078" spans="1:6" x14ac:dyDescent="0.25">
      <c r="A3078" t="s">
        <v>77</v>
      </c>
      <c r="B3078" t="s">
        <v>1</v>
      </c>
      <c r="C3078" s="16">
        <v>30</v>
      </c>
      <c r="D3078" s="17">
        <v>12</v>
      </c>
      <c r="E3078" s="18">
        <v>14</v>
      </c>
      <c r="F3078" s="19"/>
    </row>
    <row r="3079" spans="1:6" x14ac:dyDescent="0.25">
      <c r="A3079" t="s">
        <v>77</v>
      </c>
      <c r="B3079" t="s">
        <v>1</v>
      </c>
      <c r="C3079" s="16">
        <v>30</v>
      </c>
      <c r="D3079" s="17">
        <v>12</v>
      </c>
      <c r="E3079" s="18">
        <v>15</v>
      </c>
      <c r="F3079" s="19"/>
    </row>
    <row r="3080" spans="1:6" x14ac:dyDescent="0.25">
      <c r="A3080" t="s">
        <v>77</v>
      </c>
      <c r="B3080" t="s">
        <v>1</v>
      </c>
      <c r="C3080" s="16">
        <v>30</v>
      </c>
      <c r="D3080" s="17">
        <v>12</v>
      </c>
      <c r="E3080" s="18">
        <v>16</v>
      </c>
      <c r="F3080" s="19"/>
    </row>
    <row r="3081" spans="1:6" x14ac:dyDescent="0.25">
      <c r="A3081" t="s">
        <v>77</v>
      </c>
      <c r="B3081" t="s">
        <v>1</v>
      </c>
      <c r="C3081" s="16">
        <v>30</v>
      </c>
      <c r="D3081" s="17">
        <v>12</v>
      </c>
      <c r="E3081" s="18">
        <v>18</v>
      </c>
      <c r="F3081" s="19"/>
    </row>
    <row r="3082" spans="1:6" x14ac:dyDescent="0.25">
      <c r="A3082" t="s">
        <v>77</v>
      </c>
      <c r="B3082" t="s">
        <v>1</v>
      </c>
      <c r="C3082" s="16">
        <v>30</v>
      </c>
      <c r="D3082" s="17">
        <v>12</v>
      </c>
      <c r="E3082" s="18">
        <v>20</v>
      </c>
      <c r="F3082" s="19"/>
    </row>
    <row r="3083" spans="1:6" x14ac:dyDescent="0.25">
      <c r="A3083" t="s">
        <v>77</v>
      </c>
      <c r="B3083" t="s">
        <v>1</v>
      </c>
      <c r="C3083" s="16">
        <v>30</v>
      </c>
      <c r="D3083" s="17">
        <v>12</v>
      </c>
      <c r="E3083" s="18">
        <v>22</v>
      </c>
      <c r="F3083" s="19"/>
    </row>
    <row r="3084" spans="1:6" x14ac:dyDescent="0.25">
      <c r="A3084" t="s">
        <v>77</v>
      </c>
      <c r="B3084" t="s">
        <v>1</v>
      </c>
      <c r="C3084" s="16">
        <v>30</v>
      </c>
      <c r="D3084" s="17">
        <v>12</v>
      </c>
      <c r="E3084" s="18">
        <v>25</v>
      </c>
      <c r="F3084" s="19"/>
    </row>
    <row r="3085" spans="1:6" x14ac:dyDescent="0.25">
      <c r="A3085" t="s">
        <v>77</v>
      </c>
      <c r="B3085" t="s">
        <v>1</v>
      </c>
      <c r="C3085" s="16">
        <v>30</v>
      </c>
      <c r="D3085" s="17">
        <v>12</v>
      </c>
      <c r="E3085" s="18">
        <v>30</v>
      </c>
      <c r="F3085" s="19"/>
    </row>
    <row r="3086" spans="1:6" x14ac:dyDescent="0.25">
      <c r="A3086" t="s">
        <v>77</v>
      </c>
      <c r="B3086" t="s">
        <v>1</v>
      </c>
      <c r="C3086" s="16">
        <v>30</v>
      </c>
      <c r="D3086" s="17">
        <v>12</v>
      </c>
      <c r="E3086" s="18">
        <v>32</v>
      </c>
      <c r="F3086" s="19"/>
    </row>
    <row r="3087" spans="1:6" x14ac:dyDescent="0.25">
      <c r="A3087" t="s">
        <v>77</v>
      </c>
      <c r="B3087" t="s">
        <v>1</v>
      </c>
      <c r="C3087" s="16">
        <v>30</v>
      </c>
      <c r="D3087" s="17">
        <v>12</v>
      </c>
      <c r="E3087" s="18">
        <v>40</v>
      </c>
      <c r="F3087" s="19"/>
    </row>
    <row r="3088" spans="1:6" x14ac:dyDescent="0.25">
      <c r="A3088" t="s">
        <v>77</v>
      </c>
      <c r="B3088" t="s">
        <v>1</v>
      </c>
      <c r="C3088" s="16">
        <v>30</v>
      </c>
      <c r="D3088" s="17">
        <v>12</v>
      </c>
      <c r="E3088" s="18">
        <v>50</v>
      </c>
      <c r="F3088" s="19"/>
    </row>
    <row r="3089" spans="1:6" x14ac:dyDescent="0.25">
      <c r="A3089" t="s">
        <v>77</v>
      </c>
      <c r="B3089" t="s">
        <v>1</v>
      </c>
      <c r="C3089" s="16">
        <v>30</v>
      </c>
      <c r="D3089" s="17">
        <v>12</v>
      </c>
      <c r="E3089" s="18">
        <v>63</v>
      </c>
      <c r="F3089" s="19"/>
    </row>
    <row r="3090" spans="1:6" x14ac:dyDescent="0.25">
      <c r="A3090" t="s">
        <v>77</v>
      </c>
      <c r="B3090" t="s">
        <v>1</v>
      </c>
      <c r="C3090" s="16">
        <v>30</v>
      </c>
      <c r="D3090" s="17">
        <v>12</v>
      </c>
      <c r="E3090" s="18">
        <v>80</v>
      </c>
      <c r="F3090" s="19"/>
    </row>
    <row r="3091" spans="1:6" x14ac:dyDescent="0.25">
      <c r="A3091" t="s">
        <v>77</v>
      </c>
      <c r="B3091" t="s">
        <v>1</v>
      </c>
      <c r="C3091" s="16">
        <v>30</v>
      </c>
      <c r="D3091" s="17">
        <v>12</v>
      </c>
      <c r="E3091" s="18">
        <v>100</v>
      </c>
      <c r="F3091" s="19"/>
    </row>
    <row r="3092" spans="1:6" x14ac:dyDescent="0.25">
      <c r="A3092" t="s">
        <v>77</v>
      </c>
      <c r="B3092" t="s">
        <v>1</v>
      </c>
      <c r="C3092" s="16">
        <v>30</v>
      </c>
      <c r="D3092" s="17">
        <v>12</v>
      </c>
      <c r="E3092" s="18">
        <v>125</v>
      </c>
      <c r="F3092" s="19">
        <v>4.97</v>
      </c>
    </row>
    <row r="3093" spans="1:6" x14ac:dyDescent="0.25">
      <c r="A3093" t="s">
        <v>77</v>
      </c>
      <c r="B3093" t="s">
        <v>1</v>
      </c>
      <c r="C3093" s="16">
        <v>30</v>
      </c>
      <c r="D3093" s="17">
        <v>15</v>
      </c>
      <c r="E3093" s="18">
        <v>4</v>
      </c>
      <c r="F3093" s="19"/>
    </row>
    <row r="3094" spans="1:6" x14ac:dyDescent="0.25">
      <c r="A3094" t="s">
        <v>77</v>
      </c>
      <c r="B3094" t="s">
        <v>1</v>
      </c>
      <c r="C3094" s="16">
        <v>30</v>
      </c>
      <c r="D3094" s="17">
        <v>15</v>
      </c>
      <c r="E3094" s="18">
        <v>6</v>
      </c>
      <c r="F3094" s="19"/>
    </row>
    <row r="3095" spans="1:6" x14ac:dyDescent="0.25">
      <c r="A3095" t="s">
        <v>77</v>
      </c>
      <c r="B3095" t="s">
        <v>1</v>
      </c>
      <c r="C3095" s="16">
        <v>30</v>
      </c>
      <c r="D3095" s="17">
        <v>15</v>
      </c>
      <c r="E3095" s="18">
        <v>7</v>
      </c>
      <c r="F3095" s="19"/>
    </row>
    <row r="3096" spans="1:6" x14ac:dyDescent="0.25">
      <c r="A3096" t="s">
        <v>77</v>
      </c>
      <c r="B3096" t="s">
        <v>1</v>
      </c>
      <c r="C3096" s="16">
        <v>30</v>
      </c>
      <c r="D3096" s="17">
        <v>15</v>
      </c>
      <c r="E3096" s="18">
        <v>8</v>
      </c>
      <c r="F3096" s="19"/>
    </row>
    <row r="3097" spans="1:6" x14ac:dyDescent="0.25">
      <c r="A3097" t="s">
        <v>77</v>
      </c>
      <c r="B3097" t="s">
        <v>1</v>
      </c>
      <c r="C3097" s="16">
        <v>30</v>
      </c>
      <c r="D3097" s="17">
        <v>15</v>
      </c>
      <c r="E3097" s="18">
        <v>10</v>
      </c>
      <c r="F3097" s="19"/>
    </row>
    <row r="3098" spans="1:6" x14ac:dyDescent="0.25">
      <c r="A3098" t="s">
        <v>77</v>
      </c>
      <c r="B3098" t="s">
        <v>1</v>
      </c>
      <c r="C3098" s="16">
        <v>30</v>
      </c>
      <c r="D3098" s="17">
        <v>15</v>
      </c>
      <c r="E3098" s="18">
        <v>12</v>
      </c>
      <c r="F3098" s="19"/>
    </row>
    <row r="3099" spans="1:6" x14ac:dyDescent="0.25">
      <c r="A3099" t="s">
        <v>77</v>
      </c>
      <c r="B3099" t="s">
        <v>1</v>
      </c>
      <c r="C3099" s="16">
        <v>30</v>
      </c>
      <c r="D3099" s="17">
        <v>15</v>
      </c>
      <c r="E3099" s="18">
        <v>14</v>
      </c>
      <c r="F3099" s="19"/>
    </row>
    <row r="3100" spans="1:6" x14ac:dyDescent="0.25">
      <c r="A3100" t="s">
        <v>77</v>
      </c>
      <c r="B3100" t="s">
        <v>1</v>
      </c>
      <c r="C3100" s="16">
        <v>30</v>
      </c>
      <c r="D3100" s="17">
        <v>15</v>
      </c>
      <c r="E3100" s="18">
        <v>15</v>
      </c>
      <c r="F3100" s="19"/>
    </row>
    <row r="3101" spans="1:6" x14ac:dyDescent="0.25">
      <c r="A3101" t="s">
        <v>77</v>
      </c>
      <c r="B3101" t="s">
        <v>1</v>
      </c>
      <c r="C3101" s="16">
        <v>30</v>
      </c>
      <c r="D3101" s="17">
        <v>15</v>
      </c>
      <c r="E3101" s="18">
        <v>16</v>
      </c>
      <c r="F3101" s="19"/>
    </row>
    <row r="3102" spans="1:6" x14ac:dyDescent="0.25">
      <c r="A3102" t="s">
        <v>77</v>
      </c>
      <c r="B3102" t="s">
        <v>1</v>
      </c>
      <c r="C3102" s="16">
        <v>30</v>
      </c>
      <c r="D3102" s="17">
        <v>15</v>
      </c>
      <c r="E3102" s="18">
        <v>18</v>
      </c>
      <c r="F3102" s="19"/>
    </row>
    <row r="3103" spans="1:6" x14ac:dyDescent="0.25">
      <c r="A3103" t="s">
        <v>77</v>
      </c>
      <c r="B3103" t="s">
        <v>1</v>
      </c>
      <c r="C3103" s="16">
        <v>30</v>
      </c>
      <c r="D3103" s="17">
        <v>15</v>
      </c>
      <c r="E3103" s="18">
        <v>20</v>
      </c>
      <c r="F3103" s="19"/>
    </row>
    <row r="3104" spans="1:6" x14ac:dyDescent="0.25">
      <c r="A3104" t="s">
        <v>77</v>
      </c>
      <c r="B3104" t="s">
        <v>1</v>
      </c>
      <c r="C3104" s="16">
        <v>30</v>
      </c>
      <c r="D3104" s="17">
        <v>15</v>
      </c>
      <c r="E3104" s="18">
        <v>22</v>
      </c>
      <c r="F3104" s="19"/>
    </row>
    <row r="3105" spans="1:6" x14ac:dyDescent="0.25">
      <c r="A3105" t="s">
        <v>77</v>
      </c>
      <c r="B3105" t="s">
        <v>1</v>
      </c>
      <c r="C3105" s="16">
        <v>30</v>
      </c>
      <c r="D3105" s="17">
        <v>15</v>
      </c>
      <c r="E3105" s="18">
        <v>25</v>
      </c>
      <c r="F3105" s="19"/>
    </row>
    <row r="3106" spans="1:6" x14ac:dyDescent="0.25">
      <c r="A3106" t="s">
        <v>77</v>
      </c>
      <c r="B3106" t="s">
        <v>1</v>
      </c>
      <c r="C3106" s="16">
        <v>30</v>
      </c>
      <c r="D3106" s="17">
        <v>15</v>
      </c>
      <c r="E3106" s="18">
        <v>30</v>
      </c>
      <c r="F3106" s="19"/>
    </row>
    <row r="3107" spans="1:6" x14ac:dyDescent="0.25">
      <c r="A3107" t="s">
        <v>77</v>
      </c>
      <c r="B3107" t="s">
        <v>1</v>
      </c>
      <c r="C3107" s="16">
        <v>30</v>
      </c>
      <c r="D3107" s="17">
        <v>15</v>
      </c>
      <c r="E3107" s="18">
        <v>32</v>
      </c>
      <c r="F3107" s="19"/>
    </row>
    <row r="3108" spans="1:6" x14ac:dyDescent="0.25">
      <c r="A3108" t="s">
        <v>77</v>
      </c>
      <c r="B3108" t="s">
        <v>1</v>
      </c>
      <c r="C3108" s="16">
        <v>30</v>
      </c>
      <c r="D3108" s="17">
        <v>15</v>
      </c>
      <c r="E3108" s="18">
        <v>40</v>
      </c>
      <c r="F3108" s="19"/>
    </row>
    <row r="3109" spans="1:6" x14ac:dyDescent="0.25">
      <c r="A3109" t="s">
        <v>77</v>
      </c>
      <c r="B3109" t="s">
        <v>1</v>
      </c>
      <c r="C3109" s="16">
        <v>30</v>
      </c>
      <c r="D3109" s="17">
        <v>15</v>
      </c>
      <c r="E3109" s="18">
        <v>50</v>
      </c>
      <c r="F3109" s="19"/>
    </row>
    <row r="3110" spans="1:6" x14ac:dyDescent="0.25">
      <c r="A3110" t="s">
        <v>77</v>
      </c>
      <c r="B3110" t="s">
        <v>1</v>
      </c>
      <c r="C3110" s="16">
        <v>30</v>
      </c>
      <c r="D3110" s="17">
        <v>15</v>
      </c>
      <c r="E3110" s="18">
        <v>63</v>
      </c>
      <c r="F3110" s="19"/>
    </row>
    <row r="3111" spans="1:6" x14ac:dyDescent="0.25">
      <c r="A3111" t="s">
        <v>77</v>
      </c>
      <c r="B3111" t="s">
        <v>1</v>
      </c>
      <c r="C3111" s="16">
        <v>30</v>
      </c>
      <c r="D3111" s="17">
        <v>15</v>
      </c>
      <c r="E3111" s="18">
        <v>80</v>
      </c>
      <c r="F3111" s="19"/>
    </row>
    <row r="3112" spans="1:6" x14ac:dyDescent="0.25">
      <c r="A3112" t="s">
        <v>77</v>
      </c>
      <c r="B3112" t="s">
        <v>1</v>
      </c>
      <c r="C3112" s="16">
        <v>30</v>
      </c>
      <c r="D3112" s="17">
        <v>15</v>
      </c>
      <c r="E3112" s="18">
        <v>100</v>
      </c>
      <c r="F3112" s="19"/>
    </row>
    <row r="3113" spans="1:6" x14ac:dyDescent="0.25">
      <c r="A3113" t="s">
        <v>77</v>
      </c>
      <c r="B3113" t="s">
        <v>1</v>
      </c>
      <c r="C3113" s="16">
        <v>30</v>
      </c>
      <c r="D3113" s="17">
        <v>15</v>
      </c>
      <c r="E3113" s="18">
        <v>125</v>
      </c>
      <c r="F3113" s="19">
        <v>5.5960000000000001</v>
      </c>
    </row>
    <row r="3114" spans="1:6" x14ac:dyDescent="0.25">
      <c r="A3114" t="s">
        <v>77</v>
      </c>
      <c r="B3114" t="s">
        <v>1</v>
      </c>
      <c r="C3114" s="16">
        <v>30</v>
      </c>
      <c r="D3114" s="17">
        <v>20</v>
      </c>
      <c r="E3114" s="18">
        <v>4</v>
      </c>
      <c r="F3114" s="19"/>
    </row>
    <row r="3115" spans="1:6" x14ac:dyDescent="0.25">
      <c r="A3115" t="s">
        <v>77</v>
      </c>
      <c r="B3115" t="s">
        <v>1</v>
      </c>
      <c r="C3115" s="16">
        <v>30</v>
      </c>
      <c r="D3115" s="17">
        <v>20</v>
      </c>
      <c r="E3115" s="18">
        <v>6</v>
      </c>
      <c r="F3115" s="19"/>
    </row>
    <row r="3116" spans="1:6" x14ac:dyDescent="0.25">
      <c r="A3116" t="s">
        <v>77</v>
      </c>
      <c r="B3116" t="s">
        <v>1</v>
      </c>
      <c r="C3116" s="16">
        <v>30</v>
      </c>
      <c r="D3116" s="17">
        <v>20</v>
      </c>
      <c r="E3116" s="18">
        <v>7</v>
      </c>
      <c r="F3116" s="19"/>
    </row>
    <row r="3117" spans="1:6" x14ac:dyDescent="0.25">
      <c r="A3117" t="s">
        <v>77</v>
      </c>
      <c r="B3117" t="s">
        <v>1</v>
      </c>
      <c r="C3117" s="16">
        <v>30</v>
      </c>
      <c r="D3117" s="17">
        <v>20</v>
      </c>
      <c r="E3117" s="18">
        <v>8</v>
      </c>
      <c r="F3117" s="19"/>
    </row>
    <row r="3118" spans="1:6" x14ac:dyDescent="0.25">
      <c r="A3118" t="s">
        <v>77</v>
      </c>
      <c r="B3118" t="s">
        <v>1</v>
      </c>
      <c r="C3118" s="16">
        <v>30</v>
      </c>
      <c r="D3118" s="17">
        <v>20</v>
      </c>
      <c r="E3118" s="18">
        <v>10</v>
      </c>
      <c r="F3118" s="19"/>
    </row>
    <row r="3119" spans="1:6" x14ac:dyDescent="0.25">
      <c r="A3119" t="s">
        <v>77</v>
      </c>
      <c r="B3119" t="s">
        <v>1</v>
      </c>
      <c r="C3119" s="16">
        <v>30</v>
      </c>
      <c r="D3119" s="17">
        <v>20</v>
      </c>
      <c r="E3119" s="18">
        <v>12</v>
      </c>
      <c r="F3119" s="19"/>
    </row>
    <row r="3120" spans="1:6" x14ac:dyDescent="0.25">
      <c r="A3120" t="s">
        <v>77</v>
      </c>
      <c r="B3120" t="s">
        <v>1</v>
      </c>
      <c r="C3120" s="16">
        <v>30</v>
      </c>
      <c r="D3120" s="17">
        <v>20</v>
      </c>
      <c r="E3120" s="18">
        <v>14</v>
      </c>
      <c r="F3120" s="19"/>
    </row>
    <row r="3121" spans="1:6" x14ac:dyDescent="0.25">
      <c r="A3121" t="s">
        <v>77</v>
      </c>
      <c r="B3121" t="s">
        <v>1</v>
      </c>
      <c r="C3121" s="16">
        <v>30</v>
      </c>
      <c r="D3121" s="17">
        <v>20</v>
      </c>
      <c r="E3121" s="18">
        <v>15</v>
      </c>
      <c r="F3121" s="19"/>
    </row>
    <row r="3122" spans="1:6" x14ac:dyDescent="0.25">
      <c r="A3122" t="s">
        <v>77</v>
      </c>
      <c r="B3122" t="s">
        <v>1</v>
      </c>
      <c r="C3122" s="16">
        <v>30</v>
      </c>
      <c r="D3122" s="17">
        <v>20</v>
      </c>
      <c r="E3122" s="18">
        <v>16</v>
      </c>
      <c r="F3122" s="19"/>
    </row>
    <row r="3123" spans="1:6" x14ac:dyDescent="0.25">
      <c r="A3123" t="s">
        <v>77</v>
      </c>
      <c r="B3123" t="s">
        <v>1</v>
      </c>
      <c r="C3123" s="16">
        <v>30</v>
      </c>
      <c r="D3123" s="17">
        <v>20</v>
      </c>
      <c r="E3123" s="18">
        <v>18</v>
      </c>
      <c r="F3123" s="19"/>
    </row>
    <row r="3124" spans="1:6" x14ac:dyDescent="0.25">
      <c r="A3124" t="s">
        <v>77</v>
      </c>
      <c r="B3124" t="s">
        <v>1</v>
      </c>
      <c r="C3124" s="16">
        <v>30</v>
      </c>
      <c r="D3124" s="17">
        <v>20</v>
      </c>
      <c r="E3124" s="18">
        <v>20</v>
      </c>
      <c r="F3124" s="19"/>
    </row>
    <row r="3125" spans="1:6" x14ac:dyDescent="0.25">
      <c r="A3125" t="s">
        <v>77</v>
      </c>
      <c r="B3125" t="s">
        <v>1</v>
      </c>
      <c r="C3125" s="16">
        <v>30</v>
      </c>
      <c r="D3125" s="17">
        <v>20</v>
      </c>
      <c r="E3125" s="18">
        <v>22</v>
      </c>
      <c r="F3125" s="19"/>
    </row>
    <row r="3126" spans="1:6" x14ac:dyDescent="0.25">
      <c r="A3126" t="s">
        <v>77</v>
      </c>
      <c r="B3126" t="s">
        <v>1</v>
      </c>
      <c r="C3126" s="16">
        <v>30</v>
      </c>
      <c r="D3126" s="17">
        <v>20</v>
      </c>
      <c r="E3126" s="18">
        <v>25</v>
      </c>
      <c r="F3126" s="19"/>
    </row>
    <row r="3127" spans="1:6" x14ac:dyDescent="0.25">
      <c r="A3127" t="s">
        <v>77</v>
      </c>
      <c r="B3127" t="s">
        <v>1</v>
      </c>
      <c r="C3127" s="16">
        <v>30</v>
      </c>
      <c r="D3127" s="17">
        <v>20</v>
      </c>
      <c r="E3127" s="18">
        <v>30</v>
      </c>
      <c r="F3127" s="19"/>
    </row>
    <row r="3128" spans="1:6" x14ac:dyDescent="0.25">
      <c r="A3128" t="s">
        <v>77</v>
      </c>
      <c r="B3128" t="s">
        <v>1</v>
      </c>
      <c r="C3128" s="16">
        <v>30</v>
      </c>
      <c r="D3128" s="17">
        <v>20</v>
      </c>
      <c r="E3128" s="18">
        <v>32</v>
      </c>
      <c r="F3128" s="19"/>
    </row>
    <row r="3129" spans="1:6" x14ac:dyDescent="0.25">
      <c r="A3129" t="s">
        <v>77</v>
      </c>
      <c r="B3129" t="s">
        <v>1</v>
      </c>
      <c r="C3129" s="16">
        <v>30</v>
      </c>
      <c r="D3129" s="17">
        <v>20</v>
      </c>
      <c r="E3129" s="18">
        <v>40</v>
      </c>
      <c r="F3129" s="19"/>
    </row>
    <row r="3130" spans="1:6" x14ac:dyDescent="0.25">
      <c r="A3130" t="s">
        <v>77</v>
      </c>
      <c r="B3130" t="s">
        <v>1</v>
      </c>
      <c r="C3130" s="16">
        <v>30</v>
      </c>
      <c r="D3130" s="17">
        <v>20</v>
      </c>
      <c r="E3130" s="18">
        <v>50</v>
      </c>
      <c r="F3130" s="19"/>
    </row>
    <row r="3131" spans="1:6" x14ac:dyDescent="0.25">
      <c r="A3131" t="s">
        <v>77</v>
      </c>
      <c r="B3131" t="s">
        <v>1</v>
      </c>
      <c r="C3131" s="16">
        <v>30</v>
      </c>
      <c r="D3131" s="17">
        <v>20</v>
      </c>
      <c r="E3131" s="18">
        <v>63</v>
      </c>
      <c r="F3131" s="19"/>
    </row>
    <row r="3132" spans="1:6" x14ac:dyDescent="0.25">
      <c r="A3132" t="s">
        <v>77</v>
      </c>
      <c r="B3132" t="s">
        <v>1</v>
      </c>
      <c r="C3132" s="16">
        <v>30</v>
      </c>
      <c r="D3132" s="17">
        <v>20</v>
      </c>
      <c r="E3132" s="18">
        <v>80</v>
      </c>
      <c r="F3132" s="19"/>
    </row>
    <row r="3133" spans="1:6" x14ac:dyDescent="0.25">
      <c r="A3133" t="s">
        <v>77</v>
      </c>
      <c r="B3133" t="s">
        <v>1</v>
      </c>
      <c r="C3133" s="16">
        <v>30</v>
      </c>
      <c r="D3133" s="17">
        <v>20</v>
      </c>
      <c r="E3133" s="18">
        <v>100</v>
      </c>
      <c r="F3133" s="19"/>
    </row>
    <row r="3134" spans="1:6" x14ac:dyDescent="0.25">
      <c r="A3134" t="s">
        <v>77</v>
      </c>
      <c r="B3134" t="s">
        <v>1</v>
      </c>
      <c r="C3134" s="16">
        <v>30</v>
      </c>
      <c r="D3134" s="17">
        <v>20</v>
      </c>
      <c r="E3134" s="18">
        <v>125</v>
      </c>
      <c r="F3134" s="19">
        <v>6.64</v>
      </c>
    </row>
    <row r="3135" spans="1:6" x14ac:dyDescent="0.25">
      <c r="A3135" t="s">
        <v>77</v>
      </c>
      <c r="B3135" t="s">
        <v>1</v>
      </c>
      <c r="C3135" s="16">
        <v>30</v>
      </c>
      <c r="D3135" s="17">
        <v>25</v>
      </c>
      <c r="E3135" s="18">
        <v>4</v>
      </c>
      <c r="F3135" s="19"/>
    </row>
    <row r="3136" spans="1:6" x14ac:dyDescent="0.25">
      <c r="A3136" t="s">
        <v>77</v>
      </c>
      <c r="B3136" t="s">
        <v>1</v>
      </c>
      <c r="C3136" s="16">
        <v>30</v>
      </c>
      <c r="D3136" s="17">
        <v>25</v>
      </c>
      <c r="E3136" s="18">
        <v>6</v>
      </c>
      <c r="F3136" s="19"/>
    </row>
    <row r="3137" spans="1:6" x14ac:dyDescent="0.25">
      <c r="A3137" t="s">
        <v>77</v>
      </c>
      <c r="B3137" t="s">
        <v>1</v>
      </c>
      <c r="C3137" s="16">
        <v>30</v>
      </c>
      <c r="D3137" s="17">
        <v>25</v>
      </c>
      <c r="E3137" s="18">
        <v>7</v>
      </c>
      <c r="F3137" s="19"/>
    </row>
    <row r="3138" spans="1:6" x14ac:dyDescent="0.25">
      <c r="A3138" t="s">
        <v>77</v>
      </c>
      <c r="B3138" t="s">
        <v>1</v>
      </c>
      <c r="C3138" s="16">
        <v>30</v>
      </c>
      <c r="D3138" s="17">
        <v>25</v>
      </c>
      <c r="E3138" s="18">
        <v>8</v>
      </c>
      <c r="F3138" s="19"/>
    </row>
    <row r="3139" spans="1:6" x14ac:dyDescent="0.25">
      <c r="A3139" t="s">
        <v>77</v>
      </c>
      <c r="B3139" t="s">
        <v>1</v>
      </c>
      <c r="C3139" s="16">
        <v>30</v>
      </c>
      <c r="D3139" s="17">
        <v>25</v>
      </c>
      <c r="E3139" s="18">
        <v>10</v>
      </c>
      <c r="F3139" s="19"/>
    </row>
    <row r="3140" spans="1:6" x14ac:dyDescent="0.25">
      <c r="A3140" t="s">
        <v>77</v>
      </c>
      <c r="B3140" t="s">
        <v>1</v>
      </c>
      <c r="C3140" s="16">
        <v>30</v>
      </c>
      <c r="D3140" s="17">
        <v>25</v>
      </c>
      <c r="E3140" s="18">
        <v>12</v>
      </c>
      <c r="F3140" s="19"/>
    </row>
    <row r="3141" spans="1:6" x14ac:dyDescent="0.25">
      <c r="A3141" t="s">
        <v>77</v>
      </c>
      <c r="B3141" t="s">
        <v>1</v>
      </c>
      <c r="C3141" s="16">
        <v>30</v>
      </c>
      <c r="D3141" s="17">
        <v>25</v>
      </c>
      <c r="E3141" s="18">
        <v>14</v>
      </c>
      <c r="F3141" s="19"/>
    </row>
    <row r="3142" spans="1:6" x14ac:dyDescent="0.25">
      <c r="A3142" t="s">
        <v>77</v>
      </c>
      <c r="B3142" t="s">
        <v>1</v>
      </c>
      <c r="C3142" s="16">
        <v>30</v>
      </c>
      <c r="D3142" s="17">
        <v>25</v>
      </c>
      <c r="E3142" s="18">
        <v>15</v>
      </c>
      <c r="F3142" s="19"/>
    </row>
    <row r="3143" spans="1:6" x14ac:dyDescent="0.25">
      <c r="A3143" t="s">
        <v>77</v>
      </c>
      <c r="B3143" t="s">
        <v>1</v>
      </c>
      <c r="C3143" s="16">
        <v>30</v>
      </c>
      <c r="D3143" s="17">
        <v>25</v>
      </c>
      <c r="E3143" s="18">
        <v>16</v>
      </c>
      <c r="F3143" s="19"/>
    </row>
    <row r="3144" spans="1:6" x14ac:dyDescent="0.25">
      <c r="A3144" t="s">
        <v>77</v>
      </c>
      <c r="B3144" t="s">
        <v>1</v>
      </c>
      <c r="C3144" s="16">
        <v>30</v>
      </c>
      <c r="D3144" s="17">
        <v>25</v>
      </c>
      <c r="E3144" s="18">
        <v>18</v>
      </c>
      <c r="F3144" s="19"/>
    </row>
    <row r="3145" spans="1:6" x14ac:dyDescent="0.25">
      <c r="A3145" t="s">
        <v>77</v>
      </c>
      <c r="B3145" t="s">
        <v>1</v>
      </c>
      <c r="C3145" s="16">
        <v>30</v>
      </c>
      <c r="D3145" s="17">
        <v>25</v>
      </c>
      <c r="E3145" s="18">
        <v>20</v>
      </c>
      <c r="F3145" s="19"/>
    </row>
    <row r="3146" spans="1:6" x14ac:dyDescent="0.25">
      <c r="A3146" t="s">
        <v>77</v>
      </c>
      <c r="B3146" t="s">
        <v>1</v>
      </c>
      <c r="C3146" s="16">
        <v>30</v>
      </c>
      <c r="D3146" s="17">
        <v>25</v>
      </c>
      <c r="E3146" s="18">
        <v>22</v>
      </c>
      <c r="F3146" s="19"/>
    </row>
    <row r="3147" spans="1:6" x14ac:dyDescent="0.25">
      <c r="A3147" t="s">
        <v>77</v>
      </c>
      <c r="B3147" t="s">
        <v>1</v>
      </c>
      <c r="C3147" s="16">
        <v>30</v>
      </c>
      <c r="D3147" s="17">
        <v>25</v>
      </c>
      <c r="E3147" s="18">
        <v>25</v>
      </c>
      <c r="F3147" s="19"/>
    </row>
    <row r="3148" spans="1:6" x14ac:dyDescent="0.25">
      <c r="A3148" t="s">
        <v>77</v>
      </c>
      <c r="B3148" t="s">
        <v>1</v>
      </c>
      <c r="C3148" s="16">
        <v>30</v>
      </c>
      <c r="D3148" s="17">
        <v>25</v>
      </c>
      <c r="E3148" s="18">
        <v>30</v>
      </c>
      <c r="F3148" s="19"/>
    </row>
    <row r="3149" spans="1:6" x14ac:dyDescent="0.25">
      <c r="A3149" t="s">
        <v>77</v>
      </c>
      <c r="B3149" t="s">
        <v>1</v>
      </c>
      <c r="C3149" s="16">
        <v>30</v>
      </c>
      <c r="D3149" s="17">
        <v>25</v>
      </c>
      <c r="E3149" s="18">
        <v>32</v>
      </c>
      <c r="F3149" s="19"/>
    </row>
    <row r="3150" spans="1:6" x14ac:dyDescent="0.25">
      <c r="A3150" t="s">
        <v>77</v>
      </c>
      <c r="B3150" t="s">
        <v>1</v>
      </c>
      <c r="C3150" s="16">
        <v>30</v>
      </c>
      <c r="D3150" s="17">
        <v>25</v>
      </c>
      <c r="E3150" s="18">
        <v>40</v>
      </c>
      <c r="F3150" s="19"/>
    </row>
    <row r="3151" spans="1:6" x14ac:dyDescent="0.25">
      <c r="A3151" t="s">
        <v>77</v>
      </c>
      <c r="B3151" t="s">
        <v>1</v>
      </c>
      <c r="C3151" s="16">
        <v>30</v>
      </c>
      <c r="D3151" s="17">
        <v>25</v>
      </c>
      <c r="E3151" s="18">
        <v>50</v>
      </c>
      <c r="F3151" s="19"/>
    </row>
    <row r="3152" spans="1:6" x14ac:dyDescent="0.25">
      <c r="A3152" t="s">
        <v>77</v>
      </c>
      <c r="B3152" t="s">
        <v>1</v>
      </c>
      <c r="C3152" s="16">
        <v>30</v>
      </c>
      <c r="D3152" s="17">
        <v>25</v>
      </c>
      <c r="E3152" s="18">
        <v>63</v>
      </c>
      <c r="F3152" s="19"/>
    </row>
    <row r="3153" spans="1:6" x14ac:dyDescent="0.25">
      <c r="A3153" t="s">
        <v>77</v>
      </c>
      <c r="B3153" t="s">
        <v>1</v>
      </c>
      <c r="C3153" s="16">
        <v>30</v>
      </c>
      <c r="D3153" s="17">
        <v>25</v>
      </c>
      <c r="E3153" s="18">
        <v>80</v>
      </c>
      <c r="F3153" s="19"/>
    </row>
    <row r="3154" spans="1:6" x14ac:dyDescent="0.25">
      <c r="A3154" t="s">
        <v>77</v>
      </c>
      <c r="B3154" t="s">
        <v>1</v>
      </c>
      <c r="C3154" s="16">
        <v>30</v>
      </c>
      <c r="D3154" s="17">
        <v>25</v>
      </c>
      <c r="E3154" s="18">
        <v>100</v>
      </c>
      <c r="F3154" s="19"/>
    </row>
    <row r="3155" spans="1:6" x14ac:dyDescent="0.25">
      <c r="A3155" t="s">
        <v>77</v>
      </c>
      <c r="B3155" t="s">
        <v>1</v>
      </c>
      <c r="C3155" s="16">
        <v>30</v>
      </c>
      <c r="D3155" s="17">
        <v>25</v>
      </c>
      <c r="E3155" s="18">
        <v>125</v>
      </c>
      <c r="F3155" s="19">
        <v>7.6840000000000002</v>
      </c>
    </row>
    <row r="3156" spans="1:6" x14ac:dyDescent="0.25">
      <c r="A3156" t="s">
        <v>77</v>
      </c>
      <c r="B3156" t="s">
        <v>1</v>
      </c>
      <c r="C3156" s="16">
        <v>30</v>
      </c>
      <c r="D3156" s="17">
        <v>30</v>
      </c>
      <c r="E3156" s="18">
        <v>4</v>
      </c>
      <c r="F3156" s="19"/>
    </row>
    <row r="3157" spans="1:6" x14ac:dyDescent="0.25">
      <c r="A3157" t="s">
        <v>77</v>
      </c>
      <c r="B3157" t="s">
        <v>1</v>
      </c>
      <c r="C3157" s="16">
        <v>30</v>
      </c>
      <c r="D3157" s="17">
        <v>30</v>
      </c>
      <c r="E3157" s="18">
        <v>6</v>
      </c>
      <c r="F3157" s="19"/>
    </row>
    <row r="3158" spans="1:6" x14ac:dyDescent="0.25">
      <c r="A3158" t="s">
        <v>77</v>
      </c>
      <c r="B3158" t="s">
        <v>1</v>
      </c>
      <c r="C3158" s="16">
        <v>30</v>
      </c>
      <c r="D3158" s="17">
        <v>30</v>
      </c>
      <c r="E3158" s="18">
        <v>7</v>
      </c>
      <c r="F3158" s="19"/>
    </row>
    <row r="3159" spans="1:6" x14ac:dyDescent="0.25">
      <c r="A3159" t="s">
        <v>77</v>
      </c>
      <c r="B3159" t="s">
        <v>1</v>
      </c>
      <c r="C3159" s="16">
        <v>30</v>
      </c>
      <c r="D3159" s="17">
        <v>30</v>
      </c>
      <c r="E3159" s="18">
        <v>8</v>
      </c>
      <c r="F3159" s="19"/>
    </row>
    <row r="3160" spans="1:6" x14ac:dyDescent="0.25">
      <c r="A3160" t="s">
        <v>77</v>
      </c>
      <c r="B3160" t="s">
        <v>1</v>
      </c>
      <c r="C3160" s="16">
        <v>30</v>
      </c>
      <c r="D3160" s="17">
        <v>30</v>
      </c>
      <c r="E3160" s="18">
        <v>10</v>
      </c>
      <c r="F3160" s="19"/>
    </row>
    <row r="3161" spans="1:6" x14ac:dyDescent="0.25">
      <c r="A3161" t="s">
        <v>77</v>
      </c>
      <c r="B3161" t="s">
        <v>1</v>
      </c>
      <c r="C3161" s="16">
        <v>30</v>
      </c>
      <c r="D3161" s="17">
        <v>30</v>
      </c>
      <c r="E3161" s="18">
        <v>12</v>
      </c>
      <c r="F3161" s="19"/>
    </row>
    <row r="3162" spans="1:6" x14ac:dyDescent="0.25">
      <c r="A3162" t="s">
        <v>77</v>
      </c>
      <c r="B3162" t="s">
        <v>1</v>
      </c>
      <c r="C3162" s="16">
        <v>30</v>
      </c>
      <c r="D3162" s="17">
        <v>30</v>
      </c>
      <c r="E3162" s="18">
        <v>14</v>
      </c>
      <c r="F3162" s="19"/>
    </row>
    <row r="3163" spans="1:6" x14ac:dyDescent="0.25">
      <c r="A3163" t="s">
        <v>77</v>
      </c>
      <c r="B3163" t="s">
        <v>1</v>
      </c>
      <c r="C3163" s="16">
        <v>30</v>
      </c>
      <c r="D3163" s="17">
        <v>30</v>
      </c>
      <c r="E3163" s="18">
        <v>15</v>
      </c>
      <c r="F3163" s="19"/>
    </row>
    <row r="3164" spans="1:6" x14ac:dyDescent="0.25">
      <c r="A3164" t="s">
        <v>77</v>
      </c>
      <c r="B3164" t="s">
        <v>1</v>
      </c>
      <c r="C3164" s="16">
        <v>30</v>
      </c>
      <c r="D3164" s="17">
        <v>30</v>
      </c>
      <c r="E3164" s="18">
        <v>16</v>
      </c>
      <c r="F3164" s="19"/>
    </row>
    <row r="3165" spans="1:6" x14ac:dyDescent="0.25">
      <c r="A3165" t="s">
        <v>77</v>
      </c>
      <c r="B3165" t="s">
        <v>1</v>
      </c>
      <c r="C3165" s="16">
        <v>30</v>
      </c>
      <c r="D3165" s="17">
        <v>30</v>
      </c>
      <c r="E3165" s="18">
        <v>18</v>
      </c>
      <c r="F3165" s="19"/>
    </row>
    <row r="3166" spans="1:6" x14ac:dyDescent="0.25">
      <c r="A3166" t="s">
        <v>77</v>
      </c>
      <c r="B3166" t="s">
        <v>1</v>
      </c>
      <c r="C3166" s="16">
        <v>30</v>
      </c>
      <c r="D3166" s="17">
        <v>30</v>
      </c>
      <c r="E3166" s="18">
        <v>20</v>
      </c>
      <c r="F3166" s="19"/>
    </row>
    <row r="3167" spans="1:6" x14ac:dyDescent="0.25">
      <c r="A3167" t="s">
        <v>77</v>
      </c>
      <c r="B3167" t="s">
        <v>1</v>
      </c>
      <c r="C3167" s="16">
        <v>30</v>
      </c>
      <c r="D3167" s="17">
        <v>30</v>
      </c>
      <c r="E3167" s="18">
        <v>22</v>
      </c>
      <c r="F3167" s="19"/>
    </row>
    <row r="3168" spans="1:6" x14ac:dyDescent="0.25">
      <c r="A3168" t="s">
        <v>77</v>
      </c>
      <c r="B3168" t="s">
        <v>1</v>
      </c>
      <c r="C3168" s="16">
        <v>30</v>
      </c>
      <c r="D3168" s="17">
        <v>30</v>
      </c>
      <c r="E3168" s="18">
        <v>25</v>
      </c>
      <c r="F3168" s="19"/>
    </row>
    <row r="3169" spans="1:6" x14ac:dyDescent="0.25">
      <c r="A3169" t="s">
        <v>77</v>
      </c>
      <c r="B3169" t="s">
        <v>1</v>
      </c>
      <c r="C3169" s="16">
        <v>30</v>
      </c>
      <c r="D3169" s="17">
        <v>30</v>
      </c>
      <c r="E3169" s="18">
        <v>30</v>
      </c>
      <c r="F3169" s="19"/>
    </row>
    <row r="3170" spans="1:6" x14ac:dyDescent="0.25">
      <c r="A3170" t="s">
        <v>77</v>
      </c>
      <c r="B3170" t="s">
        <v>1</v>
      </c>
      <c r="C3170" s="16">
        <v>30</v>
      </c>
      <c r="D3170" s="17">
        <v>30</v>
      </c>
      <c r="E3170" s="18">
        <v>32</v>
      </c>
      <c r="F3170" s="19"/>
    </row>
    <row r="3171" spans="1:6" x14ac:dyDescent="0.25">
      <c r="A3171" t="s">
        <v>77</v>
      </c>
      <c r="B3171" t="s">
        <v>1</v>
      </c>
      <c r="C3171" s="16">
        <v>30</v>
      </c>
      <c r="D3171" s="17">
        <v>30</v>
      </c>
      <c r="E3171" s="18">
        <v>40</v>
      </c>
      <c r="F3171" s="19"/>
    </row>
    <row r="3172" spans="1:6" x14ac:dyDescent="0.25">
      <c r="A3172" t="s">
        <v>77</v>
      </c>
      <c r="B3172" t="s">
        <v>1</v>
      </c>
      <c r="C3172" s="16">
        <v>30</v>
      </c>
      <c r="D3172" s="17">
        <v>30</v>
      </c>
      <c r="E3172" s="18">
        <v>50</v>
      </c>
      <c r="F3172" s="19"/>
    </row>
    <row r="3173" spans="1:6" x14ac:dyDescent="0.25">
      <c r="A3173" t="s">
        <v>77</v>
      </c>
      <c r="B3173" t="s">
        <v>1</v>
      </c>
      <c r="C3173" s="16">
        <v>30</v>
      </c>
      <c r="D3173" s="17">
        <v>30</v>
      </c>
      <c r="E3173" s="18">
        <v>63</v>
      </c>
      <c r="F3173" s="19"/>
    </row>
    <row r="3174" spans="1:6" x14ac:dyDescent="0.25">
      <c r="A3174" t="s">
        <v>77</v>
      </c>
      <c r="B3174" t="s">
        <v>1</v>
      </c>
      <c r="C3174" s="16">
        <v>30</v>
      </c>
      <c r="D3174" s="17">
        <v>30</v>
      </c>
      <c r="E3174" s="18">
        <v>80</v>
      </c>
      <c r="F3174" s="19"/>
    </row>
    <row r="3175" spans="1:6" x14ac:dyDescent="0.25">
      <c r="A3175" t="s">
        <v>77</v>
      </c>
      <c r="B3175" t="s">
        <v>1</v>
      </c>
      <c r="C3175" s="16">
        <v>30</v>
      </c>
      <c r="D3175" s="17">
        <v>30</v>
      </c>
      <c r="E3175" s="18">
        <v>100</v>
      </c>
      <c r="F3175" s="19"/>
    </row>
    <row r="3176" spans="1:6" x14ac:dyDescent="0.25">
      <c r="A3176" t="s">
        <v>77</v>
      </c>
      <c r="B3176" t="s">
        <v>1</v>
      </c>
      <c r="C3176" s="16">
        <v>30</v>
      </c>
      <c r="D3176" s="17">
        <v>30</v>
      </c>
      <c r="E3176" s="18">
        <v>125</v>
      </c>
      <c r="F3176" s="19">
        <v>8.7279999999999998</v>
      </c>
    </row>
    <row r="3177" spans="1:6" x14ac:dyDescent="0.25">
      <c r="A3177" t="s">
        <v>78</v>
      </c>
      <c r="B3177" t="s">
        <v>1</v>
      </c>
      <c r="C3177" s="16">
        <v>45</v>
      </c>
      <c r="D3177" s="17">
        <v>0.5</v>
      </c>
      <c r="E3177" s="18">
        <v>4</v>
      </c>
      <c r="F3177" s="19">
        <v>0.38800000000000001</v>
      </c>
    </row>
    <row r="3178" spans="1:6" x14ac:dyDescent="0.25">
      <c r="A3178" t="s">
        <v>78</v>
      </c>
      <c r="B3178" t="s">
        <v>1</v>
      </c>
      <c r="C3178" s="16">
        <v>45</v>
      </c>
      <c r="D3178" s="17">
        <v>0.5</v>
      </c>
      <c r="E3178" s="18">
        <v>6</v>
      </c>
      <c r="F3178" s="19">
        <v>0.47199999999999998</v>
      </c>
    </row>
    <row r="3179" spans="1:6" x14ac:dyDescent="0.25">
      <c r="A3179" t="s">
        <v>78</v>
      </c>
      <c r="B3179" t="s">
        <v>1</v>
      </c>
      <c r="C3179" s="16">
        <v>45</v>
      </c>
      <c r="D3179" s="17">
        <v>0.5</v>
      </c>
      <c r="E3179" s="18">
        <v>7</v>
      </c>
      <c r="F3179" s="19">
        <v>0.51400000000000001</v>
      </c>
    </row>
    <row r="3180" spans="1:6" x14ac:dyDescent="0.25">
      <c r="A3180" t="s">
        <v>78</v>
      </c>
      <c r="B3180" t="s">
        <v>1</v>
      </c>
      <c r="C3180" s="16">
        <v>45</v>
      </c>
      <c r="D3180" s="17">
        <v>0.5</v>
      </c>
      <c r="E3180" s="18">
        <v>8</v>
      </c>
      <c r="F3180" s="19">
        <v>0.55600000000000005</v>
      </c>
    </row>
    <row r="3181" spans="1:6" x14ac:dyDescent="0.25">
      <c r="A3181" t="s">
        <v>78</v>
      </c>
      <c r="B3181" t="s">
        <v>1</v>
      </c>
      <c r="C3181" s="16">
        <v>45</v>
      </c>
      <c r="D3181" s="17">
        <v>0.5</v>
      </c>
      <c r="E3181" s="18">
        <v>10</v>
      </c>
      <c r="F3181" s="19">
        <v>0.64</v>
      </c>
    </row>
    <row r="3182" spans="1:6" x14ac:dyDescent="0.25">
      <c r="A3182" t="s">
        <v>78</v>
      </c>
      <c r="B3182" t="s">
        <v>1</v>
      </c>
      <c r="C3182" s="16">
        <v>45</v>
      </c>
      <c r="D3182" s="17">
        <v>0.5</v>
      </c>
      <c r="E3182" s="18">
        <v>12</v>
      </c>
      <c r="F3182" s="19">
        <v>0.72399999999999998</v>
      </c>
    </row>
    <row r="3183" spans="1:6" x14ac:dyDescent="0.25">
      <c r="A3183" t="s">
        <v>78</v>
      </c>
      <c r="B3183" t="s">
        <v>1</v>
      </c>
      <c r="C3183" s="16">
        <v>45</v>
      </c>
      <c r="D3183" s="17">
        <v>0.5</v>
      </c>
      <c r="E3183" s="18">
        <v>14</v>
      </c>
      <c r="F3183" s="19"/>
    </row>
    <row r="3184" spans="1:6" x14ac:dyDescent="0.25">
      <c r="A3184" t="s">
        <v>78</v>
      </c>
      <c r="B3184" t="s">
        <v>1</v>
      </c>
      <c r="C3184" s="16">
        <v>45</v>
      </c>
      <c r="D3184" s="17">
        <v>0.5</v>
      </c>
      <c r="E3184" s="18">
        <v>15</v>
      </c>
      <c r="F3184" s="19"/>
    </row>
    <row r="3185" spans="1:6" x14ac:dyDescent="0.25">
      <c r="A3185" t="s">
        <v>78</v>
      </c>
      <c r="B3185" t="s">
        <v>1</v>
      </c>
      <c r="C3185" s="16">
        <v>45</v>
      </c>
      <c r="D3185" s="17">
        <v>0.5</v>
      </c>
      <c r="E3185" s="18">
        <v>16</v>
      </c>
      <c r="F3185" s="19"/>
    </row>
    <row r="3186" spans="1:6" x14ac:dyDescent="0.25">
      <c r="A3186" t="s">
        <v>78</v>
      </c>
      <c r="B3186" t="s">
        <v>1</v>
      </c>
      <c r="C3186" s="16">
        <v>45</v>
      </c>
      <c r="D3186" s="17">
        <v>0.5</v>
      </c>
      <c r="E3186" s="18">
        <v>18</v>
      </c>
      <c r="F3186" s="19"/>
    </row>
    <row r="3187" spans="1:6" x14ac:dyDescent="0.25">
      <c r="A3187" t="s">
        <v>78</v>
      </c>
      <c r="B3187" t="s">
        <v>1</v>
      </c>
      <c r="C3187" s="16">
        <v>45</v>
      </c>
      <c r="D3187" s="17">
        <v>0.5</v>
      </c>
      <c r="E3187" s="18">
        <v>20</v>
      </c>
      <c r="F3187" s="19"/>
    </row>
    <row r="3188" spans="1:6" x14ac:dyDescent="0.25">
      <c r="A3188" t="s">
        <v>78</v>
      </c>
      <c r="B3188" t="s">
        <v>1</v>
      </c>
      <c r="C3188" s="16">
        <v>45</v>
      </c>
      <c r="D3188" s="17">
        <v>0.5</v>
      </c>
      <c r="E3188" s="18">
        <v>22</v>
      </c>
      <c r="F3188" s="19"/>
    </row>
    <row r="3189" spans="1:6" x14ac:dyDescent="0.25">
      <c r="A3189" t="s">
        <v>78</v>
      </c>
      <c r="B3189" t="s">
        <v>1</v>
      </c>
      <c r="C3189" s="16">
        <v>45</v>
      </c>
      <c r="D3189" s="17">
        <v>0.5</v>
      </c>
      <c r="E3189" s="18">
        <v>25</v>
      </c>
      <c r="F3189" s="19"/>
    </row>
    <row r="3190" spans="1:6" x14ac:dyDescent="0.25">
      <c r="A3190" t="s">
        <v>78</v>
      </c>
      <c r="B3190" t="s">
        <v>1</v>
      </c>
      <c r="C3190" s="16">
        <v>45</v>
      </c>
      <c r="D3190" s="17">
        <v>0.5</v>
      </c>
      <c r="E3190" s="18">
        <v>30</v>
      </c>
      <c r="F3190" s="19"/>
    </row>
    <row r="3191" spans="1:6" x14ac:dyDescent="0.25">
      <c r="A3191" t="s">
        <v>78</v>
      </c>
      <c r="B3191" t="s">
        <v>1</v>
      </c>
      <c r="C3191" s="16">
        <v>45</v>
      </c>
      <c r="D3191" s="17">
        <v>0.5</v>
      </c>
      <c r="E3191" s="18">
        <v>32</v>
      </c>
      <c r="F3191" s="19"/>
    </row>
    <row r="3192" spans="1:6" x14ac:dyDescent="0.25">
      <c r="A3192" t="s">
        <v>78</v>
      </c>
      <c r="B3192" t="s">
        <v>1</v>
      </c>
      <c r="C3192" s="16">
        <v>45</v>
      </c>
      <c r="D3192" s="17">
        <v>0.5</v>
      </c>
      <c r="E3192" s="18">
        <v>40</v>
      </c>
      <c r="F3192" s="19"/>
    </row>
    <row r="3193" spans="1:6" x14ac:dyDescent="0.25">
      <c r="A3193" t="s">
        <v>78</v>
      </c>
      <c r="B3193" t="s">
        <v>1</v>
      </c>
      <c r="C3193" s="16">
        <v>45</v>
      </c>
      <c r="D3193" s="17">
        <v>0.5</v>
      </c>
      <c r="E3193" s="18">
        <v>50</v>
      </c>
      <c r="F3193" s="19"/>
    </row>
    <row r="3194" spans="1:6" x14ac:dyDescent="0.25">
      <c r="A3194" t="s">
        <v>78</v>
      </c>
      <c r="B3194" t="s">
        <v>1</v>
      </c>
      <c r="C3194" s="16">
        <v>45</v>
      </c>
      <c r="D3194" s="17">
        <v>0.5</v>
      </c>
      <c r="E3194" s="18">
        <v>63</v>
      </c>
      <c r="F3194" s="19"/>
    </row>
    <row r="3195" spans="1:6" x14ac:dyDescent="0.25">
      <c r="A3195" t="s">
        <v>78</v>
      </c>
      <c r="B3195" t="s">
        <v>1</v>
      </c>
      <c r="C3195" s="16">
        <v>45</v>
      </c>
      <c r="D3195" s="17">
        <v>0.5</v>
      </c>
      <c r="E3195" s="18">
        <v>80</v>
      </c>
      <c r="F3195" s="19"/>
    </row>
    <row r="3196" spans="1:6" x14ac:dyDescent="0.25">
      <c r="A3196" t="s">
        <v>78</v>
      </c>
      <c r="B3196" t="s">
        <v>1</v>
      </c>
      <c r="C3196" s="16">
        <v>45</v>
      </c>
      <c r="D3196" s="17">
        <v>0.5</v>
      </c>
      <c r="E3196" s="18">
        <v>100</v>
      </c>
      <c r="F3196" s="19"/>
    </row>
    <row r="3197" spans="1:6" x14ac:dyDescent="0.25">
      <c r="A3197" t="s">
        <v>78</v>
      </c>
      <c r="B3197" t="s">
        <v>1</v>
      </c>
      <c r="C3197" s="16">
        <v>45</v>
      </c>
      <c r="D3197" s="17">
        <v>0.5</v>
      </c>
      <c r="E3197" s="18">
        <v>125</v>
      </c>
      <c r="F3197" s="19"/>
    </row>
    <row r="3198" spans="1:6" x14ac:dyDescent="0.25">
      <c r="A3198" t="s">
        <v>78</v>
      </c>
      <c r="B3198" t="s">
        <v>1</v>
      </c>
      <c r="C3198" s="16">
        <v>45</v>
      </c>
      <c r="D3198" s="17">
        <v>0.6</v>
      </c>
      <c r="E3198" s="18">
        <v>4</v>
      </c>
      <c r="F3198" s="19"/>
    </row>
    <row r="3199" spans="1:6" x14ac:dyDescent="0.25">
      <c r="A3199" t="s">
        <v>78</v>
      </c>
      <c r="B3199" t="s">
        <v>1</v>
      </c>
      <c r="C3199" s="16">
        <v>45</v>
      </c>
      <c r="D3199" s="17">
        <v>0.6</v>
      </c>
      <c r="E3199" s="18">
        <v>6</v>
      </c>
      <c r="F3199" s="19"/>
    </row>
    <row r="3200" spans="1:6" x14ac:dyDescent="0.25">
      <c r="A3200" t="s">
        <v>78</v>
      </c>
      <c r="B3200" t="s">
        <v>1</v>
      </c>
      <c r="C3200" s="16">
        <v>45</v>
      </c>
      <c r="D3200" s="17">
        <v>0.6</v>
      </c>
      <c r="E3200" s="18">
        <v>7</v>
      </c>
      <c r="F3200" s="19"/>
    </row>
    <row r="3201" spans="1:6" x14ac:dyDescent="0.25">
      <c r="A3201" t="s">
        <v>78</v>
      </c>
      <c r="B3201" t="s">
        <v>1</v>
      </c>
      <c r="C3201" s="16">
        <v>45</v>
      </c>
      <c r="D3201" s="17">
        <v>0.6</v>
      </c>
      <c r="E3201" s="18">
        <v>8</v>
      </c>
      <c r="F3201" s="19"/>
    </row>
    <row r="3202" spans="1:6" x14ac:dyDescent="0.25">
      <c r="A3202" t="s">
        <v>78</v>
      </c>
      <c r="B3202" t="s">
        <v>1</v>
      </c>
      <c r="C3202" s="16">
        <v>45</v>
      </c>
      <c r="D3202" s="17">
        <v>0.6</v>
      </c>
      <c r="E3202" s="18">
        <v>10</v>
      </c>
      <c r="F3202" s="19"/>
    </row>
    <row r="3203" spans="1:6" x14ac:dyDescent="0.25">
      <c r="A3203" t="s">
        <v>78</v>
      </c>
      <c r="B3203" t="s">
        <v>1</v>
      </c>
      <c r="C3203" s="16">
        <v>45</v>
      </c>
      <c r="D3203" s="17">
        <v>0.6</v>
      </c>
      <c r="E3203" s="18">
        <v>12</v>
      </c>
      <c r="F3203" s="19"/>
    </row>
    <row r="3204" spans="1:6" x14ac:dyDescent="0.25">
      <c r="A3204" t="s">
        <v>78</v>
      </c>
      <c r="B3204" t="s">
        <v>1</v>
      </c>
      <c r="C3204" s="16">
        <v>45</v>
      </c>
      <c r="D3204" s="17">
        <v>0.6</v>
      </c>
      <c r="E3204" s="18">
        <v>14</v>
      </c>
      <c r="F3204" s="19"/>
    </row>
    <row r="3205" spans="1:6" x14ac:dyDescent="0.25">
      <c r="A3205" t="s">
        <v>78</v>
      </c>
      <c r="B3205" t="s">
        <v>1</v>
      </c>
      <c r="C3205" s="16">
        <v>45</v>
      </c>
      <c r="D3205" s="17">
        <v>0.6</v>
      </c>
      <c r="E3205" s="18">
        <v>15</v>
      </c>
      <c r="F3205" s="19"/>
    </row>
    <row r="3206" spans="1:6" x14ac:dyDescent="0.25">
      <c r="A3206" t="s">
        <v>78</v>
      </c>
      <c r="B3206" t="s">
        <v>1</v>
      </c>
      <c r="C3206" s="16">
        <v>45</v>
      </c>
      <c r="D3206" s="17">
        <v>0.6</v>
      </c>
      <c r="E3206" s="18">
        <v>16</v>
      </c>
      <c r="F3206" s="19"/>
    </row>
    <row r="3207" spans="1:6" x14ac:dyDescent="0.25">
      <c r="A3207" t="s">
        <v>78</v>
      </c>
      <c r="B3207" t="s">
        <v>1</v>
      </c>
      <c r="C3207" s="16">
        <v>45</v>
      </c>
      <c r="D3207" s="17">
        <v>0.6</v>
      </c>
      <c r="E3207" s="18">
        <v>18</v>
      </c>
      <c r="F3207" s="19"/>
    </row>
    <row r="3208" spans="1:6" x14ac:dyDescent="0.25">
      <c r="A3208" t="s">
        <v>78</v>
      </c>
      <c r="B3208" t="s">
        <v>1</v>
      </c>
      <c r="C3208" s="16">
        <v>45</v>
      </c>
      <c r="D3208" s="17">
        <v>0.6</v>
      </c>
      <c r="E3208" s="18">
        <v>20</v>
      </c>
      <c r="F3208" s="19"/>
    </row>
    <row r="3209" spans="1:6" x14ac:dyDescent="0.25">
      <c r="A3209" t="s">
        <v>78</v>
      </c>
      <c r="B3209" t="s">
        <v>1</v>
      </c>
      <c r="C3209" s="16">
        <v>45</v>
      </c>
      <c r="D3209" s="17">
        <v>0.6</v>
      </c>
      <c r="E3209" s="18">
        <v>22</v>
      </c>
      <c r="F3209" s="19"/>
    </row>
    <row r="3210" spans="1:6" x14ac:dyDescent="0.25">
      <c r="A3210" t="s">
        <v>78</v>
      </c>
      <c r="B3210" t="s">
        <v>1</v>
      </c>
      <c r="C3210" s="16">
        <v>45</v>
      </c>
      <c r="D3210" s="17">
        <v>0.6</v>
      </c>
      <c r="E3210" s="18">
        <v>25</v>
      </c>
      <c r="F3210" s="19"/>
    </row>
    <row r="3211" spans="1:6" x14ac:dyDescent="0.25">
      <c r="A3211" t="s">
        <v>78</v>
      </c>
      <c r="B3211" t="s">
        <v>1</v>
      </c>
      <c r="C3211" s="16">
        <v>45</v>
      </c>
      <c r="D3211" s="17">
        <v>0.6</v>
      </c>
      <c r="E3211" s="18">
        <v>30</v>
      </c>
      <c r="F3211" s="19"/>
    </row>
    <row r="3212" spans="1:6" x14ac:dyDescent="0.25">
      <c r="A3212" t="s">
        <v>78</v>
      </c>
      <c r="B3212" t="s">
        <v>1</v>
      </c>
      <c r="C3212" s="16">
        <v>45</v>
      </c>
      <c r="D3212" s="17">
        <v>0.6</v>
      </c>
      <c r="E3212" s="18">
        <v>32</v>
      </c>
      <c r="F3212" s="19"/>
    </row>
    <row r="3213" spans="1:6" x14ac:dyDescent="0.25">
      <c r="A3213" t="s">
        <v>78</v>
      </c>
      <c r="B3213" t="s">
        <v>1</v>
      </c>
      <c r="C3213" s="16">
        <v>45</v>
      </c>
      <c r="D3213" s="17">
        <v>0.6</v>
      </c>
      <c r="E3213" s="18">
        <v>40</v>
      </c>
      <c r="F3213" s="19"/>
    </row>
    <row r="3214" spans="1:6" x14ac:dyDescent="0.25">
      <c r="A3214" t="s">
        <v>78</v>
      </c>
      <c r="B3214" t="s">
        <v>1</v>
      </c>
      <c r="C3214" s="16">
        <v>45</v>
      </c>
      <c r="D3214" s="17">
        <v>0.6</v>
      </c>
      <c r="E3214" s="18">
        <v>50</v>
      </c>
      <c r="F3214" s="19"/>
    </row>
    <row r="3215" spans="1:6" x14ac:dyDescent="0.25">
      <c r="A3215" t="s">
        <v>78</v>
      </c>
      <c r="B3215" t="s">
        <v>1</v>
      </c>
      <c r="C3215" s="16">
        <v>45</v>
      </c>
      <c r="D3215" s="17">
        <v>0.6</v>
      </c>
      <c r="E3215" s="18">
        <v>63</v>
      </c>
      <c r="F3215" s="19"/>
    </row>
    <row r="3216" spans="1:6" x14ac:dyDescent="0.25">
      <c r="A3216" t="s">
        <v>78</v>
      </c>
      <c r="B3216" t="s">
        <v>1</v>
      </c>
      <c r="C3216" s="16">
        <v>45</v>
      </c>
      <c r="D3216" s="17">
        <v>0.6</v>
      </c>
      <c r="E3216" s="18">
        <v>80</v>
      </c>
      <c r="F3216" s="19"/>
    </row>
    <row r="3217" spans="1:6" x14ac:dyDescent="0.25">
      <c r="A3217" t="s">
        <v>78</v>
      </c>
      <c r="B3217" t="s">
        <v>1</v>
      </c>
      <c r="C3217" s="16">
        <v>45</v>
      </c>
      <c r="D3217" s="17">
        <v>0.6</v>
      </c>
      <c r="E3217" s="18">
        <v>100</v>
      </c>
      <c r="F3217" s="19"/>
    </row>
    <row r="3218" spans="1:6" x14ac:dyDescent="0.25">
      <c r="A3218" t="s">
        <v>78</v>
      </c>
      <c r="B3218" t="s">
        <v>1</v>
      </c>
      <c r="C3218" s="16">
        <v>45</v>
      </c>
      <c r="D3218" s="17">
        <v>0.6</v>
      </c>
      <c r="E3218" s="18">
        <v>125</v>
      </c>
      <c r="F3218" s="19"/>
    </row>
    <row r="3219" spans="1:6" x14ac:dyDescent="0.25">
      <c r="A3219" t="s">
        <v>78</v>
      </c>
      <c r="B3219" t="s">
        <v>1</v>
      </c>
      <c r="C3219" s="16">
        <v>45</v>
      </c>
      <c r="D3219" s="17">
        <v>0.8</v>
      </c>
      <c r="E3219" s="18">
        <v>4</v>
      </c>
      <c r="F3219" s="19">
        <v>0.52200000000000002</v>
      </c>
    </row>
    <row r="3220" spans="1:6" x14ac:dyDescent="0.25">
      <c r="A3220" t="s">
        <v>78</v>
      </c>
      <c r="B3220" t="s">
        <v>1</v>
      </c>
      <c r="C3220" s="16">
        <v>45</v>
      </c>
      <c r="D3220" s="17">
        <v>0.8</v>
      </c>
      <c r="E3220" s="18">
        <v>6</v>
      </c>
      <c r="F3220" s="19">
        <v>0.60599999999999998</v>
      </c>
    </row>
    <row r="3221" spans="1:6" x14ac:dyDescent="0.25">
      <c r="A3221" t="s">
        <v>78</v>
      </c>
      <c r="B3221" t="s">
        <v>1</v>
      </c>
      <c r="C3221" s="16">
        <v>45</v>
      </c>
      <c r="D3221" s="17">
        <v>0.8</v>
      </c>
      <c r="E3221" s="18">
        <v>7</v>
      </c>
      <c r="F3221" s="19">
        <v>0.64800000000000002</v>
      </c>
    </row>
    <row r="3222" spans="1:6" x14ac:dyDescent="0.25">
      <c r="A3222" t="s">
        <v>78</v>
      </c>
      <c r="B3222" t="s">
        <v>1</v>
      </c>
      <c r="C3222" s="16">
        <v>45</v>
      </c>
      <c r="D3222" s="17">
        <v>0.8</v>
      </c>
      <c r="E3222" s="18">
        <v>8</v>
      </c>
      <c r="F3222" s="19">
        <v>0.67</v>
      </c>
    </row>
    <row r="3223" spans="1:6" x14ac:dyDescent="0.25">
      <c r="A3223" t="s">
        <v>78</v>
      </c>
      <c r="B3223" t="s">
        <v>1</v>
      </c>
      <c r="C3223" s="16">
        <v>45</v>
      </c>
      <c r="D3223" s="17">
        <v>0.8</v>
      </c>
      <c r="E3223" s="18">
        <v>10</v>
      </c>
      <c r="F3223" s="19">
        <v>0.77400000000000002</v>
      </c>
    </row>
    <row r="3224" spans="1:6" x14ac:dyDescent="0.25">
      <c r="A3224" t="s">
        <v>78</v>
      </c>
      <c r="B3224" t="s">
        <v>1</v>
      </c>
      <c r="C3224" s="16">
        <v>45</v>
      </c>
      <c r="D3224" s="17">
        <v>0.8</v>
      </c>
      <c r="E3224" s="18">
        <v>12</v>
      </c>
      <c r="F3224" s="19">
        <v>0.85599999999999998</v>
      </c>
    </row>
    <row r="3225" spans="1:6" x14ac:dyDescent="0.25">
      <c r="A3225" t="s">
        <v>78</v>
      </c>
      <c r="B3225" t="s">
        <v>1</v>
      </c>
      <c r="C3225" s="16">
        <v>45</v>
      </c>
      <c r="D3225" s="17">
        <v>0.8</v>
      </c>
      <c r="E3225" s="18">
        <v>14</v>
      </c>
      <c r="F3225" s="19"/>
    </row>
    <row r="3226" spans="1:6" x14ac:dyDescent="0.25">
      <c r="A3226" t="s">
        <v>78</v>
      </c>
      <c r="B3226" t="s">
        <v>1</v>
      </c>
      <c r="C3226" s="16">
        <v>45</v>
      </c>
      <c r="D3226" s="17">
        <v>0.8</v>
      </c>
      <c r="E3226" s="18">
        <v>15</v>
      </c>
      <c r="F3226" s="19"/>
    </row>
    <row r="3227" spans="1:6" x14ac:dyDescent="0.25">
      <c r="A3227" t="s">
        <v>78</v>
      </c>
      <c r="B3227" t="s">
        <v>1</v>
      </c>
      <c r="C3227" s="16">
        <v>45</v>
      </c>
      <c r="D3227" s="17">
        <v>0.8</v>
      </c>
      <c r="E3227" s="18">
        <v>16</v>
      </c>
      <c r="F3227" s="19"/>
    </row>
    <row r="3228" spans="1:6" x14ac:dyDescent="0.25">
      <c r="A3228" t="s">
        <v>78</v>
      </c>
      <c r="B3228" t="s">
        <v>1</v>
      </c>
      <c r="C3228" s="16">
        <v>45</v>
      </c>
      <c r="D3228" s="17">
        <v>0.8</v>
      </c>
      <c r="E3228" s="18">
        <v>18</v>
      </c>
      <c r="F3228" s="19"/>
    </row>
    <row r="3229" spans="1:6" x14ac:dyDescent="0.25">
      <c r="A3229" t="s">
        <v>78</v>
      </c>
      <c r="B3229" t="s">
        <v>1</v>
      </c>
      <c r="C3229" s="16">
        <v>45</v>
      </c>
      <c r="D3229" s="17">
        <v>0.8</v>
      </c>
      <c r="E3229" s="18">
        <v>20</v>
      </c>
      <c r="F3229" s="19"/>
    </row>
    <row r="3230" spans="1:6" x14ac:dyDescent="0.25">
      <c r="A3230" t="s">
        <v>78</v>
      </c>
      <c r="B3230" t="s">
        <v>1</v>
      </c>
      <c r="C3230" s="16">
        <v>45</v>
      </c>
      <c r="D3230" s="17">
        <v>0.8</v>
      </c>
      <c r="E3230" s="18">
        <v>22</v>
      </c>
      <c r="F3230" s="19"/>
    </row>
    <row r="3231" spans="1:6" x14ac:dyDescent="0.25">
      <c r="A3231" t="s">
        <v>78</v>
      </c>
      <c r="B3231" t="s">
        <v>1</v>
      </c>
      <c r="C3231" s="16">
        <v>45</v>
      </c>
      <c r="D3231" s="17">
        <v>0.8</v>
      </c>
      <c r="E3231" s="18">
        <v>25</v>
      </c>
      <c r="F3231" s="19"/>
    </row>
    <row r="3232" spans="1:6" x14ac:dyDescent="0.25">
      <c r="A3232" t="s">
        <v>78</v>
      </c>
      <c r="B3232" t="s">
        <v>1</v>
      </c>
      <c r="C3232" s="16">
        <v>45</v>
      </c>
      <c r="D3232" s="17">
        <v>0.8</v>
      </c>
      <c r="E3232" s="18">
        <v>30</v>
      </c>
      <c r="F3232" s="19"/>
    </row>
    <row r="3233" spans="1:6" x14ac:dyDescent="0.25">
      <c r="A3233" t="s">
        <v>78</v>
      </c>
      <c r="B3233" t="s">
        <v>1</v>
      </c>
      <c r="C3233" s="16">
        <v>45</v>
      </c>
      <c r="D3233" s="17">
        <v>0.8</v>
      </c>
      <c r="E3233" s="18">
        <v>32</v>
      </c>
      <c r="F3233" s="19"/>
    </row>
    <row r="3234" spans="1:6" x14ac:dyDescent="0.25">
      <c r="A3234" t="s">
        <v>78</v>
      </c>
      <c r="B3234" t="s">
        <v>1</v>
      </c>
      <c r="C3234" s="16">
        <v>45</v>
      </c>
      <c r="D3234" s="17">
        <v>0.8</v>
      </c>
      <c r="E3234" s="18">
        <v>40</v>
      </c>
      <c r="F3234" s="19"/>
    </row>
    <row r="3235" spans="1:6" x14ac:dyDescent="0.25">
      <c r="A3235" t="s">
        <v>78</v>
      </c>
      <c r="B3235" t="s">
        <v>1</v>
      </c>
      <c r="C3235" s="16">
        <v>45</v>
      </c>
      <c r="D3235" s="17">
        <v>0.8</v>
      </c>
      <c r="E3235" s="18">
        <v>50</v>
      </c>
      <c r="F3235" s="19"/>
    </row>
    <row r="3236" spans="1:6" x14ac:dyDescent="0.25">
      <c r="A3236" t="s">
        <v>78</v>
      </c>
      <c r="B3236" t="s">
        <v>1</v>
      </c>
      <c r="C3236" s="16">
        <v>45</v>
      </c>
      <c r="D3236" s="17">
        <v>0.8</v>
      </c>
      <c r="E3236" s="18">
        <v>63</v>
      </c>
      <c r="F3236" s="19"/>
    </row>
    <row r="3237" spans="1:6" x14ac:dyDescent="0.25">
      <c r="A3237" t="s">
        <v>78</v>
      </c>
      <c r="B3237" t="s">
        <v>1</v>
      </c>
      <c r="C3237" s="16">
        <v>45</v>
      </c>
      <c r="D3237" s="17">
        <v>0.8</v>
      </c>
      <c r="E3237" s="18">
        <v>80</v>
      </c>
      <c r="F3237" s="19"/>
    </row>
    <row r="3238" spans="1:6" x14ac:dyDescent="0.25">
      <c r="A3238" t="s">
        <v>78</v>
      </c>
      <c r="B3238" t="s">
        <v>1</v>
      </c>
      <c r="C3238" s="16">
        <v>45</v>
      </c>
      <c r="D3238" s="17">
        <v>0.8</v>
      </c>
      <c r="E3238" s="18">
        <v>100</v>
      </c>
      <c r="F3238" s="19"/>
    </row>
    <row r="3239" spans="1:6" x14ac:dyDescent="0.25">
      <c r="A3239" t="s">
        <v>78</v>
      </c>
      <c r="B3239" t="s">
        <v>1</v>
      </c>
      <c r="C3239" s="16">
        <v>45</v>
      </c>
      <c r="D3239" s="17">
        <v>0.8</v>
      </c>
      <c r="E3239" s="18">
        <v>125</v>
      </c>
      <c r="F3239" s="19"/>
    </row>
    <row r="3240" spans="1:6" x14ac:dyDescent="0.25">
      <c r="A3240" t="s">
        <v>78</v>
      </c>
      <c r="B3240" t="s">
        <v>1</v>
      </c>
      <c r="C3240" s="16">
        <v>45</v>
      </c>
      <c r="D3240" s="17">
        <v>1</v>
      </c>
      <c r="E3240" s="18">
        <v>4</v>
      </c>
      <c r="F3240" s="19">
        <v>0.61</v>
      </c>
    </row>
    <row r="3241" spans="1:6" x14ac:dyDescent="0.25">
      <c r="A3241" t="s">
        <v>78</v>
      </c>
      <c r="B3241" t="s">
        <v>1</v>
      </c>
      <c r="C3241" s="16">
        <v>45</v>
      </c>
      <c r="D3241" s="17">
        <v>1</v>
      </c>
      <c r="E3241" s="18">
        <v>6</v>
      </c>
      <c r="F3241" s="19">
        <v>0.69799999999999995</v>
      </c>
    </row>
    <row r="3242" spans="1:6" x14ac:dyDescent="0.25">
      <c r="A3242" t="s">
        <v>78</v>
      </c>
      <c r="B3242" t="s">
        <v>1</v>
      </c>
      <c r="C3242" s="16">
        <v>45</v>
      </c>
      <c r="D3242" s="17">
        <v>1</v>
      </c>
      <c r="E3242" s="18">
        <v>7</v>
      </c>
      <c r="F3242" s="19">
        <v>0.74199999999999999</v>
      </c>
    </row>
    <row r="3243" spans="1:6" x14ac:dyDescent="0.25">
      <c r="A3243" t="s">
        <v>78</v>
      </c>
      <c r="B3243" t="s">
        <v>1</v>
      </c>
      <c r="C3243" s="16">
        <v>45</v>
      </c>
      <c r="D3243" s="17">
        <v>1</v>
      </c>
      <c r="E3243" s="18">
        <v>8</v>
      </c>
      <c r="F3243" s="19">
        <v>0.78600000000000003</v>
      </c>
    </row>
    <row r="3244" spans="1:6" x14ac:dyDescent="0.25">
      <c r="A3244" t="s">
        <v>78</v>
      </c>
      <c r="B3244" t="s">
        <v>1</v>
      </c>
      <c r="C3244" s="16">
        <v>45</v>
      </c>
      <c r="D3244" s="17">
        <v>1</v>
      </c>
      <c r="E3244" s="18">
        <v>10</v>
      </c>
      <c r="F3244" s="19">
        <v>0.874</v>
      </c>
    </row>
    <row r="3245" spans="1:6" x14ac:dyDescent="0.25">
      <c r="A3245" t="s">
        <v>78</v>
      </c>
      <c r="B3245" t="s">
        <v>1</v>
      </c>
      <c r="C3245" s="16">
        <v>45</v>
      </c>
      <c r="D3245" s="17">
        <v>1</v>
      </c>
      <c r="E3245" s="18">
        <v>12</v>
      </c>
      <c r="F3245" s="19">
        <v>0.96</v>
      </c>
    </row>
    <row r="3246" spans="1:6" x14ac:dyDescent="0.25">
      <c r="A3246" t="s">
        <v>78</v>
      </c>
      <c r="B3246" t="s">
        <v>1</v>
      </c>
      <c r="C3246" s="16">
        <v>45</v>
      </c>
      <c r="D3246" s="17">
        <v>1</v>
      </c>
      <c r="E3246" s="18">
        <v>14</v>
      </c>
      <c r="F3246" s="19">
        <v>1.048</v>
      </c>
    </row>
    <row r="3247" spans="1:6" x14ac:dyDescent="0.25">
      <c r="A3247" t="s">
        <v>78</v>
      </c>
      <c r="B3247" t="s">
        <v>1</v>
      </c>
      <c r="C3247" s="16">
        <v>45</v>
      </c>
      <c r="D3247" s="17">
        <v>1</v>
      </c>
      <c r="E3247" s="18">
        <v>15</v>
      </c>
      <c r="F3247" s="19"/>
    </row>
    <row r="3248" spans="1:6" x14ac:dyDescent="0.25">
      <c r="A3248" t="s">
        <v>78</v>
      </c>
      <c r="B3248" t="s">
        <v>1</v>
      </c>
      <c r="C3248" s="16">
        <v>45</v>
      </c>
      <c r="D3248" s="17">
        <v>1</v>
      </c>
      <c r="E3248" s="18">
        <v>16</v>
      </c>
      <c r="F3248" s="19">
        <v>1.1359999999999999</v>
      </c>
    </row>
    <row r="3249" spans="1:6" x14ac:dyDescent="0.25">
      <c r="A3249" t="s">
        <v>78</v>
      </c>
      <c r="B3249" t="s">
        <v>1</v>
      </c>
      <c r="C3249" s="16">
        <v>45</v>
      </c>
      <c r="D3249" s="17">
        <v>1</v>
      </c>
      <c r="E3249" s="18">
        <v>18</v>
      </c>
      <c r="F3249" s="19">
        <v>1.31</v>
      </c>
    </row>
    <row r="3250" spans="1:6" x14ac:dyDescent="0.25">
      <c r="A3250" t="s">
        <v>78</v>
      </c>
      <c r="B3250" t="s">
        <v>1</v>
      </c>
      <c r="C3250" s="16">
        <v>45</v>
      </c>
      <c r="D3250" s="17">
        <v>1</v>
      </c>
      <c r="E3250" s="18">
        <v>20</v>
      </c>
      <c r="F3250" s="19">
        <v>1.0409999999999999</v>
      </c>
    </row>
    <row r="3251" spans="1:6" x14ac:dyDescent="0.25">
      <c r="A3251" t="s">
        <v>78</v>
      </c>
      <c r="B3251" t="s">
        <v>1</v>
      </c>
      <c r="C3251" s="16">
        <v>45</v>
      </c>
      <c r="D3251" s="17">
        <v>1</v>
      </c>
      <c r="E3251" s="18">
        <v>22</v>
      </c>
      <c r="F3251" s="19"/>
    </row>
    <row r="3252" spans="1:6" x14ac:dyDescent="0.25">
      <c r="A3252" t="s">
        <v>78</v>
      </c>
      <c r="B3252" t="s">
        <v>1</v>
      </c>
      <c r="C3252" s="16">
        <v>45</v>
      </c>
      <c r="D3252" s="17">
        <v>1</v>
      </c>
      <c r="E3252" s="18">
        <v>25</v>
      </c>
      <c r="F3252" s="19"/>
    </row>
    <row r="3253" spans="1:6" x14ac:dyDescent="0.25">
      <c r="A3253" t="s">
        <v>78</v>
      </c>
      <c r="B3253" t="s">
        <v>1</v>
      </c>
      <c r="C3253" s="16">
        <v>45</v>
      </c>
      <c r="D3253" s="17">
        <v>1</v>
      </c>
      <c r="E3253" s="18">
        <v>30</v>
      </c>
      <c r="F3253" s="19"/>
    </row>
    <row r="3254" spans="1:6" x14ac:dyDescent="0.25">
      <c r="A3254" t="s">
        <v>78</v>
      </c>
      <c r="B3254" t="s">
        <v>1</v>
      </c>
      <c r="C3254" s="16">
        <v>45</v>
      </c>
      <c r="D3254" s="17">
        <v>1</v>
      </c>
      <c r="E3254" s="18">
        <v>32</v>
      </c>
      <c r="F3254" s="19"/>
    </row>
    <row r="3255" spans="1:6" x14ac:dyDescent="0.25">
      <c r="A3255" t="s">
        <v>78</v>
      </c>
      <c r="B3255" t="s">
        <v>1</v>
      </c>
      <c r="C3255" s="16">
        <v>45</v>
      </c>
      <c r="D3255" s="17">
        <v>1</v>
      </c>
      <c r="E3255" s="18">
        <v>40</v>
      </c>
      <c r="F3255" s="19"/>
    </row>
    <row r="3256" spans="1:6" x14ac:dyDescent="0.25">
      <c r="A3256" t="s">
        <v>78</v>
      </c>
      <c r="B3256" t="s">
        <v>1</v>
      </c>
      <c r="C3256" s="16">
        <v>45</v>
      </c>
      <c r="D3256" s="17">
        <v>1</v>
      </c>
      <c r="E3256" s="18">
        <v>50</v>
      </c>
      <c r="F3256" s="19"/>
    </row>
    <row r="3257" spans="1:6" x14ac:dyDescent="0.25">
      <c r="A3257" t="s">
        <v>78</v>
      </c>
      <c r="B3257" t="s">
        <v>1</v>
      </c>
      <c r="C3257" s="16">
        <v>45</v>
      </c>
      <c r="D3257" s="17">
        <v>1</v>
      </c>
      <c r="E3257" s="18">
        <v>63</v>
      </c>
      <c r="F3257" s="19"/>
    </row>
    <row r="3258" spans="1:6" x14ac:dyDescent="0.25">
      <c r="A3258" t="s">
        <v>78</v>
      </c>
      <c r="B3258" t="s">
        <v>1</v>
      </c>
      <c r="C3258" s="16">
        <v>45</v>
      </c>
      <c r="D3258" s="17">
        <v>1</v>
      </c>
      <c r="E3258" s="18">
        <v>80</v>
      </c>
      <c r="F3258" s="19"/>
    </row>
    <row r="3259" spans="1:6" x14ac:dyDescent="0.25">
      <c r="A3259" t="s">
        <v>78</v>
      </c>
      <c r="B3259" t="s">
        <v>1</v>
      </c>
      <c r="C3259" s="16">
        <v>45</v>
      </c>
      <c r="D3259" s="17">
        <v>1</v>
      </c>
      <c r="E3259" s="18">
        <v>100</v>
      </c>
      <c r="F3259" s="19"/>
    </row>
    <row r="3260" spans="1:6" x14ac:dyDescent="0.25">
      <c r="A3260" t="s">
        <v>78</v>
      </c>
      <c r="B3260" t="s">
        <v>1</v>
      </c>
      <c r="C3260" s="16">
        <v>45</v>
      </c>
      <c r="D3260" s="17">
        <v>1</v>
      </c>
      <c r="E3260" s="18">
        <v>125</v>
      </c>
      <c r="F3260" s="19"/>
    </row>
    <row r="3261" spans="1:6" x14ac:dyDescent="0.25">
      <c r="A3261" t="s">
        <v>78</v>
      </c>
      <c r="B3261" t="s">
        <v>1</v>
      </c>
      <c r="C3261" s="16">
        <v>45</v>
      </c>
      <c r="D3261" s="17">
        <v>1.2</v>
      </c>
      <c r="E3261" s="18">
        <v>4</v>
      </c>
      <c r="F3261" s="19"/>
    </row>
    <row r="3262" spans="1:6" x14ac:dyDescent="0.25">
      <c r="A3262" t="s">
        <v>78</v>
      </c>
      <c r="B3262" t="s">
        <v>1</v>
      </c>
      <c r="C3262" s="16">
        <v>45</v>
      </c>
      <c r="D3262" s="17">
        <v>1.2</v>
      </c>
      <c r="E3262" s="18">
        <v>6</v>
      </c>
      <c r="F3262" s="19">
        <v>0.78200000000000003</v>
      </c>
    </row>
    <row r="3263" spans="1:6" x14ac:dyDescent="0.25">
      <c r="A3263" t="s">
        <v>78</v>
      </c>
      <c r="B3263" t="s">
        <v>1</v>
      </c>
      <c r="C3263" s="16">
        <v>45</v>
      </c>
      <c r="D3263" s="17">
        <v>1.2</v>
      </c>
      <c r="E3263" s="18">
        <v>7</v>
      </c>
      <c r="F3263" s="19">
        <v>0.82399999999999995</v>
      </c>
    </row>
    <row r="3264" spans="1:6" x14ac:dyDescent="0.25">
      <c r="A3264" t="s">
        <v>78</v>
      </c>
      <c r="B3264" t="s">
        <v>1</v>
      </c>
      <c r="C3264" s="16">
        <v>45</v>
      </c>
      <c r="D3264" s="17">
        <v>1.2</v>
      </c>
      <c r="E3264" s="18">
        <v>8</v>
      </c>
      <c r="F3264" s="19">
        <v>0.86599999999999999</v>
      </c>
    </row>
    <row r="3265" spans="1:6" x14ac:dyDescent="0.25">
      <c r="A3265" t="s">
        <v>78</v>
      </c>
      <c r="B3265" t="s">
        <v>1</v>
      </c>
      <c r="C3265" s="16">
        <v>45</v>
      </c>
      <c r="D3265" s="17">
        <v>1.2</v>
      </c>
      <c r="E3265" s="18">
        <v>10</v>
      </c>
      <c r="F3265" s="19">
        <v>0.95</v>
      </c>
    </row>
    <row r="3266" spans="1:6" x14ac:dyDescent="0.25">
      <c r="A3266" t="s">
        <v>78</v>
      </c>
      <c r="B3266" t="s">
        <v>1</v>
      </c>
      <c r="C3266" s="16">
        <v>45</v>
      </c>
      <c r="D3266" s="17">
        <v>1.2</v>
      </c>
      <c r="E3266" s="18">
        <v>12</v>
      </c>
      <c r="F3266" s="19">
        <v>1.034</v>
      </c>
    </row>
    <row r="3267" spans="1:6" x14ac:dyDescent="0.25">
      <c r="A3267" t="s">
        <v>78</v>
      </c>
      <c r="B3267" t="s">
        <v>1</v>
      </c>
      <c r="C3267" s="16">
        <v>45</v>
      </c>
      <c r="D3267" s="17">
        <v>1.2</v>
      </c>
      <c r="E3267" s="18">
        <v>14</v>
      </c>
      <c r="F3267" s="19">
        <v>1.1180000000000001</v>
      </c>
    </row>
    <row r="3268" spans="1:6" x14ac:dyDescent="0.25">
      <c r="A3268" t="s">
        <v>78</v>
      </c>
      <c r="B3268" t="s">
        <v>1</v>
      </c>
      <c r="C3268" s="16">
        <v>45</v>
      </c>
      <c r="D3268" s="17">
        <v>1.2</v>
      </c>
      <c r="E3268" s="18">
        <v>15</v>
      </c>
      <c r="F3268" s="19"/>
    </row>
    <row r="3269" spans="1:6" x14ac:dyDescent="0.25">
      <c r="A3269" t="s">
        <v>78</v>
      </c>
      <c r="B3269" t="s">
        <v>1</v>
      </c>
      <c r="C3269" s="16">
        <v>45</v>
      </c>
      <c r="D3269" s="17">
        <v>1.2</v>
      </c>
      <c r="E3269" s="18">
        <v>16</v>
      </c>
      <c r="F3269" s="19">
        <v>1.202</v>
      </c>
    </row>
    <row r="3270" spans="1:6" x14ac:dyDescent="0.25">
      <c r="A3270" t="s">
        <v>78</v>
      </c>
      <c r="B3270" t="s">
        <v>1</v>
      </c>
      <c r="C3270" s="16">
        <v>45</v>
      </c>
      <c r="D3270" s="17">
        <v>1.2</v>
      </c>
      <c r="E3270" s="18">
        <v>18</v>
      </c>
      <c r="F3270" s="19">
        <v>1.286</v>
      </c>
    </row>
    <row r="3271" spans="1:6" x14ac:dyDescent="0.25">
      <c r="A3271" t="s">
        <v>78</v>
      </c>
      <c r="B3271" t="s">
        <v>1</v>
      </c>
      <c r="C3271" s="16">
        <v>45</v>
      </c>
      <c r="D3271" s="17">
        <v>1.2</v>
      </c>
      <c r="E3271" s="18">
        <v>20</v>
      </c>
      <c r="F3271" s="19">
        <v>1.37</v>
      </c>
    </row>
    <row r="3272" spans="1:6" x14ac:dyDescent="0.25">
      <c r="A3272" t="s">
        <v>78</v>
      </c>
      <c r="B3272" t="s">
        <v>1</v>
      </c>
      <c r="C3272" s="16">
        <v>45</v>
      </c>
      <c r="D3272" s="17">
        <v>1.2</v>
      </c>
      <c r="E3272" s="18">
        <v>22</v>
      </c>
      <c r="F3272" s="19"/>
    </row>
    <row r="3273" spans="1:6" x14ac:dyDescent="0.25">
      <c r="A3273" t="s">
        <v>78</v>
      </c>
      <c r="B3273" t="s">
        <v>1</v>
      </c>
      <c r="C3273" s="16">
        <v>45</v>
      </c>
      <c r="D3273" s="17">
        <v>1.2</v>
      </c>
      <c r="E3273" s="18">
        <v>25</v>
      </c>
      <c r="F3273" s="19">
        <v>1.58</v>
      </c>
    </row>
    <row r="3274" spans="1:6" x14ac:dyDescent="0.25">
      <c r="A3274" t="s">
        <v>78</v>
      </c>
      <c r="B3274" t="s">
        <v>1</v>
      </c>
      <c r="C3274" s="16">
        <v>45</v>
      </c>
      <c r="D3274" s="17">
        <v>1.2</v>
      </c>
      <c r="E3274" s="18">
        <v>30</v>
      </c>
      <c r="F3274" s="19"/>
    </row>
    <row r="3275" spans="1:6" x14ac:dyDescent="0.25">
      <c r="A3275" t="s">
        <v>78</v>
      </c>
      <c r="B3275" t="s">
        <v>1</v>
      </c>
      <c r="C3275" s="16">
        <v>45</v>
      </c>
      <c r="D3275" s="17">
        <v>1.2</v>
      </c>
      <c r="E3275" s="18">
        <v>32</v>
      </c>
      <c r="F3275" s="19"/>
    </row>
    <row r="3276" spans="1:6" x14ac:dyDescent="0.25">
      <c r="A3276" t="s">
        <v>78</v>
      </c>
      <c r="B3276" t="s">
        <v>1</v>
      </c>
      <c r="C3276" s="16">
        <v>45</v>
      </c>
      <c r="D3276" s="17">
        <v>1.2</v>
      </c>
      <c r="E3276" s="18">
        <v>40</v>
      </c>
      <c r="F3276" s="19"/>
    </row>
    <row r="3277" spans="1:6" x14ac:dyDescent="0.25">
      <c r="A3277" t="s">
        <v>78</v>
      </c>
      <c r="B3277" t="s">
        <v>1</v>
      </c>
      <c r="C3277" s="16">
        <v>45</v>
      </c>
      <c r="D3277" s="17">
        <v>1.2</v>
      </c>
      <c r="E3277" s="18">
        <v>50</v>
      </c>
      <c r="F3277" s="19"/>
    </row>
    <row r="3278" spans="1:6" x14ac:dyDescent="0.25">
      <c r="A3278" t="s">
        <v>78</v>
      </c>
      <c r="B3278" t="s">
        <v>1</v>
      </c>
      <c r="C3278" s="16">
        <v>45</v>
      </c>
      <c r="D3278" s="17">
        <v>1.2</v>
      </c>
      <c r="E3278" s="18">
        <v>63</v>
      </c>
      <c r="F3278" s="19"/>
    </row>
    <row r="3279" spans="1:6" x14ac:dyDescent="0.25">
      <c r="A3279" t="s">
        <v>78</v>
      </c>
      <c r="B3279" t="s">
        <v>1</v>
      </c>
      <c r="C3279" s="16">
        <v>45</v>
      </c>
      <c r="D3279" s="17">
        <v>1.2</v>
      </c>
      <c r="E3279" s="18">
        <v>80</v>
      </c>
      <c r="F3279" s="19"/>
    </row>
    <row r="3280" spans="1:6" x14ac:dyDescent="0.25">
      <c r="A3280" t="s">
        <v>78</v>
      </c>
      <c r="B3280" t="s">
        <v>1</v>
      </c>
      <c r="C3280" s="16">
        <v>45</v>
      </c>
      <c r="D3280" s="17">
        <v>1.2</v>
      </c>
      <c r="E3280" s="18">
        <v>100</v>
      </c>
      <c r="F3280" s="19"/>
    </row>
    <row r="3281" spans="1:6" x14ac:dyDescent="0.25">
      <c r="A3281" t="s">
        <v>78</v>
      </c>
      <c r="B3281" t="s">
        <v>1</v>
      </c>
      <c r="C3281" s="16">
        <v>45</v>
      </c>
      <c r="D3281" s="17">
        <v>1.2</v>
      </c>
      <c r="E3281" s="18">
        <v>125</v>
      </c>
      <c r="F3281" s="19"/>
    </row>
    <row r="3282" spans="1:6" x14ac:dyDescent="0.25">
      <c r="A3282" t="s">
        <v>78</v>
      </c>
      <c r="B3282" t="s">
        <v>1</v>
      </c>
      <c r="C3282" s="16">
        <v>45</v>
      </c>
      <c r="D3282" s="17">
        <v>1.5</v>
      </c>
      <c r="E3282" s="18">
        <v>4</v>
      </c>
      <c r="F3282" s="19"/>
    </row>
    <row r="3283" spans="1:6" x14ac:dyDescent="0.25">
      <c r="A3283" t="s">
        <v>78</v>
      </c>
      <c r="B3283" t="s">
        <v>1</v>
      </c>
      <c r="C3283" s="16">
        <v>45</v>
      </c>
      <c r="D3283" s="17">
        <v>1.5</v>
      </c>
      <c r="E3283" s="18">
        <v>6</v>
      </c>
      <c r="F3283" s="19"/>
    </row>
    <row r="3284" spans="1:6" x14ac:dyDescent="0.25">
      <c r="A3284" t="s">
        <v>78</v>
      </c>
      <c r="B3284" t="s">
        <v>1</v>
      </c>
      <c r="C3284" s="16">
        <v>45</v>
      </c>
      <c r="D3284" s="17">
        <v>1.5</v>
      </c>
      <c r="E3284" s="18">
        <v>7</v>
      </c>
      <c r="F3284" s="19"/>
    </row>
    <row r="3285" spans="1:6" x14ac:dyDescent="0.25">
      <c r="A3285" t="s">
        <v>78</v>
      </c>
      <c r="B3285" t="s">
        <v>1</v>
      </c>
      <c r="C3285" s="16">
        <v>45</v>
      </c>
      <c r="D3285" s="17">
        <v>1.5</v>
      </c>
      <c r="E3285" s="18">
        <v>8</v>
      </c>
      <c r="F3285" s="19">
        <v>1</v>
      </c>
    </row>
    <row r="3286" spans="1:6" x14ac:dyDescent="0.25">
      <c r="A3286" t="s">
        <v>78</v>
      </c>
      <c r="B3286" t="s">
        <v>1</v>
      </c>
      <c r="C3286" s="16">
        <v>45</v>
      </c>
      <c r="D3286" s="17">
        <v>1.5</v>
      </c>
      <c r="E3286" s="18">
        <v>10</v>
      </c>
      <c r="F3286" s="19">
        <v>1.0840000000000001</v>
      </c>
    </row>
    <row r="3287" spans="1:6" x14ac:dyDescent="0.25">
      <c r="A3287" t="s">
        <v>78</v>
      </c>
      <c r="B3287" t="s">
        <v>1</v>
      </c>
      <c r="C3287" s="16">
        <v>45</v>
      </c>
      <c r="D3287" s="17">
        <v>1.5</v>
      </c>
      <c r="E3287" s="18">
        <v>12</v>
      </c>
      <c r="F3287" s="19">
        <v>1.1679999999999999</v>
      </c>
    </row>
    <row r="3288" spans="1:6" x14ac:dyDescent="0.25">
      <c r="A3288" t="s">
        <v>78</v>
      </c>
      <c r="B3288" t="s">
        <v>1</v>
      </c>
      <c r="C3288" s="16">
        <v>45</v>
      </c>
      <c r="D3288" s="17">
        <v>1.5</v>
      </c>
      <c r="E3288" s="18">
        <v>14</v>
      </c>
      <c r="F3288" s="19">
        <v>1.252</v>
      </c>
    </row>
    <row r="3289" spans="1:6" x14ac:dyDescent="0.25">
      <c r="A3289" t="s">
        <v>78</v>
      </c>
      <c r="B3289" t="s">
        <v>1</v>
      </c>
      <c r="C3289" s="16">
        <v>45</v>
      </c>
      <c r="D3289" s="17">
        <v>1.5</v>
      </c>
      <c r="E3289" s="18">
        <v>15</v>
      </c>
      <c r="F3289" s="19"/>
    </row>
    <row r="3290" spans="1:6" x14ac:dyDescent="0.25">
      <c r="A3290" t="s">
        <v>78</v>
      </c>
      <c r="B3290" t="s">
        <v>1</v>
      </c>
      <c r="C3290" s="16">
        <v>45</v>
      </c>
      <c r="D3290" s="17">
        <v>1.5</v>
      </c>
      <c r="E3290" s="18">
        <v>16</v>
      </c>
      <c r="F3290" s="19">
        <v>1.3360000000000001</v>
      </c>
    </row>
    <row r="3291" spans="1:6" x14ac:dyDescent="0.25">
      <c r="A3291" t="s">
        <v>78</v>
      </c>
      <c r="B3291" t="s">
        <v>1</v>
      </c>
      <c r="C3291" s="16">
        <v>45</v>
      </c>
      <c r="D3291" s="17">
        <v>1.5</v>
      </c>
      <c r="E3291" s="18">
        <v>18</v>
      </c>
      <c r="F3291" s="19">
        <v>1.4179999999999999</v>
      </c>
    </row>
    <row r="3292" spans="1:6" x14ac:dyDescent="0.25">
      <c r="A3292" t="s">
        <v>78</v>
      </c>
      <c r="B3292" t="s">
        <v>1</v>
      </c>
      <c r="C3292" s="16">
        <v>45</v>
      </c>
      <c r="D3292" s="17">
        <v>1.5</v>
      </c>
      <c r="E3292" s="18">
        <v>20</v>
      </c>
      <c r="F3292" s="19">
        <v>1.502</v>
      </c>
    </row>
    <row r="3293" spans="1:6" x14ac:dyDescent="0.25">
      <c r="A3293" t="s">
        <v>78</v>
      </c>
      <c r="B3293" t="s">
        <v>1</v>
      </c>
      <c r="C3293" s="16">
        <v>45</v>
      </c>
      <c r="D3293" s="17">
        <v>1.5</v>
      </c>
      <c r="E3293" s="18">
        <v>22</v>
      </c>
      <c r="F3293" s="19"/>
    </row>
    <row r="3294" spans="1:6" x14ac:dyDescent="0.25">
      <c r="A3294" t="s">
        <v>78</v>
      </c>
      <c r="B3294" t="s">
        <v>1</v>
      </c>
      <c r="C3294" s="16">
        <v>45</v>
      </c>
      <c r="D3294" s="17">
        <v>1.5</v>
      </c>
      <c r="E3294" s="18">
        <v>25</v>
      </c>
      <c r="F3294" s="19">
        <v>1.712</v>
      </c>
    </row>
    <row r="3295" spans="1:6" x14ac:dyDescent="0.25">
      <c r="A3295" t="s">
        <v>78</v>
      </c>
      <c r="B3295" t="s">
        <v>1</v>
      </c>
      <c r="C3295" s="16">
        <v>45</v>
      </c>
      <c r="D3295" s="17">
        <v>1.5</v>
      </c>
      <c r="E3295" s="18">
        <v>30</v>
      </c>
      <c r="F3295" s="19"/>
    </row>
    <row r="3296" spans="1:6" x14ac:dyDescent="0.25">
      <c r="A3296" t="s">
        <v>78</v>
      </c>
      <c r="B3296" t="s">
        <v>1</v>
      </c>
      <c r="C3296" s="16">
        <v>45</v>
      </c>
      <c r="D3296" s="17">
        <v>1.5</v>
      </c>
      <c r="E3296" s="18">
        <v>32</v>
      </c>
      <c r="F3296" s="19"/>
    </row>
    <row r="3297" spans="1:6" x14ac:dyDescent="0.25">
      <c r="A3297" t="s">
        <v>78</v>
      </c>
      <c r="B3297" t="s">
        <v>1</v>
      </c>
      <c r="C3297" s="16">
        <v>45</v>
      </c>
      <c r="D3297" s="17">
        <v>1.5</v>
      </c>
      <c r="E3297" s="18">
        <v>40</v>
      </c>
      <c r="F3297" s="19"/>
    </row>
    <row r="3298" spans="1:6" x14ac:dyDescent="0.25">
      <c r="A3298" t="s">
        <v>78</v>
      </c>
      <c r="B3298" t="s">
        <v>1</v>
      </c>
      <c r="C3298" s="16">
        <v>45</v>
      </c>
      <c r="D3298" s="17">
        <v>1.5</v>
      </c>
      <c r="E3298" s="18">
        <v>50</v>
      </c>
      <c r="F3298" s="19"/>
    </row>
    <row r="3299" spans="1:6" x14ac:dyDescent="0.25">
      <c r="A3299" t="s">
        <v>78</v>
      </c>
      <c r="B3299" t="s">
        <v>1</v>
      </c>
      <c r="C3299" s="16">
        <v>45</v>
      </c>
      <c r="D3299" s="17">
        <v>1.5</v>
      </c>
      <c r="E3299" s="18">
        <v>63</v>
      </c>
      <c r="F3299" s="19"/>
    </row>
    <row r="3300" spans="1:6" x14ac:dyDescent="0.25">
      <c r="A3300" t="s">
        <v>78</v>
      </c>
      <c r="B3300" t="s">
        <v>1</v>
      </c>
      <c r="C3300" s="16">
        <v>45</v>
      </c>
      <c r="D3300" s="17">
        <v>1.5</v>
      </c>
      <c r="E3300" s="18">
        <v>80</v>
      </c>
      <c r="F3300" s="19"/>
    </row>
    <row r="3301" spans="1:6" x14ac:dyDescent="0.25">
      <c r="A3301" t="s">
        <v>78</v>
      </c>
      <c r="B3301" t="s">
        <v>1</v>
      </c>
      <c r="C3301" s="16">
        <v>45</v>
      </c>
      <c r="D3301" s="17">
        <v>1.5</v>
      </c>
      <c r="E3301" s="18">
        <v>100</v>
      </c>
      <c r="F3301" s="19"/>
    </row>
    <row r="3302" spans="1:6" x14ac:dyDescent="0.25">
      <c r="A3302" t="s">
        <v>78</v>
      </c>
      <c r="B3302" t="s">
        <v>1</v>
      </c>
      <c r="C3302" s="16">
        <v>45</v>
      </c>
      <c r="D3302" s="17">
        <v>1.5</v>
      </c>
      <c r="E3302" s="18">
        <v>125</v>
      </c>
      <c r="F3302" s="19"/>
    </row>
    <row r="3303" spans="1:6" x14ac:dyDescent="0.25">
      <c r="A3303" t="s">
        <v>78</v>
      </c>
      <c r="B3303" t="s">
        <v>1</v>
      </c>
      <c r="C3303" s="16">
        <v>45</v>
      </c>
      <c r="D3303" s="17">
        <v>2</v>
      </c>
      <c r="E3303" s="18">
        <v>4</v>
      </c>
      <c r="F3303" s="19"/>
    </row>
    <row r="3304" spans="1:6" x14ac:dyDescent="0.25">
      <c r="A3304" t="s">
        <v>78</v>
      </c>
      <c r="B3304" t="s">
        <v>1</v>
      </c>
      <c r="C3304" s="16">
        <v>45</v>
      </c>
      <c r="D3304" s="17">
        <v>2</v>
      </c>
      <c r="E3304" s="18">
        <v>6</v>
      </c>
      <c r="F3304" s="19"/>
    </row>
    <row r="3305" spans="1:6" x14ac:dyDescent="0.25">
      <c r="A3305" t="s">
        <v>78</v>
      </c>
      <c r="B3305" t="s">
        <v>1</v>
      </c>
      <c r="C3305" s="16">
        <v>45</v>
      </c>
      <c r="D3305" s="17">
        <v>2</v>
      </c>
      <c r="E3305" s="18">
        <v>7</v>
      </c>
      <c r="F3305" s="19"/>
    </row>
    <row r="3306" spans="1:6" x14ac:dyDescent="0.25">
      <c r="A3306" t="s">
        <v>78</v>
      </c>
      <c r="B3306" t="s">
        <v>1</v>
      </c>
      <c r="C3306" s="16">
        <v>45</v>
      </c>
      <c r="D3306" s="17">
        <v>2</v>
      </c>
      <c r="E3306" s="18">
        <v>8</v>
      </c>
      <c r="F3306" s="19">
        <v>1.224</v>
      </c>
    </row>
    <row r="3307" spans="1:6" x14ac:dyDescent="0.25">
      <c r="A3307" t="s">
        <v>78</v>
      </c>
      <c r="B3307" t="s">
        <v>1</v>
      </c>
      <c r="C3307" s="16">
        <v>45</v>
      </c>
      <c r="D3307" s="17">
        <v>2</v>
      </c>
      <c r="E3307" s="18">
        <v>10</v>
      </c>
      <c r="F3307" s="19">
        <v>1.304</v>
      </c>
    </row>
    <row r="3308" spans="1:6" x14ac:dyDescent="0.25">
      <c r="A3308" t="s">
        <v>78</v>
      </c>
      <c r="B3308" t="s">
        <v>1</v>
      </c>
      <c r="C3308" s="16">
        <v>45</v>
      </c>
      <c r="D3308" s="17">
        <v>2</v>
      </c>
      <c r="E3308" s="18">
        <v>12</v>
      </c>
      <c r="F3308" s="19">
        <v>1.3839999999999999</v>
      </c>
    </row>
    <row r="3309" spans="1:6" x14ac:dyDescent="0.25">
      <c r="A3309" t="s">
        <v>78</v>
      </c>
      <c r="B3309" t="s">
        <v>1</v>
      </c>
      <c r="C3309" s="16">
        <v>45</v>
      </c>
      <c r="D3309" s="17">
        <v>2</v>
      </c>
      <c r="E3309" s="18">
        <v>14</v>
      </c>
      <c r="F3309" s="19">
        <v>1.466</v>
      </c>
    </row>
    <row r="3310" spans="1:6" x14ac:dyDescent="0.25">
      <c r="A3310" t="s">
        <v>78</v>
      </c>
      <c r="B3310" t="s">
        <v>1</v>
      </c>
      <c r="C3310" s="16">
        <v>45</v>
      </c>
      <c r="D3310" s="17">
        <v>2</v>
      </c>
      <c r="E3310" s="18">
        <v>15</v>
      </c>
      <c r="F3310" s="19"/>
    </row>
    <row r="3311" spans="1:6" x14ac:dyDescent="0.25">
      <c r="A3311" t="s">
        <v>78</v>
      </c>
      <c r="B3311" t="s">
        <v>1</v>
      </c>
      <c r="C3311" s="16">
        <v>45</v>
      </c>
      <c r="D3311" s="17">
        <v>2</v>
      </c>
      <c r="E3311" s="18">
        <v>16</v>
      </c>
      <c r="F3311" s="19">
        <v>1.546</v>
      </c>
    </row>
    <row r="3312" spans="1:6" x14ac:dyDescent="0.25">
      <c r="A3312" t="s">
        <v>78</v>
      </c>
      <c r="B3312" t="s">
        <v>1</v>
      </c>
      <c r="C3312" s="16">
        <v>45</v>
      </c>
      <c r="D3312" s="17">
        <v>2</v>
      </c>
      <c r="E3312" s="18">
        <v>18</v>
      </c>
      <c r="F3312" s="19">
        <v>1.6259999999999999</v>
      </c>
    </row>
    <row r="3313" spans="1:6" x14ac:dyDescent="0.25">
      <c r="A3313" t="s">
        <v>78</v>
      </c>
      <c r="B3313" t="s">
        <v>1</v>
      </c>
      <c r="C3313" s="16">
        <v>45</v>
      </c>
      <c r="D3313" s="17">
        <v>2</v>
      </c>
      <c r="E3313" s="18">
        <v>20</v>
      </c>
      <c r="F3313" s="19">
        <v>1.708</v>
      </c>
    </row>
    <row r="3314" spans="1:6" x14ac:dyDescent="0.25">
      <c r="A3314" t="s">
        <v>78</v>
      </c>
      <c r="B3314" t="s">
        <v>1</v>
      </c>
      <c r="C3314" s="16">
        <v>45</v>
      </c>
      <c r="D3314" s="17">
        <v>2</v>
      </c>
      <c r="E3314" s="18">
        <v>22</v>
      </c>
      <c r="F3314" s="19"/>
    </row>
    <row r="3315" spans="1:6" x14ac:dyDescent="0.25">
      <c r="A3315" t="s">
        <v>78</v>
      </c>
      <c r="B3315" t="s">
        <v>1</v>
      </c>
      <c r="C3315" s="16">
        <v>45</v>
      </c>
      <c r="D3315" s="17">
        <v>2</v>
      </c>
      <c r="E3315" s="18">
        <v>25</v>
      </c>
      <c r="F3315" s="19">
        <v>1.9079999999999999</v>
      </c>
    </row>
    <row r="3316" spans="1:6" x14ac:dyDescent="0.25">
      <c r="A3316" t="s">
        <v>78</v>
      </c>
      <c r="B3316" t="s">
        <v>1</v>
      </c>
      <c r="C3316" s="16">
        <v>45</v>
      </c>
      <c r="D3316" s="17">
        <v>2</v>
      </c>
      <c r="E3316" s="18">
        <v>30</v>
      </c>
      <c r="F3316" s="19"/>
    </row>
    <row r="3317" spans="1:6" x14ac:dyDescent="0.25">
      <c r="A3317" t="s">
        <v>78</v>
      </c>
      <c r="B3317" t="s">
        <v>1</v>
      </c>
      <c r="C3317" s="16">
        <v>45</v>
      </c>
      <c r="D3317" s="17">
        <v>2</v>
      </c>
      <c r="E3317" s="18">
        <v>32</v>
      </c>
      <c r="F3317" s="19">
        <v>2.1920000000000002</v>
      </c>
    </row>
    <row r="3318" spans="1:6" x14ac:dyDescent="0.25">
      <c r="A3318" t="s">
        <v>78</v>
      </c>
      <c r="B3318" t="s">
        <v>1</v>
      </c>
      <c r="C3318" s="16">
        <v>45</v>
      </c>
      <c r="D3318" s="17">
        <v>2</v>
      </c>
      <c r="E3318" s="18">
        <v>40</v>
      </c>
      <c r="F3318" s="19">
        <v>5.14</v>
      </c>
    </row>
    <row r="3319" spans="1:6" x14ac:dyDescent="0.25">
      <c r="A3319" t="s">
        <v>78</v>
      </c>
      <c r="B3319" t="s">
        <v>1</v>
      </c>
      <c r="C3319" s="16">
        <v>45</v>
      </c>
      <c r="D3319" s="17">
        <v>2</v>
      </c>
      <c r="E3319" s="18">
        <v>50</v>
      </c>
      <c r="F3319" s="19"/>
    </row>
    <row r="3320" spans="1:6" x14ac:dyDescent="0.25">
      <c r="A3320" t="s">
        <v>78</v>
      </c>
      <c r="B3320" t="s">
        <v>1</v>
      </c>
      <c r="C3320" s="16">
        <v>45</v>
      </c>
      <c r="D3320" s="17">
        <v>2</v>
      </c>
      <c r="E3320" s="18">
        <v>63</v>
      </c>
      <c r="F3320" s="19"/>
    </row>
    <row r="3321" spans="1:6" x14ac:dyDescent="0.25">
      <c r="A3321" t="s">
        <v>78</v>
      </c>
      <c r="B3321" t="s">
        <v>1</v>
      </c>
      <c r="C3321" s="16">
        <v>45</v>
      </c>
      <c r="D3321" s="17">
        <v>2</v>
      </c>
      <c r="E3321" s="18">
        <v>80</v>
      </c>
      <c r="F3321" s="19"/>
    </row>
    <row r="3322" spans="1:6" x14ac:dyDescent="0.25">
      <c r="A3322" t="s">
        <v>78</v>
      </c>
      <c r="B3322" t="s">
        <v>1</v>
      </c>
      <c r="C3322" s="16">
        <v>45</v>
      </c>
      <c r="D3322" s="17">
        <v>2</v>
      </c>
      <c r="E3322" s="18">
        <v>100</v>
      </c>
      <c r="F3322" s="19"/>
    </row>
    <row r="3323" spans="1:6" x14ac:dyDescent="0.25">
      <c r="A3323" t="s">
        <v>78</v>
      </c>
      <c r="B3323" t="s">
        <v>1</v>
      </c>
      <c r="C3323" s="16">
        <v>45</v>
      </c>
      <c r="D3323" s="17">
        <v>2</v>
      </c>
      <c r="E3323" s="18">
        <v>125</v>
      </c>
      <c r="F3323" s="19"/>
    </row>
    <row r="3324" spans="1:6" x14ac:dyDescent="0.25">
      <c r="A3324" t="s">
        <v>78</v>
      </c>
      <c r="B3324" t="s">
        <v>1</v>
      </c>
      <c r="C3324" s="16">
        <v>45</v>
      </c>
      <c r="D3324" s="17">
        <v>2.5</v>
      </c>
      <c r="E3324" s="18">
        <v>4</v>
      </c>
      <c r="F3324" s="19"/>
    </row>
    <row r="3325" spans="1:6" x14ac:dyDescent="0.25">
      <c r="A3325" t="s">
        <v>78</v>
      </c>
      <c r="B3325" t="s">
        <v>1</v>
      </c>
      <c r="C3325" s="16">
        <v>45</v>
      </c>
      <c r="D3325" s="17">
        <v>2.5</v>
      </c>
      <c r="E3325" s="18">
        <v>6</v>
      </c>
      <c r="F3325" s="19"/>
    </row>
    <row r="3326" spans="1:6" x14ac:dyDescent="0.25">
      <c r="A3326" t="s">
        <v>78</v>
      </c>
      <c r="B3326" t="s">
        <v>1</v>
      </c>
      <c r="C3326" s="16">
        <v>45</v>
      </c>
      <c r="D3326" s="17">
        <v>2.5</v>
      </c>
      <c r="E3326" s="18">
        <v>7</v>
      </c>
      <c r="F3326" s="19"/>
    </row>
    <row r="3327" spans="1:6" x14ac:dyDescent="0.25">
      <c r="A3327" t="s">
        <v>78</v>
      </c>
      <c r="B3327" t="s">
        <v>1</v>
      </c>
      <c r="C3327" s="16">
        <v>45</v>
      </c>
      <c r="D3327" s="17">
        <v>2.5</v>
      </c>
      <c r="E3327" s="18">
        <v>8</v>
      </c>
      <c r="F3327" s="19"/>
    </row>
    <row r="3328" spans="1:6" x14ac:dyDescent="0.25">
      <c r="A3328" t="s">
        <v>78</v>
      </c>
      <c r="B3328" t="s">
        <v>1</v>
      </c>
      <c r="C3328" s="16">
        <v>45</v>
      </c>
      <c r="D3328" s="17">
        <v>2.5</v>
      </c>
      <c r="E3328" s="18">
        <v>10</v>
      </c>
      <c r="F3328" s="19"/>
    </row>
    <row r="3329" spans="1:6" x14ac:dyDescent="0.25">
      <c r="A3329" t="s">
        <v>78</v>
      </c>
      <c r="B3329" t="s">
        <v>1</v>
      </c>
      <c r="C3329" s="16">
        <v>45</v>
      </c>
      <c r="D3329" s="17">
        <v>2.5</v>
      </c>
      <c r="E3329" s="18">
        <v>12</v>
      </c>
      <c r="F3329" s="19">
        <v>1.6120000000000001</v>
      </c>
    </row>
    <row r="3330" spans="1:6" x14ac:dyDescent="0.25">
      <c r="A3330" t="s">
        <v>78</v>
      </c>
      <c r="B3330" t="s">
        <v>1</v>
      </c>
      <c r="C3330" s="16">
        <v>45</v>
      </c>
      <c r="D3330" s="17">
        <v>2.5</v>
      </c>
      <c r="E3330" s="18">
        <v>14</v>
      </c>
      <c r="F3330" s="19">
        <v>1.694</v>
      </c>
    </row>
    <row r="3331" spans="1:6" x14ac:dyDescent="0.25">
      <c r="A3331" t="s">
        <v>78</v>
      </c>
      <c r="B3331" t="s">
        <v>1</v>
      </c>
      <c r="C3331" s="16">
        <v>45</v>
      </c>
      <c r="D3331" s="17">
        <v>2.5</v>
      </c>
      <c r="E3331" s="18">
        <v>15</v>
      </c>
      <c r="F3331" s="19"/>
    </row>
    <row r="3332" spans="1:6" x14ac:dyDescent="0.25">
      <c r="A3332" t="s">
        <v>78</v>
      </c>
      <c r="B3332" t="s">
        <v>1</v>
      </c>
      <c r="C3332" s="16">
        <v>45</v>
      </c>
      <c r="D3332" s="17">
        <v>2.5</v>
      </c>
      <c r="E3332" s="18">
        <v>16</v>
      </c>
      <c r="F3332" s="19">
        <v>1.778</v>
      </c>
    </row>
    <row r="3333" spans="1:6" x14ac:dyDescent="0.25">
      <c r="A3333" t="s">
        <v>78</v>
      </c>
      <c r="B3333" t="s">
        <v>1</v>
      </c>
      <c r="C3333" s="16">
        <v>45</v>
      </c>
      <c r="D3333" s="17">
        <v>2.5</v>
      </c>
      <c r="E3333" s="18">
        <v>18</v>
      </c>
      <c r="F3333" s="19">
        <v>1.8620000000000001</v>
      </c>
    </row>
    <row r="3334" spans="1:6" x14ac:dyDescent="0.25">
      <c r="A3334" t="s">
        <v>78</v>
      </c>
      <c r="B3334" t="s">
        <v>1</v>
      </c>
      <c r="C3334" s="16">
        <v>45</v>
      </c>
      <c r="D3334" s="17">
        <v>2.5</v>
      </c>
      <c r="E3334" s="18">
        <v>20</v>
      </c>
      <c r="F3334" s="19">
        <v>1.946</v>
      </c>
    </row>
    <row r="3335" spans="1:6" x14ac:dyDescent="0.25">
      <c r="A3335" t="s">
        <v>78</v>
      </c>
      <c r="B3335" t="s">
        <v>1</v>
      </c>
      <c r="C3335" s="16">
        <v>45</v>
      </c>
      <c r="D3335" s="17">
        <v>2.5</v>
      </c>
      <c r="E3335" s="18">
        <v>22</v>
      </c>
      <c r="F3335" s="19"/>
    </row>
    <row r="3336" spans="1:6" x14ac:dyDescent="0.25">
      <c r="A3336" t="s">
        <v>78</v>
      </c>
      <c r="B3336" t="s">
        <v>1</v>
      </c>
      <c r="C3336" s="16">
        <v>45</v>
      </c>
      <c r="D3336" s="17">
        <v>2.5</v>
      </c>
      <c r="E3336" s="18">
        <v>25</v>
      </c>
      <c r="F3336" s="19">
        <v>2.1560000000000001</v>
      </c>
    </row>
    <row r="3337" spans="1:6" x14ac:dyDescent="0.25">
      <c r="A3337" t="s">
        <v>78</v>
      </c>
      <c r="B3337" t="s">
        <v>1</v>
      </c>
      <c r="C3337" s="16">
        <v>45</v>
      </c>
      <c r="D3337" s="17">
        <v>2.5</v>
      </c>
      <c r="E3337" s="18">
        <v>30</v>
      </c>
      <c r="F3337" s="19"/>
    </row>
    <row r="3338" spans="1:6" x14ac:dyDescent="0.25">
      <c r="A3338" t="s">
        <v>78</v>
      </c>
      <c r="B3338" t="s">
        <v>1</v>
      </c>
      <c r="C3338" s="16">
        <v>45</v>
      </c>
      <c r="D3338" s="17">
        <v>2.5</v>
      </c>
      <c r="E3338" s="18">
        <v>32</v>
      </c>
      <c r="F3338" s="19">
        <v>2.4500000000000002</v>
      </c>
    </row>
    <row r="3339" spans="1:6" x14ac:dyDescent="0.25">
      <c r="A3339" t="s">
        <v>78</v>
      </c>
      <c r="B3339" t="s">
        <v>1</v>
      </c>
      <c r="C3339" s="16">
        <v>45</v>
      </c>
      <c r="D3339" s="17">
        <v>2.5</v>
      </c>
      <c r="E3339" s="18">
        <v>40</v>
      </c>
      <c r="F3339" s="19">
        <v>2.7839999999999998</v>
      </c>
    </row>
    <row r="3340" spans="1:6" x14ac:dyDescent="0.25">
      <c r="A3340" t="s">
        <v>78</v>
      </c>
      <c r="B3340" t="s">
        <v>1</v>
      </c>
      <c r="C3340" s="16">
        <v>45</v>
      </c>
      <c r="D3340" s="17">
        <v>2.5</v>
      </c>
      <c r="E3340" s="18">
        <v>50</v>
      </c>
      <c r="F3340" s="19">
        <v>3.2040000000000002</v>
      </c>
    </row>
    <row r="3341" spans="1:6" x14ac:dyDescent="0.25">
      <c r="A3341" t="s">
        <v>78</v>
      </c>
      <c r="B3341" t="s">
        <v>1</v>
      </c>
      <c r="C3341" s="16">
        <v>45</v>
      </c>
      <c r="D3341" s="17">
        <v>2.5</v>
      </c>
      <c r="E3341" s="18">
        <v>63</v>
      </c>
      <c r="F3341" s="19">
        <v>3.7480000000000002</v>
      </c>
    </row>
    <row r="3342" spans="1:6" x14ac:dyDescent="0.25">
      <c r="A3342" t="s">
        <v>78</v>
      </c>
      <c r="B3342" t="s">
        <v>1</v>
      </c>
      <c r="C3342" s="16">
        <v>45</v>
      </c>
      <c r="D3342" s="17">
        <v>2.5</v>
      </c>
      <c r="E3342" s="18">
        <v>80</v>
      </c>
      <c r="F3342" s="19"/>
    </row>
    <row r="3343" spans="1:6" x14ac:dyDescent="0.25">
      <c r="A3343" t="s">
        <v>78</v>
      </c>
      <c r="B3343" t="s">
        <v>1</v>
      </c>
      <c r="C3343" s="16">
        <v>45</v>
      </c>
      <c r="D3343" s="17">
        <v>2.5</v>
      </c>
      <c r="E3343" s="18">
        <v>100</v>
      </c>
      <c r="F3343" s="19"/>
    </row>
    <row r="3344" spans="1:6" x14ac:dyDescent="0.25">
      <c r="A3344" t="s">
        <v>78</v>
      </c>
      <c r="B3344" t="s">
        <v>1</v>
      </c>
      <c r="C3344" s="16">
        <v>45</v>
      </c>
      <c r="D3344" s="17">
        <v>2.5</v>
      </c>
      <c r="E3344" s="18">
        <v>125</v>
      </c>
      <c r="F3344" s="19"/>
    </row>
    <row r="3345" spans="1:6" x14ac:dyDescent="0.25">
      <c r="A3345" t="s">
        <v>78</v>
      </c>
      <c r="B3345" t="s">
        <v>1</v>
      </c>
      <c r="C3345" s="16">
        <v>45</v>
      </c>
      <c r="D3345" s="17">
        <v>3</v>
      </c>
      <c r="E3345" s="18">
        <v>4</v>
      </c>
      <c r="F3345" s="19"/>
    </row>
    <row r="3346" spans="1:6" x14ac:dyDescent="0.25">
      <c r="A3346" t="s">
        <v>78</v>
      </c>
      <c r="B3346" t="s">
        <v>1</v>
      </c>
      <c r="C3346" s="16">
        <v>45</v>
      </c>
      <c r="D3346" s="17">
        <v>3</v>
      </c>
      <c r="E3346" s="18">
        <v>6</v>
      </c>
      <c r="F3346" s="19"/>
    </row>
    <row r="3347" spans="1:6" x14ac:dyDescent="0.25">
      <c r="A3347" t="s">
        <v>78</v>
      </c>
      <c r="B3347" t="s">
        <v>1</v>
      </c>
      <c r="C3347" s="16">
        <v>45</v>
      </c>
      <c r="D3347" s="17">
        <v>3</v>
      </c>
      <c r="E3347" s="18">
        <v>7</v>
      </c>
      <c r="F3347" s="19"/>
    </row>
    <row r="3348" spans="1:6" x14ac:dyDescent="0.25">
      <c r="A3348" t="s">
        <v>78</v>
      </c>
      <c r="B3348" t="s">
        <v>1</v>
      </c>
      <c r="C3348" s="16">
        <v>45</v>
      </c>
      <c r="D3348" s="17">
        <v>3</v>
      </c>
      <c r="E3348" s="18">
        <v>8</v>
      </c>
      <c r="F3348" s="19"/>
    </row>
    <row r="3349" spans="1:6" x14ac:dyDescent="0.25">
      <c r="A3349" t="s">
        <v>78</v>
      </c>
      <c r="B3349" t="s">
        <v>1</v>
      </c>
      <c r="C3349" s="16">
        <v>45</v>
      </c>
      <c r="D3349" s="17">
        <v>3</v>
      </c>
      <c r="E3349" s="18">
        <v>10</v>
      </c>
      <c r="F3349" s="19"/>
    </row>
    <row r="3350" spans="1:6" x14ac:dyDescent="0.25">
      <c r="A3350" t="s">
        <v>78</v>
      </c>
      <c r="B3350" t="s">
        <v>1</v>
      </c>
      <c r="C3350" s="16">
        <v>45</v>
      </c>
      <c r="D3350" s="17">
        <v>3</v>
      </c>
      <c r="E3350" s="18">
        <v>12</v>
      </c>
      <c r="F3350" s="19">
        <v>1.8340000000000001</v>
      </c>
    </row>
    <row r="3351" spans="1:6" x14ac:dyDescent="0.25">
      <c r="A3351" t="s">
        <v>78</v>
      </c>
      <c r="B3351" t="s">
        <v>1</v>
      </c>
      <c r="C3351" s="16">
        <v>45</v>
      </c>
      <c r="D3351" s="17">
        <v>3</v>
      </c>
      <c r="E3351" s="18">
        <v>14</v>
      </c>
      <c r="F3351" s="19">
        <v>1.9159999999999999</v>
      </c>
    </row>
    <row r="3352" spans="1:6" x14ac:dyDescent="0.25">
      <c r="A3352" t="s">
        <v>78</v>
      </c>
      <c r="B3352" t="s">
        <v>1</v>
      </c>
      <c r="C3352" s="16">
        <v>45</v>
      </c>
      <c r="D3352" s="17">
        <v>3</v>
      </c>
      <c r="E3352" s="18">
        <v>15</v>
      </c>
      <c r="F3352" s="19"/>
    </row>
    <row r="3353" spans="1:6" x14ac:dyDescent="0.25">
      <c r="A3353" t="s">
        <v>78</v>
      </c>
      <c r="B3353" t="s">
        <v>1</v>
      </c>
      <c r="C3353" s="16">
        <v>45</v>
      </c>
      <c r="D3353" s="17">
        <v>3</v>
      </c>
      <c r="E3353" s="18">
        <v>16</v>
      </c>
      <c r="F3353" s="19">
        <v>2</v>
      </c>
    </row>
    <row r="3354" spans="1:6" x14ac:dyDescent="0.25">
      <c r="A3354" t="s">
        <v>78</v>
      </c>
      <c r="B3354" t="s">
        <v>1</v>
      </c>
      <c r="C3354" s="16">
        <v>45</v>
      </c>
      <c r="D3354" s="17">
        <v>3</v>
      </c>
      <c r="E3354" s="18">
        <v>18</v>
      </c>
      <c r="F3354" s="19">
        <v>2.0840000000000001</v>
      </c>
    </row>
    <row r="3355" spans="1:6" x14ac:dyDescent="0.25">
      <c r="A3355" t="s">
        <v>78</v>
      </c>
      <c r="B3355" t="s">
        <v>1</v>
      </c>
      <c r="C3355" s="16">
        <v>45</v>
      </c>
      <c r="D3355" s="17">
        <v>3</v>
      </c>
      <c r="E3355" s="18">
        <v>20</v>
      </c>
      <c r="F3355" s="19">
        <v>2.1680000000000001</v>
      </c>
    </row>
    <row r="3356" spans="1:6" x14ac:dyDescent="0.25">
      <c r="A3356" t="s">
        <v>78</v>
      </c>
      <c r="B3356" t="s">
        <v>1</v>
      </c>
      <c r="C3356" s="16">
        <v>45</v>
      </c>
      <c r="D3356" s="17">
        <v>3</v>
      </c>
      <c r="E3356" s="18">
        <v>22</v>
      </c>
      <c r="F3356" s="19"/>
    </row>
    <row r="3357" spans="1:6" x14ac:dyDescent="0.25">
      <c r="A3357" t="s">
        <v>78</v>
      </c>
      <c r="B3357" t="s">
        <v>1</v>
      </c>
      <c r="C3357" s="16">
        <v>45</v>
      </c>
      <c r="D3357" s="17">
        <v>3</v>
      </c>
      <c r="E3357" s="18">
        <v>25</v>
      </c>
      <c r="F3357" s="19">
        <v>2.3780000000000001</v>
      </c>
    </row>
    <row r="3358" spans="1:6" x14ac:dyDescent="0.25">
      <c r="A3358" t="s">
        <v>78</v>
      </c>
      <c r="B3358" t="s">
        <v>1</v>
      </c>
      <c r="C3358" s="16">
        <v>45</v>
      </c>
      <c r="D3358" s="17">
        <v>3</v>
      </c>
      <c r="E3358" s="18">
        <v>30</v>
      </c>
      <c r="F3358" s="19"/>
    </row>
    <row r="3359" spans="1:6" x14ac:dyDescent="0.25">
      <c r="A3359" t="s">
        <v>78</v>
      </c>
      <c r="B3359" t="s">
        <v>1</v>
      </c>
      <c r="C3359" s="16">
        <v>45</v>
      </c>
      <c r="D3359" s="17">
        <v>3</v>
      </c>
      <c r="E3359" s="18">
        <v>32</v>
      </c>
      <c r="F3359" s="19">
        <v>2.6720000000000002</v>
      </c>
    </row>
    <row r="3360" spans="1:6" x14ac:dyDescent="0.25">
      <c r="A3360" t="s">
        <v>78</v>
      </c>
      <c r="B3360" t="s">
        <v>1</v>
      </c>
      <c r="C3360" s="16">
        <v>45</v>
      </c>
      <c r="D3360" s="17">
        <v>3</v>
      </c>
      <c r="E3360" s="18">
        <v>40</v>
      </c>
      <c r="F3360" s="19">
        <v>3.0059999999999998</v>
      </c>
    </row>
    <row r="3361" spans="1:6" x14ac:dyDescent="0.25">
      <c r="A3361" t="s">
        <v>78</v>
      </c>
      <c r="B3361" t="s">
        <v>1</v>
      </c>
      <c r="C3361" s="16">
        <v>45</v>
      </c>
      <c r="D3361" s="17">
        <v>3</v>
      </c>
      <c r="E3361" s="18">
        <v>50</v>
      </c>
      <c r="F3361" s="19">
        <v>3.4260000000000002</v>
      </c>
    </row>
    <row r="3362" spans="1:6" x14ac:dyDescent="0.25">
      <c r="A3362" t="s">
        <v>78</v>
      </c>
      <c r="B3362" t="s">
        <v>1</v>
      </c>
      <c r="C3362" s="16">
        <v>45</v>
      </c>
      <c r="D3362" s="17">
        <v>3</v>
      </c>
      <c r="E3362" s="18">
        <v>63</v>
      </c>
      <c r="F3362" s="19">
        <v>3.97</v>
      </c>
    </row>
    <row r="3363" spans="1:6" x14ac:dyDescent="0.25">
      <c r="A3363" t="s">
        <v>78</v>
      </c>
      <c r="B3363" t="s">
        <v>1</v>
      </c>
      <c r="C3363" s="16">
        <v>45</v>
      </c>
      <c r="D3363" s="17">
        <v>3</v>
      </c>
      <c r="E3363" s="18">
        <v>80</v>
      </c>
      <c r="F3363" s="19"/>
    </row>
    <row r="3364" spans="1:6" x14ac:dyDescent="0.25">
      <c r="A3364" t="s">
        <v>78</v>
      </c>
      <c r="B3364" t="s">
        <v>1</v>
      </c>
      <c r="C3364" s="16">
        <v>45</v>
      </c>
      <c r="D3364" s="17">
        <v>3</v>
      </c>
      <c r="E3364" s="18">
        <v>100</v>
      </c>
      <c r="F3364" s="19"/>
    </row>
    <row r="3365" spans="1:6" x14ac:dyDescent="0.25">
      <c r="A3365" t="s">
        <v>78</v>
      </c>
      <c r="B3365" t="s">
        <v>1</v>
      </c>
      <c r="C3365" s="16">
        <v>45</v>
      </c>
      <c r="D3365" s="17">
        <v>3</v>
      </c>
      <c r="E3365" s="18">
        <v>125</v>
      </c>
      <c r="F3365" s="19"/>
    </row>
    <row r="3366" spans="1:6" x14ac:dyDescent="0.25">
      <c r="A3366" t="s">
        <v>78</v>
      </c>
      <c r="B3366" t="s">
        <v>1</v>
      </c>
      <c r="C3366" s="16">
        <v>45</v>
      </c>
      <c r="D3366" s="17">
        <v>4</v>
      </c>
      <c r="E3366" s="18">
        <v>4</v>
      </c>
      <c r="F3366" s="19"/>
    </row>
    <row r="3367" spans="1:6" x14ac:dyDescent="0.25">
      <c r="A3367" t="s">
        <v>78</v>
      </c>
      <c r="B3367" t="s">
        <v>1</v>
      </c>
      <c r="C3367" s="16">
        <v>45</v>
      </c>
      <c r="D3367" s="17">
        <v>4</v>
      </c>
      <c r="E3367" s="18">
        <v>6</v>
      </c>
      <c r="F3367" s="19"/>
    </row>
    <row r="3368" spans="1:6" x14ac:dyDescent="0.25">
      <c r="A3368" t="s">
        <v>78</v>
      </c>
      <c r="B3368" t="s">
        <v>1</v>
      </c>
      <c r="C3368" s="16">
        <v>45</v>
      </c>
      <c r="D3368" s="17">
        <v>4</v>
      </c>
      <c r="E3368" s="18">
        <v>7</v>
      </c>
      <c r="F3368" s="19"/>
    </row>
    <row r="3369" spans="1:6" x14ac:dyDescent="0.25">
      <c r="A3369" t="s">
        <v>78</v>
      </c>
      <c r="B3369" t="s">
        <v>1</v>
      </c>
      <c r="C3369" s="16">
        <v>45</v>
      </c>
      <c r="D3369" s="17">
        <v>4</v>
      </c>
      <c r="E3369" s="18">
        <v>8</v>
      </c>
      <c r="F3369" s="19"/>
    </row>
    <row r="3370" spans="1:6" x14ac:dyDescent="0.25">
      <c r="A3370" t="s">
        <v>78</v>
      </c>
      <c r="B3370" t="s">
        <v>1</v>
      </c>
      <c r="C3370" s="16">
        <v>45</v>
      </c>
      <c r="D3370" s="17">
        <v>4</v>
      </c>
      <c r="E3370" s="18">
        <v>10</v>
      </c>
      <c r="F3370" s="19"/>
    </row>
    <row r="3371" spans="1:6" x14ac:dyDescent="0.25">
      <c r="A3371" t="s">
        <v>78</v>
      </c>
      <c r="B3371" t="s">
        <v>1</v>
      </c>
      <c r="C3371" s="16">
        <v>45</v>
      </c>
      <c r="D3371" s="17">
        <v>4</v>
      </c>
      <c r="E3371" s="18">
        <v>12</v>
      </c>
      <c r="F3371" s="19"/>
    </row>
    <row r="3372" spans="1:6" x14ac:dyDescent="0.25">
      <c r="A3372" t="s">
        <v>78</v>
      </c>
      <c r="B3372" t="s">
        <v>1</v>
      </c>
      <c r="C3372" s="16">
        <v>45</v>
      </c>
      <c r="D3372" s="17">
        <v>4</v>
      </c>
      <c r="E3372" s="18">
        <v>14</v>
      </c>
      <c r="F3372" s="19"/>
    </row>
    <row r="3373" spans="1:6" x14ac:dyDescent="0.25">
      <c r="A3373" t="s">
        <v>78</v>
      </c>
      <c r="B3373" t="s">
        <v>1</v>
      </c>
      <c r="C3373" s="16">
        <v>45</v>
      </c>
      <c r="D3373" s="17">
        <v>4</v>
      </c>
      <c r="E3373" s="18">
        <v>15</v>
      </c>
      <c r="F3373" s="19"/>
    </row>
    <row r="3374" spans="1:6" x14ac:dyDescent="0.25">
      <c r="A3374" t="s">
        <v>78</v>
      </c>
      <c r="B3374" t="s">
        <v>1</v>
      </c>
      <c r="C3374" s="16">
        <v>45</v>
      </c>
      <c r="D3374" s="17">
        <v>4</v>
      </c>
      <c r="E3374" s="18">
        <v>16</v>
      </c>
      <c r="F3374" s="19">
        <v>2.444</v>
      </c>
    </row>
    <row r="3375" spans="1:6" x14ac:dyDescent="0.25">
      <c r="A3375" t="s">
        <v>78</v>
      </c>
      <c r="B3375" t="s">
        <v>1</v>
      </c>
      <c r="C3375" s="16">
        <v>45</v>
      </c>
      <c r="D3375" s="17">
        <v>4</v>
      </c>
      <c r="E3375" s="18">
        <v>18</v>
      </c>
      <c r="F3375" s="19">
        <v>2.528</v>
      </c>
    </row>
    <row r="3376" spans="1:6" x14ac:dyDescent="0.25">
      <c r="A3376" t="s">
        <v>78</v>
      </c>
      <c r="B3376" t="s">
        <v>1</v>
      </c>
      <c r="C3376" s="16">
        <v>45</v>
      </c>
      <c r="D3376" s="17">
        <v>4</v>
      </c>
      <c r="E3376" s="18">
        <v>20</v>
      </c>
      <c r="F3376" s="19">
        <v>2.6120000000000001</v>
      </c>
    </row>
    <row r="3377" spans="1:6" x14ac:dyDescent="0.25">
      <c r="A3377" t="s">
        <v>78</v>
      </c>
      <c r="B3377" t="s">
        <v>1</v>
      </c>
      <c r="C3377" s="16">
        <v>45</v>
      </c>
      <c r="D3377" s="17">
        <v>4</v>
      </c>
      <c r="E3377" s="18">
        <v>22</v>
      </c>
      <c r="F3377" s="19"/>
    </row>
    <row r="3378" spans="1:6" x14ac:dyDescent="0.25">
      <c r="A3378" t="s">
        <v>78</v>
      </c>
      <c r="B3378" t="s">
        <v>1</v>
      </c>
      <c r="C3378" s="16">
        <v>45</v>
      </c>
      <c r="D3378" s="17">
        <v>4</v>
      </c>
      <c r="E3378" s="18">
        <v>25</v>
      </c>
      <c r="F3378" s="19">
        <v>2.8220000000000001</v>
      </c>
    </row>
    <row r="3379" spans="1:6" x14ac:dyDescent="0.25">
      <c r="A3379" t="s">
        <v>78</v>
      </c>
      <c r="B3379" t="s">
        <v>1</v>
      </c>
      <c r="C3379" s="16">
        <v>45</v>
      </c>
      <c r="D3379" s="17">
        <v>4</v>
      </c>
      <c r="E3379" s="18">
        <v>30</v>
      </c>
      <c r="F3379" s="19"/>
    </row>
    <row r="3380" spans="1:6" x14ac:dyDescent="0.25">
      <c r="A3380" t="s">
        <v>78</v>
      </c>
      <c r="B3380" t="s">
        <v>1</v>
      </c>
      <c r="C3380" s="16">
        <v>45</v>
      </c>
      <c r="D3380" s="17">
        <v>4</v>
      </c>
      <c r="E3380" s="18">
        <v>32</v>
      </c>
      <c r="F3380" s="19">
        <v>3.1139999999999999</v>
      </c>
    </row>
    <row r="3381" spans="1:6" x14ac:dyDescent="0.25">
      <c r="A3381" t="s">
        <v>78</v>
      </c>
      <c r="B3381" t="s">
        <v>1</v>
      </c>
      <c r="C3381" s="16">
        <v>45</v>
      </c>
      <c r="D3381" s="17">
        <v>4</v>
      </c>
      <c r="E3381" s="18">
        <v>40</v>
      </c>
      <c r="F3381" s="19">
        <v>3.45</v>
      </c>
    </row>
    <row r="3382" spans="1:6" x14ac:dyDescent="0.25">
      <c r="A3382" t="s">
        <v>78</v>
      </c>
      <c r="B3382" t="s">
        <v>1</v>
      </c>
      <c r="C3382" s="16">
        <v>45</v>
      </c>
      <c r="D3382" s="17">
        <v>4</v>
      </c>
      <c r="E3382" s="18">
        <v>50</v>
      </c>
      <c r="F3382" s="19">
        <v>3.87</v>
      </c>
    </row>
    <row r="3383" spans="1:6" x14ac:dyDescent="0.25">
      <c r="A3383" t="s">
        <v>78</v>
      </c>
      <c r="B3383" t="s">
        <v>1</v>
      </c>
      <c r="C3383" s="16">
        <v>45</v>
      </c>
      <c r="D3383" s="17">
        <v>4</v>
      </c>
      <c r="E3383" s="18">
        <v>63</v>
      </c>
      <c r="F3383" s="19">
        <v>4.4139999999999997</v>
      </c>
    </row>
    <row r="3384" spans="1:6" x14ac:dyDescent="0.25">
      <c r="A3384" t="s">
        <v>78</v>
      </c>
      <c r="B3384" t="s">
        <v>1</v>
      </c>
      <c r="C3384" s="16">
        <v>45</v>
      </c>
      <c r="D3384" s="17">
        <v>4</v>
      </c>
      <c r="E3384" s="18">
        <v>80</v>
      </c>
      <c r="F3384" s="19">
        <v>5.1260000000000003</v>
      </c>
    </row>
    <row r="3385" spans="1:6" x14ac:dyDescent="0.25">
      <c r="A3385" t="s">
        <v>78</v>
      </c>
      <c r="B3385" t="s">
        <v>1</v>
      </c>
      <c r="C3385" s="16">
        <v>45</v>
      </c>
      <c r="D3385" s="17">
        <v>4</v>
      </c>
      <c r="E3385" s="18">
        <v>100</v>
      </c>
      <c r="F3385" s="19">
        <v>5.9640000000000004</v>
      </c>
    </row>
    <row r="3386" spans="1:6" x14ac:dyDescent="0.25">
      <c r="A3386" t="s">
        <v>78</v>
      </c>
      <c r="B3386" t="s">
        <v>1</v>
      </c>
      <c r="C3386" s="16">
        <v>45</v>
      </c>
      <c r="D3386" s="17">
        <v>4</v>
      </c>
      <c r="E3386" s="18">
        <v>125</v>
      </c>
      <c r="F3386" s="19">
        <v>7.0119999999999996</v>
      </c>
    </row>
    <row r="3387" spans="1:6" x14ac:dyDescent="0.25">
      <c r="A3387" t="s">
        <v>78</v>
      </c>
      <c r="B3387" t="s">
        <v>1</v>
      </c>
      <c r="C3387" s="16">
        <v>45</v>
      </c>
      <c r="D3387" s="17">
        <v>5</v>
      </c>
      <c r="E3387" s="18">
        <v>4</v>
      </c>
      <c r="F3387" s="19"/>
    </row>
    <row r="3388" spans="1:6" x14ac:dyDescent="0.25">
      <c r="A3388" t="s">
        <v>78</v>
      </c>
      <c r="B3388" t="s">
        <v>1</v>
      </c>
      <c r="C3388" s="16">
        <v>45</v>
      </c>
      <c r="D3388" s="17">
        <v>5</v>
      </c>
      <c r="E3388" s="18">
        <v>6</v>
      </c>
      <c r="F3388" s="19"/>
    </row>
    <row r="3389" spans="1:6" x14ac:dyDescent="0.25">
      <c r="A3389" t="s">
        <v>78</v>
      </c>
      <c r="B3389" t="s">
        <v>1</v>
      </c>
      <c r="C3389" s="16">
        <v>45</v>
      </c>
      <c r="D3389" s="17">
        <v>5</v>
      </c>
      <c r="E3389" s="18">
        <v>7</v>
      </c>
      <c r="F3389" s="19"/>
    </row>
    <row r="3390" spans="1:6" x14ac:dyDescent="0.25">
      <c r="A3390" t="s">
        <v>78</v>
      </c>
      <c r="B3390" t="s">
        <v>1</v>
      </c>
      <c r="C3390" s="16">
        <v>45</v>
      </c>
      <c r="D3390" s="17">
        <v>5</v>
      </c>
      <c r="E3390" s="18">
        <v>8</v>
      </c>
      <c r="F3390" s="19"/>
    </row>
    <row r="3391" spans="1:6" x14ac:dyDescent="0.25">
      <c r="A3391" t="s">
        <v>78</v>
      </c>
      <c r="B3391" t="s">
        <v>1</v>
      </c>
      <c r="C3391" s="16">
        <v>45</v>
      </c>
      <c r="D3391" s="17">
        <v>5</v>
      </c>
      <c r="E3391" s="18">
        <v>10</v>
      </c>
      <c r="F3391" s="19"/>
    </row>
    <row r="3392" spans="1:6" x14ac:dyDescent="0.25">
      <c r="A3392" t="s">
        <v>78</v>
      </c>
      <c r="B3392" t="s">
        <v>1</v>
      </c>
      <c r="C3392" s="16">
        <v>45</v>
      </c>
      <c r="D3392" s="17">
        <v>5</v>
      </c>
      <c r="E3392" s="18">
        <v>12</v>
      </c>
      <c r="F3392" s="19"/>
    </row>
    <row r="3393" spans="1:6" x14ac:dyDescent="0.25">
      <c r="A3393" t="s">
        <v>78</v>
      </c>
      <c r="B3393" t="s">
        <v>1</v>
      </c>
      <c r="C3393" s="16">
        <v>45</v>
      </c>
      <c r="D3393" s="17">
        <v>5</v>
      </c>
      <c r="E3393" s="18">
        <v>14</v>
      </c>
      <c r="F3393" s="19"/>
    </row>
    <row r="3394" spans="1:6" x14ac:dyDescent="0.25">
      <c r="A3394" t="s">
        <v>78</v>
      </c>
      <c r="B3394" t="s">
        <v>1</v>
      </c>
      <c r="C3394" s="16">
        <v>45</v>
      </c>
      <c r="D3394" s="17">
        <v>5</v>
      </c>
      <c r="E3394" s="18">
        <v>15</v>
      </c>
      <c r="F3394" s="19"/>
    </row>
    <row r="3395" spans="1:6" x14ac:dyDescent="0.25">
      <c r="A3395" t="s">
        <v>78</v>
      </c>
      <c r="B3395" t="s">
        <v>1</v>
      </c>
      <c r="C3395" s="16">
        <v>45</v>
      </c>
      <c r="D3395" s="17">
        <v>5</v>
      </c>
      <c r="E3395" s="18">
        <v>16</v>
      </c>
      <c r="F3395" s="19"/>
    </row>
    <row r="3396" spans="1:6" x14ac:dyDescent="0.25">
      <c r="A3396" t="s">
        <v>78</v>
      </c>
      <c r="B3396" t="s">
        <v>1</v>
      </c>
      <c r="C3396" s="16">
        <v>45</v>
      </c>
      <c r="D3396" s="17">
        <v>5</v>
      </c>
      <c r="E3396" s="18">
        <v>18</v>
      </c>
      <c r="F3396" s="19"/>
    </row>
    <row r="3397" spans="1:6" x14ac:dyDescent="0.25">
      <c r="A3397" t="s">
        <v>78</v>
      </c>
      <c r="B3397" t="s">
        <v>1</v>
      </c>
      <c r="C3397" s="16">
        <v>45</v>
      </c>
      <c r="D3397" s="17">
        <v>5</v>
      </c>
      <c r="E3397" s="18">
        <v>20</v>
      </c>
      <c r="F3397" s="19"/>
    </row>
    <row r="3398" spans="1:6" x14ac:dyDescent="0.25">
      <c r="A3398" t="s">
        <v>78</v>
      </c>
      <c r="B3398" t="s">
        <v>1</v>
      </c>
      <c r="C3398" s="16">
        <v>45</v>
      </c>
      <c r="D3398" s="17">
        <v>5</v>
      </c>
      <c r="E3398" s="18">
        <v>22</v>
      </c>
      <c r="F3398" s="19"/>
    </row>
    <row r="3399" spans="1:6" x14ac:dyDescent="0.25">
      <c r="A3399" t="s">
        <v>78</v>
      </c>
      <c r="B3399" t="s">
        <v>1</v>
      </c>
      <c r="C3399" s="16">
        <v>45</v>
      </c>
      <c r="D3399" s="17">
        <v>5</v>
      </c>
      <c r="E3399" s="18">
        <v>25</v>
      </c>
      <c r="F3399" s="19"/>
    </row>
    <row r="3400" spans="1:6" x14ac:dyDescent="0.25">
      <c r="A3400" t="s">
        <v>78</v>
      </c>
      <c r="B3400" t="s">
        <v>1</v>
      </c>
      <c r="C3400" s="16">
        <v>45</v>
      </c>
      <c r="D3400" s="17">
        <v>5</v>
      </c>
      <c r="E3400" s="18">
        <v>30</v>
      </c>
      <c r="F3400" s="19"/>
    </row>
    <row r="3401" spans="1:6" x14ac:dyDescent="0.25">
      <c r="A3401" t="s">
        <v>78</v>
      </c>
      <c r="B3401" t="s">
        <v>1</v>
      </c>
      <c r="C3401" s="16">
        <v>45</v>
      </c>
      <c r="D3401" s="17">
        <v>5</v>
      </c>
      <c r="E3401" s="18">
        <v>32</v>
      </c>
      <c r="F3401" s="19">
        <v>3.5579999999999998</v>
      </c>
    </row>
    <row r="3402" spans="1:6" x14ac:dyDescent="0.25">
      <c r="A3402" t="s">
        <v>78</v>
      </c>
      <c r="B3402" t="s">
        <v>1</v>
      </c>
      <c r="C3402" s="16">
        <v>45</v>
      </c>
      <c r="D3402" s="17">
        <v>5</v>
      </c>
      <c r="E3402" s="18">
        <v>40</v>
      </c>
      <c r="F3402" s="19">
        <v>3.8940000000000001</v>
      </c>
    </row>
    <row r="3403" spans="1:6" x14ac:dyDescent="0.25">
      <c r="A3403" t="s">
        <v>78</v>
      </c>
      <c r="B3403" t="s">
        <v>1</v>
      </c>
      <c r="C3403" s="16">
        <v>45</v>
      </c>
      <c r="D3403" s="17">
        <v>5</v>
      </c>
      <c r="E3403" s="18">
        <v>50</v>
      </c>
      <c r="F3403" s="19">
        <v>4.3140000000000001</v>
      </c>
    </row>
    <row r="3404" spans="1:6" x14ac:dyDescent="0.25">
      <c r="A3404" t="s">
        <v>78</v>
      </c>
      <c r="B3404" t="s">
        <v>1</v>
      </c>
      <c r="C3404" s="16">
        <v>45</v>
      </c>
      <c r="D3404" s="17">
        <v>5</v>
      </c>
      <c r="E3404" s="18">
        <v>63</v>
      </c>
      <c r="F3404" s="19">
        <v>4.8579999999999997</v>
      </c>
    </row>
    <row r="3405" spans="1:6" x14ac:dyDescent="0.25">
      <c r="A3405" t="s">
        <v>78</v>
      </c>
      <c r="B3405" t="s">
        <v>1</v>
      </c>
      <c r="C3405" s="16">
        <v>45</v>
      </c>
      <c r="D3405" s="17">
        <v>5</v>
      </c>
      <c r="E3405" s="18">
        <v>80</v>
      </c>
      <c r="F3405" s="19">
        <v>5.57</v>
      </c>
    </row>
    <row r="3406" spans="1:6" x14ac:dyDescent="0.25">
      <c r="A3406" t="s">
        <v>78</v>
      </c>
      <c r="B3406" t="s">
        <v>1</v>
      </c>
      <c r="C3406" s="16">
        <v>45</v>
      </c>
      <c r="D3406" s="17">
        <v>5</v>
      </c>
      <c r="E3406" s="18">
        <v>100</v>
      </c>
      <c r="F3406" s="19">
        <v>6.4080000000000004</v>
      </c>
    </row>
    <row r="3407" spans="1:6" x14ac:dyDescent="0.25">
      <c r="A3407" t="s">
        <v>78</v>
      </c>
      <c r="B3407" t="s">
        <v>1</v>
      </c>
      <c r="C3407" s="16">
        <v>45</v>
      </c>
      <c r="D3407" s="17">
        <v>5</v>
      </c>
      <c r="E3407" s="18">
        <v>125</v>
      </c>
      <c r="F3407" s="19">
        <v>7.4560000000000004</v>
      </c>
    </row>
    <row r="3408" spans="1:6" x14ac:dyDescent="0.25">
      <c r="A3408" t="s">
        <v>78</v>
      </c>
      <c r="B3408" t="s">
        <v>1</v>
      </c>
      <c r="C3408" s="16">
        <v>45</v>
      </c>
      <c r="D3408" s="17">
        <v>6</v>
      </c>
      <c r="E3408" s="18">
        <v>4</v>
      </c>
      <c r="F3408" s="19"/>
    </row>
    <row r="3409" spans="1:6" x14ac:dyDescent="0.25">
      <c r="A3409" t="s">
        <v>78</v>
      </c>
      <c r="B3409" t="s">
        <v>1</v>
      </c>
      <c r="C3409" s="16">
        <v>45</v>
      </c>
      <c r="D3409" s="17">
        <v>6</v>
      </c>
      <c r="E3409" s="18">
        <v>6</v>
      </c>
      <c r="F3409" s="19"/>
    </row>
    <row r="3410" spans="1:6" x14ac:dyDescent="0.25">
      <c r="A3410" t="s">
        <v>78</v>
      </c>
      <c r="B3410" t="s">
        <v>1</v>
      </c>
      <c r="C3410" s="16">
        <v>45</v>
      </c>
      <c r="D3410" s="17">
        <v>6</v>
      </c>
      <c r="E3410" s="18">
        <v>7</v>
      </c>
      <c r="F3410" s="19"/>
    </row>
    <row r="3411" spans="1:6" x14ac:dyDescent="0.25">
      <c r="A3411" t="s">
        <v>78</v>
      </c>
      <c r="B3411" t="s">
        <v>1</v>
      </c>
      <c r="C3411" s="16">
        <v>45</v>
      </c>
      <c r="D3411" s="17">
        <v>6</v>
      </c>
      <c r="E3411" s="18">
        <v>8</v>
      </c>
      <c r="F3411" s="19"/>
    </row>
    <row r="3412" spans="1:6" x14ac:dyDescent="0.25">
      <c r="A3412" t="s">
        <v>78</v>
      </c>
      <c r="B3412" t="s">
        <v>1</v>
      </c>
      <c r="C3412" s="16">
        <v>45</v>
      </c>
      <c r="D3412" s="17">
        <v>6</v>
      </c>
      <c r="E3412" s="18">
        <v>10</v>
      </c>
      <c r="F3412" s="19"/>
    </row>
    <row r="3413" spans="1:6" x14ac:dyDescent="0.25">
      <c r="A3413" t="s">
        <v>78</v>
      </c>
      <c r="B3413" t="s">
        <v>1</v>
      </c>
      <c r="C3413" s="16">
        <v>45</v>
      </c>
      <c r="D3413" s="17">
        <v>6</v>
      </c>
      <c r="E3413" s="18">
        <v>12</v>
      </c>
      <c r="F3413" s="19"/>
    </row>
    <row r="3414" spans="1:6" x14ac:dyDescent="0.25">
      <c r="A3414" t="s">
        <v>78</v>
      </c>
      <c r="B3414" t="s">
        <v>1</v>
      </c>
      <c r="C3414" s="16">
        <v>45</v>
      </c>
      <c r="D3414" s="17">
        <v>6</v>
      </c>
      <c r="E3414" s="18">
        <v>14</v>
      </c>
      <c r="F3414" s="19"/>
    </row>
    <row r="3415" spans="1:6" x14ac:dyDescent="0.25">
      <c r="A3415" t="s">
        <v>78</v>
      </c>
      <c r="B3415" t="s">
        <v>1</v>
      </c>
      <c r="C3415" s="16">
        <v>45</v>
      </c>
      <c r="D3415" s="17">
        <v>6</v>
      </c>
      <c r="E3415" s="18">
        <v>15</v>
      </c>
      <c r="F3415" s="19"/>
    </row>
    <row r="3416" spans="1:6" x14ac:dyDescent="0.25">
      <c r="A3416" t="s">
        <v>78</v>
      </c>
      <c r="B3416" t="s">
        <v>1</v>
      </c>
      <c r="C3416" s="16">
        <v>45</v>
      </c>
      <c r="D3416" s="17">
        <v>6</v>
      </c>
      <c r="E3416" s="18">
        <v>16</v>
      </c>
      <c r="F3416" s="19"/>
    </row>
    <row r="3417" spans="1:6" x14ac:dyDescent="0.25">
      <c r="A3417" t="s">
        <v>78</v>
      </c>
      <c r="B3417" t="s">
        <v>1</v>
      </c>
      <c r="C3417" s="16">
        <v>45</v>
      </c>
      <c r="D3417" s="17">
        <v>6</v>
      </c>
      <c r="E3417" s="18">
        <v>18</v>
      </c>
      <c r="F3417" s="19"/>
    </row>
    <row r="3418" spans="1:6" x14ac:dyDescent="0.25">
      <c r="A3418" t="s">
        <v>78</v>
      </c>
      <c r="B3418" t="s">
        <v>1</v>
      </c>
      <c r="C3418" s="16">
        <v>45</v>
      </c>
      <c r="D3418" s="17">
        <v>6</v>
      </c>
      <c r="E3418" s="18">
        <v>20</v>
      </c>
      <c r="F3418" s="19"/>
    </row>
    <row r="3419" spans="1:6" x14ac:dyDescent="0.25">
      <c r="A3419" t="s">
        <v>78</v>
      </c>
      <c r="B3419" t="s">
        <v>1</v>
      </c>
      <c r="C3419" s="16">
        <v>45</v>
      </c>
      <c r="D3419" s="17">
        <v>6</v>
      </c>
      <c r="E3419" s="18">
        <v>22</v>
      </c>
      <c r="F3419" s="19"/>
    </row>
    <row r="3420" spans="1:6" x14ac:dyDescent="0.25">
      <c r="A3420" t="s">
        <v>78</v>
      </c>
      <c r="B3420" t="s">
        <v>1</v>
      </c>
      <c r="C3420" s="16">
        <v>45</v>
      </c>
      <c r="D3420" s="17">
        <v>6</v>
      </c>
      <c r="E3420" s="18">
        <v>25</v>
      </c>
      <c r="F3420" s="19"/>
    </row>
    <row r="3421" spans="1:6" x14ac:dyDescent="0.25">
      <c r="A3421" t="s">
        <v>78</v>
      </c>
      <c r="B3421" t="s">
        <v>1</v>
      </c>
      <c r="C3421" s="16">
        <v>45</v>
      </c>
      <c r="D3421" s="17">
        <v>6</v>
      </c>
      <c r="E3421" s="18">
        <v>30</v>
      </c>
      <c r="F3421" s="19"/>
    </row>
    <row r="3422" spans="1:6" x14ac:dyDescent="0.25">
      <c r="A3422" t="s">
        <v>78</v>
      </c>
      <c r="B3422" t="s">
        <v>1</v>
      </c>
      <c r="C3422" s="16">
        <v>45</v>
      </c>
      <c r="D3422" s="17">
        <v>6</v>
      </c>
      <c r="E3422" s="18">
        <v>32</v>
      </c>
      <c r="F3422" s="19"/>
    </row>
    <row r="3423" spans="1:6" x14ac:dyDescent="0.25">
      <c r="A3423" t="s">
        <v>78</v>
      </c>
      <c r="B3423" t="s">
        <v>1</v>
      </c>
      <c r="C3423" s="16">
        <v>45</v>
      </c>
      <c r="D3423" s="17">
        <v>6</v>
      </c>
      <c r="E3423" s="18">
        <v>40</v>
      </c>
      <c r="F3423" s="19"/>
    </row>
    <row r="3424" spans="1:6" x14ac:dyDescent="0.25">
      <c r="A3424" t="s">
        <v>78</v>
      </c>
      <c r="B3424" t="s">
        <v>1</v>
      </c>
      <c r="C3424" s="16">
        <v>45</v>
      </c>
      <c r="D3424" s="17">
        <v>6</v>
      </c>
      <c r="E3424" s="18">
        <v>50</v>
      </c>
      <c r="F3424" s="19">
        <v>4.7560000000000002</v>
      </c>
    </row>
    <row r="3425" spans="1:6" x14ac:dyDescent="0.25">
      <c r="A3425" t="s">
        <v>78</v>
      </c>
      <c r="B3425" t="s">
        <v>1</v>
      </c>
      <c r="C3425" s="16">
        <v>45</v>
      </c>
      <c r="D3425" s="17">
        <v>6</v>
      </c>
      <c r="E3425" s="18">
        <v>63</v>
      </c>
      <c r="F3425" s="19">
        <v>5.3019999999999996</v>
      </c>
    </row>
    <row r="3426" spans="1:6" x14ac:dyDescent="0.25">
      <c r="A3426" t="s">
        <v>78</v>
      </c>
      <c r="B3426" t="s">
        <v>1</v>
      </c>
      <c r="C3426" s="16">
        <v>45</v>
      </c>
      <c r="D3426" s="17">
        <v>6</v>
      </c>
      <c r="E3426" s="18">
        <v>80</v>
      </c>
      <c r="F3426" s="19">
        <v>6.0140000000000002</v>
      </c>
    </row>
    <row r="3427" spans="1:6" x14ac:dyDescent="0.25">
      <c r="A3427" t="s">
        <v>78</v>
      </c>
      <c r="B3427" t="s">
        <v>1</v>
      </c>
      <c r="C3427" s="16">
        <v>45</v>
      </c>
      <c r="D3427" s="17">
        <v>6</v>
      </c>
      <c r="E3427" s="18">
        <v>100</v>
      </c>
      <c r="F3427" s="19">
        <v>6.8520000000000003</v>
      </c>
    </row>
    <row r="3428" spans="1:6" x14ac:dyDescent="0.25">
      <c r="A3428" t="s">
        <v>78</v>
      </c>
      <c r="B3428" t="s">
        <v>1</v>
      </c>
      <c r="C3428" s="16">
        <v>45</v>
      </c>
      <c r="D3428" s="17">
        <v>6</v>
      </c>
      <c r="E3428" s="18">
        <v>125</v>
      </c>
      <c r="F3428" s="19">
        <v>7.9</v>
      </c>
    </row>
    <row r="3429" spans="1:6" x14ac:dyDescent="0.25">
      <c r="A3429" t="s">
        <v>78</v>
      </c>
      <c r="B3429" t="s">
        <v>1</v>
      </c>
      <c r="C3429" s="16">
        <v>45</v>
      </c>
      <c r="D3429" s="17">
        <v>8</v>
      </c>
      <c r="E3429" s="18">
        <v>4</v>
      </c>
      <c r="F3429" s="19"/>
    </row>
    <row r="3430" spans="1:6" x14ac:dyDescent="0.25">
      <c r="A3430" t="s">
        <v>78</v>
      </c>
      <c r="B3430" t="s">
        <v>1</v>
      </c>
      <c r="C3430" s="16">
        <v>45</v>
      </c>
      <c r="D3430" s="17">
        <v>8</v>
      </c>
      <c r="E3430" s="18">
        <v>6</v>
      </c>
      <c r="F3430" s="19"/>
    </row>
    <row r="3431" spans="1:6" x14ac:dyDescent="0.25">
      <c r="A3431" t="s">
        <v>78</v>
      </c>
      <c r="B3431" t="s">
        <v>1</v>
      </c>
      <c r="C3431" s="16">
        <v>45</v>
      </c>
      <c r="D3431" s="17">
        <v>8</v>
      </c>
      <c r="E3431" s="18">
        <v>7</v>
      </c>
      <c r="F3431" s="19"/>
    </row>
    <row r="3432" spans="1:6" x14ac:dyDescent="0.25">
      <c r="A3432" t="s">
        <v>78</v>
      </c>
      <c r="B3432" t="s">
        <v>1</v>
      </c>
      <c r="C3432" s="16">
        <v>45</v>
      </c>
      <c r="D3432" s="17">
        <v>8</v>
      </c>
      <c r="E3432" s="18">
        <v>8</v>
      </c>
      <c r="F3432" s="19"/>
    </row>
    <row r="3433" spans="1:6" x14ac:dyDescent="0.25">
      <c r="A3433" t="s">
        <v>78</v>
      </c>
      <c r="B3433" t="s">
        <v>1</v>
      </c>
      <c r="C3433" s="16">
        <v>45</v>
      </c>
      <c r="D3433" s="17">
        <v>8</v>
      </c>
      <c r="E3433" s="18">
        <v>10</v>
      </c>
      <c r="F3433" s="19"/>
    </row>
    <row r="3434" spans="1:6" x14ac:dyDescent="0.25">
      <c r="A3434" t="s">
        <v>78</v>
      </c>
      <c r="B3434" t="s">
        <v>1</v>
      </c>
      <c r="C3434" s="16">
        <v>45</v>
      </c>
      <c r="D3434" s="17">
        <v>8</v>
      </c>
      <c r="E3434" s="18">
        <v>12</v>
      </c>
      <c r="F3434" s="19"/>
    </row>
    <row r="3435" spans="1:6" x14ac:dyDescent="0.25">
      <c r="A3435" t="s">
        <v>78</v>
      </c>
      <c r="B3435" t="s">
        <v>1</v>
      </c>
      <c r="C3435" s="16">
        <v>45</v>
      </c>
      <c r="D3435" s="17">
        <v>8</v>
      </c>
      <c r="E3435" s="18">
        <v>14</v>
      </c>
      <c r="F3435" s="19"/>
    </row>
    <row r="3436" spans="1:6" x14ac:dyDescent="0.25">
      <c r="A3436" t="s">
        <v>78</v>
      </c>
      <c r="B3436" t="s">
        <v>1</v>
      </c>
      <c r="C3436" s="16">
        <v>45</v>
      </c>
      <c r="D3436" s="17">
        <v>8</v>
      </c>
      <c r="E3436" s="18">
        <v>15</v>
      </c>
      <c r="F3436" s="19"/>
    </row>
    <row r="3437" spans="1:6" x14ac:dyDescent="0.25">
      <c r="A3437" t="s">
        <v>78</v>
      </c>
      <c r="B3437" t="s">
        <v>1</v>
      </c>
      <c r="C3437" s="16">
        <v>45</v>
      </c>
      <c r="D3437" s="17">
        <v>8</v>
      </c>
      <c r="E3437" s="18">
        <v>16</v>
      </c>
      <c r="F3437" s="19"/>
    </row>
    <row r="3438" spans="1:6" x14ac:dyDescent="0.25">
      <c r="A3438" t="s">
        <v>78</v>
      </c>
      <c r="B3438" t="s">
        <v>1</v>
      </c>
      <c r="C3438" s="16">
        <v>45</v>
      </c>
      <c r="D3438" s="17">
        <v>8</v>
      </c>
      <c r="E3438" s="18">
        <v>18</v>
      </c>
      <c r="F3438" s="19"/>
    </row>
    <row r="3439" spans="1:6" x14ac:dyDescent="0.25">
      <c r="A3439" t="s">
        <v>78</v>
      </c>
      <c r="B3439" t="s">
        <v>1</v>
      </c>
      <c r="C3439" s="16">
        <v>45</v>
      </c>
      <c r="D3439" s="17">
        <v>8</v>
      </c>
      <c r="E3439" s="18">
        <v>20</v>
      </c>
      <c r="F3439" s="19"/>
    </row>
    <row r="3440" spans="1:6" x14ac:dyDescent="0.25">
      <c r="A3440" t="s">
        <v>78</v>
      </c>
      <c r="B3440" t="s">
        <v>1</v>
      </c>
      <c r="C3440" s="16">
        <v>45</v>
      </c>
      <c r="D3440" s="17">
        <v>8</v>
      </c>
      <c r="E3440" s="18">
        <v>22</v>
      </c>
      <c r="F3440" s="19"/>
    </row>
    <row r="3441" spans="1:6" x14ac:dyDescent="0.25">
      <c r="A3441" t="s">
        <v>78</v>
      </c>
      <c r="B3441" t="s">
        <v>1</v>
      </c>
      <c r="C3441" s="16">
        <v>45</v>
      </c>
      <c r="D3441" s="17">
        <v>8</v>
      </c>
      <c r="E3441" s="18">
        <v>25</v>
      </c>
      <c r="F3441" s="19"/>
    </row>
    <row r="3442" spans="1:6" x14ac:dyDescent="0.25">
      <c r="A3442" t="s">
        <v>78</v>
      </c>
      <c r="B3442" t="s">
        <v>1</v>
      </c>
      <c r="C3442" s="16">
        <v>45</v>
      </c>
      <c r="D3442" s="17">
        <v>8</v>
      </c>
      <c r="E3442" s="18">
        <v>30</v>
      </c>
      <c r="F3442" s="19"/>
    </row>
    <row r="3443" spans="1:6" x14ac:dyDescent="0.25">
      <c r="A3443" t="s">
        <v>78</v>
      </c>
      <c r="B3443" t="s">
        <v>1</v>
      </c>
      <c r="C3443" s="16">
        <v>45</v>
      </c>
      <c r="D3443" s="17">
        <v>8</v>
      </c>
      <c r="E3443" s="18">
        <v>32</v>
      </c>
      <c r="F3443" s="19"/>
    </row>
    <row r="3444" spans="1:6" x14ac:dyDescent="0.25">
      <c r="A3444" t="s">
        <v>78</v>
      </c>
      <c r="B3444" t="s">
        <v>1</v>
      </c>
      <c r="C3444" s="16">
        <v>45</v>
      </c>
      <c r="D3444" s="17">
        <v>8</v>
      </c>
      <c r="E3444" s="18">
        <v>40</v>
      </c>
      <c r="F3444" s="19"/>
    </row>
    <row r="3445" spans="1:6" x14ac:dyDescent="0.25">
      <c r="A3445" t="s">
        <v>78</v>
      </c>
      <c r="B3445" t="s">
        <v>1</v>
      </c>
      <c r="C3445" s="16">
        <v>45</v>
      </c>
      <c r="D3445" s="17">
        <v>8</v>
      </c>
      <c r="E3445" s="18">
        <v>50</v>
      </c>
      <c r="F3445" s="19"/>
    </row>
    <row r="3446" spans="1:6" x14ac:dyDescent="0.25">
      <c r="A3446" t="s">
        <v>78</v>
      </c>
      <c r="B3446" t="s">
        <v>1</v>
      </c>
      <c r="C3446" s="16">
        <v>45</v>
      </c>
      <c r="D3446" s="17">
        <v>8</v>
      </c>
      <c r="E3446" s="18">
        <v>63</v>
      </c>
      <c r="F3446" s="19">
        <v>6.1879999999999997</v>
      </c>
    </row>
    <row r="3447" spans="1:6" x14ac:dyDescent="0.25">
      <c r="A3447" t="s">
        <v>78</v>
      </c>
      <c r="B3447" t="s">
        <v>1</v>
      </c>
      <c r="C3447" s="16">
        <v>45</v>
      </c>
      <c r="D3447" s="17">
        <v>8</v>
      </c>
      <c r="E3447" s="18">
        <v>80</v>
      </c>
      <c r="F3447" s="19">
        <v>6.9020000000000001</v>
      </c>
    </row>
    <row r="3448" spans="1:6" x14ac:dyDescent="0.25">
      <c r="A3448" t="s">
        <v>78</v>
      </c>
      <c r="B3448" t="s">
        <v>1</v>
      </c>
      <c r="C3448" s="16">
        <v>45</v>
      </c>
      <c r="D3448" s="17">
        <v>8</v>
      </c>
      <c r="E3448" s="18">
        <v>100</v>
      </c>
      <c r="F3448" s="19">
        <v>7.74</v>
      </c>
    </row>
    <row r="3449" spans="1:6" x14ac:dyDescent="0.25">
      <c r="A3449" t="s">
        <v>78</v>
      </c>
      <c r="B3449" t="s">
        <v>1</v>
      </c>
      <c r="C3449" s="16">
        <v>45</v>
      </c>
      <c r="D3449" s="17">
        <v>8</v>
      </c>
      <c r="E3449" s="18">
        <v>125</v>
      </c>
      <c r="F3449" s="19">
        <v>8.7880000000000003</v>
      </c>
    </row>
    <row r="3450" spans="1:6" x14ac:dyDescent="0.25">
      <c r="A3450" t="s">
        <v>78</v>
      </c>
      <c r="B3450" t="s">
        <v>1</v>
      </c>
      <c r="C3450" s="16">
        <v>45</v>
      </c>
      <c r="D3450" s="17">
        <v>10</v>
      </c>
      <c r="E3450" s="18">
        <v>4</v>
      </c>
      <c r="F3450" s="19"/>
    </row>
    <row r="3451" spans="1:6" x14ac:dyDescent="0.25">
      <c r="A3451" t="s">
        <v>78</v>
      </c>
      <c r="B3451" t="s">
        <v>1</v>
      </c>
      <c r="C3451" s="16">
        <v>45</v>
      </c>
      <c r="D3451" s="17">
        <v>10</v>
      </c>
      <c r="E3451" s="18">
        <v>6</v>
      </c>
      <c r="F3451" s="19"/>
    </row>
    <row r="3452" spans="1:6" x14ac:dyDescent="0.25">
      <c r="A3452" t="s">
        <v>78</v>
      </c>
      <c r="B3452" t="s">
        <v>1</v>
      </c>
      <c r="C3452" s="16">
        <v>45</v>
      </c>
      <c r="D3452" s="17">
        <v>10</v>
      </c>
      <c r="E3452" s="18">
        <v>7</v>
      </c>
      <c r="F3452" s="19"/>
    </row>
    <row r="3453" spans="1:6" x14ac:dyDescent="0.25">
      <c r="A3453" t="s">
        <v>78</v>
      </c>
      <c r="B3453" t="s">
        <v>1</v>
      </c>
      <c r="C3453" s="16">
        <v>45</v>
      </c>
      <c r="D3453" s="17">
        <v>10</v>
      </c>
      <c r="E3453" s="18">
        <v>8</v>
      </c>
      <c r="F3453" s="19"/>
    </row>
    <row r="3454" spans="1:6" x14ac:dyDescent="0.25">
      <c r="A3454" t="s">
        <v>78</v>
      </c>
      <c r="B3454" t="s">
        <v>1</v>
      </c>
      <c r="C3454" s="16">
        <v>45</v>
      </c>
      <c r="D3454" s="17">
        <v>10</v>
      </c>
      <c r="E3454" s="18">
        <v>10</v>
      </c>
      <c r="F3454" s="19"/>
    </row>
    <row r="3455" spans="1:6" x14ac:dyDescent="0.25">
      <c r="A3455" t="s">
        <v>78</v>
      </c>
      <c r="B3455" t="s">
        <v>1</v>
      </c>
      <c r="C3455" s="16">
        <v>45</v>
      </c>
      <c r="D3455" s="17">
        <v>10</v>
      </c>
      <c r="E3455" s="18">
        <v>12</v>
      </c>
      <c r="F3455" s="19"/>
    </row>
    <row r="3456" spans="1:6" x14ac:dyDescent="0.25">
      <c r="A3456" t="s">
        <v>78</v>
      </c>
      <c r="B3456" t="s">
        <v>1</v>
      </c>
      <c r="C3456" s="16">
        <v>45</v>
      </c>
      <c r="D3456" s="17">
        <v>10</v>
      </c>
      <c r="E3456" s="18">
        <v>14</v>
      </c>
      <c r="F3456" s="19"/>
    </row>
    <row r="3457" spans="1:6" x14ac:dyDescent="0.25">
      <c r="A3457" t="s">
        <v>78</v>
      </c>
      <c r="B3457" t="s">
        <v>1</v>
      </c>
      <c r="C3457" s="16">
        <v>45</v>
      </c>
      <c r="D3457" s="17">
        <v>10</v>
      </c>
      <c r="E3457" s="18">
        <v>15</v>
      </c>
      <c r="F3457" s="19"/>
    </row>
    <row r="3458" spans="1:6" x14ac:dyDescent="0.25">
      <c r="A3458" t="s">
        <v>78</v>
      </c>
      <c r="B3458" t="s">
        <v>1</v>
      </c>
      <c r="C3458" s="16">
        <v>45</v>
      </c>
      <c r="D3458" s="17">
        <v>10</v>
      </c>
      <c r="E3458" s="18">
        <v>16</v>
      </c>
      <c r="F3458" s="19"/>
    </row>
    <row r="3459" spans="1:6" x14ac:dyDescent="0.25">
      <c r="A3459" t="s">
        <v>78</v>
      </c>
      <c r="B3459" t="s">
        <v>1</v>
      </c>
      <c r="C3459" s="16">
        <v>45</v>
      </c>
      <c r="D3459" s="17">
        <v>10</v>
      </c>
      <c r="E3459" s="18">
        <v>18</v>
      </c>
      <c r="F3459" s="19"/>
    </row>
    <row r="3460" spans="1:6" x14ac:dyDescent="0.25">
      <c r="A3460" t="s">
        <v>78</v>
      </c>
      <c r="B3460" t="s">
        <v>1</v>
      </c>
      <c r="C3460" s="16">
        <v>45</v>
      </c>
      <c r="D3460" s="17">
        <v>10</v>
      </c>
      <c r="E3460" s="18">
        <v>20</v>
      </c>
      <c r="F3460" s="19"/>
    </row>
    <row r="3461" spans="1:6" x14ac:dyDescent="0.25">
      <c r="A3461" t="s">
        <v>78</v>
      </c>
      <c r="B3461" t="s">
        <v>1</v>
      </c>
      <c r="C3461" s="16">
        <v>45</v>
      </c>
      <c r="D3461" s="17">
        <v>10</v>
      </c>
      <c r="E3461" s="18">
        <v>22</v>
      </c>
      <c r="F3461" s="19"/>
    </row>
    <row r="3462" spans="1:6" x14ac:dyDescent="0.25">
      <c r="A3462" t="s">
        <v>78</v>
      </c>
      <c r="B3462" t="s">
        <v>1</v>
      </c>
      <c r="C3462" s="16">
        <v>45</v>
      </c>
      <c r="D3462" s="17">
        <v>10</v>
      </c>
      <c r="E3462" s="18">
        <v>25</v>
      </c>
      <c r="F3462" s="19"/>
    </row>
    <row r="3463" spans="1:6" x14ac:dyDescent="0.25">
      <c r="A3463" t="s">
        <v>78</v>
      </c>
      <c r="B3463" t="s">
        <v>1</v>
      </c>
      <c r="C3463" s="16">
        <v>45</v>
      </c>
      <c r="D3463" s="17">
        <v>10</v>
      </c>
      <c r="E3463" s="18">
        <v>30</v>
      </c>
      <c r="F3463" s="19"/>
    </row>
    <row r="3464" spans="1:6" x14ac:dyDescent="0.25">
      <c r="A3464" t="s">
        <v>78</v>
      </c>
      <c r="B3464" t="s">
        <v>1</v>
      </c>
      <c r="C3464" s="16">
        <v>45</v>
      </c>
      <c r="D3464" s="17">
        <v>10</v>
      </c>
      <c r="E3464" s="18">
        <v>32</v>
      </c>
      <c r="F3464" s="19"/>
    </row>
    <row r="3465" spans="1:6" x14ac:dyDescent="0.25">
      <c r="A3465" t="s">
        <v>78</v>
      </c>
      <c r="B3465" t="s">
        <v>1</v>
      </c>
      <c r="C3465" s="16">
        <v>45</v>
      </c>
      <c r="D3465" s="17">
        <v>10</v>
      </c>
      <c r="E3465" s="18">
        <v>40</v>
      </c>
      <c r="F3465" s="19"/>
    </row>
    <row r="3466" spans="1:6" x14ac:dyDescent="0.25">
      <c r="A3466" t="s">
        <v>78</v>
      </c>
      <c r="B3466" t="s">
        <v>1</v>
      </c>
      <c r="C3466" s="16">
        <v>45</v>
      </c>
      <c r="D3466" s="17">
        <v>10</v>
      </c>
      <c r="E3466" s="18">
        <v>50</v>
      </c>
      <c r="F3466" s="19"/>
    </row>
    <row r="3467" spans="1:6" x14ac:dyDescent="0.25">
      <c r="A3467" t="s">
        <v>78</v>
      </c>
      <c r="B3467" t="s">
        <v>1</v>
      </c>
      <c r="C3467" s="16">
        <v>45</v>
      </c>
      <c r="D3467" s="17">
        <v>10</v>
      </c>
      <c r="E3467" s="18">
        <v>63</v>
      </c>
      <c r="F3467" s="19"/>
    </row>
    <row r="3468" spans="1:6" x14ac:dyDescent="0.25">
      <c r="A3468" t="s">
        <v>78</v>
      </c>
      <c r="B3468" t="s">
        <v>1</v>
      </c>
      <c r="C3468" s="16">
        <v>45</v>
      </c>
      <c r="D3468" s="17">
        <v>10</v>
      </c>
      <c r="E3468" s="18">
        <v>80</v>
      </c>
      <c r="F3468" s="19">
        <v>7.7880000000000003</v>
      </c>
    </row>
    <row r="3469" spans="1:6" x14ac:dyDescent="0.25">
      <c r="A3469" t="s">
        <v>78</v>
      </c>
      <c r="B3469" t="s">
        <v>1</v>
      </c>
      <c r="C3469" s="16">
        <v>45</v>
      </c>
      <c r="D3469" s="17">
        <v>10</v>
      </c>
      <c r="E3469" s="18">
        <v>100</v>
      </c>
      <c r="F3469" s="19">
        <v>8.6280000000000001</v>
      </c>
    </row>
    <row r="3470" spans="1:6" x14ac:dyDescent="0.25">
      <c r="A3470" t="s">
        <v>78</v>
      </c>
      <c r="B3470" t="s">
        <v>1</v>
      </c>
      <c r="C3470" s="16">
        <v>45</v>
      </c>
      <c r="D3470" s="17">
        <v>10</v>
      </c>
      <c r="E3470" s="18">
        <v>125</v>
      </c>
      <c r="F3470" s="19">
        <v>9.6739999999999995</v>
      </c>
    </row>
    <row r="3471" spans="1:6" x14ac:dyDescent="0.25">
      <c r="A3471" t="s">
        <v>78</v>
      </c>
      <c r="B3471" t="s">
        <v>1</v>
      </c>
      <c r="C3471" s="16">
        <v>45</v>
      </c>
      <c r="D3471" s="17">
        <v>12</v>
      </c>
      <c r="E3471" s="18">
        <v>4</v>
      </c>
      <c r="F3471" s="19"/>
    </row>
    <row r="3472" spans="1:6" x14ac:dyDescent="0.25">
      <c r="A3472" t="s">
        <v>78</v>
      </c>
      <c r="B3472" t="s">
        <v>1</v>
      </c>
      <c r="C3472" s="16">
        <v>45</v>
      </c>
      <c r="D3472" s="17">
        <v>12</v>
      </c>
      <c r="E3472" s="18">
        <v>6</v>
      </c>
      <c r="F3472" s="19"/>
    </row>
    <row r="3473" spans="1:6" x14ac:dyDescent="0.25">
      <c r="A3473" t="s">
        <v>78</v>
      </c>
      <c r="B3473" t="s">
        <v>1</v>
      </c>
      <c r="C3473" s="16">
        <v>45</v>
      </c>
      <c r="D3473" s="17">
        <v>12</v>
      </c>
      <c r="E3473" s="18">
        <v>7</v>
      </c>
      <c r="F3473" s="19"/>
    </row>
    <row r="3474" spans="1:6" x14ac:dyDescent="0.25">
      <c r="A3474" t="s">
        <v>78</v>
      </c>
      <c r="B3474" t="s">
        <v>1</v>
      </c>
      <c r="C3474" s="16">
        <v>45</v>
      </c>
      <c r="D3474" s="17">
        <v>12</v>
      </c>
      <c r="E3474" s="18">
        <v>8</v>
      </c>
      <c r="F3474" s="19"/>
    </row>
    <row r="3475" spans="1:6" x14ac:dyDescent="0.25">
      <c r="A3475" t="s">
        <v>78</v>
      </c>
      <c r="B3475" t="s">
        <v>1</v>
      </c>
      <c r="C3475" s="16">
        <v>45</v>
      </c>
      <c r="D3475" s="17">
        <v>12</v>
      </c>
      <c r="E3475" s="18">
        <v>10</v>
      </c>
      <c r="F3475" s="19"/>
    </row>
    <row r="3476" spans="1:6" x14ac:dyDescent="0.25">
      <c r="A3476" t="s">
        <v>78</v>
      </c>
      <c r="B3476" t="s">
        <v>1</v>
      </c>
      <c r="C3476" s="16">
        <v>45</v>
      </c>
      <c r="D3476" s="17">
        <v>12</v>
      </c>
      <c r="E3476" s="18">
        <v>12</v>
      </c>
      <c r="F3476" s="19"/>
    </row>
    <row r="3477" spans="1:6" x14ac:dyDescent="0.25">
      <c r="A3477" t="s">
        <v>78</v>
      </c>
      <c r="B3477" t="s">
        <v>1</v>
      </c>
      <c r="C3477" s="16">
        <v>45</v>
      </c>
      <c r="D3477" s="17">
        <v>12</v>
      </c>
      <c r="E3477" s="18">
        <v>14</v>
      </c>
      <c r="F3477" s="19"/>
    </row>
    <row r="3478" spans="1:6" x14ac:dyDescent="0.25">
      <c r="A3478" t="s">
        <v>78</v>
      </c>
      <c r="B3478" t="s">
        <v>1</v>
      </c>
      <c r="C3478" s="16">
        <v>45</v>
      </c>
      <c r="D3478" s="17">
        <v>12</v>
      </c>
      <c r="E3478" s="18">
        <v>15</v>
      </c>
      <c r="F3478" s="19"/>
    </row>
    <row r="3479" spans="1:6" x14ac:dyDescent="0.25">
      <c r="A3479" t="s">
        <v>78</v>
      </c>
      <c r="B3479" t="s">
        <v>1</v>
      </c>
      <c r="C3479" s="16">
        <v>45</v>
      </c>
      <c r="D3479" s="17">
        <v>12</v>
      </c>
      <c r="E3479" s="18">
        <v>16</v>
      </c>
      <c r="F3479" s="19"/>
    </row>
    <row r="3480" spans="1:6" x14ac:dyDescent="0.25">
      <c r="A3480" t="s">
        <v>78</v>
      </c>
      <c r="B3480" t="s">
        <v>1</v>
      </c>
      <c r="C3480" s="16">
        <v>45</v>
      </c>
      <c r="D3480" s="17">
        <v>12</v>
      </c>
      <c r="E3480" s="18">
        <v>18</v>
      </c>
      <c r="F3480" s="19"/>
    </row>
    <row r="3481" spans="1:6" x14ac:dyDescent="0.25">
      <c r="A3481" t="s">
        <v>78</v>
      </c>
      <c r="B3481" t="s">
        <v>1</v>
      </c>
      <c r="C3481" s="16">
        <v>45</v>
      </c>
      <c r="D3481" s="17">
        <v>12</v>
      </c>
      <c r="E3481" s="18">
        <v>20</v>
      </c>
      <c r="F3481" s="19"/>
    </row>
    <row r="3482" spans="1:6" x14ac:dyDescent="0.25">
      <c r="A3482" t="s">
        <v>78</v>
      </c>
      <c r="B3482" t="s">
        <v>1</v>
      </c>
      <c r="C3482" s="16">
        <v>45</v>
      </c>
      <c r="D3482" s="17">
        <v>12</v>
      </c>
      <c r="E3482" s="18">
        <v>22</v>
      </c>
      <c r="F3482" s="19"/>
    </row>
    <row r="3483" spans="1:6" x14ac:dyDescent="0.25">
      <c r="A3483" t="s">
        <v>78</v>
      </c>
      <c r="B3483" t="s">
        <v>1</v>
      </c>
      <c r="C3483" s="16">
        <v>45</v>
      </c>
      <c r="D3483" s="17">
        <v>12</v>
      </c>
      <c r="E3483" s="18">
        <v>25</v>
      </c>
      <c r="F3483" s="19"/>
    </row>
    <row r="3484" spans="1:6" x14ac:dyDescent="0.25">
      <c r="A3484" t="s">
        <v>78</v>
      </c>
      <c r="B3484" t="s">
        <v>1</v>
      </c>
      <c r="C3484" s="16">
        <v>45</v>
      </c>
      <c r="D3484" s="17">
        <v>12</v>
      </c>
      <c r="E3484" s="18">
        <v>30</v>
      </c>
      <c r="F3484" s="19"/>
    </row>
    <row r="3485" spans="1:6" x14ac:dyDescent="0.25">
      <c r="A3485" t="s">
        <v>78</v>
      </c>
      <c r="B3485" t="s">
        <v>1</v>
      </c>
      <c r="C3485" s="16">
        <v>45</v>
      </c>
      <c r="D3485" s="17">
        <v>12</v>
      </c>
      <c r="E3485" s="18">
        <v>32</v>
      </c>
      <c r="F3485" s="19"/>
    </row>
    <row r="3486" spans="1:6" x14ac:dyDescent="0.25">
      <c r="A3486" t="s">
        <v>78</v>
      </c>
      <c r="B3486" t="s">
        <v>1</v>
      </c>
      <c r="C3486" s="16">
        <v>45</v>
      </c>
      <c r="D3486" s="17">
        <v>12</v>
      </c>
      <c r="E3486" s="18">
        <v>40</v>
      </c>
      <c r="F3486" s="19"/>
    </row>
    <row r="3487" spans="1:6" x14ac:dyDescent="0.25">
      <c r="A3487" t="s">
        <v>78</v>
      </c>
      <c r="B3487" t="s">
        <v>1</v>
      </c>
      <c r="C3487" s="16">
        <v>45</v>
      </c>
      <c r="D3487" s="17">
        <v>12</v>
      </c>
      <c r="E3487" s="18">
        <v>50</v>
      </c>
      <c r="F3487" s="19"/>
    </row>
    <row r="3488" spans="1:6" x14ac:dyDescent="0.25">
      <c r="A3488" t="s">
        <v>78</v>
      </c>
      <c r="B3488" t="s">
        <v>1</v>
      </c>
      <c r="C3488" s="16">
        <v>45</v>
      </c>
      <c r="D3488" s="17">
        <v>12</v>
      </c>
      <c r="E3488" s="18">
        <v>63</v>
      </c>
      <c r="F3488" s="19"/>
    </row>
    <row r="3489" spans="1:6" x14ac:dyDescent="0.25">
      <c r="A3489" t="s">
        <v>78</v>
      </c>
      <c r="B3489" t="s">
        <v>1</v>
      </c>
      <c r="C3489" s="16">
        <v>45</v>
      </c>
      <c r="D3489" s="17">
        <v>12</v>
      </c>
      <c r="E3489" s="18">
        <v>80</v>
      </c>
      <c r="F3489" s="19"/>
    </row>
    <row r="3490" spans="1:6" x14ac:dyDescent="0.25">
      <c r="A3490" t="s">
        <v>78</v>
      </c>
      <c r="B3490" t="s">
        <v>1</v>
      </c>
      <c r="C3490" s="16">
        <v>45</v>
      </c>
      <c r="D3490" s="17">
        <v>12</v>
      </c>
      <c r="E3490" s="18">
        <v>100</v>
      </c>
      <c r="F3490" s="19"/>
    </row>
    <row r="3491" spans="1:6" x14ac:dyDescent="0.25">
      <c r="A3491" t="s">
        <v>78</v>
      </c>
      <c r="B3491" t="s">
        <v>1</v>
      </c>
      <c r="C3491" s="16">
        <v>45</v>
      </c>
      <c r="D3491" s="17">
        <v>12</v>
      </c>
      <c r="E3491" s="18">
        <v>125</v>
      </c>
      <c r="F3491" s="19">
        <v>10.561999999999999</v>
      </c>
    </row>
    <row r="3492" spans="1:6" x14ac:dyDescent="0.25">
      <c r="A3492" t="s">
        <v>78</v>
      </c>
      <c r="B3492" t="s">
        <v>1</v>
      </c>
      <c r="C3492" s="16">
        <v>45</v>
      </c>
      <c r="D3492" s="17">
        <v>15</v>
      </c>
      <c r="E3492" s="18">
        <v>4</v>
      </c>
      <c r="F3492" s="19"/>
    </row>
    <row r="3493" spans="1:6" x14ac:dyDescent="0.25">
      <c r="A3493" t="s">
        <v>78</v>
      </c>
      <c r="B3493" t="s">
        <v>1</v>
      </c>
      <c r="C3493" s="16">
        <v>45</v>
      </c>
      <c r="D3493" s="17">
        <v>15</v>
      </c>
      <c r="E3493" s="18">
        <v>6</v>
      </c>
      <c r="F3493" s="19"/>
    </row>
    <row r="3494" spans="1:6" x14ac:dyDescent="0.25">
      <c r="A3494" t="s">
        <v>78</v>
      </c>
      <c r="B3494" t="s">
        <v>1</v>
      </c>
      <c r="C3494" s="16">
        <v>45</v>
      </c>
      <c r="D3494" s="17">
        <v>15</v>
      </c>
      <c r="E3494" s="18">
        <v>7</v>
      </c>
      <c r="F3494" s="19"/>
    </row>
    <row r="3495" spans="1:6" x14ac:dyDescent="0.25">
      <c r="A3495" t="s">
        <v>78</v>
      </c>
      <c r="B3495" t="s">
        <v>1</v>
      </c>
      <c r="C3495" s="16">
        <v>45</v>
      </c>
      <c r="D3495" s="17">
        <v>15</v>
      </c>
      <c r="E3495" s="18">
        <v>8</v>
      </c>
      <c r="F3495" s="19"/>
    </row>
    <row r="3496" spans="1:6" x14ac:dyDescent="0.25">
      <c r="A3496" t="s">
        <v>78</v>
      </c>
      <c r="B3496" t="s">
        <v>1</v>
      </c>
      <c r="C3496" s="16">
        <v>45</v>
      </c>
      <c r="D3496" s="17">
        <v>15</v>
      </c>
      <c r="E3496" s="18">
        <v>10</v>
      </c>
      <c r="F3496" s="19"/>
    </row>
    <row r="3497" spans="1:6" x14ac:dyDescent="0.25">
      <c r="A3497" t="s">
        <v>78</v>
      </c>
      <c r="B3497" t="s">
        <v>1</v>
      </c>
      <c r="C3497" s="16">
        <v>45</v>
      </c>
      <c r="D3497" s="17">
        <v>15</v>
      </c>
      <c r="E3497" s="18">
        <v>12</v>
      </c>
      <c r="F3497" s="19"/>
    </row>
    <row r="3498" spans="1:6" x14ac:dyDescent="0.25">
      <c r="A3498" t="s">
        <v>78</v>
      </c>
      <c r="B3498" t="s">
        <v>1</v>
      </c>
      <c r="C3498" s="16">
        <v>45</v>
      </c>
      <c r="D3498" s="17">
        <v>15</v>
      </c>
      <c r="E3498" s="18">
        <v>14</v>
      </c>
      <c r="F3498" s="19"/>
    </row>
    <row r="3499" spans="1:6" x14ac:dyDescent="0.25">
      <c r="A3499" t="s">
        <v>78</v>
      </c>
      <c r="B3499" t="s">
        <v>1</v>
      </c>
      <c r="C3499" s="16">
        <v>45</v>
      </c>
      <c r="D3499" s="17">
        <v>15</v>
      </c>
      <c r="E3499" s="18">
        <v>15</v>
      </c>
      <c r="F3499" s="19"/>
    </row>
    <row r="3500" spans="1:6" x14ac:dyDescent="0.25">
      <c r="A3500" t="s">
        <v>78</v>
      </c>
      <c r="B3500" t="s">
        <v>1</v>
      </c>
      <c r="C3500" s="16">
        <v>45</v>
      </c>
      <c r="D3500" s="17">
        <v>15</v>
      </c>
      <c r="E3500" s="18">
        <v>16</v>
      </c>
      <c r="F3500" s="19"/>
    </row>
    <row r="3501" spans="1:6" x14ac:dyDescent="0.25">
      <c r="A3501" t="s">
        <v>78</v>
      </c>
      <c r="B3501" t="s">
        <v>1</v>
      </c>
      <c r="C3501" s="16">
        <v>45</v>
      </c>
      <c r="D3501" s="17">
        <v>15</v>
      </c>
      <c r="E3501" s="18">
        <v>18</v>
      </c>
      <c r="F3501" s="19"/>
    </row>
    <row r="3502" spans="1:6" x14ac:dyDescent="0.25">
      <c r="A3502" t="s">
        <v>78</v>
      </c>
      <c r="B3502" t="s">
        <v>1</v>
      </c>
      <c r="C3502" s="16">
        <v>45</v>
      </c>
      <c r="D3502" s="17">
        <v>15</v>
      </c>
      <c r="E3502" s="18">
        <v>20</v>
      </c>
      <c r="F3502" s="19"/>
    </row>
    <row r="3503" spans="1:6" x14ac:dyDescent="0.25">
      <c r="A3503" t="s">
        <v>78</v>
      </c>
      <c r="B3503" t="s">
        <v>1</v>
      </c>
      <c r="C3503" s="16">
        <v>45</v>
      </c>
      <c r="D3503" s="17">
        <v>15</v>
      </c>
      <c r="E3503" s="18">
        <v>22</v>
      </c>
      <c r="F3503" s="19"/>
    </row>
    <row r="3504" spans="1:6" x14ac:dyDescent="0.25">
      <c r="A3504" t="s">
        <v>78</v>
      </c>
      <c r="B3504" t="s">
        <v>1</v>
      </c>
      <c r="C3504" s="16">
        <v>45</v>
      </c>
      <c r="D3504" s="17">
        <v>15</v>
      </c>
      <c r="E3504" s="18">
        <v>25</v>
      </c>
      <c r="F3504" s="19"/>
    </row>
    <row r="3505" spans="1:6" x14ac:dyDescent="0.25">
      <c r="A3505" t="s">
        <v>78</v>
      </c>
      <c r="B3505" t="s">
        <v>1</v>
      </c>
      <c r="C3505" s="16">
        <v>45</v>
      </c>
      <c r="D3505" s="17">
        <v>15</v>
      </c>
      <c r="E3505" s="18">
        <v>30</v>
      </c>
      <c r="F3505" s="19"/>
    </row>
    <row r="3506" spans="1:6" x14ac:dyDescent="0.25">
      <c r="A3506" t="s">
        <v>78</v>
      </c>
      <c r="B3506" t="s">
        <v>1</v>
      </c>
      <c r="C3506" s="16">
        <v>45</v>
      </c>
      <c r="D3506" s="17">
        <v>15</v>
      </c>
      <c r="E3506" s="18">
        <v>32</v>
      </c>
      <c r="F3506" s="19"/>
    </row>
    <row r="3507" spans="1:6" x14ac:dyDescent="0.25">
      <c r="A3507" t="s">
        <v>78</v>
      </c>
      <c r="B3507" t="s">
        <v>1</v>
      </c>
      <c r="C3507" s="16">
        <v>45</v>
      </c>
      <c r="D3507" s="17">
        <v>15</v>
      </c>
      <c r="E3507" s="18">
        <v>40</v>
      </c>
      <c r="F3507" s="19"/>
    </row>
    <row r="3508" spans="1:6" x14ac:dyDescent="0.25">
      <c r="A3508" t="s">
        <v>78</v>
      </c>
      <c r="B3508" t="s">
        <v>1</v>
      </c>
      <c r="C3508" s="16">
        <v>45</v>
      </c>
      <c r="D3508" s="17">
        <v>15</v>
      </c>
      <c r="E3508" s="18">
        <v>50</v>
      </c>
      <c r="F3508" s="19"/>
    </row>
    <row r="3509" spans="1:6" x14ac:dyDescent="0.25">
      <c r="A3509" t="s">
        <v>78</v>
      </c>
      <c r="B3509" t="s">
        <v>1</v>
      </c>
      <c r="C3509" s="16">
        <v>45</v>
      </c>
      <c r="D3509" s="17">
        <v>15</v>
      </c>
      <c r="E3509" s="18">
        <v>63</v>
      </c>
      <c r="F3509" s="19"/>
    </row>
    <row r="3510" spans="1:6" x14ac:dyDescent="0.25">
      <c r="A3510" t="s">
        <v>78</v>
      </c>
      <c r="B3510" t="s">
        <v>1</v>
      </c>
      <c r="C3510" s="16">
        <v>45</v>
      </c>
      <c r="D3510" s="17">
        <v>15</v>
      </c>
      <c r="E3510" s="18">
        <v>80</v>
      </c>
      <c r="F3510" s="19"/>
    </row>
    <row r="3511" spans="1:6" x14ac:dyDescent="0.25">
      <c r="A3511" t="s">
        <v>78</v>
      </c>
      <c r="B3511" t="s">
        <v>1</v>
      </c>
      <c r="C3511" s="16">
        <v>45</v>
      </c>
      <c r="D3511" s="17">
        <v>15</v>
      </c>
      <c r="E3511" s="18">
        <v>100</v>
      </c>
      <c r="F3511" s="19"/>
    </row>
    <row r="3512" spans="1:6" x14ac:dyDescent="0.25">
      <c r="A3512" t="s">
        <v>78</v>
      </c>
      <c r="B3512" t="s">
        <v>1</v>
      </c>
      <c r="C3512" s="16">
        <v>45</v>
      </c>
      <c r="D3512" s="17">
        <v>15</v>
      </c>
      <c r="E3512" s="18">
        <v>125</v>
      </c>
      <c r="F3512" s="19">
        <v>11.894</v>
      </c>
    </row>
    <row r="3513" spans="1:6" x14ac:dyDescent="0.25">
      <c r="A3513" t="s">
        <v>78</v>
      </c>
      <c r="B3513" t="s">
        <v>1</v>
      </c>
      <c r="C3513" s="16">
        <v>45</v>
      </c>
      <c r="D3513" s="17">
        <v>20</v>
      </c>
      <c r="E3513" s="18">
        <v>4</v>
      </c>
      <c r="F3513" s="19"/>
    </row>
    <row r="3514" spans="1:6" x14ac:dyDescent="0.25">
      <c r="A3514" t="s">
        <v>78</v>
      </c>
      <c r="B3514" t="s">
        <v>1</v>
      </c>
      <c r="C3514" s="16">
        <v>45</v>
      </c>
      <c r="D3514" s="17">
        <v>20</v>
      </c>
      <c r="E3514" s="18">
        <v>6</v>
      </c>
      <c r="F3514" s="19"/>
    </row>
    <row r="3515" spans="1:6" x14ac:dyDescent="0.25">
      <c r="A3515" t="s">
        <v>78</v>
      </c>
      <c r="B3515" t="s">
        <v>1</v>
      </c>
      <c r="C3515" s="16">
        <v>45</v>
      </c>
      <c r="D3515" s="17">
        <v>20</v>
      </c>
      <c r="E3515" s="18">
        <v>7</v>
      </c>
      <c r="F3515" s="19"/>
    </row>
    <row r="3516" spans="1:6" x14ac:dyDescent="0.25">
      <c r="A3516" t="s">
        <v>78</v>
      </c>
      <c r="B3516" t="s">
        <v>1</v>
      </c>
      <c r="C3516" s="16">
        <v>45</v>
      </c>
      <c r="D3516" s="17">
        <v>20</v>
      </c>
      <c r="E3516" s="18">
        <v>8</v>
      </c>
      <c r="F3516" s="19"/>
    </row>
    <row r="3517" spans="1:6" x14ac:dyDescent="0.25">
      <c r="A3517" t="s">
        <v>78</v>
      </c>
      <c r="B3517" t="s">
        <v>1</v>
      </c>
      <c r="C3517" s="16">
        <v>45</v>
      </c>
      <c r="D3517" s="17">
        <v>20</v>
      </c>
      <c r="E3517" s="18">
        <v>10</v>
      </c>
      <c r="F3517" s="19"/>
    </row>
    <row r="3518" spans="1:6" x14ac:dyDescent="0.25">
      <c r="A3518" t="s">
        <v>78</v>
      </c>
      <c r="B3518" t="s">
        <v>1</v>
      </c>
      <c r="C3518" s="16">
        <v>45</v>
      </c>
      <c r="D3518" s="17">
        <v>20</v>
      </c>
      <c r="E3518" s="18">
        <v>12</v>
      </c>
      <c r="F3518" s="19"/>
    </row>
    <row r="3519" spans="1:6" x14ac:dyDescent="0.25">
      <c r="A3519" t="s">
        <v>78</v>
      </c>
      <c r="B3519" t="s">
        <v>1</v>
      </c>
      <c r="C3519" s="16">
        <v>45</v>
      </c>
      <c r="D3519" s="17">
        <v>20</v>
      </c>
      <c r="E3519" s="18">
        <v>14</v>
      </c>
      <c r="F3519" s="19"/>
    </row>
    <row r="3520" spans="1:6" x14ac:dyDescent="0.25">
      <c r="A3520" t="s">
        <v>78</v>
      </c>
      <c r="B3520" t="s">
        <v>1</v>
      </c>
      <c r="C3520" s="16">
        <v>45</v>
      </c>
      <c r="D3520" s="17">
        <v>20</v>
      </c>
      <c r="E3520" s="18">
        <v>15</v>
      </c>
      <c r="F3520" s="19"/>
    </row>
    <row r="3521" spans="1:6" x14ac:dyDescent="0.25">
      <c r="A3521" t="s">
        <v>78</v>
      </c>
      <c r="B3521" t="s">
        <v>1</v>
      </c>
      <c r="C3521" s="16">
        <v>45</v>
      </c>
      <c r="D3521" s="17">
        <v>20</v>
      </c>
      <c r="E3521" s="18">
        <v>16</v>
      </c>
      <c r="F3521" s="19"/>
    </row>
    <row r="3522" spans="1:6" x14ac:dyDescent="0.25">
      <c r="A3522" t="s">
        <v>78</v>
      </c>
      <c r="B3522" t="s">
        <v>1</v>
      </c>
      <c r="C3522" s="16">
        <v>45</v>
      </c>
      <c r="D3522" s="17">
        <v>20</v>
      </c>
      <c r="E3522" s="18">
        <v>18</v>
      </c>
      <c r="F3522" s="19"/>
    </row>
    <row r="3523" spans="1:6" x14ac:dyDescent="0.25">
      <c r="A3523" t="s">
        <v>78</v>
      </c>
      <c r="B3523" t="s">
        <v>1</v>
      </c>
      <c r="C3523" s="16">
        <v>45</v>
      </c>
      <c r="D3523" s="17">
        <v>20</v>
      </c>
      <c r="E3523" s="18">
        <v>20</v>
      </c>
      <c r="F3523" s="19"/>
    </row>
    <row r="3524" spans="1:6" x14ac:dyDescent="0.25">
      <c r="A3524" t="s">
        <v>78</v>
      </c>
      <c r="B3524" t="s">
        <v>1</v>
      </c>
      <c r="C3524" s="16">
        <v>45</v>
      </c>
      <c r="D3524" s="17">
        <v>20</v>
      </c>
      <c r="E3524" s="18">
        <v>22</v>
      </c>
      <c r="F3524" s="19"/>
    </row>
    <row r="3525" spans="1:6" x14ac:dyDescent="0.25">
      <c r="A3525" t="s">
        <v>78</v>
      </c>
      <c r="B3525" t="s">
        <v>1</v>
      </c>
      <c r="C3525" s="16">
        <v>45</v>
      </c>
      <c r="D3525" s="17">
        <v>20</v>
      </c>
      <c r="E3525" s="18">
        <v>25</v>
      </c>
      <c r="F3525" s="19"/>
    </row>
    <row r="3526" spans="1:6" x14ac:dyDescent="0.25">
      <c r="A3526" t="s">
        <v>78</v>
      </c>
      <c r="B3526" t="s">
        <v>1</v>
      </c>
      <c r="C3526" s="16">
        <v>45</v>
      </c>
      <c r="D3526" s="17">
        <v>20</v>
      </c>
      <c r="E3526" s="18">
        <v>30</v>
      </c>
      <c r="F3526" s="19"/>
    </row>
    <row r="3527" spans="1:6" x14ac:dyDescent="0.25">
      <c r="A3527" t="s">
        <v>78</v>
      </c>
      <c r="B3527" t="s">
        <v>1</v>
      </c>
      <c r="C3527" s="16">
        <v>45</v>
      </c>
      <c r="D3527" s="17">
        <v>20</v>
      </c>
      <c r="E3527" s="18">
        <v>32</v>
      </c>
      <c r="F3527" s="19"/>
    </row>
    <row r="3528" spans="1:6" x14ac:dyDescent="0.25">
      <c r="A3528" t="s">
        <v>78</v>
      </c>
      <c r="B3528" t="s">
        <v>1</v>
      </c>
      <c r="C3528" s="16">
        <v>45</v>
      </c>
      <c r="D3528" s="17">
        <v>20</v>
      </c>
      <c r="E3528" s="18">
        <v>40</v>
      </c>
      <c r="F3528" s="19"/>
    </row>
    <row r="3529" spans="1:6" x14ac:dyDescent="0.25">
      <c r="A3529" t="s">
        <v>78</v>
      </c>
      <c r="B3529" t="s">
        <v>1</v>
      </c>
      <c r="C3529" s="16">
        <v>45</v>
      </c>
      <c r="D3529" s="17">
        <v>20</v>
      </c>
      <c r="E3529" s="18">
        <v>50</v>
      </c>
      <c r="F3529" s="19"/>
    </row>
    <row r="3530" spans="1:6" x14ac:dyDescent="0.25">
      <c r="A3530" t="s">
        <v>78</v>
      </c>
      <c r="B3530" t="s">
        <v>1</v>
      </c>
      <c r="C3530" s="16">
        <v>45</v>
      </c>
      <c r="D3530" s="17">
        <v>20</v>
      </c>
      <c r="E3530" s="18">
        <v>63</v>
      </c>
      <c r="F3530" s="19"/>
    </row>
    <row r="3531" spans="1:6" x14ac:dyDescent="0.25">
      <c r="A3531" t="s">
        <v>78</v>
      </c>
      <c r="B3531" t="s">
        <v>1</v>
      </c>
      <c r="C3531" s="16">
        <v>45</v>
      </c>
      <c r="D3531" s="17">
        <v>20</v>
      </c>
      <c r="E3531" s="18">
        <v>80</v>
      </c>
      <c r="F3531" s="19"/>
    </row>
    <row r="3532" spans="1:6" x14ac:dyDescent="0.25">
      <c r="A3532" t="s">
        <v>78</v>
      </c>
      <c r="B3532" t="s">
        <v>1</v>
      </c>
      <c r="C3532" s="16">
        <v>45</v>
      </c>
      <c r="D3532" s="17">
        <v>20</v>
      </c>
      <c r="E3532" s="18">
        <v>100</v>
      </c>
      <c r="F3532" s="19"/>
    </row>
    <row r="3533" spans="1:6" x14ac:dyDescent="0.25">
      <c r="A3533" t="s">
        <v>78</v>
      </c>
      <c r="B3533" t="s">
        <v>1</v>
      </c>
      <c r="C3533" s="16">
        <v>45</v>
      </c>
      <c r="D3533" s="17">
        <v>20</v>
      </c>
      <c r="E3533" s="18">
        <v>125</v>
      </c>
      <c r="F3533" s="19">
        <v>14.112</v>
      </c>
    </row>
    <row r="3534" spans="1:6" x14ac:dyDescent="0.25">
      <c r="A3534" t="s">
        <v>78</v>
      </c>
      <c r="B3534" t="s">
        <v>1</v>
      </c>
      <c r="C3534" s="16">
        <v>45</v>
      </c>
      <c r="D3534" s="17">
        <v>25</v>
      </c>
      <c r="E3534" s="18">
        <v>4</v>
      </c>
      <c r="F3534" s="19"/>
    </row>
    <row r="3535" spans="1:6" x14ac:dyDescent="0.25">
      <c r="A3535" t="s">
        <v>78</v>
      </c>
      <c r="B3535" t="s">
        <v>1</v>
      </c>
      <c r="C3535" s="16">
        <v>45</v>
      </c>
      <c r="D3535" s="17">
        <v>25</v>
      </c>
      <c r="E3535" s="18">
        <v>6</v>
      </c>
      <c r="F3535" s="19"/>
    </row>
    <row r="3536" spans="1:6" x14ac:dyDescent="0.25">
      <c r="A3536" t="s">
        <v>78</v>
      </c>
      <c r="B3536" t="s">
        <v>1</v>
      </c>
      <c r="C3536" s="16">
        <v>45</v>
      </c>
      <c r="D3536" s="17">
        <v>25</v>
      </c>
      <c r="E3536" s="18">
        <v>7</v>
      </c>
      <c r="F3536" s="19"/>
    </row>
    <row r="3537" spans="1:6" x14ac:dyDescent="0.25">
      <c r="A3537" t="s">
        <v>78</v>
      </c>
      <c r="B3537" t="s">
        <v>1</v>
      </c>
      <c r="C3537" s="16">
        <v>45</v>
      </c>
      <c r="D3537" s="17">
        <v>25</v>
      </c>
      <c r="E3537" s="18">
        <v>8</v>
      </c>
      <c r="F3537" s="19"/>
    </row>
    <row r="3538" spans="1:6" x14ac:dyDescent="0.25">
      <c r="A3538" t="s">
        <v>78</v>
      </c>
      <c r="B3538" t="s">
        <v>1</v>
      </c>
      <c r="C3538" s="16">
        <v>45</v>
      </c>
      <c r="D3538" s="17">
        <v>25</v>
      </c>
      <c r="E3538" s="18">
        <v>10</v>
      </c>
      <c r="F3538" s="19"/>
    </row>
    <row r="3539" spans="1:6" x14ac:dyDescent="0.25">
      <c r="A3539" t="s">
        <v>78</v>
      </c>
      <c r="B3539" t="s">
        <v>1</v>
      </c>
      <c r="C3539" s="16">
        <v>45</v>
      </c>
      <c r="D3539" s="17">
        <v>25</v>
      </c>
      <c r="E3539" s="18">
        <v>12</v>
      </c>
      <c r="F3539" s="19"/>
    </row>
    <row r="3540" spans="1:6" x14ac:dyDescent="0.25">
      <c r="A3540" t="s">
        <v>78</v>
      </c>
      <c r="B3540" t="s">
        <v>1</v>
      </c>
      <c r="C3540" s="16">
        <v>45</v>
      </c>
      <c r="D3540" s="17">
        <v>25</v>
      </c>
      <c r="E3540" s="18">
        <v>14</v>
      </c>
      <c r="F3540" s="19"/>
    </row>
    <row r="3541" spans="1:6" x14ac:dyDescent="0.25">
      <c r="A3541" t="s">
        <v>78</v>
      </c>
      <c r="B3541" t="s">
        <v>1</v>
      </c>
      <c r="C3541" s="16">
        <v>45</v>
      </c>
      <c r="D3541" s="17">
        <v>25</v>
      </c>
      <c r="E3541" s="18">
        <v>15</v>
      </c>
      <c r="F3541" s="19"/>
    </row>
    <row r="3542" spans="1:6" x14ac:dyDescent="0.25">
      <c r="A3542" t="s">
        <v>78</v>
      </c>
      <c r="B3542" t="s">
        <v>1</v>
      </c>
      <c r="C3542" s="16">
        <v>45</v>
      </c>
      <c r="D3542" s="17">
        <v>25</v>
      </c>
      <c r="E3542" s="18">
        <v>16</v>
      </c>
      <c r="F3542" s="19"/>
    </row>
    <row r="3543" spans="1:6" x14ac:dyDescent="0.25">
      <c r="A3543" t="s">
        <v>78</v>
      </c>
      <c r="B3543" t="s">
        <v>1</v>
      </c>
      <c r="C3543" s="16">
        <v>45</v>
      </c>
      <c r="D3543" s="17">
        <v>25</v>
      </c>
      <c r="E3543" s="18">
        <v>18</v>
      </c>
      <c r="F3543" s="19"/>
    </row>
    <row r="3544" spans="1:6" x14ac:dyDescent="0.25">
      <c r="A3544" t="s">
        <v>78</v>
      </c>
      <c r="B3544" t="s">
        <v>1</v>
      </c>
      <c r="C3544" s="16">
        <v>45</v>
      </c>
      <c r="D3544" s="17">
        <v>25</v>
      </c>
      <c r="E3544" s="18">
        <v>20</v>
      </c>
      <c r="F3544" s="19"/>
    </row>
    <row r="3545" spans="1:6" x14ac:dyDescent="0.25">
      <c r="A3545" t="s">
        <v>78</v>
      </c>
      <c r="B3545" t="s">
        <v>1</v>
      </c>
      <c r="C3545" s="16">
        <v>45</v>
      </c>
      <c r="D3545" s="17">
        <v>25</v>
      </c>
      <c r="E3545" s="18">
        <v>22</v>
      </c>
      <c r="F3545" s="19"/>
    </row>
    <row r="3546" spans="1:6" x14ac:dyDescent="0.25">
      <c r="A3546" t="s">
        <v>78</v>
      </c>
      <c r="B3546" t="s">
        <v>1</v>
      </c>
      <c r="C3546" s="16">
        <v>45</v>
      </c>
      <c r="D3546" s="17">
        <v>25</v>
      </c>
      <c r="E3546" s="18">
        <v>25</v>
      </c>
      <c r="F3546" s="19"/>
    </row>
    <row r="3547" spans="1:6" x14ac:dyDescent="0.25">
      <c r="A3547" t="s">
        <v>78</v>
      </c>
      <c r="B3547" t="s">
        <v>1</v>
      </c>
      <c r="C3547" s="16">
        <v>45</v>
      </c>
      <c r="D3547" s="17">
        <v>25</v>
      </c>
      <c r="E3547" s="18">
        <v>30</v>
      </c>
      <c r="F3547" s="19"/>
    </row>
    <row r="3548" spans="1:6" x14ac:dyDescent="0.25">
      <c r="A3548" t="s">
        <v>78</v>
      </c>
      <c r="B3548" t="s">
        <v>1</v>
      </c>
      <c r="C3548" s="16">
        <v>45</v>
      </c>
      <c r="D3548" s="17">
        <v>25</v>
      </c>
      <c r="E3548" s="18">
        <v>32</v>
      </c>
      <c r="F3548" s="19"/>
    </row>
    <row r="3549" spans="1:6" x14ac:dyDescent="0.25">
      <c r="A3549" t="s">
        <v>78</v>
      </c>
      <c r="B3549" t="s">
        <v>1</v>
      </c>
      <c r="C3549" s="16">
        <v>45</v>
      </c>
      <c r="D3549" s="17">
        <v>25</v>
      </c>
      <c r="E3549" s="18">
        <v>40</v>
      </c>
      <c r="F3549" s="19"/>
    </row>
    <row r="3550" spans="1:6" x14ac:dyDescent="0.25">
      <c r="A3550" t="s">
        <v>78</v>
      </c>
      <c r="B3550" t="s">
        <v>1</v>
      </c>
      <c r="C3550" s="16">
        <v>45</v>
      </c>
      <c r="D3550" s="17">
        <v>25</v>
      </c>
      <c r="E3550" s="18">
        <v>50</v>
      </c>
      <c r="F3550" s="19"/>
    </row>
    <row r="3551" spans="1:6" x14ac:dyDescent="0.25">
      <c r="A3551" t="s">
        <v>78</v>
      </c>
      <c r="B3551" t="s">
        <v>1</v>
      </c>
      <c r="C3551" s="16">
        <v>45</v>
      </c>
      <c r="D3551" s="17">
        <v>25</v>
      </c>
      <c r="E3551" s="18">
        <v>63</v>
      </c>
      <c r="F3551" s="19"/>
    </row>
    <row r="3552" spans="1:6" x14ac:dyDescent="0.25">
      <c r="A3552" t="s">
        <v>78</v>
      </c>
      <c r="B3552" t="s">
        <v>1</v>
      </c>
      <c r="C3552" s="16">
        <v>45</v>
      </c>
      <c r="D3552" s="17">
        <v>25</v>
      </c>
      <c r="E3552" s="18">
        <v>80</v>
      </c>
      <c r="F3552" s="19"/>
    </row>
    <row r="3553" spans="1:6" x14ac:dyDescent="0.25">
      <c r="A3553" t="s">
        <v>78</v>
      </c>
      <c r="B3553" t="s">
        <v>1</v>
      </c>
      <c r="C3553" s="16">
        <v>45</v>
      </c>
      <c r="D3553" s="17">
        <v>25</v>
      </c>
      <c r="E3553" s="18">
        <v>100</v>
      </c>
      <c r="F3553" s="19"/>
    </row>
    <row r="3554" spans="1:6" x14ac:dyDescent="0.25">
      <c r="A3554" t="s">
        <v>78</v>
      </c>
      <c r="B3554" t="s">
        <v>1</v>
      </c>
      <c r="C3554" s="16">
        <v>45</v>
      </c>
      <c r="D3554" s="17">
        <v>25</v>
      </c>
      <c r="E3554" s="18">
        <v>125</v>
      </c>
      <c r="F3554" s="19">
        <v>16.329999999999998</v>
      </c>
    </row>
    <row r="3555" spans="1:6" x14ac:dyDescent="0.25">
      <c r="A3555" t="s">
        <v>78</v>
      </c>
      <c r="B3555" t="s">
        <v>1</v>
      </c>
      <c r="C3555" s="16">
        <v>45</v>
      </c>
      <c r="D3555" s="17">
        <v>30</v>
      </c>
      <c r="E3555" s="18">
        <v>4</v>
      </c>
      <c r="F3555" s="19"/>
    </row>
    <row r="3556" spans="1:6" x14ac:dyDescent="0.25">
      <c r="A3556" t="s">
        <v>78</v>
      </c>
      <c r="B3556" t="s">
        <v>1</v>
      </c>
      <c r="C3556" s="16">
        <v>45</v>
      </c>
      <c r="D3556" s="17">
        <v>30</v>
      </c>
      <c r="E3556" s="18">
        <v>6</v>
      </c>
      <c r="F3556" s="19"/>
    </row>
    <row r="3557" spans="1:6" x14ac:dyDescent="0.25">
      <c r="A3557" t="s">
        <v>78</v>
      </c>
      <c r="B3557" t="s">
        <v>1</v>
      </c>
      <c r="C3557" s="16">
        <v>45</v>
      </c>
      <c r="D3557" s="17">
        <v>30</v>
      </c>
      <c r="E3557" s="18">
        <v>7</v>
      </c>
      <c r="F3557" s="19"/>
    </row>
    <row r="3558" spans="1:6" x14ac:dyDescent="0.25">
      <c r="A3558" t="s">
        <v>78</v>
      </c>
      <c r="B3558" t="s">
        <v>1</v>
      </c>
      <c r="C3558" s="16">
        <v>45</v>
      </c>
      <c r="D3558" s="17">
        <v>30</v>
      </c>
      <c r="E3558" s="18">
        <v>8</v>
      </c>
      <c r="F3558" s="19"/>
    </row>
    <row r="3559" spans="1:6" x14ac:dyDescent="0.25">
      <c r="A3559" t="s">
        <v>78</v>
      </c>
      <c r="B3559" t="s">
        <v>1</v>
      </c>
      <c r="C3559" s="16">
        <v>45</v>
      </c>
      <c r="D3559" s="17">
        <v>30</v>
      </c>
      <c r="E3559" s="18">
        <v>10</v>
      </c>
      <c r="F3559" s="19"/>
    </row>
    <row r="3560" spans="1:6" x14ac:dyDescent="0.25">
      <c r="A3560" t="s">
        <v>78</v>
      </c>
      <c r="B3560" t="s">
        <v>1</v>
      </c>
      <c r="C3560" s="16">
        <v>45</v>
      </c>
      <c r="D3560" s="17">
        <v>30</v>
      </c>
      <c r="E3560" s="18">
        <v>12</v>
      </c>
      <c r="F3560" s="19"/>
    </row>
    <row r="3561" spans="1:6" x14ac:dyDescent="0.25">
      <c r="A3561" t="s">
        <v>78</v>
      </c>
      <c r="B3561" t="s">
        <v>1</v>
      </c>
      <c r="C3561" s="16">
        <v>45</v>
      </c>
      <c r="D3561" s="17">
        <v>30</v>
      </c>
      <c r="E3561" s="18">
        <v>14</v>
      </c>
      <c r="F3561" s="19"/>
    </row>
    <row r="3562" spans="1:6" x14ac:dyDescent="0.25">
      <c r="A3562" t="s">
        <v>78</v>
      </c>
      <c r="B3562" t="s">
        <v>1</v>
      </c>
      <c r="C3562" s="16">
        <v>45</v>
      </c>
      <c r="D3562" s="17">
        <v>30</v>
      </c>
      <c r="E3562" s="18">
        <v>15</v>
      </c>
      <c r="F3562" s="19"/>
    </row>
    <row r="3563" spans="1:6" x14ac:dyDescent="0.25">
      <c r="A3563" t="s">
        <v>78</v>
      </c>
      <c r="B3563" t="s">
        <v>1</v>
      </c>
      <c r="C3563" s="16">
        <v>45</v>
      </c>
      <c r="D3563" s="17">
        <v>30</v>
      </c>
      <c r="E3563" s="18">
        <v>16</v>
      </c>
      <c r="F3563" s="19"/>
    </row>
    <row r="3564" spans="1:6" x14ac:dyDescent="0.25">
      <c r="A3564" t="s">
        <v>78</v>
      </c>
      <c r="B3564" t="s">
        <v>1</v>
      </c>
      <c r="C3564" s="16">
        <v>45</v>
      </c>
      <c r="D3564" s="17">
        <v>30</v>
      </c>
      <c r="E3564" s="18">
        <v>18</v>
      </c>
      <c r="F3564" s="19"/>
    </row>
    <row r="3565" spans="1:6" x14ac:dyDescent="0.25">
      <c r="A3565" t="s">
        <v>78</v>
      </c>
      <c r="B3565" t="s">
        <v>1</v>
      </c>
      <c r="C3565" s="16">
        <v>45</v>
      </c>
      <c r="D3565" s="17">
        <v>30</v>
      </c>
      <c r="E3565" s="18">
        <v>20</v>
      </c>
      <c r="F3565" s="19"/>
    </row>
    <row r="3566" spans="1:6" x14ac:dyDescent="0.25">
      <c r="A3566" t="s">
        <v>78</v>
      </c>
      <c r="B3566" t="s">
        <v>1</v>
      </c>
      <c r="C3566" s="16">
        <v>45</v>
      </c>
      <c r="D3566" s="17">
        <v>30</v>
      </c>
      <c r="E3566" s="18">
        <v>22</v>
      </c>
      <c r="F3566" s="19"/>
    </row>
    <row r="3567" spans="1:6" x14ac:dyDescent="0.25">
      <c r="A3567" t="s">
        <v>78</v>
      </c>
      <c r="B3567" t="s">
        <v>1</v>
      </c>
      <c r="C3567" s="16">
        <v>45</v>
      </c>
      <c r="D3567" s="17">
        <v>30</v>
      </c>
      <c r="E3567" s="18">
        <v>25</v>
      </c>
      <c r="F3567" s="19"/>
    </row>
    <row r="3568" spans="1:6" x14ac:dyDescent="0.25">
      <c r="A3568" t="s">
        <v>78</v>
      </c>
      <c r="B3568" t="s">
        <v>1</v>
      </c>
      <c r="C3568" s="16">
        <v>45</v>
      </c>
      <c r="D3568" s="17">
        <v>30</v>
      </c>
      <c r="E3568" s="18">
        <v>30</v>
      </c>
      <c r="F3568" s="19"/>
    </row>
    <row r="3569" spans="1:6" x14ac:dyDescent="0.25">
      <c r="A3569" t="s">
        <v>78</v>
      </c>
      <c r="B3569" t="s">
        <v>1</v>
      </c>
      <c r="C3569" s="16">
        <v>45</v>
      </c>
      <c r="D3569" s="17">
        <v>30</v>
      </c>
      <c r="E3569" s="18">
        <v>32</v>
      </c>
      <c r="F3569" s="19"/>
    </row>
    <row r="3570" spans="1:6" x14ac:dyDescent="0.25">
      <c r="A3570" t="s">
        <v>78</v>
      </c>
      <c r="B3570" t="s">
        <v>1</v>
      </c>
      <c r="C3570" s="16">
        <v>45</v>
      </c>
      <c r="D3570" s="17">
        <v>30</v>
      </c>
      <c r="E3570" s="18">
        <v>40</v>
      </c>
      <c r="F3570" s="19"/>
    </row>
    <row r="3571" spans="1:6" x14ac:dyDescent="0.25">
      <c r="A3571" t="s">
        <v>78</v>
      </c>
      <c r="B3571" t="s">
        <v>1</v>
      </c>
      <c r="C3571" s="16">
        <v>45</v>
      </c>
      <c r="D3571" s="17">
        <v>30</v>
      </c>
      <c r="E3571" s="18">
        <v>50</v>
      </c>
      <c r="F3571" s="19"/>
    </row>
    <row r="3572" spans="1:6" x14ac:dyDescent="0.25">
      <c r="A3572" t="s">
        <v>78</v>
      </c>
      <c r="B3572" t="s">
        <v>1</v>
      </c>
      <c r="C3572" s="16">
        <v>45</v>
      </c>
      <c r="D3572" s="17">
        <v>30</v>
      </c>
      <c r="E3572" s="18">
        <v>63</v>
      </c>
      <c r="F3572" s="19"/>
    </row>
    <row r="3573" spans="1:6" x14ac:dyDescent="0.25">
      <c r="A3573" t="s">
        <v>78</v>
      </c>
      <c r="B3573" t="s">
        <v>1</v>
      </c>
      <c r="C3573" s="16">
        <v>45</v>
      </c>
      <c r="D3573" s="17">
        <v>30</v>
      </c>
      <c r="E3573" s="18">
        <v>80</v>
      </c>
      <c r="F3573" s="19"/>
    </row>
    <row r="3574" spans="1:6" x14ac:dyDescent="0.25">
      <c r="A3574" t="s">
        <v>78</v>
      </c>
      <c r="B3574" t="s">
        <v>1</v>
      </c>
      <c r="C3574" s="16">
        <v>45</v>
      </c>
      <c r="D3574" s="17">
        <v>30</v>
      </c>
      <c r="E3574" s="18">
        <v>100</v>
      </c>
      <c r="F3574" s="19"/>
    </row>
    <row r="3575" spans="1:6" x14ac:dyDescent="0.25">
      <c r="A3575" t="s">
        <v>78</v>
      </c>
      <c r="B3575" t="s">
        <v>1</v>
      </c>
      <c r="C3575" s="16">
        <v>45</v>
      </c>
      <c r="D3575" s="17">
        <v>30</v>
      </c>
      <c r="E3575" s="18">
        <v>125</v>
      </c>
      <c r="F3575" s="19">
        <v>18.547999999999998</v>
      </c>
    </row>
    <row r="3576" spans="1:6" x14ac:dyDescent="0.25">
      <c r="A3576" t="s">
        <v>79</v>
      </c>
      <c r="B3576" t="s">
        <v>1</v>
      </c>
      <c r="C3576" s="16">
        <v>45</v>
      </c>
      <c r="D3576" s="17">
        <v>0.5</v>
      </c>
      <c r="E3576" s="18">
        <v>4</v>
      </c>
      <c r="F3576" s="19">
        <v>0.60599999999999998</v>
      </c>
    </row>
    <row r="3577" spans="1:6" x14ac:dyDescent="0.25">
      <c r="A3577" t="s">
        <v>79</v>
      </c>
      <c r="B3577" t="s">
        <v>1</v>
      </c>
      <c r="C3577" s="16">
        <v>45</v>
      </c>
      <c r="D3577" s="17">
        <v>0.5</v>
      </c>
      <c r="E3577" s="18">
        <v>6</v>
      </c>
      <c r="F3577" s="19">
        <v>0.73799999999999999</v>
      </c>
    </row>
    <row r="3578" spans="1:6" x14ac:dyDescent="0.25">
      <c r="A3578" t="s">
        <v>79</v>
      </c>
      <c r="B3578" t="s">
        <v>1</v>
      </c>
      <c r="C3578" s="16">
        <v>45</v>
      </c>
      <c r="D3578" s="17">
        <v>0.5</v>
      </c>
      <c r="E3578" s="18">
        <v>7</v>
      </c>
      <c r="F3578" s="19">
        <v>0.80200000000000005</v>
      </c>
    </row>
    <row r="3579" spans="1:6" x14ac:dyDescent="0.25">
      <c r="A3579" t="s">
        <v>79</v>
      </c>
      <c r="B3579" t="s">
        <v>1</v>
      </c>
      <c r="C3579" s="16">
        <v>45</v>
      </c>
      <c r="D3579" s="17">
        <v>0.5</v>
      </c>
      <c r="E3579" s="18">
        <v>8</v>
      </c>
      <c r="F3579" s="19">
        <v>0.86799999999999999</v>
      </c>
    </row>
    <row r="3580" spans="1:6" x14ac:dyDescent="0.25">
      <c r="A3580" t="s">
        <v>79</v>
      </c>
      <c r="B3580" t="s">
        <v>1</v>
      </c>
      <c r="C3580" s="16">
        <v>45</v>
      </c>
      <c r="D3580" s="17">
        <v>0.5</v>
      </c>
      <c r="E3580" s="18">
        <v>10</v>
      </c>
      <c r="F3580" s="19">
        <v>1</v>
      </c>
    </row>
    <row r="3581" spans="1:6" x14ac:dyDescent="0.25">
      <c r="A3581" t="s">
        <v>79</v>
      </c>
      <c r="B3581" t="s">
        <v>1</v>
      </c>
      <c r="C3581" s="16">
        <v>45</v>
      </c>
      <c r="D3581" s="17">
        <v>0.5</v>
      </c>
      <c r="E3581" s="18">
        <v>12</v>
      </c>
      <c r="F3581" s="19">
        <v>1.1299999999999999</v>
      </c>
    </row>
    <row r="3582" spans="1:6" x14ac:dyDescent="0.25">
      <c r="A3582" t="s">
        <v>79</v>
      </c>
      <c r="B3582" t="s">
        <v>1</v>
      </c>
      <c r="C3582" s="16">
        <v>45</v>
      </c>
      <c r="D3582" s="17">
        <v>0.5</v>
      </c>
      <c r="E3582" s="18">
        <v>14</v>
      </c>
      <c r="F3582" s="19"/>
    </row>
    <row r="3583" spans="1:6" x14ac:dyDescent="0.25">
      <c r="A3583" t="s">
        <v>79</v>
      </c>
      <c r="B3583" t="s">
        <v>1</v>
      </c>
      <c r="C3583" s="16">
        <v>45</v>
      </c>
      <c r="D3583" s="17">
        <v>0.5</v>
      </c>
      <c r="E3583" s="18">
        <v>15</v>
      </c>
      <c r="F3583" s="19"/>
    </row>
    <row r="3584" spans="1:6" x14ac:dyDescent="0.25">
      <c r="A3584" t="s">
        <v>79</v>
      </c>
      <c r="B3584" t="s">
        <v>1</v>
      </c>
      <c r="C3584" s="16">
        <v>45</v>
      </c>
      <c r="D3584" s="17">
        <v>0.5</v>
      </c>
      <c r="E3584" s="18">
        <v>16</v>
      </c>
      <c r="F3584" s="19"/>
    </row>
    <row r="3585" spans="1:6" x14ac:dyDescent="0.25">
      <c r="A3585" t="s">
        <v>79</v>
      </c>
      <c r="B3585" t="s">
        <v>1</v>
      </c>
      <c r="C3585" s="16">
        <v>45</v>
      </c>
      <c r="D3585" s="17">
        <v>0.5</v>
      </c>
      <c r="E3585" s="18">
        <v>18</v>
      </c>
      <c r="F3585" s="19"/>
    </row>
    <row r="3586" spans="1:6" x14ac:dyDescent="0.25">
      <c r="A3586" t="s">
        <v>79</v>
      </c>
      <c r="B3586" t="s">
        <v>1</v>
      </c>
      <c r="C3586" s="16">
        <v>45</v>
      </c>
      <c r="D3586" s="17">
        <v>0.5</v>
      </c>
      <c r="E3586" s="18">
        <v>20</v>
      </c>
      <c r="F3586" s="19"/>
    </row>
    <row r="3587" spans="1:6" x14ac:dyDescent="0.25">
      <c r="A3587" t="s">
        <v>79</v>
      </c>
      <c r="B3587" t="s">
        <v>1</v>
      </c>
      <c r="C3587" s="16">
        <v>45</v>
      </c>
      <c r="D3587" s="17">
        <v>0.5</v>
      </c>
      <c r="E3587" s="18">
        <v>22</v>
      </c>
      <c r="F3587" s="19"/>
    </row>
    <row r="3588" spans="1:6" x14ac:dyDescent="0.25">
      <c r="A3588" t="s">
        <v>79</v>
      </c>
      <c r="B3588" t="s">
        <v>1</v>
      </c>
      <c r="C3588" s="16">
        <v>45</v>
      </c>
      <c r="D3588" s="17">
        <v>0.5</v>
      </c>
      <c r="E3588" s="18">
        <v>25</v>
      </c>
      <c r="F3588" s="19"/>
    </row>
    <row r="3589" spans="1:6" x14ac:dyDescent="0.25">
      <c r="A3589" t="s">
        <v>79</v>
      </c>
      <c r="B3589" t="s">
        <v>1</v>
      </c>
      <c r="C3589" s="16">
        <v>45</v>
      </c>
      <c r="D3589" s="17">
        <v>0.5</v>
      </c>
      <c r="E3589" s="18">
        <v>30</v>
      </c>
      <c r="F3589" s="19"/>
    </row>
    <row r="3590" spans="1:6" x14ac:dyDescent="0.25">
      <c r="A3590" t="s">
        <v>79</v>
      </c>
      <c r="B3590" t="s">
        <v>1</v>
      </c>
      <c r="C3590" s="16">
        <v>45</v>
      </c>
      <c r="D3590" s="17">
        <v>0.5</v>
      </c>
      <c r="E3590" s="18">
        <v>32</v>
      </c>
      <c r="F3590" s="19"/>
    </row>
    <row r="3591" spans="1:6" x14ac:dyDescent="0.25">
      <c r="A3591" t="s">
        <v>79</v>
      </c>
      <c r="B3591" t="s">
        <v>1</v>
      </c>
      <c r="C3591" s="16">
        <v>45</v>
      </c>
      <c r="D3591" s="17">
        <v>0.5</v>
      </c>
      <c r="E3591" s="18">
        <v>40</v>
      </c>
      <c r="F3591" s="19"/>
    </row>
    <row r="3592" spans="1:6" x14ac:dyDescent="0.25">
      <c r="A3592" t="s">
        <v>79</v>
      </c>
      <c r="B3592" t="s">
        <v>1</v>
      </c>
      <c r="C3592" s="16">
        <v>45</v>
      </c>
      <c r="D3592" s="17">
        <v>0.5</v>
      </c>
      <c r="E3592" s="18">
        <v>50</v>
      </c>
      <c r="F3592" s="19"/>
    </row>
    <row r="3593" spans="1:6" x14ac:dyDescent="0.25">
      <c r="A3593" t="s">
        <v>79</v>
      </c>
      <c r="B3593" t="s">
        <v>1</v>
      </c>
      <c r="C3593" s="16">
        <v>45</v>
      </c>
      <c r="D3593" s="17">
        <v>0.5</v>
      </c>
      <c r="E3593" s="18">
        <v>63</v>
      </c>
      <c r="F3593" s="19"/>
    </row>
    <row r="3594" spans="1:6" x14ac:dyDescent="0.25">
      <c r="A3594" t="s">
        <v>79</v>
      </c>
      <c r="B3594" t="s">
        <v>1</v>
      </c>
      <c r="C3594" s="16">
        <v>45</v>
      </c>
      <c r="D3594" s="17">
        <v>0.5</v>
      </c>
      <c r="E3594" s="18">
        <v>80</v>
      </c>
      <c r="F3594" s="19"/>
    </row>
    <row r="3595" spans="1:6" x14ac:dyDescent="0.25">
      <c r="A3595" t="s">
        <v>79</v>
      </c>
      <c r="B3595" t="s">
        <v>1</v>
      </c>
      <c r="C3595" s="16">
        <v>45</v>
      </c>
      <c r="D3595" s="17">
        <v>0.5</v>
      </c>
      <c r="E3595" s="18">
        <v>100</v>
      </c>
      <c r="F3595" s="19"/>
    </row>
    <row r="3596" spans="1:6" x14ac:dyDescent="0.25">
      <c r="A3596" t="s">
        <v>79</v>
      </c>
      <c r="B3596" t="s">
        <v>1</v>
      </c>
      <c r="C3596" s="16">
        <v>45</v>
      </c>
      <c r="D3596" s="17">
        <v>0.5</v>
      </c>
      <c r="E3596" s="18">
        <v>125</v>
      </c>
      <c r="F3596" s="19"/>
    </row>
    <row r="3597" spans="1:6" x14ac:dyDescent="0.25">
      <c r="A3597" t="s">
        <v>79</v>
      </c>
      <c r="B3597" t="s">
        <v>1</v>
      </c>
      <c r="C3597" s="16">
        <v>45</v>
      </c>
      <c r="D3597" s="17">
        <v>0.6</v>
      </c>
      <c r="E3597" s="18">
        <v>4</v>
      </c>
      <c r="F3597" s="19"/>
    </row>
    <row r="3598" spans="1:6" x14ac:dyDescent="0.25">
      <c r="A3598" t="s">
        <v>79</v>
      </c>
      <c r="B3598" t="s">
        <v>1</v>
      </c>
      <c r="C3598" s="16">
        <v>45</v>
      </c>
      <c r="D3598" s="17">
        <v>0.6</v>
      </c>
      <c r="E3598" s="18">
        <v>6</v>
      </c>
      <c r="F3598" s="19"/>
    </row>
    <row r="3599" spans="1:6" x14ac:dyDescent="0.25">
      <c r="A3599" t="s">
        <v>79</v>
      </c>
      <c r="B3599" t="s">
        <v>1</v>
      </c>
      <c r="C3599" s="16">
        <v>45</v>
      </c>
      <c r="D3599" s="17">
        <v>0.6</v>
      </c>
      <c r="E3599" s="18">
        <v>7</v>
      </c>
      <c r="F3599" s="19"/>
    </row>
    <row r="3600" spans="1:6" x14ac:dyDescent="0.25">
      <c r="A3600" t="s">
        <v>79</v>
      </c>
      <c r="B3600" t="s">
        <v>1</v>
      </c>
      <c r="C3600" s="16">
        <v>45</v>
      </c>
      <c r="D3600" s="17">
        <v>0.6</v>
      </c>
      <c r="E3600" s="18">
        <v>8</v>
      </c>
      <c r="F3600" s="19"/>
    </row>
    <row r="3601" spans="1:6" x14ac:dyDescent="0.25">
      <c r="A3601" t="s">
        <v>79</v>
      </c>
      <c r="B3601" t="s">
        <v>1</v>
      </c>
      <c r="C3601" s="16">
        <v>45</v>
      </c>
      <c r="D3601" s="17">
        <v>0.6</v>
      </c>
      <c r="E3601" s="18">
        <v>10</v>
      </c>
      <c r="F3601" s="19"/>
    </row>
    <row r="3602" spans="1:6" x14ac:dyDescent="0.25">
      <c r="A3602" t="s">
        <v>79</v>
      </c>
      <c r="B3602" t="s">
        <v>1</v>
      </c>
      <c r="C3602" s="16">
        <v>45</v>
      </c>
      <c r="D3602" s="17">
        <v>0.6</v>
      </c>
      <c r="E3602" s="18">
        <v>12</v>
      </c>
      <c r="F3602" s="19"/>
    </row>
    <row r="3603" spans="1:6" x14ac:dyDescent="0.25">
      <c r="A3603" t="s">
        <v>79</v>
      </c>
      <c r="B3603" t="s">
        <v>1</v>
      </c>
      <c r="C3603" s="16">
        <v>45</v>
      </c>
      <c r="D3603" s="17">
        <v>0.6</v>
      </c>
      <c r="E3603" s="18">
        <v>14</v>
      </c>
      <c r="F3603" s="19"/>
    </row>
    <row r="3604" spans="1:6" x14ac:dyDescent="0.25">
      <c r="A3604" t="s">
        <v>79</v>
      </c>
      <c r="B3604" t="s">
        <v>1</v>
      </c>
      <c r="C3604" s="16">
        <v>45</v>
      </c>
      <c r="D3604" s="17">
        <v>0.6</v>
      </c>
      <c r="E3604" s="18">
        <v>15</v>
      </c>
      <c r="F3604" s="19"/>
    </row>
    <row r="3605" spans="1:6" x14ac:dyDescent="0.25">
      <c r="A3605" t="s">
        <v>79</v>
      </c>
      <c r="B3605" t="s">
        <v>1</v>
      </c>
      <c r="C3605" s="16">
        <v>45</v>
      </c>
      <c r="D3605" s="17">
        <v>0.6</v>
      </c>
      <c r="E3605" s="18">
        <v>16</v>
      </c>
      <c r="F3605" s="19"/>
    </row>
    <row r="3606" spans="1:6" x14ac:dyDescent="0.25">
      <c r="A3606" t="s">
        <v>79</v>
      </c>
      <c r="B3606" t="s">
        <v>1</v>
      </c>
      <c r="C3606" s="16">
        <v>45</v>
      </c>
      <c r="D3606" s="17">
        <v>0.6</v>
      </c>
      <c r="E3606" s="18">
        <v>18</v>
      </c>
      <c r="F3606" s="19"/>
    </row>
    <row r="3607" spans="1:6" x14ac:dyDescent="0.25">
      <c r="A3607" t="s">
        <v>79</v>
      </c>
      <c r="B3607" t="s">
        <v>1</v>
      </c>
      <c r="C3607" s="16">
        <v>45</v>
      </c>
      <c r="D3607" s="17">
        <v>0.6</v>
      </c>
      <c r="E3607" s="18">
        <v>20</v>
      </c>
      <c r="F3607" s="19"/>
    </row>
    <row r="3608" spans="1:6" x14ac:dyDescent="0.25">
      <c r="A3608" t="s">
        <v>79</v>
      </c>
      <c r="B3608" t="s">
        <v>1</v>
      </c>
      <c r="C3608" s="16">
        <v>45</v>
      </c>
      <c r="D3608" s="17">
        <v>0.6</v>
      </c>
      <c r="E3608" s="18">
        <v>22</v>
      </c>
      <c r="F3608" s="19"/>
    </row>
    <row r="3609" spans="1:6" x14ac:dyDescent="0.25">
      <c r="A3609" t="s">
        <v>79</v>
      </c>
      <c r="B3609" t="s">
        <v>1</v>
      </c>
      <c r="C3609" s="16">
        <v>45</v>
      </c>
      <c r="D3609" s="17">
        <v>0.6</v>
      </c>
      <c r="E3609" s="18">
        <v>25</v>
      </c>
      <c r="F3609" s="19"/>
    </row>
    <row r="3610" spans="1:6" x14ac:dyDescent="0.25">
      <c r="A3610" t="s">
        <v>79</v>
      </c>
      <c r="B3610" t="s">
        <v>1</v>
      </c>
      <c r="C3610" s="16">
        <v>45</v>
      </c>
      <c r="D3610" s="17">
        <v>0.6</v>
      </c>
      <c r="E3610" s="18">
        <v>30</v>
      </c>
      <c r="F3610" s="19"/>
    </row>
    <row r="3611" spans="1:6" x14ac:dyDescent="0.25">
      <c r="A3611" t="s">
        <v>79</v>
      </c>
      <c r="B3611" t="s">
        <v>1</v>
      </c>
      <c r="C3611" s="16">
        <v>45</v>
      </c>
      <c r="D3611" s="17">
        <v>0.6</v>
      </c>
      <c r="E3611" s="18">
        <v>32</v>
      </c>
      <c r="F3611" s="19"/>
    </row>
    <row r="3612" spans="1:6" x14ac:dyDescent="0.25">
      <c r="A3612" t="s">
        <v>79</v>
      </c>
      <c r="B3612" t="s">
        <v>1</v>
      </c>
      <c r="C3612" s="16">
        <v>45</v>
      </c>
      <c r="D3612" s="17">
        <v>0.6</v>
      </c>
      <c r="E3612" s="18">
        <v>40</v>
      </c>
      <c r="F3612" s="19"/>
    </row>
    <row r="3613" spans="1:6" x14ac:dyDescent="0.25">
      <c r="A3613" t="s">
        <v>79</v>
      </c>
      <c r="B3613" t="s">
        <v>1</v>
      </c>
      <c r="C3613" s="16">
        <v>45</v>
      </c>
      <c r="D3613" s="17">
        <v>0.6</v>
      </c>
      <c r="E3613" s="18">
        <v>50</v>
      </c>
      <c r="F3613" s="19"/>
    </row>
    <row r="3614" spans="1:6" x14ac:dyDescent="0.25">
      <c r="A3614" t="s">
        <v>79</v>
      </c>
      <c r="B3614" t="s">
        <v>1</v>
      </c>
      <c r="C3614" s="16">
        <v>45</v>
      </c>
      <c r="D3614" s="17">
        <v>0.6</v>
      </c>
      <c r="E3614" s="18">
        <v>63</v>
      </c>
      <c r="F3614" s="19"/>
    </row>
    <row r="3615" spans="1:6" x14ac:dyDescent="0.25">
      <c r="A3615" t="s">
        <v>79</v>
      </c>
      <c r="B3615" t="s">
        <v>1</v>
      </c>
      <c r="C3615" s="16">
        <v>45</v>
      </c>
      <c r="D3615" s="17">
        <v>0.6</v>
      </c>
      <c r="E3615" s="18">
        <v>80</v>
      </c>
      <c r="F3615" s="19"/>
    </row>
    <row r="3616" spans="1:6" x14ac:dyDescent="0.25">
      <c r="A3616" t="s">
        <v>79</v>
      </c>
      <c r="B3616" t="s">
        <v>1</v>
      </c>
      <c r="C3616" s="16">
        <v>45</v>
      </c>
      <c r="D3616" s="17">
        <v>0.6</v>
      </c>
      <c r="E3616" s="18">
        <v>100</v>
      </c>
      <c r="F3616" s="19"/>
    </row>
    <row r="3617" spans="1:6" x14ac:dyDescent="0.25">
      <c r="A3617" t="s">
        <v>79</v>
      </c>
      <c r="B3617" t="s">
        <v>1</v>
      </c>
      <c r="C3617" s="16">
        <v>45</v>
      </c>
      <c r="D3617" s="17">
        <v>0.6</v>
      </c>
      <c r="E3617" s="18">
        <v>125</v>
      </c>
      <c r="F3617" s="19"/>
    </row>
    <row r="3618" spans="1:6" x14ac:dyDescent="0.25">
      <c r="A3618" t="s">
        <v>79</v>
      </c>
      <c r="B3618" t="s">
        <v>1</v>
      </c>
      <c r="C3618" s="16">
        <v>45</v>
      </c>
      <c r="D3618" s="17">
        <v>0.8</v>
      </c>
      <c r="E3618" s="18">
        <v>4</v>
      </c>
      <c r="F3618" s="19">
        <v>0.81399999999999995</v>
      </c>
    </row>
    <row r="3619" spans="1:6" x14ac:dyDescent="0.25">
      <c r="A3619" t="s">
        <v>79</v>
      </c>
      <c r="B3619" t="s">
        <v>1</v>
      </c>
      <c r="C3619" s="16">
        <v>45</v>
      </c>
      <c r="D3619" s="17">
        <v>0.8</v>
      </c>
      <c r="E3619" s="18">
        <v>6</v>
      </c>
      <c r="F3619" s="19">
        <v>0.97599999999999998</v>
      </c>
    </row>
    <row r="3620" spans="1:6" x14ac:dyDescent="0.25">
      <c r="A3620" t="s">
        <v>79</v>
      </c>
      <c r="B3620" t="s">
        <v>1</v>
      </c>
      <c r="C3620" s="16">
        <v>45</v>
      </c>
      <c r="D3620" s="17">
        <v>0.8</v>
      </c>
      <c r="E3620" s="18">
        <v>7</v>
      </c>
      <c r="F3620" s="19">
        <v>1.01</v>
      </c>
    </row>
    <row r="3621" spans="1:6" x14ac:dyDescent="0.25">
      <c r="A3621" t="s">
        <v>79</v>
      </c>
      <c r="B3621" t="s">
        <v>1</v>
      </c>
      <c r="C3621" s="16">
        <v>45</v>
      </c>
      <c r="D3621" s="17">
        <v>0.8</v>
      </c>
      <c r="E3621" s="18">
        <v>8</v>
      </c>
      <c r="F3621" s="19">
        <v>1.0760000000000001</v>
      </c>
    </row>
    <row r="3622" spans="1:6" x14ac:dyDescent="0.25">
      <c r="A3622" t="s">
        <v>79</v>
      </c>
      <c r="B3622" t="s">
        <v>1</v>
      </c>
      <c r="C3622" s="16">
        <v>45</v>
      </c>
      <c r="D3622" s="17">
        <v>0.8</v>
      </c>
      <c r="E3622" s="18">
        <v>10</v>
      </c>
      <c r="F3622" s="19">
        <v>1.206</v>
      </c>
    </row>
    <row r="3623" spans="1:6" x14ac:dyDescent="0.25">
      <c r="A3623" t="s">
        <v>79</v>
      </c>
      <c r="B3623" t="s">
        <v>1</v>
      </c>
      <c r="C3623" s="16">
        <v>45</v>
      </c>
      <c r="D3623" s="17">
        <v>0.8</v>
      </c>
      <c r="E3623" s="18">
        <v>12</v>
      </c>
      <c r="F3623" s="19">
        <v>1.3380000000000001</v>
      </c>
    </row>
    <row r="3624" spans="1:6" x14ac:dyDescent="0.25">
      <c r="A3624" t="s">
        <v>79</v>
      </c>
      <c r="B3624" t="s">
        <v>1</v>
      </c>
      <c r="C3624" s="16">
        <v>45</v>
      </c>
      <c r="D3624" s="17">
        <v>0.8</v>
      </c>
      <c r="E3624" s="18">
        <v>14</v>
      </c>
      <c r="F3624" s="19"/>
    </row>
    <row r="3625" spans="1:6" x14ac:dyDescent="0.25">
      <c r="A3625" t="s">
        <v>79</v>
      </c>
      <c r="B3625" t="s">
        <v>1</v>
      </c>
      <c r="C3625" s="16">
        <v>45</v>
      </c>
      <c r="D3625" s="17">
        <v>0.8</v>
      </c>
      <c r="E3625" s="18">
        <v>15</v>
      </c>
      <c r="F3625" s="19"/>
    </row>
    <row r="3626" spans="1:6" x14ac:dyDescent="0.25">
      <c r="A3626" t="s">
        <v>79</v>
      </c>
      <c r="B3626" t="s">
        <v>1</v>
      </c>
      <c r="C3626" s="16">
        <v>45</v>
      </c>
      <c r="D3626" s="17">
        <v>0.8</v>
      </c>
      <c r="E3626" s="18">
        <v>16</v>
      </c>
      <c r="F3626" s="19"/>
    </row>
    <row r="3627" spans="1:6" x14ac:dyDescent="0.25">
      <c r="A3627" t="s">
        <v>79</v>
      </c>
      <c r="B3627" t="s">
        <v>1</v>
      </c>
      <c r="C3627" s="16">
        <v>45</v>
      </c>
      <c r="D3627" s="17">
        <v>0.8</v>
      </c>
      <c r="E3627" s="18">
        <v>18</v>
      </c>
      <c r="F3627" s="19"/>
    </row>
    <row r="3628" spans="1:6" x14ac:dyDescent="0.25">
      <c r="A3628" t="s">
        <v>79</v>
      </c>
      <c r="B3628" t="s">
        <v>1</v>
      </c>
      <c r="C3628" s="16">
        <v>45</v>
      </c>
      <c r="D3628" s="17">
        <v>0.8</v>
      </c>
      <c r="E3628" s="18">
        <v>20</v>
      </c>
      <c r="F3628" s="19"/>
    </row>
    <row r="3629" spans="1:6" x14ac:dyDescent="0.25">
      <c r="A3629" t="s">
        <v>79</v>
      </c>
      <c r="B3629" t="s">
        <v>1</v>
      </c>
      <c r="C3629" s="16">
        <v>45</v>
      </c>
      <c r="D3629" s="17">
        <v>0.8</v>
      </c>
      <c r="E3629" s="18">
        <v>22</v>
      </c>
      <c r="F3629" s="19"/>
    </row>
    <row r="3630" spans="1:6" x14ac:dyDescent="0.25">
      <c r="A3630" t="s">
        <v>79</v>
      </c>
      <c r="B3630" t="s">
        <v>1</v>
      </c>
      <c r="C3630" s="16">
        <v>45</v>
      </c>
      <c r="D3630" s="17">
        <v>0.8</v>
      </c>
      <c r="E3630" s="18">
        <v>25</v>
      </c>
      <c r="F3630" s="19"/>
    </row>
    <row r="3631" spans="1:6" x14ac:dyDescent="0.25">
      <c r="A3631" t="s">
        <v>79</v>
      </c>
      <c r="B3631" t="s">
        <v>1</v>
      </c>
      <c r="C3631" s="16">
        <v>45</v>
      </c>
      <c r="D3631" s="17">
        <v>0.8</v>
      </c>
      <c r="E3631" s="18">
        <v>30</v>
      </c>
      <c r="F3631" s="19"/>
    </row>
    <row r="3632" spans="1:6" x14ac:dyDescent="0.25">
      <c r="A3632" t="s">
        <v>79</v>
      </c>
      <c r="B3632" t="s">
        <v>1</v>
      </c>
      <c r="C3632" s="16">
        <v>45</v>
      </c>
      <c r="D3632" s="17">
        <v>0.8</v>
      </c>
      <c r="E3632" s="18">
        <v>32</v>
      </c>
      <c r="F3632" s="19"/>
    </row>
    <row r="3633" spans="1:6" x14ac:dyDescent="0.25">
      <c r="A3633" t="s">
        <v>79</v>
      </c>
      <c r="B3633" t="s">
        <v>1</v>
      </c>
      <c r="C3633" s="16">
        <v>45</v>
      </c>
      <c r="D3633" s="17">
        <v>0.8</v>
      </c>
      <c r="E3633" s="18">
        <v>40</v>
      </c>
      <c r="F3633" s="19"/>
    </row>
    <row r="3634" spans="1:6" x14ac:dyDescent="0.25">
      <c r="A3634" t="s">
        <v>79</v>
      </c>
      <c r="B3634" t="s">
        <v>1</v>
      </c>
      <c r="C3634" s="16">
        <v>45</v>
      </c>
      <c r="D3634" s="17">
        <v>0.8</v>
      </c>
      <c r="E3634" s="18">
        <v>50</v>
      </c>
      <c r="F3634" s="19"/>
    </row>
    <row r="3635" spans="1:6" x14ac:dyDescent="0.25">
      <c r="A3635" t="s">
        <v>79</v>
      </c>
      <c r="B3635" t="s">
        <v>1</v>
      </c>
      <c r="C3635" s="16">
        <v>45</v>
      </c>
      <c r="D3635" s="17">
        <v>0.8</v>
      </c>
      <c r="E3635" s="18">
        <v>63</v>
      </c>
      <c r="F3635" s="19"/>
    </row>
    <row r="3636" spans="1:6" x14ac:dyDescent="0.25">
      <c r="A3636" t="s">
        <v>79</v>
      </c>
      <c r="B3636" t="s">
        <v>1</v>
      </c>
      <c r="C3636" s="16">
        <v>45</v>
      </c>
      <c r="D3636" s="17">
        <v>0.8</v>
      </c>
      <c r="E3636" s="18">
        <v>80</v>
      </c>
      <c r="F3636" s="19"/>
    </row>
    <row r="3637" spans="1:6" x14ac:dyDescent="0.25">
      <c r="A3637" t="s">
        <v>79</v>
      </c>
      <c r="B3637" t="s">
        <v>1</v>
      </c>
      <c r="C3637" s="16">
        <v>45</v>
      </c>
      <c r="D3637" s="17">
        <v>0.8</v>
      </c>
      <c r="E3637" s="18">
        <v>100</v>
      </c>
      <c r="F3637" s="19"/>
    </row>
    <row r="3638" spans="1:6" x14ac:dyDescent="0.25">
      <c r="A3638" t="s">
        <v>79</v>
      </c>
      <c r="B3638" t="s">
        <v>1</v>
      </c>
      <c r="C3638" s="16">
        <v>45</v>
      </c>
      <c r="D3638" s="17">
        <v>0.8</v>
      </c>
      <c r="E3638" s="18">
        <v>125</v>
      </c>
      <c r="F3638" s="19"/>
    </row>
    <row r="3639" spans="1:6" x14ac:dyDescent="0.25">
      <c r="A3639" t="s">
        <v>79</v>
      </c>
      <c r="B3639" t="s">
        <v>1</v>
      </c>
      <c r="C3639" s="16">
        <v>45</v>
      </c>
      <c r="D3639" s="17">
        <v>1</v>
      </c>
      <c r="E3639" s="18">
        <v>4</v>
      </c>
      <c r="F3639" s="19">
        <v>0.95399999999999996</v>
      </c>
    </row>
    <row r="3640" spans="1:6" x14ac:dyDescent="0.25">
      <c r="A3640" t="s">
        <v>79</v>
      </c>
      <c r="B3640" t="s">
        <v>1</v>
      </c>
      <c r="C3640" s="16">
        <v>45</v>
      </c>
      <c r="D3640" s="17">
        <v>1</v>
      </c>
      <c r="E3640" s="18">
        <v>6</v>
      </c>
      <c r="F3640" s="19">
        <v>1.0900000000000001</v>
      </c>
    </row>
    <row r="3641" spans="1:6" x14ac:dyDescent="0.25">
      <c r="A3641" t="s">
        <v>79</v>
      </c>
      <c r="B3641" t="s">
        <v>1</v>
      </c>
      <c r="C3641" s="16">
        <v>45</v>
      </c>
      <c r="D3641" s="17">
        <v>1</v>
      </c>
      <c r="E3641" s="18">
        <v>7</v>
      </c>
      <c r="F3641" s="19">
        <v>1.1579999999999999</v>
      </c>
    </row>
    <row r="3642" spans="1:6" x14ac:dyDescent="0.25">
      <c r="A3642" t="s">
        <v>79</v>
      </c>
      <c r="B3642" t="s">
        <v>1</v>
      </c>
      <c r="C3642" s="16">
        <v>45</v>
      </c>
      <c r="D3642" s="17">
        <v>1</v>
      </c>
      <c r="E3642" s="18">
        <v>8</v>
      </c>
      <c r="F3642" s="19">
        <v>1.226</v>
      </c>
    </row>
    <row r="3643" spans="1:6" x14ac:dyDescent="0.25">
      <c r="A3643" t="s">
        <v>79</v>
      </c>
      <c r="B3643" t="s">
        <v>1</v>
      </c>
      <c r="C3643" s="16">
        <v>45</v>
      </c>
      <c r="D3643" s="17">
        <v>1</v>
      </c>
      <c r="E3643" s="18">
        <v>10</v>
      </c>
      <c r="F3643" s="19">
        <v>1.3620000000000001</v>
      </c>
    </row>
    <row r="3644" spans="1:6" x14ac:dyDescent="0.25">
      <c r="A3644" t="s">
        <v>79</v>
      </c>
      <c r="B3644" t="s">
        <v>1</v>
      </c>
      <c r="C3644" s="16">
        <v>45</v>
      </c>
      <c r="D3644" s="17">
        <v>1</v>
      </c>
      <c r="E3644" s="18">
        <v>12</v>
      </c>
      <c r="F3644" s="19">
        <v>1.5</v>
      </c>
    </row>
    <row r="3645" spans="1:6" x14ac:dyDescent="0.25">
      <c r="A3645" t="s">
        <v>79</v>
      </c>
      <c r="B3645" t="s">
        <v>1</v>
      </c>
      <c r="C3645" s="16">
        <v>45</v>
      </c>
      <c r="D3645" s="17">
        <v>1</v>
      </c>
      <c r="E3645" s="18">
        <v>14</v>
      </c>
      <c r="F3645" s="19">
        <v>1.6359999999999999</v>
      </c>
    </row>
    <row r="3646" spans="1:6" x14ac:dyDescent="0.25">
      <c r="A3646" t="s">
        <v>79</v>
      </c>
      <c r="B3646" t="s">
        <v>1</v>
      </c>
      <c r="C3646" s="16">
        <v>45</v>
      </c>
      <c r="D3646" s="17">
        <v>1</v>
      </c>
      <c r="E3646" s="18">
        <v>15</v>
      </c>
      <c r="F3646" s="19"/>
    </row>
    <row r="3647" spans="1:6" x14ac:dyDescent="0.25">
      <c r="A3647" t="s">
        <v>79</v>
      </c>
      <c r="B3647" t="s">
        <v>1</v>
      </c>
      <c r="C3647" s="16">
        <v>45</v>
      </c>
      <c r="D3647" s="17">
        <v>1</v>
      </c>
      <c r="E3647" s="18">
        <v>16</v>
      </c>
      <c r="F3647" s="19">
        <v>1.772</v>
      </c>
    </row>
    <row r="3648" spans="1:6" x14ac:dyDescent="0.25">
      <c r="A3648" t="s">
        <v>79</v>
      </c>
      <c r="B3648" t="s">
        <v>1</v>
      </c>
      <c r="C3648" s="16">
        <v>45</v>
      </c>
      <c r="D3648" s="17">
        <v>1</v>
      </c>
      <c r="E3648" s="18">
        <v>18</v>
      </c>
      <c r="F3648" s="19">
        <v>1.9079999999999999</v>
      </c>
    </row>
    <row r="3649" spans="1:6" x14ac:dyDescent="0.25">
      <c r="A3649" t="s">
        <v>79</v>
      </c>
      <c r="B3649" t="s">
        <v>1</v>
      </c>
      <c r="C3649" s="16">
        <v>45</v>
      </c>
      <c r="D3649" s="17">
        <v>1</v>
      </c>
      <c r="E3649" s="18">
        <v>20</v>
      </c>
      <c r="F3649" s="19">
        <v>2.0459999999999998</v>
      </c>
    </row>
    <row r="3650" spans="1:6" x14ac:dyDescent="0.25">
      <c r="A3650" t="s">
        <v>79</v>
      </c>
      <c r="B3650" t="s">
        <v>1</v>
      </c>
      <c r="C3650" s="16">
        <v>45</v>
      </c>
      <c r="D3650" s="17">
        <v>1</v>
      </c>
      <c r="E3650" s="18">
        <v>22</v>
      </c>
      <c r="F3650" s="19"/>
    </row>
    <row r="3651" spans="1:6" x14ac:dyDescent="0.25">
      <c r="A3651" t="s">
        <v>79</v>
      </c>
      <c r="B3651" t="s">
        <v>1</v>
      </c>
      <c r="C3651" s="16">
        <v>45</v>
      </c>
      <c r="D3651" s="17">
        <v>1</v>
      </c>
      <c r="E3651" s="18">
        <v>25</v>
      </c>
      <c r="F3651" s="19"/>
    </row>
    <row r="3652" spans="1:6" x14ac:dyDescent="0.25">
      <c r="A3652" t="s">
        <v>79</v>
      </c>
      <c r="B3652" t="s">
        <v>1</v>
      </c>
      <c r="C3652" s="16">
        <v>45</v>
      </c>
      <c r="D3652" s="17">
        <v>1</v>
      </c>
      <c r="E3652" s="18">
        <v>30</v>
      </c>
      <c r="F3652" s="19"/>
    </row>
    <row r="3653" spans="1:6" x14ac:dyDescent="0.25">
      <c r="A3653" t="s">
        <v>79</v>
      </c>
      <c r="B3653" t="s">
        <v>1</v>
      </c>
      <c r="C3653" s="16">
        <v>45</v>
      </c>
      <c r="D3653" s="17">
        <v>1</v>
      </c>
      <c r="E3653" s="18">
        <v>32</v>
      </c>
      <c r="F3653" s="19"/>
    </row>
    <row r="3654" spans="1:6" x14ac:dyDescent="0.25">
      <c r="A3654" t="s">
        <v>79</v>
      </c>
      <c r="B3654" t="s">
        <v>1</v>
      </c>
      <c r="C3654" s="16">
        <v>45</v>
      </c>
      <c r="D3654" s="17">
        <v>1</v>
      </c>
      <c r="E3654" s="18">
        <v>40</v>
      </c>
      <c r="F3654" s="19"/>
    </row>
    <row r="3655" spans="1:6" x14ac:dyDescent="0.25">
      <c r="A3655" t="s">
        <v>79</v>
      </c>
      <c r="B3655" t="s">
        <v>1</v>
      </c>
      <c r="C3655" s="16">
        <v>45</v>
      </c>
      <c r="D3655" s="17">
        <v>1</v>
      </c>
      <c r="E3655" s="18">
        <v>50</v>
      </c>
      <c r="F3655" s="19"/>
    </row>
    <row r="3656" spans="1:6" x14ac:dyDescent="0.25">
      <c r="A3656" t="s">
        <v>79</v>
      </c>
      <c r="B3656" t="s">
        <v>1</v>
      </c>
      <c r="C3656" s="16">
        <v>45</v>
      </c>
      <c r="D3656" s="17">
        <v>1</v>
      </c>
      <c r="E3656" s="18">
        <v>63</v>
      </c>
      <c r="F3656" s="19"/>
    </row>
    <row r="3657" spans="1:6" x14ac:dyDescent="0.25">
      <c r="A3657" t="s">
        <v>79</v>
      </c>
      <c r="B3657" t="s">
        <v>1</v>
      </c>
      <c r="C3657" s="16">
        <v>45</v>
      </c>
      <c r="D3657" s="17">
        <v>1</v>
      </c>
      <c r="E3657" s="18">
        <v>80</v>
      </c>
      <c r="F3657" s="19"/>
    </row>
    <row r="3658" spans="1:6" x14ac:dyDescent="0.25">
      <c r="A3658" t="s">
        <v>79</v>
      </c>
      <c r="B3658" t="s">
        <v>1</v>
      </c>
      <c r="C3658" s="16">
        <v>45</v>
      </c>
      <c r="D3658" s="17">
        <v>1</v>
      </c>
      <c r="E3658" s="18">
        <v>100</v>
      </c>
      <c r="F3658" s="19"/>
    </row>
    <row r="3659" spans="1:6" x14ac:dyDescent="0.25">
      <c r="A3659" t="s">
        <v>79</v>
      </c>
      <c r="B3659" t="s">
        <v>1</v>
      </c>
      <c r="C3659" s="16">
        <v>45</v>
      </c>
      <c r="D3659" s="17">
        <v>1</v>
      </c>
      <c r="E3659" s="18">
        <v>125</v>
      </c>
      <c r="F3659" s="19"/>
    </row>
    <row r="3660" spans="1:6" x14ac:dyDescent="0.25">
      <c r="A3660" t="s">
        <v>79</v>
      </c>
      <c r="B3660" t="s">
        <v>1</v>
      </c>
      <c r="C3660" s="16">
        <v>45</v>
      </c>
      <c r="D3660" s="17">
        <v>1.2</v>
      </c>
      <c r="E3660" s="18">
        <v>4</v>
      </c>
      <c r="F3660" s="19"/>
    </row>
    <row r="3661" spans="1:6" x14ac:dyDescent="0.25">
      <c r="A3661" t="s">
        <v>79</v>
      </c>
      <c r="B3661" t="s">
        <v>1</v>
      </c>
      <c r="C3661" s="16">
        <v>45</v>
      </c>
      <c r="D3661" s="17">
        <v>1.2</v>
      </c>
      <c r="E3661" s="18">
        <v>6</v>
      </c>
      <c r="F3661" s="19">
        <v>1.222</v>
      </c>
    </row>
    <row r="3662" spans="1:6" x14ac:dyDescent="0.25">
      <c r="A3662" t="s">
        <v>79</v>
      </c>
      <c r="B3662" t="s">
        <v>1</v>
      </c>
      <c r="C3662" s="16">
        <v>45</v>
      </c>
      <c r="D3662" s="17">
        <v>1.2</v>
      </c>
      <c r="E3662" s="18">
        <v>7</v>
      </c>
      <c r="F3662" s="19">
        <v>1.288</v>
      </c>
    </row>
    <row r="3663" spans="1:6" x14ac:dyDescent="0.25">
      <c r="A3663" t="s">
        <v>79</v>
      </c>
      <c r="B3663" t="s">
        <v>1</v>
      </c>
      <c r="C3663" s="16">
        <v>45</v>
      </c>
      <c r="D3663" s="17">
        <v>1.2</v>
      </c>
      <c r="E3663" s="18">
        <v>8</v>
      </c>
      <c r="F3663" s="19">
        <v>1.3520000000000001</v>
      </c>
    </row>
    <row r="3664" spans="1:6" x14ac:dyDescent="0.25">
      <c r="A3664" t="s">
        <v>79</v>
      </c>
      <c r="B3664" t="s">
        <v>1</v>
      </c>
      <c r="C3664" s="16">
        <v>45</v>
      </c>
      <c r="D3664" s="17">
        <v>1.2</v>
      </c>
      <c r="E3664" s="18">
        <v>10</v>
      </c>
      <c r="F3664" s="19">
        <v>1.484</v>
      </c>
    </row>
    <row r="3665" spans="1:6" x14ac:dyDescent="0.25">
      <c r="A3665" t="s">
        <v>79</v>
      </c>
      <c r="B3665" t="s">
        <v>1</v>
      </c>
      <c r="C3665" s="16">
        <v>45</v>
      </c>
      <c r="D3665" s="17">
        <v>1.2</v>
      </c>
      <c r="E3665" s="18">
        <v>12</v>
      </c>
      <c r="F3665" s="19">
        <v>1.6140000000000001</v>
      </c>
    </row>
    <row r="3666" spans="1:6" x14ac:dyDescent="0.25">
      <c r="A3666" t="s">
        <v>79</v>
      </c>
      <c r="B3666" t="s">
        <v>1</v>
      </c>
      <c r="C3666" s="16">
        <v>45</v>
      </c>
      <c r="D3666" s="17">
        <v>1.2</v>
      </c>
      <c r="E3666" s="18">
        <v>14</v>
      </c>
      <c r="F3666" s="19">
        <v>1.746</v>
      </c>
    </row>
    <row r="3667" spans="1:6" x14ac:dyDescent="0.25">
      <c r="A3667" t="s">
        <v>79</v>
      </c>
      <c r="B3667" t="s">
        <v>1</v>
      </c>
      <c r="C3667" s="16">
        <v>45</v>
      </c>
      <c r="D3667" s="17">
        <v>1.2</v>
      </c>
      <c r="E3667" s="18">
        <v>15</v>
      </c>
      <c r="F3667" s="19"/>
    </row>
    <row r="3668" spans="1:6" x14ac:dyDescent="0.25">
      <c r="A3668" t="s">
        <v>79</v>
      </c>
      <c r="B3668" t="s">
        <v>1</v>
      </c>
      <c r="C3668" s="16">
        <v>45</v>
      </c>
      <c r="D3668" s="17">
        <v>1.2</v>
      </c>
      <c r="E3668" s="18">
        <v>16</v>
      </c>
      <c r="F3668" s="19">
        <v>1.8759999999999999</v>
      </c>
    </row>
    <row r="3669" spans="1:6" x14ac:dyDescent="0.25">
      <c r="A3669" t="s">
        <v>79</v>
      </c>
      <c r="B3669" t="s">
        <v>1</v>
      </c>
      <c r="C3669" s="16">
        <v>45</v>
      </c>
      <c r="D3669" s="17">
        <v>1.2</v>
      </c>
      <c r="E3669" s="18">
        <v>18</v>
      </c>
      <c r="F3669" s="19">
        <v>2.0059999999999998</v>
      </c>
    </row>
    <row r="3670" spans="1:6" x14ac:dyDescent="0.25">
      <c r="A3670" t="s">
        <v>79</v>
      </c>
      <c r="B3670" t="s">
        <v>1</v>
      </c>
      <c r="C3670" s="16">
        <v>45</v>
      </c>
      <c r="D3670" s="17">
        <v>1.2</v>
      </c>
      <c r="E3670" s="18">
        <v>20</v>
      </c>
      <c r="F3670" s="19">
        <v>2.1379999999999999</v>
      </c>
    </row>
    <row r="3671" spans="1:6" x14ac:dyDescent="0.25">
      <c r="A3671" t="s">
        <v>79</v>
      </c>
      <c r="B3671" t="s">
        <v>1</v>
      </c>
      <c r="C3671" s="16">
        <v>45</v>
      </c>
      <c r="D3671" s="17">
        <v>1.2</v>
      </c>
      <c r="E3671" s="18">
        <v>22</v>
      </c>
      <c r="F3671" s="19"/>
    </row>
    <row r="3672" spans="1:6" x14ac:dyDescent="0.25">
      <c r="A3672" t="s">
        <v>79</v>
      </c>
      <c r="B3672" t="s">
        <v>1</v>
      </c>
      <c r="C3672" s="16">
        <v>45</v>
      </c>
      <c r="D3672" s="17">
        <v>1.2</v>
      </c>
      <c r="E3672" s="18">
        <v>25</v>
      </c>
      <c r="F3672" s="19">
        <v>2.6720000000000002</v>
      </c>
    </row>
    <row r="3673" spans="1:6" x14ac:dyDescent="0.25">
      <c r="A3673" t="s">
        <v>79</v>
      </c>
      <c r="B3673" t="s">
        <v>1</v>
      </c>
      <c r="C3673" s="16">
        <v>45</v>
      </c>
      <c r="D3673" s="17">
        <v>1.2</v>
      </c>
      <c r="E3673" s="18">
        <v>30</v>
      </c>
      <c r="F3673" s="19"/>
    </row>
    <row r="3674" spans="1:6" x14ac:dyDescent="0.25">
      <c r="A3674" t="s">
        <v>79</v>
      </c>
      <c r="B3674" t="s">
        <v>1</v>
      </c>
      <c r="C3674" s="16">
        <v>45</v>
      </c>
      <c r="D3674" s="17">
        <v>1.2</v>
      </c>
      <c r="E3674" s="18">
        <v>32</v>
      </c>
      <c r="F3674" s="19"/>
    </row>
    <row r="3675" spans="1:6" x14ac:dyDescent="0.25">
      <c r="A3675" t="s">
        <v>79</v>
      </c>
      <c r="B3675" t="s">
        <v>1</v>
      </c>
      <c r="C3675" s="16">
        <v>45</v>
      </c>
      <c r="D3675" s="17">
        <v>1.2</v>
      </c>
      <c r="E3675" s="18">
        <v>40</v>
      </c>
      <c r="F3675" s="19"/>
    </row>
    <row r="3676" spans="1:6" x14ac:dyDescent="0.25">
      <c r="A3676" t="s">
        <v>79</v>
      </c>
      <c r="B3676" t="s">
        <v>1</v>
      </c>
      <c r="C3676" s="16">
        <v>45</v>
      </c>
      <c r="D3676" s="17">
        <v>1.2</v>
      </c>
      <c r="E3676" s="18">
        <v>50</v>
      </c>
      <c r="F3676" s="19"/>
    </row>
    <row r="3677" spans="1:6" x14ac:dyDescent="0.25">
      <c r="A3677" t="s">
        <v>79</v>
      </c>
      <c r="B3677" t="s">
        <v>1</v>
      </c>
      <c r="C3677" s="16">
        <v>45</v>
      </c>
      <c r="D3677" s="17">
        <v>1.2</v>
      </c>
      <c r="E3677" s="18">
        <v>63</v>
      </c>
      <c r="F3677" s="19"/>
    </row>
    <row r="3678" spans="1:6" x14ac:dyDescent="0.25">
      <c r="A3678" t="s">
        <v>79</v>
      </c>
      <c r="B3678" t="s">
        <v>1</v>
      </c>
      <c r="C3678" s="16">
        <v>45</v>
      </c>
      <c r="D3678" s="17">
        <v>1.2</v>
      </c>
      <c r="E3678" s="18">
        <v>80</v>
      </c>
      <c r="F3678" s="19"/>
    </row>
    <row r="3679" spans="1:6" x14ac:dyDescent="0.25">
      <c r="A3679" t="s">
        <v>79</v>
      </c>
      <c r="B3679" t="s">
        <v>1</v>
      </c>
      <c r="C3679" s="16">
        <v>45</v>
      </c>
      <c r="D3679" s="17">
        <v>1.2</v>
      </c>
      <c r="E3679" s="18">
        <v>100</v>
      </c>
      <c r="F3679" s="19"/>
    </row>
    <row r="3680" spans="1:6" x14ac:dyDescent="0.25">
      <c r="A3680" t="s">
        <v>79</v>
      </c>
      <c r="B3680" t="s">
        <v>1</v>
      </c>
      <c r="C3680" s="16">
        <v>45</v>
      </c>
      <c r="D3680" s="17">
        <v>1.2</v>
      </c>
      <c r="E3680" s="18">
        <v>125</v>
      </c>
      <c r="F3680" s="19"/>
    </row>
    <row r="3681" spans="1:6" x14ac:dyDescent="0.25">
      <c r="A3681" t="s">
        <v>79</v>
      </c>
      <c r="B3681" t="s">
        <v>1</v>
      </c>
      <c r="C3681" s="16">
        <v>45</v>
      </c>
      <c r="D3681" s="17">
        <v>1.5</v>
      </c>
      <c r="E3681" s="18">
        <v>4</v>
      </c>
      <c r="F3681" s="19"/>
    </row>
    <row r="3682" spans="1:6" x14ac:dyDescent="0.25">
      <c r="A3682" t="s">
        <v>79</v>
      </c>
      <c r="B3682" t="s">
        <v>1</v>
      </c>
      <c r="C3682" s="16">
        <v>45</v>
      </c>
      <c r="D3682" s="17">
        <v>1.5</v>
      </c>
      <c r="E3682" s="18">
        <v>6</v>
      </c>
      <c r="F3682" s="19"/>
    </row>
    <row r="3683" spans="1:6" x14ac:dyDescent="0.25">
      <c r="A3683" t="s">
        <v>79</v>
      </c>
      <c r="B3683" t="s">
        <v>1</v>
      </c>
      <c r="C3683" s="16">
        <v>45</v>
      </c>
      <c r="D3683" s="17">
        <v>1.5</v>
      </c>
      <c r="E3683" s="18">
        <v>7</v>
      </c>
      <c r="F3683" s="19"/>
    </row>
    <row r="3684" spans="1:6" x14ac:dyDescent="0.25">
      <c r="A3684" t="s">
        <v>79</v>
      </c>
      <c r="B3684" t="s">
        <v>1</v>
      </c>
      <c r="C3684" s="16">
        <v>45</v>
      </c>
      <c r="D3684" s="17">
        <v>1.5</v>
      </c>
      <c r="E3684" s="18">
        <v>8</v>
      </c>
      <c r="F3684" s="19">
        <v>1.56</v>
      </c>
    </row>
    <row r="3685" spans="1:6" x14ac:dyDescent="0.25">
      <c r="A3685" t="s">
        <v>79</v>
      </c>
      <c r="B3685" t="s">
        <v>1</v>
      </c>
      <c r="C3685" s="16">
        <v>45</v>
      </c>
      <c r="D3685" s="17">
        <v>1.5</v>
      </c>
      <c r="E3685" s="18">
        <v>10</v>
      </c>
      <c r="F3685" s="19">
        <v>1.6919999999999999</v>
      </c>
    </row>
    <row r="3686" spans="1:6" x14ac:dyDescent="0.25">
      <c r="A3686" t="s">
        <v>79</v>
      </c>
      <c r="B3686" t="s">
        <v>1</v>
      </c>
      <c r="C3686" s="16">
        <v>45</v>
      </c>
      <c r="D3686" s="17">
        <v>1.5</v>
      </c>
      <c r="E3686" s="18">
        <v>12</v>
      </c>
      <c r="F3686" s="19">
        <v>1.8220000000000001</v>
      </c>
    </row>
    <row r="3687" spans="1:6" x14ac:dyDescent="0.25">
      <c r="A3687" t="s">
        <v>79</v>
      </c>
      <c r="B3687" t="s">
        <v>1</v>
      </c>
      <c r="C3687" s="16">
        <v>45</v>
      </c>
      <c r="D3687" s="17">
        <v>1.5</v>
      </c>
      <c r="E3687" s="18">
        <v>14</v>
      </c>
      <c r="F3687" s="19">
        <v>1.952</v>
      </c>
    </row>
    <row r="3688" spans="1:6" x14ac:dyDescent="0.25">
      <c r="A3688" t="s">
        <v>79</v>
      </c>
      <c r="B3688" t="s">
        <v>1</v>
      </c>
      <c r="C3688" s="16">
        <v>45</v>
      </c>
      <c r="D3688" s="17">
        <v>1.5</v>
      </c>
      <c r="E3688" s="18">
        <v>15</v>
      </c>
      <c r="F3688" s="19"/>
    </row>
    <row r="3689" spans="1:6" x14ac:dyDescent="0.25">
      <c r="A3689" t="s">
        <v>79</v>
      </c>
      <c r="B3689" t="s">
        <v>1</v>
      </c>
      <c r="C3689" s="16">
        <v>45</v>
      </c>
      <c r="D3689" s="17">
        <v>1.5</v>
      </c>
      <c r="E3689" s="18">
        <v>16</v>
      </c>
      <c r="F3689" s="19">
        <v>2.0840000000000001</v>
      </c>
    </row>
    <row r="3690" spans="1:6" x14ac:dyDescent="0.25">
      <c r="A3690" t="s">
        <v>79</v>
      </c>
      <c r="B3690" t="s">
        <v>1</v>
      </c>
      <c r="C3690" s="16">
        <v>45</v>
      </c>
      <c r="D3690" s="17">
        <v>1.5</v>
      </c>
      <c r="E3690" s="18">
        <v>18</v>
      </c>
      <c r="F3690" s="19">
        <v>2.214</v>
      </c>
    </row>
    <row r="3691" spans="1:6" x14ac:dyDescent="0.25">
      <c r="A3691" t="s">
        <v>79</v>
      </c>
      <c r="B3691" t="s">
        <v>1</v>
      </c>
      <c r="C3691" s="16">
        <v>45</v>
      </c>
      <c r="D3691" s="17">
        <v>1.5</v>
      </c>
      <c r="E3691" s="18">
        <v>20</v>
      </c>
      <c r="F3691" s="19">
        <v>2.3460000000000001</v>
      </c>
    </row>
    <row r="3692" spans="1:6" x14ac:dyDescent="0.25">
      <c r="A3692" t="s">
        <v>79</v>
      </c>
      <c r="B3692" t="s">
        <v>1</v>
      </c>
      <c r="C3692" s="16">
        <v>45</v>
      </c>
      <c r="D3692" s="17">
        <v>1.5</v>
      </c>
      <c r="E3692" s="18">
        <v>22</v>
      </c>
      <c r="F3692" s="19"/>
    </row>
    <row r="3693" spans="1:6" x14ac:dyDescent="0.25">
      <c r="A3693" t="s">
        <v>79</v>
      </c>
      <c r="B3693" t="s">
        <v>1</v>
      </c>
      <c r="C3693" s="16">
        <v>45</v>
      </c>
      <c r="D3693" s="17">
        <v>1.5</v>
      </c>
      <c r="E3693" s="18">
        <v>25</v>
      </c>
      <c r="F3693" s="19">
        <v>1</v>
      </c>
    </row>
    <row r="3694" spans="1:6" x14ac:dyDescent="0.25">
      <c r="A3694" t="s">
        <v>79</v>
      </c>
      <c r="B3694" t="s">
        <v>1</v>
      </c>
      <c r="C3694" s="16">
        <v>45</v>
      </c>
      <c r="D3694" s="17">
        <v>1.5</v>
      </c>
      <c r="E3694" s="18">
        <v>30</v>
      </c>
      <c r="F3694" s="19"/>
    </row>
    <row r="3695" spans="1:6" x14ac:dyDescent="0.25">
      <c r="A3695" t="s">
        <v>79</v>
      </c>
      <c r="B3695" t="s">
        <v>1</v>
      </c>
      <c r="C3695" s="16">
        <v>45</v>
      </c>
      <c r="D3695" s="17">
        <v>1.5</v>
      </c>
      <c r="E3695" s="18">
        <v>32</v>
      </c>
      <c r="F3695" s="19"/>
    </row>
    <row r="3696" spans="1:6" x14ac:dyDescent="0.25">
      <c r="A3696" t="s">
        <v>79</v>
      </c>
      <c r="B3696" t="s">
        <v>1</v>
      </c>
      <c r="C3696" s="16">
        <v>45</v>
      </c>
      <c r="D3696" s="17">
        <v>1.5</v>
      </c>
      <c r="E3696" s="18">
        <v>40</v>
      </c>
      <c r="F3696" s="19"/>
    </row>
    <row r="3697" spans="1:6" x14ac:dyDescent="0.25">
      <c r="A3697" t="s">
        <v>79</v>
      </c>
      <c r="B3697" t="s">
        <v>1</v>
      </c>
      <c r="C3697" s="16">
        <v>45</v>
      </c>
      <c r="D3697" s="17">
        <v>1.5</v>
      </c>
      <c r="E3697" s="18">
        <v>50</v>
      </c>
      <c r="F3697" s="19"/>
    </row>
    <row r="3698" spans="1:6" x14ac:dyDescent="0.25">
      <c r="A3698" t="s">
        <v>79</v>
      </c>
      <c r="B3698" t="s">
        <v>1</v>
      </c>
      <c r="C3698" s="16">
        <v>45</v>
      </c>
      <c r="D3698" s="17">
        <v>1.5</v>
      </c>
      <c r="E3698" s="18">
        <v>63</v>
      </c>
      <c r="F3698" s="19"/>
    </row>
    <row r="3699" spans="1:6" x14ac:dyDescent="0.25">
      <c r="A3699" t="s">
        <v>79</v>
      </c>
      <c r="B3699" t="s">
        <v>1</v>
      </c>
      <c r="C3699" s="16">
        <v>45</v>
      </c>
      <c r="D3699" s="17">
        <v>1.5</v>
      </c>
      <c r="E3699" s="18">
        <v>80</v>
      </c>
      <c r="F3699" s="19"/>
    </row>
    <row r="3700" spans="1:6" x14ac:dyDescent="0.25">
      <c r="A3700" t="s">
        <v>79</v>
      </c>
      <c r="B3700" t="s">
        <v>1</v>
      </c>
      <c r="C3700" s="16">
        <v>45</v>
      </c>
      <c r="D3700" s="17">
        <v>1.5</v>
      </c>
      <c r="E3700" s="18">
        <v>100</v>
      </c>
      <c r="F3700" s="19"/>
    </row>
    <row r="3701" spans="1:6" x14ac:dyDescent="0.25">
      <c r="A3701" t="s">
        <v>79</v>
      </c>
      <c r="B3701" t="s">
        <v>1</v>
      </c>
      <c r="C3701" s="16">
        <v>45</v>
      </c>
      <c r="D3701" s="17">
        <v>1.5</v>
      </c>
      <c r="E3701" s="18">
        <v>125</v>
      </c>
      <c r="F3701" s="19"/>
    </row>
    <row r="3702" spans="1:6" x14ac:dyDescent="0.25">
      <c r="A3702" t="s">
        <v>79</v>
      </c>
      <c r="B3702" t="s">
        <v>1</v>
      </c>
      <c r="C3702" s="16">
        <v>45</v>
      </c>
      <c r="D3702" s="17">
        <v>2</v>
      </c>
      <c r="E3702" s="18">
        <v>4</v>
      </c>
      <c r="F3702" s="19"/>
    </row>
    <row r="3703" spans="1:6" x14ac:dyDescent="0.25">
      <c r="A3703" t="s">
        <v>79</v>
      </c>
      <c r="B3703" t="s">
        <v>1</v>
      </c>
      <c r="C3703" s="16">
        <v>45</v>
      </c>
      <c r="D3703" s="17">
        <v>2</v>
      </c>
      <c r="E3703" s="18">
        <v>6</v>
      </c>
      <c r="F3703" s="19"/>
    </row>
    <row r="3704" spans="1:6" x14ac:dyDescent="0.25">
      <c r="A3704" t="s">
        <v>79</v>
      </c>
      <c r="B3704" t="s">
        <v>1</v>
      </c>
      <c r="C3704" s="16">
        <v>45</v>
      </c>
      <c r="D3704" s="17">
        <v>2</v>
      </c>
      <c r="E3704" s="18">
        <v>7</v>
      </c>
      <c r="F3704" s="19"/>
    </row>
    <row r="3705" spans="1:6" x14ac:dyDescent="0.25">
      <c r="A3705" t="s">
        <v>79</v>
      </c>
      <c r="B3705" t="s">
        <v>1</v>
      </c>
      <c r="C3705" s="16">
        <v>45</v>
      </c>
      <c r="D3705" s="17">
        <v>2</v>
      </c>
      <c r="E3705" s="18">
        <v>8</v>
      </c>
      <c r="F3705" s="19">
        <v>1.9079999999999999</v>
      </c>
    </row>
    <row r="3706" spans="1:6" x14ac:dyDescent="0.25">
      <c r="A3706" t="s">
        <v>79</v>
      </c>
      <c r="B3706" t="s">
        <v>1</v>
      </c>
      <c r="C3706" s="16">
        <v>45</v>
      </c>
      <c r="D3706" s="17">
        <v>2</v>
      </c>
      <c r="E3706" s="18">
        <v>10</v>
      </c>
      <c r="F3706" s="19">
        <v>2.0339999999999998</v>
      </c>
    </row>
    <row r="3707" spans="1:6" x14ac:dyDescent="0.25">
      <c r="A3707" t="s">
        <v>79</v>
      </c>
      <c r="B3707" t="s">
        <v>1</v>
      </c>
      <c r="C3707" s="16">
        <v>45</v>
      </c>
      <c r="D3707" s="17">
        <v>2</v>
      </c>
      <c r="E3707" s="18">
        <v>12</v>
      </c>
      <c r="F3707" s="19">
        <v>2.16</v>
      </c>
    </row>
    <row r="3708" spans="1:6" x14ac:dyDescent="0.25">
      <c r="A3708" t="s">
        <v>79</v>
      </c>
      <c r="B3708" t="s">
        <v>1</v>
      </c>
      <c r="C3708" s="16">
        <v>45</v>
      </c>
      <c r="D3708" s="17">
        <v>2</v>
      </c>
      <c r="E3708" s="18">
        <v>14</v>
      </c>
      <c r="F3708" s="19">
        <v>2.286</v>
      </c>
    </row>
    <row r="3709" spans="1:6" x14ac:dyDescent="0.25">
      <c r="A3709" t="s">
        <v>79</v>
      </c>
      <c r="B3709" t="s">
        <v>1</v>
      </c>
      <c r="C3709" s="16">
        <v>45</v>
      </c>
      <c r="D3709" s="17">
        <v>2</v>
      </c>
      <c r="E3709" s="18">
        <v>15</v>
      </c>
      <c r="F3709" s="19"/>
    </row>
    <row r="3710" spans="1:6" x14ac:dyDescent="0.25">
      <c r="A3710" t="s">
        <v>79</v>
      </c>
      <c r="B3710" t="s">
        <v>1</v>
      </c>
      <c r="C3710" s="16">
        <v>45</v>
      </c>
      <c r="D3710" s="17">
        <v>2</v>
      </c>
      <c r="E3710" s="18">
        <v>16</v>
      </c>
      <c r="F3710" s="19">
        <v>2.4119999999999999</v>
      </c>
    </row>
    <row r="3711" spans="1:6" x14ac:dyDescent="0.25">
      <c r="A3711" t="s">
        <v>79</v>
      </c>
      <c r="B3711" t="s">
        <v>1</v>
      </c>
      <c r="C3711" s="16">
        <v>45</v>
      </c>
      <c r="D3711" s="17">
        <v>2</v>
      </c>
      <c r="E3711" s="18">
        <v>18</v>
      </c>
      <c r="F3711" s="19">
        <v>2.5379999999999998</v>
      </c>
    </row>
    <row r="3712" spans="1:6" x14ac:dyDescent="0.25">
      <c r="A3712" t="s">
        <v>79</v>
      </c>
      <c r="B3712" t="s">
        <v>1</v>
      </c>
      <c r="C3712" s="16">
        <v>45</v>
      </c>
      <c r="D3712" s="17">
        <v>2</v>
      </c>
      <c r="E3712" s="18">
        <v>20</v>
      </c>
      <c r="F3712" s="19">
        <v>2.6640000000000001</v>
      </c>
    </row>
    <row r="3713" spans="1:6" x14ac:dyDescent="0.25">
      <c r="A3713" t="s">
        <v>79</v>
      </c>
      <c r="B3713" t="s">
        <v>1</v>
      </c>
      <c r="C3713" s="16">
        <v>45</v>
      </c>
      <c r="D3713" s="17">
        <v>2</v>
      </c>
      <c r="E3713" s="18">
        <v>22</v>
      </c>
      <c r="F3713" s="19"/>
    </row>
    <row r="3714" spans="1:6" x14ac:dyDescent="0.25">
      <c r="A3714" t="s">
        <v>79</v>
      </c>
      <c r="B3714" t="s">
        <v>1</v>
      </c>
      <c r="C3714" s="16">
        <v>45</v>
      </c>
      <c r="D3714" s="17">
        <v>2</v>
      </c>
      <c r="E3714" s="18">
        <v>25</v>
      </c>
      <c r="F3714" s="19">
        <v>2.9780000000000002</v>
      </c>
    </row>
    <row r="3715" spans="1:6" x14ac:dyDescent="0.25">
      <c r="A3715" t="s">
        <v>79</v>
      </c>
      <c r="B3715" t="s">
        <v>1</v>
      </c>
      <c r="C3715" s="16">
        <v>45</v>
      </c>
      <c r="D3715" s="17">
        <v>2</v>
      </c>
      <c r="E3715" s="18">
        <v>30</v>
      </c>
      <c r="F3715" s="19"/>
    </row>
    <row r="3716" spans="1:6" x14ac:dyDescent="0.25">
      <c r="A3716" t="s">
        <v>79</v>
      </c>
      <c r="B3716" t="s">
        <v>1</v>
      </c>
      <c r="C3716" s="16">
        <v>45</v>
      </c>
      <c r="D3716" s="17">
        <v>2</v>
      </c>
      <c r="E3716" s="18">
        <v>32</v>
      </c>
      <c r="F3716" s="19">
        <v>3.42</v>
      </c>
    </row>
    <row r="3717" spans="1:6" x14ac:dyDescent="0.25">
      <c r="A3717" t="s">
        <v>79</v>
      </c>
      <c r="B3717" t="s">
        <v>1</v>
      </c>
      <c r="C3717" s="16">
        <v>45</v>
      </c>
      <c r="D3717" s="17">
        <v>2</v>
      </c>
      <c r="E3717" s="18">
        <v>40</v>
      </c>
      <c r="F3717" s="19">
        <v>3.9220000000000002</v>
      </c>
    </row>
    <row r="3718" spans="1:6" x14ac:dyDescent="0.25">
      <c r="A3718" t="s">
        <v>79</v>
      </c>
      <c r="B3718" t="s">
        <v>1</v>
      </c>
      <c r="C3718" s="16">
        <v>45</v>
      </c>
      <c r="D3718" s="17">
        <v>2</v>
      </c>
      <c r="E3718" s="18">
        <v>50</v>
      </c>
      <c r="F3718" s="19"/>
    </row>
    <row r="3719" spans="1:6" x14ac:dyDescent="0.25">
      <c r="A3719" t="s">
        <v>79</v>
      </c>
      <c r="B3719" t="s">
        <v>1</v>
      </c>
      <c r="C3719" s="16">
        <v>45</v>
      </c>
      <c r="D3719" s="17">
        <v>2</v>
      </c>
      <c r="E3719" s="18">
        <v>63</v>
      </c>
      <c r="F3719" s="19"/>
    </row>
    <row r="3720" spans="1:6" x14ac:dyDescent="0.25">
      <c r="A3720" t="s">
        <v>79</v>
      </c>
      <c r="B3720" t="s">
        <v>1</v>
      </c>
      <c r="C3720" s="16">
        <v>45</v>
      </c>
      <c r="D3720" s="17">
        <v>2</v>
      </c>
      <c r="E3720" s="18">
        <v>80</v>
      </c>
      <c r="F3720" s="19"/>
    </row>
    <row r="3721" spans="1:6" x14ac:dyDescent="0.25">
      <c r="A3721" t="s">
        <v>79</v>
      </c>
      <c r="B3721" t="s">
        <v>1</v>
      </c>
      <c r="C3721" s="16">
        <v>45</v>
      </c>
      <c r="D3721" s="17">
        <v>2</v>
      </c>
      <c r="E3721" s="18">
        <v>100</v>
      </c>
      <c r="F3721" s="19"/>
    </row>
    <row r="3722" spans="1:6" x14ac:dyDescent="0.25">
      <c r="A3722" t="s">
        <v>79</v>
      </c>
      <c r="B3722" t="s">
        <v>1</v>
      </c>
      <c r="C3722" s="16">
        <v>45</v>
      </c>
      <c r="D3722" s="17">
        <v>2</v>
      </c>
      <c r="E3722" s="18">
        <v>125</v>
      </c>
      <c r="F3722" s="19"/>
    </row>
    <row r="3723" spans="1:6" x14ac:dyDescent="0.25">
      <c r="A3723" t="s">
        <v>79</v>
      </c>
      <c r="B3723" t="s">
        <v>1</v>
      </c>
      <c r="C3723" s="16">
        <v>45</v>
      </c>
      <c r="D3723" s="17">
        <v>2.5</v>
      </c>
      <c r="E3723" s="18">
        <v>4</v>
      </c>
      <c r="F3723" s="19"/>
    </row>
    <row r="3724" spans="1:6" x14ac:dyDescent="0.25">
      <c r="A3724" t="s">
        <v>79</v>
      </c>
      <c r="B3724" t="s">
        <v>1</v>
      </c>
      <c r="C3724" s="16">
        <v>45</v>
      </c>
      <c r="D3724" s="17">
        <v>2.5</v>
      </c>
      <c r="E3724" s="18">
        <v>6</v>
      </c>
      <c r="F3724" s="19"/>
    </row>
    <row r="3725" spans="1:6" x14ac:dyDescent="0.25">
      <c r="A3725" t="s">
        <v>79</v>
      </c>
      <c r="B3725" t="s">
        <v>1</v>
      </c>
      <c r="C3725" s="16">
        <v>45</v>
      </c>
      <c r="D3725" s="17">
        <v>2.5</v>
      </c>
      <c r="E3725" s="18">
        <v>7</v>
      </c>
      <c r="F3725" s="19"/>
    </row>
    <row r="3726" spans="1:6" x14ac:dyDescent="0.25">
      <c r="A3726" t="s">
        <v>79</v>
      </c>
      <c r="B3726" t="s">
        <v>1</v>
      </c>
      <c r="C3726" s="16">
        <v>45</v>
      </c>
      <c r="D3726" s="17">
        <v>2.5</v>
      </c>
      <c r="E3726" s="18">
        <v>8</v>
      </c>
      <c r="F3726" s="19"/>
    </row>
    <row r="3727" spans="1:6" x14ac:dyDescent="0.25">
      <c r="A3727" t="s">
        <v>79</v>
      </c>
      <c r="B3727" t="s">
        <v>1</v>
      </c>
      <c r="C3727" s="16">
        <v>45</v>
      </c>
      <c r="D3727" s="17">
        <v>2.5</v>
      </c>
      <c r="E3727" s="18">
        <v>10</v>
      </c>
      <c r="F3727" s="19"/>
    </row>
    <row r="3728" spans="1:6" x14ac:dyDescent="0.25">
      <c r="A3728" t="s">
        <v>79</v>
      </c>
      <c r="B3728" t="s">
        <v>1</v>
      </c>
      <c r="C3728" s="16">
        <v>45</v>
      </c>
      <c r="D3728" s="17">
        <v>2.5</v>
      </c>
      <c r="E3728" s="18">
        <v>12</v>
      </c>
      <c r="F3728" s="19">
        <v>2.5139999999999998</v>
      </c>
    </row>
    <row r="3729" spans="1:6" x14ac:dyDescent="0.25">
      <c r="A3729" t="s">
        <v>79</v>
      </c>
      <c r="B3729" t="s">
        <v>1</v>
      </c>
      <c r="C3729" s="16">
        <v>45</v>
      </c>
      <c r="D3729" s="17">
        <v>2.5</v>
      </c>
      <c r="E3729" s="18">
        <v>14</v>
      </c>
      <c r="F3729" s="19">
        <v>2.6459999999999999</v>
      </c>
    </row>
    <row r="3730" spans="1:6" x14ac:dyDescent="0.25">
      <c r="A3730" t="s">
        <v>79</v>
      </c>
      <c r="B3730" t="s">
        <v>1</v>
      </c>
      <c r="C3730" s="16">
        <v>45</v>
      </c>
      <c r="D3730" s="17">
        <v>2.5</v>
      </c>
      <c r="E3730" s="18">
        <v>15</v>
      </c>
      <c r="F3730" s="19"/>
    </row>
    <row r="3731" spans="1:6" x14ac:dyDescent="0.25">
      <c r="A3731" t="s">
        <v>79</v>
      </c>
      <c r="B3731" t="s">
        <v>1</v>
      </c>
      <c r="C3731" s="16">
        <v>45</v>
      </c>
      <c r="D3731" s="17">
        <v>2.5</v>
      </c>
      <c r="E3731" s="18">
        <v>16</v>
      </c>
      <c r="F3731" s="19">
        <v>2.7759999999999998</v>
      </c>
    </row>
    <row r="3732" spans="1:6" x14ac:dyDescent="0.25">
      <c r="A3732" t="s">
        <v>79</v>
      </c>
      <c r="B3732" t="s">
        <v>1</v>
      </c>
      <c r="C3732" s="16">
        <v>45</v>
      </c>
      <c r="D3732" s="17">
        <v>2.5</v>
      </c>
      <c r="E3732" s="18">
        <v>18</v>
      </c>
      <c r="F3732" s="19">
        <v>2.9060000000000001</v>
      </c>
    </row>
    <row r="3733" spans="1:6" x14ac:dyDescent="0.25">
      <c r="A3733" t="s">
        <v>79</v>
      </c>
      <c r="B3733" t="s">
        <v>1</v>
      </c>
      <c r="C3733" s="16">
        <v>45</v>
      </c>
      <c r="D3733" s="17">
        <v>2.5</v>
      </c>
      <c r="E3733" s="18">
        <v>20</v>
      </c>
      <c r="F3733" s="19">
        <v>3.0379999999999998</v>
      </c>
    </row>
    <row r="3734" spans="1:6" x14ac:dyDescent="0.25">
      <c r="A3734" t="s">
        <v>79</v>
      </c>
      <c r="B3734" t="s">
        <v>1</v>
      </c>
      <c r="C3734" s="16">
        <v>45</v>
      </c>
      <c r="D3734" s="17">
        <v>2.5</v>
      </c>
      <c r="E3734" s="18">
        <v>22</v>
      </c>
      <c r="F3734" s="19"/>
    </row>
    <row r="3735" spans="1:6" x14ac:dyDescent="0.25">
      <c r="A3735" t="s">
        <v>79</v>
      </c>
      <c r="B3735" t="s">
        <v>1</v>
      </c>
      <c r="C3735" s="16">
        <v>45</v>
      </c>
      <c r="D3735" s="17">
        <v>2.5</v>
      </c>
      <c r="E3735" s="18">
        <v>25</v>
      </c>
      <c r="F3735" s="19">
        <v>3.3639999999999999</v>
      </c>
    </row>
    <row r="3736" spans="1:6" x14ac:dyDescent="0.25">
      <c r="A3736" t="s">
        <v>79</v>
      </c>
      <c r="B3736" t="s">
        <v>1</v>
      </c>
      <c r="C3736" s="16">
        <v>45</v>
      </c>
      <c r="D3736" s="17">
        <v>2.5</v>
      </c>
      <c r="E3736" s="18">
        <v>30</v>
      </c>
      <c r="F3736" s="19"/>
    </row>
    <row r="3737" spans="1:6" x14ac:dyDescent="0.25">
      <c r="A3737" t="s">
        <v>79</v>
      </c>
      <c r="B3737" t="s">
        <v>1</v>
      </c>
      <c r="C3737" s="16">
        <v>45</v>
      </c>
      <c r="D3737" s="17">
        <v>2.5</v>
      </c>
      <c r="E3737" s="18">
        <v>32</v>
      </c>
      <c r="F3737" s="19">
        <v>3.8220000000000001</v>
      </c>
    </row>
    <row r="3738" spans="1:6" x14ac:dyDescent="0.25">
      <c r="A3738" t="s">
        <v>79</v>
      </c>
      <c r="B3738" t="s">
        <v>1</v>
      </c>
      <c r="C3738" s="16">
        <v>45</v>
      </c>
      <c r="D3738" s="17">
        <v>2.5</v>
      </c>
      <c r="E3738" s="18">
        <v>40</v>
      </c>
      <c r="F3738" s="19">
        <v>4.3460000000000001</v>
      </c>
    </row>
    <row r="3739" spans="1:6" x14ac:dyDescent="0.25">
      <c r="A3739" t="s">
        <v>79</v>
      </c>
      <c r="B3739" t="s">
        <v>1</v>
      </c>
      <c r="C3739" s="16">
        <v>45</v>
      </c>
      <c r="D3739" s="17">
        <v>2.5</v>
      </c>
      <c r="E3739" s="18">
        <v>50</v>
      </c>
      <c r="F3739" s="19">
        <v>5</v>
      </c>
    </row>
    <row r="3740" spans="1:6" x14ac:dyDescent="0.25">
      <c r="A3740" t="s">
        <v>79</v>
      </c>
      <c r="B3740" t="s">
        <v>1</v>
      </c>
      <c r="C3740" s="16">
        <v>45</v>
      </c>
      <c r="D3740" s="17">
        <v>2.5</v>
      </c>
      <c r="E3740" s="18">
        <v>63</v>
      </c>
      <c r="F3740" s="19">
        <v>5.85</v>
      </c>
    </row>
    <row r="3741" spans="1:6" x14ac:dyDescent="0.25">
      <c r="A3741" t="s">
        <v>79</v>
      </c>
      <c r="B3741" t="s">
        <v>1</v>
      </c>
      <c r="C3741" s="16">
        <v>45</v>
      </c>
      <c r="D3741" s="17">
        <v>2.5</v>
      </c>
      <c r="E3741" s="18">
        <v>80</v>
      </c>
      <c r="F3741" s="19"/>
    </row>
    <row r="3742" spans="1:6" x14ac:dyDescent="0.25">
      <c r="A3742" t="s">
        <v>79</v>
      </c>
      <c r="B3742" t="s">
        <v>1</v>
      </c>
      <c r="C3742" s="16">
        <v>45</v>
      </c>
      <c r="D3742" s="17">
        <v>2.5</v>
      </c>
      <c r="E3742" s="18">
        <v>100</v>
      </c>
      <c r="F3742" s="19"/>
    </row>
    <row r="3743" spans="1:6" x14ac:dyDescent="0.25">
      <c r="A3743" t="s">
        <v>79</v>
      </c>
      <c r="B3743" t="s">
        <v>1</v>
      </c>
      <c r="C3743" s="16">
        <v>45</v>
      </c>
      <c r="D3743" s="17">
        <v>2.5</v>
      </c>
      <c r="E3743" s="18">
        <v>125</v>
      </c>
      <c r="F3743" s="19"/>
    </row>
    <row r="3744" spans="1:6" x14ac:dyDescent="0.25">
      <c r="A3744" t="s">
        <v>79</v>
      </c>
      <c r="B3744" t="s">
        <v>1</v>
      </c>
      <c r="C3744" s="16">
        <v>45</v>
      </c>
      <c r="D3744" s="17">
        <v>3</v>
      </c>
      <c r="E3744" s="18">
        <v>4</v>
      </c>
      <c r="F3744" s="19"/>
    </row>
    <row r="3745" spans="1:6" x14ac:dyDescent="0.25">
      <c r="A3745" t="s">
        <v>79</v>
      </c>
      <c r="B3745" t="s">
        <v>1</v>
      </c>
      <c r="C3745" s="16">
        <v>45</v>
      </c>
      <c r="D3745" s="17">
        <v>3</v>
      </c>
      <c r="E3745" s="18">
        <v>6</v>
      </c>
      <c r="F3745" s="19"/>
    </row>
    <row r="3746" spans="1:6" x14ac:dyDescent="0.25">
      <c r="A3746" t="s">
        <v>79</v>
      </c>
      <c r="B3746" t="s">
        <v>1</v>
      </c>
      <c r="C3746" s="16">
        <v>45</v>
      </c>
      <c r="D3746" s="17">
        <v>3</v>
      </c>
      <c r="E3746" s="18">
        <v>7</v>
      </c>
      <c r="F3746" s="19"/>
    </row>
    <row r="3747" spans="1:6" x14ac:dyDescent="0.25">
      <c r="A3747" t="s">
        <v>79</v>
      </c>
      <c r="B3747" t="s">
        <v>1</v>
      </c>
      <c r="C3747" s="16">
        <v>45</v>
      </c>
      <c r="D3747" s="17">
        <v>3</v>
      </c>
      <c r="E3747" s="18">
        <v>8</v>
      </c>
      <c r="F3747" s="19"/>
    </row>
    <row r="3748" spans="1:6" x14ac:dyDescent="0.25">
      <c r="A3748" t="s">
        <v>79</v>
      </c>
      <c r="B3748" t="s">
        <v>1</v>
      </c>
      <c r="C3748" s="16">
        <v>45</v>
      </c>
      <c r="D3748" s="17">
        <v>3</v>
      </c>
      <c r="E3748" s="18">
        <v>10</v>
      </c>
      <c r="F3748" s="19"/>
    </row>
    <row r="3749" spans="1:6" x14ac:dyDescent="0.25">
      <c r="A3749" t="s">
        <v>79</v>
      </c>
      <c r="B3749" t="s">
        <v>1</v>
      </c>
      <c r="C3749" s="16">
        <v>45</v>
      </c>
      <c r="D3749" s="17">
        <v>3</v>
      </c>
      <c r="E3749" s="18">
        <v>12</v>
      </c>
      <c r="F3749" s="19">
        <v>2.86</v>
      </c>
    </row>
    <row r="3750" spans="1:6" x14ac:dyDescent="0.25">
      <c r="A3750" t="s">
        <v>79</v>
      </c>
      <c r="B3750" t="s">
        <v>1</v>
      </c>
      <c r="C3750" s="16">
        <v>45</v>
      </c>
      <c r="D3750" s="17">
        <v>3</v>
      </c>
      <c r="E3750" s="18">
        <v>14</v>
      </c>
      <c r="F3750" s="19">
        <v>2.92</v>
      </c>
    </row>
    <row r="3751" spans="1:6" x14ac:dyDescent="0.25">
      <c r="A3751" t="s">
        <v>79</v>
      </c>
      <c r="B3751" t="s">
        <v>1</v>
      </c>
      <c r="C3751" s="16">
        <v>45</v>
      </c>
      <c r="D3751" s="17">
        <v>3</v>
      </c>
      <c r="E3751" s="18">
        <v>15</v>
      </c>
      <c r="F3751" s="19"/>
    </row>
    <row r="3752" spans="1:6" x14ac:dyDescent="0.25">
      <c r="A3752" t="s">
        <v>79</v>
      </c>
      <c r="B3752" t="s">
        <v>1</v>
      </c>
      <c r="C3752" s="16">
        <v>45</v>
      </c>
      <c r="D3752" s="17">
        <v>3</v>
      </c>
      <c r="E3752" s="18">
        <v>16</v>
      </c>
      <c r="F3752" s="19">
        <v>3.1219999999999999</v>
      </c>
    </row>
    <row r="3753" spans="1:6" x14ac:dyDescent="0.25">
      <c r="A3753" t="s">
        <v>79</v>
      </c>
      <c r="B3753" t="s">
        <v>1</v>
      </c>
      <c r="C3753" s="16">
        <v>45</v>
      </c>
      <c r="D3753" s="17">
        <v>3</v>
      </c>
      <c r="E3753" s="18">
        <v>18</v>
      </c>
      <c r="F3753" s="19">
        <v>3.2519999999999998</v>
      </c>
    </row>
    <row r="3754" spans="1:6" x14ac:dyDescent="0.25">
      <c r="A3754" t="s">
        <v>79</v>
      </c>
      <c r="B3754" t="s">
        <v>1</v>
      </c>
      <c r="C3754" s="16">
        <v>45</v>
      </c>
      <c r="D3754" s="17">
        <v>3</v>
      </c>
      <c r="E3754" s="18">
        <v>20</v>
      </c>
      <c r="F3754" s="19">
        <v>3.3839999999999999</v>
      </c>
    </row>
    <row r="3755" spans="1:6" x14ac:dyDescent="0.25">
      <c r="A3755" t="s">
        <v>79</v>
      </c>
      <c r="B3755" t="s">
        <v>1</v>
      </c>
      <c r="C3755" s="16">
        <v>45</v>
      </c>
      <c r="D3755" s="17">
        <v>3</v>
      </c>
      <c r="E3755" s="18">
        <v>22</v>
      </c>
      <c r="F3755" s="19"/>
    </row>
    <row r="3756" spans="1:6" x14ac:dyDescent="0.25">
      <c r="A3756" t="s">
        <v>79</v>
      </c>
      <c r="B3756" t="s">
        <v>1</v>
      </c>
      <c r="C3756" s="16">
        <v>45</v>
      </c>
      <c r="D3756" s="17">
        <v>3</v>
      </c>
      <c r="E3756" s="18">
        <v>25</v>
      </c>
      <c r="F3756" s="19">
        <v>3.71</v>
      </c>
    </row>
    <row r="3757" spans="1:6" x14ac:dyDescent="0.25">
      <c r="A3757" t="s">
        <v>79</v>
      </c>
      <c r="B3757" t="s">
        <v>1</v>
      </c>
      <c r="C3757" s="16">
        <v>45</v>
      </c>
      <c r="D3757" s="17">
        <v>3</v>
      </c>
      <c r="E3757" s="18">
        <v>30</v>
      </c>
      <c r="F3757" s="19"/>
    </row>
    <row r="3758" spans="1:6" x14ac:dyDescent="0.25">
      <c r="A3758" t="s">
        <v>79</v>
      </c>
      <c r="B3758" t="s">
        <v>1</v>
      </c>
      <c r="C3758" s="16">
        <v>45</v>
      </c>
      <c r="D3758" s="17">
        <v>3</v>
      </c>
      <c r="E3758" s="18">
        <v>32</v>
      </c>
      <c r="F3758" s="19">
        <v>4.1680000000000001</v>
      </c>
    </row>
    <row r="3759" spans="1:6" x14ac:dyDescent="0.25">
      <c r="A3759" t="s">
        <v>79</v>
      </c>
      <c r="B3759" t="s">
        <v>1</v>
      </c>
      <c r="C3759" s="16">
        <v>45</v>
      </c>
      <c r="D3759" s="17">
        <v>3</v>
      </c>
      <c r="E3759" s="18">
        <v>40</v>
      </c>
      <c r="F3759" s="19">
        <v>4.6920000000000002</v>
      </c>
    </row>
    <row r="3760" spans="1:6" x14ac:dyDescent="0.25">
      <c r="A3760" t="s">
        <v>79</v>
      </c>
      <c r="B3760" t="s">
        <v>1</v>
      </c>
      <c r="C3760" s="16">
        <v>45</v>
      </c>
      <c r="D3760" s="17">
        <v>3</v>
      </c>
      <c r="E3760" s="18">
        <v>50</v>
      </c>
      <c r="F3760" s="19">
        <v>5.3460000000000001</v>
      </c>
    </row>
    <row r="3761" spans="1:6" x14ac:dyDescent="0.25">
      <c r="A3761" t="s">
        <v>79</v>
      </c>
      <c r="B3761" t="s">
        <v>1</v>
      </c>
      <c r="C3761" s="16">
        <v>45</v>
      </c>
      <c r="D3761" s="17">
        <v>3</v>
      </c>
      <c r="E3761" s="18">
        <v>63</v>
      </c>
      <c r="F3761" s="19">
        <v>6.1959999999999997</v>
      </c>
    </row>
    <row r="3762" spans="1:6" x14ac:dyDescent="0.25">
      <c r="A3762" t="s">
        <v>79</v>
      </c>
      <c r="B3762" t="s">
        <v>1</v>
      </c>
      <c r="C3762" s="16">
        <v>45</v>
      </c>
      <c r="D3762" s="17">
        <v>3</v>
      </c>
      <c r="E3762" s="18">
        <v>80</v>
      </c>
      <c r="F3762" s="19"/>
    </row>
    <row r="3763" spans="1:6" x14ac:dyDescent="0.25">
      <c r="A3763" t="s">
        <v>79</v>
      </c>
      <c r="B3763" t="s">
        <v>1</v>
      </c>
      <c r="C3763" s="16">
        <v>45</v>
      </c>
      <c r="D3763" s="17">
        <v>3</v>
      </c>
      <c r="E3763" s="18">
        <v>100</v>
      </c>
      <c r="F3763" s="19"/>
    </row>
    <row r="3764" spans="1:6" x14ac:dyDescent="0.25">
      <c r="A3764" t="s">
        <v>79</v>
      </c>
      <c r="B3764" t="s">
        <v>1</v>
      </c>
      <c r="C3764" s="16">
        <v>45</v>
      </c>
      <c r="D3764" s="17">
        <v>3</v>
      </c>
      <c r="E3764" s="18">
        <v>125</v>
      </c>
      <c r="F3764" s="19"/>
    </row>
    <row r="3765" spans="1:6" x14ac:dyDescent="0.25">
      <c r="A3765" t="s">
        <v>79</v>
      </c>
      <c r="B3765" t="s">
        <v>1</v>
      </c>
      <c r="C3765" s="16">
        <v>45</v>
      </c>
      <c r="D3765" s="17">
        <v>4</v>
      </c>
      <c r="E3765" s="18">
        <v>4</v>
      </c>
      <c r="F3765" s="19"/>
    </row>
    <row r="3766" spans="1:6" x14ac:dyDescent="0.25">
      <c r="A3766" t="s">
        <v>79</v>
      </c>
      <c r="B3766" t="s">
        <v>1</v>
      </c>
      <c r="C3766" s="16">
        <v>45</v>
      </c>
      <c r="D3766" s="17">
        <v>4</v>
      </c>
      <c r="E3766" s="18">
        <v>6</v>
      </c>
      <c r="F3766" s="19"/>
    </row>
    <row r="3767" spans="1:6" x14ac:dyDescent="0.25">
      <c r="A3767" t="s">
        <v>79</v>
      </c>
      <c r="B3767" t="s">
        <v>1</v>
      </c>
      <c r="C3767" s="16">
        <v>45</v>
      </c>
      <c r="D3767" s="17">
        <v>4</v>
      </c>
      <c r="E3767" s="18">
        <v>7</v>
      </c>
      <c r="F3767" s="19"/>
    </row>
    <row r="3768" spans="1:6" x14ac:dyDescent="0.25">
      <c r="A3768" t="s">
        <v>79</v>
      </c>
      <c r="B3768" t="s">
        <v>1</v>
      </c>
      <c r="C3768" s="16">
        <v>45</v>
      </c>
      <c r="D3768" s="17">
        <v>4</v>
      </c>
      <c r="E3768" s="18">
        <v>8</v>
      </c>
      <c r="F3768" s="19"/>
    </row>
    <row r="3769" spans="1:6" x14ac:dyDescent="0.25">
      <c r="A3769" t="s">
        <v>79</v>
      </c>
      <c r="B3769" t="s">
        <v>1</v>
      </c>
      <c r="C3769" s="16">
        <v>45</v>
      </c>
      <c r="D3769" s="17">
        <v>4</v>
      </c>
      <c r="E3769" s="18">
        <v>10</v>
      </c>
      <c r="F3769" s="19"/>
    </row>
    <row r="3770" spans="1:6" x14ac:dyDescent="0.25">
      <c r="A3770" t="s">
        <v>79</v>
      </c>
      <c r="B3770" t="s">
        <v>1</v>
      </c>
      <c r="C3770" s="16">
        <v>45</v>
      </c>
      <c r="D3770" s="17">
        <v>4</v>
      </c>
      <c r="E3770" s="18">
        <v>12</v>
      </c>
      <c r="F3770" s="19"/>
    </row>
    <row r="3771" spans="1:6" x14ac:dyDescent="0.25">
      <c r="A3771" t="s">
        <v>79</v>
      </c>
      <c r="B3771" t="s">
        <v>1</v>
      </c>
      <c r="C3771" s="16">
        <v>45</v>
      </c>
      <c r="D3771" s="17">
        <v>4</v>
      </c>
      <c r="E3771" s="18">
        <v>14</v>
      </c>
      <c r="F3771" s="19"/>
    </row>
    <row r="3772" spans="1:6" x14ac:dyDescent="0.25">
      <c r="A3772" t="s">
        <v>79</v>
      </c>
      <c r="B3772" t="s">
        <v>1</v>
      </c>
      <c r="C3772" s="16">
        <v>45</v>
      </c>
      <c r="D3772" s="17">
        <v>4</v>
      </c>
      <c r="E3772" s="18">
        <v>15</v>
      </c>
      <c r="F3772" s="19"/>
    </row>
    <row r="3773" spans="1:6" x14ac:dyDescent="0.25">
      <c r="A3773" t="s">
        <v>79</v>
      </c>
      <c r="B3773" t="s">
        <v>1</v>
      </c>
      <c r="C3773" s="16">
        <v>45</v>
      </c>
      <c r="D3773" s="17">
        <v>4</v>
      </c>
      <c r="E3773" s="18">
        <v>16</v>
      </c>
      <c r="F3773" s="19">
        <v>3.8140000000000001</v>
      </c>
    </row>
    <row r="3774" spans="1:6" x14ac:dyDescent="0.25">
      <c r="A3774" t="s">
        <v>79</v>
      </c>
      <c r="B3774" t="s">
        <v>1</v>
      </c>
      <c r="C3774" s="16">
        <v>45</v>
      </c>
      <c r="D3774" s="17">
        <v>4</v>
      </c>
      <c r="E3774" s="18">
        <v>18</v>
      </c>
      <c r="F3774" s="19">
        <v>3.944</v>
      </c>
    </row>
    <row r="3775" spans="1:6" x14ac:dyDescent="0.25">
      <c r="A3775" t="s">
        <v>79</v>
      </c>
      <c r="B3775" t="s">
        <v>1</v>
      </c>
      <c r="C3775" s="16">
        <v>45</v>
      </c>
      <c r="D3775" s="17">
        <v>4</v>
      </c>
      <c r="E3775" s="18">
        <v>20</v>
      </c>
      <c r="F3775" s="19">
        <v>4.0759999999999996</v>
      </c>
    </row>
    <row r="3776" spans="1:6" x14ac:dyDescent="0.25">
      <c r="A3776" t="s">
        <v>79</v>
      </c>
      <c r="B3776" t="s">
        <v>1</v>
      </c>
      <c r="C3776" s="16">
        <v>45</v>
      </c>
      <c r="D3776" s="17">
        <v>4</v>
      </c>
      <c r="E3776" s="18">
        <v>22</v>
      </c>
      <c r="F3776" s="19"/>
    </row>
    <row r="3777" spans="1:6" x14ac:dyDescent="0.25">
      <c r="A3777" t="s">
        <v>79</v>
      </c>
      <c r="B3777" t="s">
        <v>1</v>
      </c>
      <c r="C3777" s="16">
        <v>45</v>
      </c>
      <c r="D3777" s="17">
        <v>4</v>
      </c>
      <c r="E3777" s="18">
        <v>25</v>
      </c>
      <c r="F3777" s="19">
        <v>4.4020000000000001</v>
      </c>
    </row>
    <row r="3778" spans="1:6" x14ac:dyDescent="0.25">
      <c r="A3778" t="s">
        <v>79</v>
      </c>
      <c r="B3778" t="s">
        <v>1</v>
      </c>
      <c r="C3778" s="16">
        <v>45</v>
      </c>
      <c r="D3778" s="17">
        <v>4</v>
      </c>
      <c r="E3778" s="18">
        <v>30</v>
      </c>
      <c r="F3778" s="19"/>
    </row>
    <row r="3779" spans="1:6" x14ac:dyDescent="0.25">
      <c r="A3779" t="s">
        <v>79</v>
      </c>
      <c r="B3779" t="s">
        <v>1</v>
      </c>
      <c r="C3779" s="16">
        <v>45</v>
      </c>
      <c r="D3779" s="17">
        <v>4</v>
      </c>
      <c r="E3779" s="18">
        <v>32</v>
      </c>
      <c r="F3779" s="19">
        <v>4.8600000000000003</v>
      </c>
    </row>
    <row r="3780" spans="1:6" x14ac:dyDescent="0.25">
      <c r="A3780" t="s">
        <v>79</v>
      </c>
      <c r="B3780" t="s">
        <v>1</v>
      </c>
      <c r="C3780" s="16">
        <v>45</v>
      </c>
      <c r="D3780" s="17">
        <v>4</v>
      </c>
      <c r="E3780" s="18">
        <v>40</v>
      </c>
      <c r="F3780" s="19">
        <v>5.3840000000000003</v>
      </c>
    </row>
    <row r="3781" spans="1:6" x14ac:dyDescent="0.25">
      <c r="A3781" t="s">
        <v>79</v>
      </c>
      <c r="B3781" t="s">
        <v>1</v>
      </c>
      <c r="C3781" s="16">
        <v>45</v>
      </c>
      <c r="D3781" s="17">
        <v>4</v>
      </c>
      <c r="E3781" s="18">
        <v>50</v>
      </c>
      <c r="F3781" s="19">
        <v>6.0380000000000003</v>
      </c>
    </row>
    <row r="3782" spans="1:6" x14ac:dyDescent="0.25">
      <c r="A3782" t="s">
        <v>79</v>
      </c>
      <c r="B3782" t="s">
        <v>1</v>
      </c>
      <c r="C3782" s="16">
        <v>45</v>
      </c>
      <c r="D3782" s="17">
        <v>4</v>
      </c>
      <c r="E3782" s="18">
        <v>63</v>
      </c>
      <c r="F3782" s="19">
        <v>6.8879999999999999</v>
      </c>
    </row>
    <row r="3783" spans="1:6" x14ac:dyDescent="0.25">
      <c r="A3783" t="s">
        <v>79</v>
      </c>
      <c r="B3783" t="s">
        <v>1</v>
      </c>
      <c r="C3783" s="16">
        <v>45</v>
      </c>
      <c r="D3783" s="17">
        <v>4</v>
      </c>
      <c r="E3783" s="18">
        <v>80</v>
      </c>
      <c r="F3783" s="19">
        <v>8</v>
      </c>
    </row>
    <row r="3784" spans="1:6" x14ac:dyDescent="0.25">
      <c r="A3784" t="s">
        <v>79</v>
      </c>
      <c r="B3784" t="s">
        <v>1</v>
      </c>
      <c r="C3784" s="16">
        <v>45</v>
      </c>
      <c r="D3784" s="17">
        <v>4</v>
      </c>
      <c r="E3784" s="18">
        <v>100</v>
      </c>
      <c r="F3784" s="19">
        <v>9.3059999999999992</v>
      </c>
    </row>
    <row r="3785" spans="1:6" x14ac:dyDescent="0.25">
      <c r="A3785" t="s">
        <v>79</v>
      </c>
      <c r="B3785" t="s">
        <v>1</v>
      </c>
      <c r="C3785" s="16">
        <v>45</v>
      </c>
      <c r="D3785" s="17">
        <v>4</v>
      </c>
      <c r="E3785" s="18">
        <v>125</v>
      </c>
      <c r="F3785" s="19">
        <v>10.942</v>
      </c>
    </row>
    <row r="3786" spans="1:6" x14ac:dyDescent="0.25">
      <c r="A3786" t="s">
        <v>79</v>
      </c>
      <c r="B3786" t="s">
        <v>1</v>
      </c>
      <c r="C3786" s="16">
        <v>45</v>
      </c>
      <c r="D3786" s="17">
        <v>5</v>
      </c>
      <c r="E3786" s="18">
        <v>4</v>
      </c>
      <c r="F3786" s="19"/>
    </row>
    <row r="3787" spans="1:6" x14ac:dyDescent="0.25">
      <c r="A3787" t="s">
        <v>79</v>
      </c>
      <c r="B3787" t="s">
        <v>1</v>
      </c>
      <c r="C3787" s="16">
        <v>45</v>
      </c>
      <c r="D3787" s="17">
        <v>5</v>
      </c>
      <c r="E3787" s="18">
        <v>6</v>
      </c>
      <c r="F3787" s="19"/>
    </row>
    <row r="3788" spans="1:6" x14ac:dyDescent="0.25">
      <c r="A3788" t="s">
        <v>79</v>
      </c>
      <c r="B3788" t="s">
        <v>1</v>
      </c>
      <c r="C3788" s="16">
        <v>45</v>
      </c>
      <c r="D3788" s="17">
        <v>5</v>
      </c>
      <c r="E3788" s="18">
        <v>7</v>
      </c>
      <c r="F3788" s="19"/>
    </row>
    <row r="3789" spans="1:6" x14ac:dyDescent="0.25">
      <c r="A3789" t="s">
        <v>79</v>
      </c>
      <c r="B3789" t="s">
        <v>1</v>
      </c>
      <c r="C3789" s="16">
        <v>45</v>
      </c>
      <c r="D3789" s="17">
        <v>5</v>
      </c>
      <c r="E3789" s="18">
        <v>8</v>
      </c>
      <c r="F3789" s="19"/>
    </row>
    <row r="3790" spans="1:6" x14ac:dyDescent="0.25">
      <c r="A3790" t="s">
        <v>79</v>
      </c>
      <c r="B3790" t="s">
        <v>1</v>
      </c>
      <c r="C3790" s="16">
        <v>45</v>
      </c>
      <c r="D3790" s="17">
        <v>5</v>
      </c>
      <c r="E3790" s="18">
        <v>10</v>
      </c>
      <c r="F3790" s="19"/>
    </row>
    <row r="3791" spans="1:6" x14ac:dyDescent="0.25">
      <c r="A3791" t="s">
        <v>79</v>
      </c>
      <c r="B3791" t="s">
        <v>1</v>
      </c>
      <c r="C3791" s="16">
        <v>45</v>
      </c>
      <c r="D3791" s="17">
        <v>5</v>
      </c>
      <c r="E3791" s="18">
        <v>12</v>
      </c>
      <c r="F3791" s="19"/>
    </row>
    <row r="3792" spans="1:6" x14ac:dyDescent="0.25">
      <c r="A3792" t="s">
        <v>79</v>
      </c>
      <c r="B3792" t="s">
        <v>1</v>
      </c>
      <c r="C3792" s="16">
        <v>45</v>
      </c>
      <c r="D3792" s="17">
        <v>5</v>
      </c>
      <c r="E3792" s="18">
        <v>14</v>
      </c>
      <c r="F3792" s="19"/>
    </row>
    <row r="3793" spans="1:6" x14ac:dyDescent="0.25">
      <c r="A3793" t="s">
        <v>79</v>
      </c>
      <c r="B3793" t="s">
        <v>1</v>
      </c>
      <c r="C3793" s="16">
        <v>45</v>
      </c>
      <c r="D3793" s="17">
        <v>5</v>
      </c>
      <c r="E3793" s="18">
        <v>15</v>
      </c>
      <c r="F3793" s="19"/>
    </row>
    <row r="3794" spans="1:6" x14ac:dyDescent="0.25">
      <c r="A3794" t="s">
        <v>79</v>
      </c>
      <c r="B3794" t="s">
        <v>1</v>
      </c>
      <c r="C3794" s="16">
        <v>45</v>
      </c>
      <c r="D3794" s="17">
        <v>5</v>
      </c>
      <c r="E3794" s="18">
        <v>16</v>
      </c>
      <c r="F3794" s="19"/>
    </row>
    <row r="3795" spans="1:6" x14ac:dyDescent="0.25">
      <c r="A3795" t="s">
        <v>79</v>
      </c>
      <c r="B3795" t="s">
        <v>1</v>
      </c>
      <c r="C3795" s="16">
        <v>45</v>
      </c>
      <c r="D3795" s="17">
        <v>5</v>
      </c>
      <c r="E3795" s="18">
        <v>18</v>
      </c>
      <c r="F3795" s="19"/>
    </row>
    <row r="3796" spans="1:6" x14ac:dyDescent="0.25">
      <c r="A3796" t="s">
        <v>79</v>
      </c>
      <c r="B3796" t="s">
        <v>1</v>
      </c>
      <c r="C3796" s="16">
        <v>45</v>
      </c>
      <c r="D3796" s="17">
        <v>5</v>
      </c>
      <c r="E3796" s="18">
        <v>20</v>
      </c>
      <c r="F3796" s="19"/>
    </row>
    <row r="3797" spans="1:6" x14ac:dyDescent="0.25">
      <c r="A3797" t="s">
        <v>79</v>
      </c>
      <c r="B3797" t="s">
        <v>1</v>
      </c>
      <c r="C3797" s="16">
        <v>45</v>
      </c>
      <c r="D3797" s="17">
        <v>5</v>
      </c>
      <c r="E3797" s="18">
        <v>22</v>
      </c>
      <c r="F3797" s="19"/>
    </row>
    <row r="3798" spans="1:6" x14ac:dyDescent="0.25">
      <c r="A3798" t="s">
        <v>79</v>
      </c>
      <c r="B3798" t="s">
        <v>1</v>
      </c>
      <c r="C3798" s="16">
        <v>45</v>
      </c>
      <c r="D3798" s="17">
        <v>5</v>
      </c>
      <c r="E3798" s="18">
        <v>25</v>
      </c>
      <c r="F3798" s="19">
        <v>5.0940000000000003</v>
      </c>
    </row>
    <row r="3799" spans="1:6" x14ac:dyDescent="0.25">
      <c r="A3799" t="s">
        <v>79</v>
      </c>
      <c r="B3799" t="s">
        <v>1</v>
      </c>
      <c r="C3799" s="16">
        <v>45</v>
      </c>
      <c r="D3799" s="17">
        <v>5</v>
      </c>
      <c r="E3799" s="18">
        <v>30</v>
      </c>
      <c r="F3799" s="19"/>
    </row>
    <row r="3800" spans="1:6" x14ac:dyDescent="0.25">
      <c r="A3800" t="s">
        <v>79</v>
      </c>
      <c r="B3800" t="s">
        <v>1</v>
      </c>
      <c r="C3800" s="16">
        <v>45</v>
      </c>
      <c r="D3800" s="17">
        <v>5</v>
      </c>
      <c r="E3800" s="18">
        <v>32</v>
      </c>
      <c r="F3800" s="19">
        <v>5.5519999999999996</v>
      </c>
    </row>
    <row r="3801" spans="1:6" x14ac:dyDescent="0.25">
      <c r="A3801" t="s">
        <v>79</v>
      </c>
      <c r="B3801" t="s">
        <v>1</v>
      </c>
      <c r="C3801" s="16">
        <v>45</v>
      </c>
      <c r="D3801" s="17">
        <v>5</v>
      </c>
      <c r="E3801" s="18">
        <v>40</v>
      </c>
      <c r="F3801" s="19">
        <v>6.0759999999999996</v>
      </c>
    </row>
    <row r="3802" spans="1:6" x14ac:dyDescent="0.25">
      <c r="A3802" t="s">
        <v>79</v>
      </c>
      <c r="B3802" t="s">
        <v>1</v>
      </c>
      <c r="C3802" s="16">
        <v>45</v>
      </c>
      <c r="D3802" s="17">
        <v>5</v>
      </c>
      <c r="E3802" s="18">
        <v>50</v>
      </c>
      <c r="F3802" s="19">
        <v>6.73</v>
      </c>
    </row>
    <row r="3803" spans="1:6" x14ac:dyDescent="0.25">
      <c r="A3803" t="s">
        <v>79</v>
      </c>
      <c r="B3803" t="s">
        <v>1</v>
      </c>
      <c r="C3803" s="16">
        <v>45</v>
      </c>
      <c r="D3803" s="17">
        <v>5</v>
      </c>
      <c r="E3803" s="18">
        <v>63</v>
      </c>
      <c r="F3803" s="19">
        <v>7.58</v>
      </c>
    </row>
    <row r="3804" spans="1:6" x14ac:dyDescent="0.25">
      <c r="A3804" t="s">
        <v>79</v>
      </c>
      <c r="B3804" t="s">
        <v>1</v>
      </c>
      <c r="C3804" s="16">
        <v>45</v>
      </c>
      <c r="D3804" s="17">
        <v>5</v>
      </c>
      <c r="E3804" s="18">
        <v>80</v>
      </c>
      <c r="F3804" s="19">
        <v>8.6920000000000002</v>
      </c>
    </row>
    <row r="3805" spans="1:6" x14ac:dyDescent="0.25">
      <c r="A3805" t="s">
        <v>79</v>
      </c>
      <c r="B3805" t="s">
        <v>1</v>
      </c>
      <c r="C3805" s="16">
        <v>45</v>
      </c>
      <c r="D3805" s="17">
        <v>5</v>
      </c>
      <c r="E3805" s="18">
        <v>100</v>
      </c>
      <c r="F3805" s="19">
        <v>10</v>
      </c>
    </row>
    <row r="3806" spans="1:6" x14ac:dyDescent="0.25">
      <c r="A3806" t="s">
        <v>79</v>
      </c>
      <c r="B3806" t="s">
        <v>1</v>
      </c>
      <c r="C3806" s="16">
        <v>45</v>
      </c>
      <c r="D3806" s="17">
        <v>5</v>
      </c>
      <c r="E3806" s="18">
        <v>125</v>
      </c>
      <c r="F3806" s="19">
        <v>11.634</v>
      </c>
    </row>
    <row r="3807" spans="1:6" x14ac:dyDescent="0.25">
      <c r="A3807" t="s">
        <v>79</v>
      </c>
      <c r="B3807" t="s">
        <v>1</v>
      </c>
      <c r="C3807" s="16">
        <v>45</v>
      </c>
      <c r="D3807" s="17">
        <v>6</v>
      </c>
      <c r="E3807" s="18">
        <v>4</v>
      </c>
      <c r="F3807" s="19"/>
    </row>
    <row r="3808" spans="1:6" x14ac:dyDescent="0.25">
      <c r="A3808" t="s">
        <v>79</v>
      </c>
      <c r="B3808" t="s">
        <v>1</v>
      </c>
      <c r="C3808" s="16">
        <v>45</v>
      </c>
      <c r="D3808" s="17">
        <v>6</v>
      </c>
      <c r="E3808" s="18">
        <v>6</v>
      </c>
      <c r="F3808" s="19"/>
    </row>
    <row r="3809" spans="1:6" x14ac:dyDescent="0.25">
      <c r="A3809" t="s">
        <v>79</v>
      </c>
      <c r="B3809" t="s">
        <v>1</v>
      </c>
      <c r="C3809" s="16">
        <v>45</v>
      </c>
      <c r="D3809" s="17">
        <v>6</v>
      </c>
      <c r="E3809" s="18">
        <v>7</v>
      </c>
      <c r="F3809" s="19"/>
    </row>
    <row r="3810" spans="1:6" x14ac:dyDescent="0.25">
      <c r="A3810" t="s">
        <v>79</v>
      </c>
      <c r="B3810" t="s">
        <v>1</v>
      </c>
      <c r="C3810" s="16">
        <v>45</v>
      </c>
      <c r="D3810" s="17">
        <v>6</v>
      </c>
      <c r="E3810" s="18">
        <v>8</v>
      </c>
      <c r="F3810" s="19"/>
    </row>
    <row r="3811" spans="1:6" x14ac:dyDescent="0.25">
      <c r="A3811" t="s">
        <v>79</v>
      </c>
      <c r="B3811" t="s">
        <v>1</v>
      </c>
      <c r="C3811" s="16">
        <v>45</v>
      </c>
      <c r="D3811" s="17">
        <v>6</v>
      </c>
      <c r="E3811" s="18">
        <v>10</v>
      </c>
      <c r="F3811" s="19"/>
    </row>
    <row r="3812" spans="1:6" x14ac:dyDescent="0.25">
      <c r="A3812" t="s">
        <v>79</v>
      </c>
      <c r="B3812" t="s">
        <v>1</v>
      </c>
      <c r="C3812" s="16">
        <v>45</v>
      </c>
      <c r="D3812" s="17">
        <v>6</v>
      </c>
      <c r="E3812" s="18">
        <v>12</v>
      </c>
      <c r="F3812" s="19"/>
    </row>
    <row r="3813" spans="1:6" x14ac:dyDescent="0.25">
      <c r="A3813" t="s">
        <v>79</v>
      </c>
      <c r="B3813" t="s">
        <v>1</v>
      </c>
      <c r="C3813" s="16">
        <v>45</v>
      </c>
      <c r="D3813" s="17">
        <v>6</v>
      </c>
      <c r="E3813" s="18">
        <v>14</v>
      </c>
      <c r="F3813" s="19"/>
    </row>
    <row r="3814" spans="1:6" x14ac:dyDescent="0.25">
      <c r="A3814" t="s">
        <v>79</v>
      </c>
      <c r="B3814" t="s">
        <v>1</v>
      </c>
      <c r="C3814" s="16">
        <v>45</v>
      </c>
      <c r="D3814" s="17">
        <v>6</v>
      </c>
      <c r="E3814" s="18">
        <v>15</v>
      </c>
      <c r="F3814" s="19"/>
    </row>
    <row r="3815" spans="1:6" x14ac:dyDescent="0.25">
      <c r="A3815" t="s">
        <v>79</v>
      </c>
      <c r="B3815" t="s">
        <v>1</v>
      </c>
      <c r="C3815" s="16">
        <v>45</v>
      </c>
      <c r="D3815" s="17">
        <v>6</v>
      </c>
      <c r="E3815" s="18">
        <v>16</v>
      </c>
      <c r="F3815" s="19"/>
    </row>
    <row r="3816" spans="1:6" x14ac:dyDescent="0.25">
      <c r="A3816" t="s">
        <v>79</v>
      </c>
      <c r="B3816" t="s">
        <v>1</v>
      </c>
      <c r="C3816" s="16">
        <v>45</v>
      </c>
      <c r="D3816" s="17">
        <v>6</v>
      </c>
      <c r="E3816" s="18">
        <v>18</v>
      </c>
      <c r="F3816" s="19"/>
    </row>
    <row r="3817" spans="1:6" x14ac:dyDescent="0.25">
      <c r="A3817" t="s">
        <v>79</v>
      </c>
      <c r="B3817" t="s">
        <v>1</v>
      </c>
      <c r="C3817" s="16">
        <v>45</v>
      </c>
      <c r="D3817" s="17">
        <v>6</v>
      </c>
      <c r="E3817" s="18">
        <v>20</v>
      </c>
      <c r="F3817" s="19"/>
    </row>
    <row r="3818" spans="1:6" x14ac:dyDescent="0.25">
      <c r="A3818" t="s">
        <v>79</v>
      </c>
      <c r="B3818" t="s">
        <v>1</v>
      </c>
      <c r="C3818" s="16">
        <v>45</v>
      </c>
      <c r="D3818" s="17">
        <v>6</v>
      </c>
      <c r="E3818" s="18">
        <v>22</v>
      </c>
      <c r="F3818" s="19"/>
    </row>
    <row r="3819" spans="1:6" x14ac:dyDescent="0.25">
      <c r="A3819" t="s">
        <v>79</v>
      </c>
      <c r="B3819" t="s">
        <v>1</v>
      </c>
      <c r="C3819" s="16">
        <v>45</v>
      </c>
      <c r="D3819" s="17">
        <v>6</v>
      </c>
      <c r="E3819" s="18">
        <v>25</v>
      </c>
      <c r="F3819" s="19"/>
    </row>
    <row r="3820" spans="1:6" x14ac:dyDescent="0.25">
      <c r="A3820" t="s">
        <v>79</v>
      </c>
      <c r="B3820" t="s">
        <v>1</v>
      </c>
      <c r="C3820" s="16">
        <v>45</v>
      </c>
      <c r="D3820" s="17">
        <v>6</v>
      </c>
      <c r="E3820" s="18">
        <v>30</v>
      </c>
      <c r="F3820" s="19"/>
    </row>
    <row r="3821" spans="1:6" x14ac:dyDescent="0.25">
      <c r="A3821" t="s">
        <v>79</v>
      </c>
      <c r="B3821" t="s">
        <v>1</v>
      </c>
      <c r="C3821" s="16">
        <v>45</v>
      </c>
      <c r="D3821" s="17">
        <v>6</v>
      </c>
      <c r="E3821" s="18">
        <v>32</v>
      </c>
      <c r="F3821" s="19"/>
    </row>
    <row r="3822" spans="1:6" x14ac:dyDescent="0.25">
      <c r="A3822" t="s">
        <v>79</v>
      </c>
      <c r="B3822" t="s">
        <v>1</v>
      </c>
      <c r="C3822" s="16">
        <v>45</v>
      </c>
      <c r="D3822" s="17">
        <v>6</v>
      </c>
      <c r="E3822" s="18">
        <v>40</v>
      </c>
      <c r="F3822" s="19"/>
    </row>
    <row r="3823" spans="1:6" x14ac:dyDescent="0.25">
      <c r="A3823" t="s">
        <v>79</v>
      </c>
      <c r="B3823" t="s">
        <v>1</v>
      </c>
      <c r="C3823" s="16">
        <v>45</v>
      </c>
      <c r="D3823" s="17">
        <v>6</v>
      </c>
      <c r="E3823" s="18">
        <v>50</v>
      </c>
      <c r="F3823" s="19">
        <v>7.4219999999999997</v>
      </c>
    </row>
    <row r="3824" spans="1:6" x14ac:dyDescent="0.25">
      <c r="A3824" t="s">
        <v>79</v>
      </c>
      <c r="B3824" t="s">
        <v>1</v>
      </c>
      <c r="C3824" s="16">
        <v>45</v>
      </c>
      <c r="D3824" s="17">
        <v>6</v>
      </c>
      <c r="E3824" s="18">
        <v>63</v>
      </c>
      <c r="F3824" s="19">
        <v>4.2720000000000002</v>
      </c>
    </row>
    <row r="3825" spans="1:6" x14ac:dyDescent="0.25">
      <c r="A3825" t="s">
        <v>79</v>
      </c>
      <c r="B3825" t="s">
        <v>1</v>
      </c>
      <c r="C3825" s="16">
        <v>45</v>
      </c>
      <c r="D3825" s="17">
        <v>6</v>
      </c>
      <c r="E3825" s="18">
        <v>80</v>
      </c>
      <c r="F3825" s="19">
        <v>9.3840000000000003</v>
      </c>
    </row>
    <row r="3826" spans="1:6" x14ac:dyDescent="0.25">
      <c r="A3826" t="s">
        <v>79</v>
      </c>
      <c r="B3826" t="s">
        <v>1</v>
      </c>
      <c r="C3826" s="16">
        <v>45</v>
      </c>
      <c r="D3826" s="17">
        <v>6</v>
      </c>
      <c r="E3826" s="18">
        <v>100</v>
      </c>
      <c r="F3826" s="19" t="s">
        <v>62</v>
      </c>
    </row>
    <row r="3827" spans="1:6" x14ac:dyDescent="0.25">
      <c r="A3827" t="s">
        <v>79</v>
      </c>
      <c r="B3827" t="s">
        <v>1</v>
      </c>
      <c r="C3827" s="16">
        <v>45</v>
      </c>
      <c r="D3827" s="17">
        <v>6</v>
      </c>
      <c r="E3827" s="18">
        <v>125</v>
      </c>
      <c r="F3827" s="19">
        <v>12.326000000000001</v>
      </c>
    </row>
    <row r="3828" spans="1:6" x14ac:dyDescent="0.25">
      <c r="A3828" t="s">
        <v>79</v>
      </c>
      <c r="B3828" t="s">
        <v>1</v>
      </c>
      <c r="C3828" s="16">
        <v>45</v>
      </c>
      <c r="D3828" s="17">
        <v>8</v>
      </c>
      <c r="E3828" s="18">
        <v>4</v>
      </c>
      <c r="F3828" s="19"/>
    </row>
    <row r="3829" spans="1:6" x14ac:dyDescent="0.25">
      <c r="A3829" t="s">
        <v>79</v>
      </c>
      <c r="B3829" t="s">
        <v>1</v>
      </c>
      <c r="C3829" s="16">
        <v>45</v>
      </c>
      <c r="D3829" s="17">
        <v>8</v>
      </c>
      <c r="E3829" s="18">
        <v>6</v>
      </c>
      <c r="F3829" s="19"/>
    </row>
    <row r="3830" spans="1:6" x14ac:dyDescent="0.25">
      <c r="A3830" t="s">
        <v>79</v>
      </c>
      <c r="B3830" t="s">
        <v>1</v>
      </c>
      <c r="C3830" s="16">
        <v>45</v>
      </c>
      <c r="D3830" s="17">
        <v>8</v>
      </c>
      <c r="E3830" s="18">
        <v>7</v>
      </c>
      <c r="F3830" s="19"/>
    </row>
    <row r="3831" spans="1:6" x14ac:dyDescent="0.25">
      <c r="A3831" t="s">
        <v>79</v>
      </c>
      <c r="B3831" t="s">
        <v>1</v>
      </c>
      <c r="C3831" s="16">
        <v>45</v>
      </c>
      <c r="D3831" s="17">
        <v>8</v>
      </c>
      <c r="E3831" s="18">
        <v>8</v>
      </c>
      <c r="F3831" s="19"/>
    </row>
    <row r="3832" spans="1:6" x14ac:dyDescent="0.25">
      <c r="A3832" t="s">
        <v>79</v>
      </c>
      <c r="B3832" t="s">
        <v>1</v>
      </c>
      <c r="C3832" s="16">
        <v>45</v>
      </c>
      <c r="D3832" s="17">
        <v>8</v>
      </c>
      <c r="E3832" s="18">
        <v>10</v>
      </c>
      <c r="F3832" s="19"/>
    </row>
    <row r="3833" spans="1:6" x14ac:dyDescent="0.25">
      <c r="A3833" t="s">
        <v>79</v>
      </c>
      <c r="B3833" t="s">
        <v>1</v>
      </c>
      <c r="C3833" s="16">
        <v>45</v>
      </c>
      <c r="D3833" s="17">
        <v>8</v>
      </c>
      <c r="E3833" s="18">
        <v>12</v>
      </c>
      <c r="F3833" s="19"/>
    </row>
    <row r="3834" spans="1:6" x14ac:dyDescent="0.25">
      <c r="A3834" t="s">
        <v>79</v>
      </c>
      <c r="B3834" t="s">
        <v>1</v>
      </c>
      <c r="C3834" s="16">
        <v>45</v>
      </c>
      <c r="D3834" s="17">
        <v>8</v>
      </c>
      <c r="E3834" s="18">
        <v>14</v>
      </c>
      <c r="F3834" s="19"/>
    </row>
    <row r="3835" spans="1:6" x14ac:dyDescent="0.25">
      <c r="A3835" t="s">
        <v>79</v>
      </c>
      <c r="B3835" t="s">
        <v>1</v>
      </c>
      <c r="C3835" s="16">
        <v>45</v>
      </c>
      <c r="D3835" s="17">
        <v>8</v>
      </c>
      <c r="E3835" s="18">
        <v>15</v>
      </c>
      <c r="F3835" s="19"/>
    </row>
    <row r="3836" spans="1:6" x14ac:dyDescent="0.25">
      <c r="A3836" t="s">
        <v>79</v>
      </c>
      <c r="B3836" t="s">
        <v>1</v>
      </c>
      <c r="C3836" s="16">
        <v>45</v>
      </c>
      <c r="D3836" s="17">
        <v>8</v>
      </c>
      <c r="E3836" s="18">
        <v>16</v>
      </c>
      <c r="F3836" s="19"/>
    </row>
    <row r="3837" spans="1:6" x14ac:dyDescent="0.25">
      <c r="A3837" t="s">
        <v>79</v>
      </c>
      <c r="B3837" t="s">
        <v>1</v>
      </c>
      <c r="C3837" s="16">
        <v>45</v>
      </c>
      <c r="D3837" s="17">
        <v>8</v>
      </c>
      <c r="E3837" s="18">
        <v>18</v>
      </c>
      <c r="F3837" s="19"/>
    </row>
    <row r="3838" spans="1:6" x14ac:dyDescent="0.25">
      <c r="A3838" t="s">
        <v>79</v>
      </c>
      <c r="B3838" t="s">
        <v>1</v>
      </c>
      <c r="C3838" s="16">
        <v>45</v>
      </c>
      <c r="D3838" s="17">
        <v>8</v>
      </c>
      <c r="E3838" s="18">
        <v>20</v>
      </c>
      <c r="F3838" s="19"/>
    </row>
    <row r="3839" spans="1:6" x14ac:dyDescent="0.25">
      <c r="A3839" t="s">
        <v>79</v>
      </c>
      <c r="B3839" t="s">
        <v>1</v>
      </c>
      <c r="C3839" s="16">
        <v>45</v>
      </c>
      <c r="D3839" s="17">
        <v>8</v>
      </c>
      <c r="E3839" s="18">
        <v>22</v>
      </c>
      <c r="F3839" s="19"/>
    </row>
    <row r="3840" spans="1:6" x14ac:dyDescent="0.25">
      <c r="A3840" t="s">
        <v>79</v>
      </c>
      <c r="B3840" t="s">
        <v>1</v>
      </c>
      <c r="C3840" s="16">
        <v>45</v>
      </c>
      <c r="D3840" s="17">
        <v>8</v>
      </c>
      <c r="E3840" s="18">
        <v>25</v>
      </c>
      <c r="F3840" s="19"/>
    </row>
    <row r="3841" spans="1:6" x14ac:dyDescent="0.25">
      <c r="A3841" t="s">
        <v>79</v>
      </c>
      <c r="B3841" t="s">
        <v>1</v>
      </c>
      <c r="C3841" s="16">
        <v>45</v>
      </c>
      <c r="D3841" s="17">
        <v>8</v>
      </c>
      <c r="E3841" s="18">
        <v>30</v>
      </c>
      <c r="F3841" s="19"/>
    </row>
    <row r="3842" spans="1:6" x14ac:dyDescent="0.25">
      <c r="A3842" t="s">
        <v>79</v>
      </c>
      <c r="B3842" t="s">
        <v>1</v>
      </c>
      <c r="C3842" s="16">
        <v>45</v>
      </c>
      <c r="D3842" s="17">
        <v>8</v>
      </c>
      <c r="E3842" s="18">
        <v>32</v>
      </c>
      <c r="F3842" s="19"/>
    </row>
    <row r="3843" spans="1:6" x14ac:dyDescent="0.25">
      <c r="A3843" t="s">
        <v>79</v>
      </c>
      <c r="B3843" t="s">
        <v>1</v>
      </c>
      <c r="C3843" s="16">
        <v>45</v>
      </c>
      <c r="D3843" s="17">
        <v>8</v>
      </c>
      <c r="E3843" s="18">
        <v>40</v>
      </c>
      <c r="F3843" s="19"/>
    </row>
    <row r="3844" spans="1:6" x14ac:dyDescent="0.25">
      <c r="A3844" t="s">
        <v>79</v>
      </c>
      <c r="B3844" t="s">
        <v>1</v>
      </c>
      <c r="C3844" s="16">
        <v>45</v>
      </c>
      <c r="D3844" s="17">
        <v>8</v>
      </c>
      <c r="E3844" s="18">
        <v>50</v>
      </c>
      <c r="F3844" s="19"/>
    </row>
    <row r="3845" spans="1:6" x14ac:dyDescent="0.25">
      <c r="A3845" t="s">
        <v>79</v>
      </c>
      <c r="B3845" t="s">
        <v>1</v>
      </c>
      <c r="C3845" s="16">
        <v>45</v>
      </c>
      <c r="D3845" s="17">
        <v>8</v>
      </c>
      <c r="E3845" s="18">
        <v>63</v>
      </c>
      <c r="F3845" s="19">
        <v>9.6479999999999997</v>
      </c>
    </row>
    <row r="3846" spans="1:6" x14ac:dyDescent="0.25">
      <c r="A3846" t="s">
        <v>79</v>
      </c>
      <c r="B3846" t="s">
        <v>1</v>
      </c>
      <c r="C3846" s="16">
        <v>45</v>
      </c>
      <c r="D3846" s="17">
        <v>8</v>
      </c>
      <c r="E3846" s="18">
        <v>80</v>
      </c>
      <c r="F3846" s="19">
        <v>10.768000000000001</v>
      </c>
    </row>
    <row r="3847" spans="1:6" x14ac:dyDescent="0.25">
      <c r="A3847" t="s">
        <v>79</v>
      </c>
      <c r="B3847" t="s">
        <v>1</v>
      </c>
      <c r="C3847" s="16">
        <v>45</v>
      </c>
      <c r="D3847" s="17">
        <v>8</v>
      </c>
      <c r="E3847" s="18">
        <v>100</v>
      </c>
      <c r="F3847" s="19">
        <v>12.76</v>
      </c>
    </row>
    <row r="3848" spans="1:6" x14ac:dyDescent="0.25">
      <c r="A3848" t="s">
        <v>79</v>
      </c>
      <c r="B3848" t="s">
        <v>1</v>
      </c>
      <c r="C3848" s="16">
        <v>45</v>
      </c>
      <c r="D3848" s="17">
        <v>8</v>
      </c>
      <c r="E3848" s="18">
        <v>125</v>
      </c>
      <c r="F3848" s="19">
        <v>13.71</v>
      </c>
    </row>
    <row r="3849" spans="1:6" x14ac:dyDescent="0.25">
      <c r="A3849" t="s">
        <v>79</v>
      </c>
      <c r="B3849" t="s">
        <v>1</v>
      </c>
      <c r="C3849" s="16">
        <v>45</v>
      </c>
      <c r="D3849" s="17">
        <v>10</v>
      </c>
      <c r="E3849" s="18">
        <v>4</v>
      </c>
      <c r="F3849" s="19"/>
    </row>
    <row r="3850" spans="1:6" x14ac:dyDescent="0.25">
      <c r="A3850" t="s">
        <v>79</v>
      </c>
      <c r="B3850" t="s">
        <v>1</v>
      </c>
      <c r="C3850" s="16">
        <v>45</v>
      </c>
      <c r="D3850" s="17">
        <v>10</v>
      </c>
      <c r="E3850" s="18">
        <v>6</v>
      </c>
      <c r="F3850" s="19"/>
    </row>
    <row r="3851" spans="1:6" x14ac:dyDescent="0.25">
      <c r="A3851" t="s">
        <v>79</v>
      </c>
      <c r="B3851" t="s">
        <v>1</v>
      </c>
      <c r="C3851" s="16">
        <v>45</v>
      </c>
      <c r="D3851" s="17">
        <v>10</v>
      </c>
      <c r="E3851" s="18">
        <v>7</v>
      </c>
      <c r="F3851" s="19"/>
    </row>
    <row r="3852" spans="1:6" x14ac:dyDescent="0.25">
      <c r="A3852" t="s">
        <v>79</v>
      </c>
      <c r="B3852" t="s">
        <v>1</v>
      </c>
      <c r="C3852" s="16">
        <v>45</v>
      </c>
      <c r="D3852" s="17">
        <v>10</v>
      </c>
      <c r="E3852" s="18">
        <v>8</v>
      </c>
      <c r="F3852" s="19"/>
    </row>
    <row r="3853" spans="1:6" x14ac:dyDescent="0.25">
      <c r="A3853" t="s">
        <v>79</v>
      </c>
      <c r="B3853" t="s">
        <v>1</v>
      </c>
      <c r="C3853" s="16">
        <v>45</v>
      </c>
      <c r="D3853" s="17">
        <v>10</v>
      </c>
      <c r="E3853" s="18">
        <v>10</v>
      </c>
      <c r="F3853" s="19"/>
    </row>
    <row r="3854" spans="1:6" x14ac:dyDescent="0.25">
      <c r="A3854" t="s">
        <v>79</v>
      </c>
      <c r="B3854" t="s">
        <v>1</v>
      </c>
      <c r="C3854" s="16">
        <v>45</v>
      </c>
      <c r="D3854" s="17">
        <v>10</v>
      </c>
      <c r="E3854" s="18">
        <v>12</v>
      </c>
      <c r="F3854" s="19"/>
    </row>
    <row r="3855" spans="1:6" x14ac:dyDescent="0.25">
      <c r="A3855" t="s">
        <v>79</v>
      </c>
      <c r="B3855" t="s">
        <v>1</v>
      </c>
      <c r="C3855" s="16">
        <v>45</v>
      </c>
      <c r="D3855" s="17">
        <v>10</v>
      </c>
      <c r="E3855" s="18">
        <v>14</v>
      </c>
      <c r="F3855" s="19"/>
    </row>
    <row r="3856" spans="1:6" x14ac:dyDescent="0.25">
      <c r="A3856" t="s">
        <v>79</v>
      </c>
      <c r="B3856" t="s">
        <v>1</v>
      </c>
      <c r="C3856" s="16">
        <v>45</v>
      </c>
      <c r="D3856" s="17">
        <v>10</v>
      </c>
      <c r="E3856" s="18">
        <v>15</v>
      </c>
      <c r="F3856" s="19"/>
    </row>
    <row r="3857" spans="1:6" x14ac:dyDescent="0.25">
      <c r="A3857" t="s">
        <v>79</v>
      </c>
      <c r="B3857" t="s">
        <v>1</v>
      </c>
      <c r="C3857" s="16">
        <v>45</v>
      </c>
      <c r="D3857" s="17">
        <v>10</v>
      </c>
      <c r="E3857" s="18">
        <v>16</v>
      </c>
      <c r="F3857" s="19"/>
    </row>
    <row r="3858" spans="1:6" x14ac:dyDescent="0.25">
      <c r="A3858" t="s">
        <v>79</v>
      </c>
      <c r="B3858" t="s">
        <v>1</v>
      </c>
      <c r="C3858" s="16">
        <v>45</v>
      </c>
      <c r="D3858" s="17">
        <v>10</v>
      </c>
      <c r="E3858" s="18">
        <v>18</v>
      </c>
      <c r="F3858" s="19"/>
    </row>
    <row r="3859" spans="1:6" x14ac:dyDescent="0.25">
      <c r="A3859" t="s">
        <v>79</v>
      </c>
      <c r="B3859" t="s">
        <v>1</v>
      </c>
      <c r="C3859" s="16">
        <v>45</v>
      </c>
      <c r="D3859" s="17">
        <v>10</v>
      </c>
      <c r="E3859" s="18">
        <v>20</v>
      </c>
      <c r="F3859" s="19"/>
    </row>
    <row r="3860" spans="1:6" x14ac:dyDescent="0.25">
      <c r="A3860" t="s">
        <v>79</v>
      </c>
      <c r="B3860" t="s">
        <v>1</v>
      </c>
      <c r="C3860" s="16">
        <v>45</v>
      </c>
      <c r="D3860" s="17">
        <v>10</v>
      </c>
      <c r="E3860" s="18">
        <v>22</v>
      </c>
      <c r="F3860" s="19"/>
    </row>
    <row r="3861" spans="1:6" x14ac:dyDescent="0.25">
      <c r="A3861" t="s">
        <v>79</v>
      </c>
      <c r="B3861" t="s">
        <v>1</v>
      </c>
      <c r="C3861" s="16">
        <v>45</v>
      </c>
      <c r="D3861" s="17">
        <v>10</v>
      </c>
      <c r="E3861" s="18">
        <v>25</v>
      </c>
      <c r="F3861" s="19"/>
    </row>
    <row r="3862" spans="1:6" x14ac:dyDescent="0.25">
      <c r="A3862" t="s">
        <v>79</v>
      </c>
      <c r="B3862" t="s">
        <v>1</v>
      </c>
      <c r="C3862" s="16">
        <v>45</v>
      </c>
      <c r="D3862" s="17">
        <v>10</v>
      </c>
      <c r="E3862" s="18">
        <v>30</v>
      </c>
      <c r="F3862" s="19"/>
    </row>
    <row r="3863" spans="1:6" x14ac:dyDescent="0.25">
      <c r="A3863" t="s">
        <v>79</v>
      </c>
      <c r="B3863" t="s">
        <v>1</v>
      </c>
      <c r="C3863" s="16">
        <v>45</v>
      </c>
      <c r="D3863" s="17">
        <v>10</v>
      </c>
      <c r="E3863" s="18">
        <v>32</v>
      </c>
      <c r="F3863" s="19"/>
    </row>
    <row r="3864" spans="1:6" x14ac:dyDescent="0.25">
      <c r="A3864" t="s">
        <v>79</v>
      </c>
      <c r="B3864" t="s">
        <v>1</v>
      </c>
      <c r="C3864" s="16">
        <v>45</v>
      </c>
      <c r="D3864" s="17">
        <v>10</v>
      </c>
      <c r="E3864" s="18">
        <v>40</v>
      </c>
      <c r="F3864" s="19"/>
    </row>
    <row r="3865" spans="1:6" x14ac:dyDescent="0.25">
      <c r="A3865" t="s">
        <v>79</v>
      </c>
      <c r="B3865" t="s">
        <v>1</v>
      </c>
      <c r="C3865" s="16">
        <v>45</v>
      </c>
      <c r="D3865" s="17">
        <v>10</v>
      </c>
      <c r="E3865" s="18">
        <v>50</v>
      </c>
      <c r="F3865" s="19"/>
    </row>
    <row r="3866" spans="1:6" x14ac:dyDescent="0.25">
      <c r="A3866" t="s">
        <v>79</v>
      </c>
      <c r="B3866" t="s">
        <v>1</v>
      </c>
      <c r="C3866" s="16">
        <v>45</v>
      </c>
      <c r="D3866" s="17">
        <v>10</v>
      </c>
      <c r="E3866" s="18">
        <v>63</v>
      </c>
      <c r="F3866" s="19"/>
    </row>
    <row r="3867" spans="1:6" x14ac:dyDescent="0.25">
      <c r="A3867" t="s">
        <v>79</v>
      </c>
      <c r="B3867" t="s">
        <v>1</v>
      </c>
      <c r="C3867" s="16">
        <v>45</v>
      </c>
      <c r="D3867" s="17">
        <v>10</v>
      </c>
      <c r="E3867" s="18">
        <v>80</v>
      </c>
      <c r="F3867" s="19">
        <v>12.151999999999999</v>
      </c>
    </row>
    <row r="3868" spans="1:6" x14ac:dyDescent="0.25">
      <c r="A3868" t="s">
        <v>79</v>
      </c>
      <c r="B3868" t="s">
        <v>1</v>
      </c>
      <c r="C3868" s="16">
        <v>45</v>
      </c>
      <c r="D3868" s="17">
        <v>10</v>
      </c>
      <c r="E3868" s="18">
        <v>100</v>
      </c>
      <c r="F3868" s="19">
        <v>13.46</v>
      </c>
    </row>
    <row r="3869" spans="1:6" x14ac:dyDescent="0.25">
      <c r="A3869" t="s">
        <v>79</v>
      </c>
      <c r="B3869" t="s">
        <v>1</v>
      </c>
      <c r="C3869" s="16">
        <v>45</v>
      </c>
      <c r="D3869" s="17">
        <v>10</v>
      </c>
      <c r="E3869" s="18">
        <v>125</v>
      </c>
      <c r="F3869" s="19">
        <v>14.94</v>
      </c>
    </row>
    <row r="3870" spans="1:6" x14ac:dyDescent="0.25">
      <c r="A3870" t="s">
        <v>79</v>
      </c>
      <c r="B3870" t="s">
        <v>1</v>
      </c>
      <c r="C3870" s="16">
        <v>45</v>
      </c>
      <c r="D3870" s="17">
        <v>12</v>
      </c>
      <c r="E3870" s="18">
        <v>4</v>
      </c>
      <c r="F3870" s="19"/>
    </row>
    <row r="3871" spans="1:6" x14ac:dyDescent="0.25">
      <c r="A3871" t="s">
        <v>79</v>
      </c>
      <c r="B3871" t="s">
        <v>1</v>
      </c>
      <c r="C3871" s="16">
        <v>45</v>
      </c>
      <c r="D3871" s="17">
        <v>12</v>
      </c>
      <c r="E3871" s="18">
        <v>6</v>
      </c>
      <c r="F3871" s="19"/>
    </row>
    <row r="3872" spans="1:6" x14ac:dyDescent="0.25">
      <c r="A3872" t="s">
        <v>79</v>
      </c>
      <c r="B3872" t="s">
        <v>1</v>
      </c>
      <c r="C3872" s="16">
        <v>45</v>
      </c>
      <c r="D3872" s="17">
        <v>12</v>
      </c>
      <c r="E3872" s="18">
        <v>7</v>
      </c>
      <c r="F3872" s="19"/>
    </row>
    <row r="3873" spans="1:6" x14ac:dyDescent="0.25">
      <c r="A3873" t="s">
        <v>79</v>
      </c>
      <c r="B3873" t="s">
        <v>1</v>
      </c>
      <c r="C3873" s="16">
        <v>45</v>
      </c>
      <c r="D3873" s="17">
        <v>12</v>
      </c>
      <c r="E3873" s="18">
        <v>8</v>
      </c>
      <c r="F3873" s="19"/>
    </row>
    <row r="3874" spans="1:6" x14ac:dyDescent="0.25">
      <c r="A3874" t="s">
        <v>79</v>
      </c>
      <c r="B3874" t="s">
        <v>1</v>
      </c>
      <c r="C3874" s="16">
        <v>45</v>
      </c>
      <c r="D3874" s="17">
        <v>12</v>
      </c>
      <c r="E3874" s="18">
        <v>10</v>
      </c>
      <c r="F3874" s="19"/>
    </row>
    <row r="3875" spans="1:6" x14ac:dyDescent="0.25">
      <c r="A3875" t="s">
        <v>79</v>
      </c>
      <c r="B3875" t="s">
        <v>1</v>
      </c>
      <c r="C3875" s="16">
        <v>45</v>
      </c>
      <c r="D3875" s="17">
        <v>12</v>
      </c>
      <c r="E3875" s="18">
        <v>12</v>
      </c>
      <c r="F3875" s="19"/>
    </row>
    <row r="3876" spans="1:6" x14ac:dyDescent="0.25">
      <c r="A3876" t="s">
        <v>79</v>
      </c>
      <c r="B3876" t="s">
        <v>1</v>
      </c>
      <c r="C3876" s="16">
        <v>45</v>
      </c>
      <c r="D3876" s="17">
        <v>12</v>
      </c>
      <c r="E3876" s="18">
        <v>14</v>
      </c>
      <c r="F3876" s="19"/>
    </row>
    <row r="3877" spans="1:6" x14ac:dyDescent="0.25">
      <c r="A3877" t="s">
        <v>79</v>
      </c>
      <c r="B3877" t="s">
        <v>1</v>
      </c>
      <c r="C3877" s="16">
        <v>45</v>
      </c>
      <c r="D3877" s="17">
        <v>12</v>
      </c>
      <c r="E3877" s="18">
        <v>15</v>
      </c>
      <c r="F3877" s="19"/>
    </row>
    <row r="3878" spans="1:6" x14ac:dyDescent="0.25">
      <c r="A3878" t="s">
        <v>79</v>
      </c>
      <c r="B3878" t="s">
        <v>1</v>
      </c>
      <c r="C3878" s="16">
        <v>45</v>
      </c>
      <c r="D3878" s="17">
        <v>12</v>
      </c>
      <c r="E3878" s="18">
        <v>16</v>
      </c>
      <c r="F3878" s="19"/>
    </row>
    <row r="3879" spans="1:6" x14ac:dyDescent="0.25">
      <c r="A3879" t="s">
        <v>79</v>
      </c>
      <c r="B3879" t="s">
        <v>1</v>
      </c>
      <c r="C3879" s="16">
        <v>45</v>
      </c>
      <c r="D3879" s="17">
        <v>12</v>
      </c>
      <c r="E3879" s="18">
        <v>18</v>
      </c>
      <c r="F3879" s="19"/>
    </row>
    <row r="3880" spans="1:6" x14ac:dyDescent="0.25">
      <c r="A3880" t="s">
        <v>79</v>
      </c>
      <c r="B3880" t="s">
        <v>1</v>
      </c>
      <c r="C3880" s="16">
        <v>45</v>
      </c>
      <c r="D3880" s="17">
        <v>12</v>
      </c>
      <c r="E3880" s="18">
        <v>20</v>
      </c>
      <c r="F3880" s="19"/>
    </row>
    <row r="3881" spans="1:6" x14ac:dyDescent="0.25">
      <c r="A3881" t="s">
        <v>79</v>
      </c>
      <c r="B3881" t="s">
        <v>1</v>
      </c>
      <c r="C3881" s="16">
        <v>45</v>
      </c>
      <c r="D3881" s="17">
        <v>12</v>
      </c>
      <c r="E3881" s="18">
        <v>22</v>
      </c>
      <c r="F3881" s="19"/>
    </row>
    <row r="3882" spans="1:6" x14ac:dyDescent="0.25">
      <c r="A3882" t="s">
        <v>79</v>
      </c>
      <c r="B3882" t="s">
        <v>1</v>
      </c>
      <c r="C3882" s="16">
        <v>45</v>
      </c>
      <c r="D3882" s="17">
        <v>12</v>
      </c>
      <c r="E3882" s="18">
        <v>25</v>
      </c>
      <c r="F3882" s="19"/>
    </row>
    <row r="3883" spans="1:6" x14ac:dyDescent="0.25">
      <c r="A3883" t="s">
        <v>79</v>
      </c>
      <c r="B3883" t="s">
        <v>1</v>
      </c>
      <c r="C3883" s="16">
        <v>45</v>
      </c>
      <c r="D3883" s="17">
        <v>12</v>
      </c>
      <c r="E3883" s="18">
        <v>30</v>
      </c>
      <c r="F3883" s="19"/>
    </row>
    <row r="3884" spans="1:6" x14ac:dyDescent="0.25">
      <c r="A3884" t="s">
        <v>79</v>
      </c>
      <c r="B3884" t="s">
        <v>1</v>
      </c>
      <c r="C3884" s="16">
        <v>45</v>
      </c>
      <c r="D3884" s="17">
        <v>12</v>
      </c>
      <c r="E3884" s="18">
        <v>32</v>
      </c>
      <c r="F3884" s="19"/>
    </row>
    <row r="3885" spans="1:6" x14ac:dyDescent="0.25">
      <c r="A3885" t="s">
        <v>79</v>
      </c>
      <c r="B3885" t="s">
        <v>1</v>
      </c>
      <c r="C3885" s="16">
        <v>45</v>
      </c>
      <c r="D3885" s="17">
        <v>12</v>
      </c>
      <c r="E3885" s="18">
        <v>40</v>
      </c>
      <c r="F3885" s="19"/>
    </row>
    <row r="3886" spans="1:6" x14ac:dyDescent="0.25">
      <c r="A3886" t="s">
        <v>79</v>
      </c>
      <c r="B3886" t="s">
        <v>1</v>
      </c>
      <c r="C3886" s="16">
        <v>45</v>
      </c>
      <c r="D3886" s="17">
        <v>12</v>
      </c>
      <c r="E3886" s="18">
        <v>50</v>
      </c>
      <c r="F3886" s="19"/>
    </row>
    <row r="3887" spans="1:6" x14ac:dyDescent="0.25">
      <c r="A3887" t="s">
        <v>79</v>
      </c>
      <c r="B3887" t="s">
        <v>1</v>
      </c>
      <c r="C3887" s="16">
        <v>45</v>
      </c>
      <c r="D3887" s="17">
        <v>12</v>
      </c>
      <c r="E3887" s="18">
        <v>63</v>
      </c>
      <c r="F3887" s="19"/>
    </row>
    <row r="3888" spans="1:6" x14ac:dyDescent="0.25">
      <c r="A3888" t="s">
        <v>79</v>
      </c>
      <c r="B3888" t="s">
        <v>1</v>
      </c>
      <c r="C3888" s="16">
        <v>45</v>
      </c>
      <c r="D3888" s="17">
        <v>12</v>
      </c>
      <c r="E3888" s="18">
        <v>80</v>
      </c>
      <c r="F3888" s="19"/>
    </row>
    <row r="3889" spans="1:6" x14ac:dyDescent="0.25">
      <c r="A3889" t="s">
        <v>79</v>
      </c>
      <c r="B3889" t="s">
        <v>1</v>
      </c>
      <c r="C3889" s="16">
        <v>45</v>
      </c>
      <c r="D3889" s="17">
        <v>12</v>
      </c>
      <c r="E3889" s="18">
        <v>100</v>
      </c>
      <c r="F3889" s="19"/>
    </row>
    <row r="3890" spans="1:6" x14ac:dyDescent="0.25">
      <c r="A3890" t="s">
        <v>79</v>
      </c>
      <c r="B3890" t="s">
        <v>1</v>
      </c>
      <c r="C3890" s="16">
        <v>45</v>
      </c>
      <c r="D3890" s="17">
        <v>12</v>
      </c>
      <c r="E3890" s="18">
        <v>125</v>
      </c>
      <c r="F3890" s="19">
        <v>16.48</v>
      </c>
    </row>
    <row r="3891" spans="1:6" x14ac:dyDescent="0.25">
      <c r="A3891" t="s">
        <v>79</v>
      </c>
      <c r="B3891" t="s">
        <v>1</v>
      </c>
      <c r="C3891" s="16">
        <v>45</v>
      </c>
      <c r="D3891" s="17">
        <v>15</v>
      </c>
      <c r="E3891" s="18">
        <v>4</v>
      </c>
      <c r="F3891" s="19"/>
    </row>
    <row r="3892" spans="1:6" x14ac:dyDescent="0.25">
      <c r="A3892" t="s">
        <v>79</v>
      </c>
      <c r="B3892" t="s">
        <v>1</v>
      </c>
      <c r="C3892" s="16">
        <v>45</v>
      </c>
      <c r="D3892" s="17">
        <v>15</v>
      </c>
      <c r="E3892" s="18">
        <v>6</v>
      </c>
      <c r="F3892" s="19"/>
    </row>
    <row r="3893" spans="1:6" x14ac:dyDescent="0.25">
      <c r="A3893" t="s">
        <v>79</v>
      </c>
      <c r="B3893" t="s">
        <v>1</v>
      </c>
      <c r="C3893" s="16">
        <v>45</v>
      </c>
      <c r="D3893" s="17">
        <v>15</v>
      </c>
      <c r="E3893" s="18">
        <v>7</v>
      </c>
      <c r="F3893" s="19"/>
    </row>
    <row r="3894" spans="1:6" x14ac:dyDescent="0.25">
      <c r="A3894" t="s">
        <v>79</v>
      </c>
      <c r="B3894" t="s">
        <v>1</v>
      </c>
      <c r="C3894" s="16">
        <v>45</v>
      </c>
      <c r="D3894" s="17">
        <v>15</v>
      </c>
      <c r="E3894" s="18">
        <v>8</v>
      </c>
      <c r="F3894" s="19"/>
    </row>
    <row r="3895" spans="1:6" x14ac:dyDescent="0.25">
      <c r="A3895" t="s">
        <v>79</v>
      </c>
      <c r="B3895" t="s">
        <v>1</v>
      </c>
      <c r="C3895" s="16">
        <v>45</v>
      </c>
      <c r="D3895" s="17">
        <v>15</v>
      </c>
      <c r="E3895" s="18">
        <v>10</v>
      </c>
      <c r="F3895" s="19"/>
    </row>
    <row r="3896" spans="1:6" x14ac:dyDescent="0.25">
      <c r="A3896" t="s">
        <v>79</v>
      </c>
      <c r="B3896" t="s">
        <v>1</v>
      </c>
      <c r="C3896" s="16">
        <v>45</v>
      </c>
      <c r="D3896" s="17">
        <v>15</v>
      </c>
      <c r="E3896" s="18">
        <v>12</v>
      </c>
      <c r="F3896" s="19"/>
    </row>
    <row r="3897" spans="1:6" x14ac:dyDescent="0.25">
      <c r="A3897" t="s">
        <v>79</v>
      </c>
      <c r="B3897" t="s">
        <v>1</v>
      </c>
      <c r="C3897" s="16">
        <v>45</v>
      </c>
      <c r="D3897" s="17">
        <v>15</v>
      </c>
      <c r="E3897" s="18">
        <v>14</v>
      </c>
      <c r="F3897" s="19"/>
    </row>
    <row r="3898" spans="1:6" x14ac:dyDescent="0.25">
      <c r="A3898" t="s">
        <v>79</v>
      </c>
      <c r="B3898" t="s">
        <v>1</v>
      </c>
      <c r="C3898" s="16">
        <v>45</v>
      </c>
      <c r="D3898" s="17">
        <v>15</v>
      </c>
      <c r="E3898" s="18">
        <v>15</v>
      </c>
      <c r="F3898" s="19"/>
    </row>
    <row r="3899" spans="1:6" x14ac:dyDescent="0.25">
      <c r="A3899" t="s">
        <v>79</v>
      </c>
      <c r="B3899" t="s">
        <v>1</v>
      </c>
      <c r="C3899" s="16">
        <v>45</v>
      </c>
      <c r="D3899" s="17">
        <v>15</v>
      </c>
      <c r="E3899" s="18">
        <v>16</v>
      </c>
      <c r="F3899" s="19"/>
    </row>
    <row r="3900" spans="1:6" x14ac:dyDescent="0.25">
      <c r="A3900" t="s">
        <v>79</v>
      </c>
      <c r="B3900" t="s">
        <v>1</v>
      </c>
      <c r="C3900" s="16">
        <v>45</v>
      </c>
      <c r="D3900" s="17">
        <v>15</v>
      </c>
      <c r="E3900" s="18">
        <v>18</v>
      </c>
      <c r="F3900" s="19"/>
    </row>
    <row r="3901" spans="1:6" x14ac:dyDescent="0.25">
      <c r="A3901" t="s">
        <v>79</v>
      </c>
      <c r="B3901" t="s">
        <v>1</v>
      </c>
      <c r="C3901" s="16">
        <v>45</v>
      </c>
      <c r="D3901" s="17">
        <v>15</v>
      </c>
      <c r="E3901" s="18">
        <v>20</v>
      </c>
      <c r="F3901" s="19"/>
    </row>
    <row r="3902" spans="1:6" x14ac:dyDescent="0.25">
      <c r="A3902" t="s">
        <v>79</v>
      </c>
      <c r="B3902" t="s">
        <v>1</v>
      </c>
      <c r="C3902" s="16">
        <v>45</v>
      </c>
      <c r="D3902" s="17">
        <v>15</v>
      </c>
      <c r="E3902" s="18">
        <v>22</v>
      </c>
      <c r="F3902" s="19"/>
    </row>
    <row r="3903" spans="1:6" x14ac:dyDescent="0.25">
      <c r="A3903" t="s">
        <v>79</v>
      </c>
      <c r="B3903" t="s">
        <v>1</v>
      </c>
      <c r="C3903" s="16">
        <v>45</v>
      </c>
      <c r="D3903" s="17">
        <v>15</v>
      </c>
      <c r="E3903" s="18">
        <v>25</v>
      </c>
      <c r="F3903" s="19"/>
    </row>
    <row r="3904" spans="1:6" x14ac:dyDescent="0.25">
      <c r="A3904" t="s">
        <v>79</v>
      </c>
      <c r="B3904" t="s">
        <v>1</v>
      </c>
      <c r="C3904" s="16">
        <v>45</v>
      </c>
      <c r="D3904" s="17">
        <v>15</v>
      </c>
      <c r="E3904" s="18">
        <v>30</v>
      </c>
      <c r="F3904" s="19"/>
    </row>
    <row r="3905" spans="1:6" x14ac:dyDescent="0.25">
      <c r="A3905" t="s">
        <v>79</v>
      </c>
      <c r="B3905" t="s">
        <v>1</v>
      </c>
      <c r="C3905" s="16">
        <v>45</v>
      </c>
      <c r="D3905" s="17">
        <v>15</v>
      </c>
      <c r="E3905" s="18">
        <v>32</v>
      </c>
      <c r="F3905" s="19"/>
    </row>
    <row r="3906" spans="1:6" x14ac:dyDescent="0.25">
      <c r="A3906" t="s">
        <v>79</v>
      </c>
      <c r="B3906" t="s">
        <v>1</v>
      </c>
      <c r="C3906" s="16">
        <v>45</v>
      </c>
      <c r="D3906" s="17">
        <v>15</v>
      </c>
      <c r="E3906" s="18">
        <v>40</v>
      </c>
      <c r="F3906" s="19"/>
    </row>
    <row r="3907" spans="1:6" x14ac:dyDescent="0.25">
      <c r="A3907" t="s">
        <v>79</v>
      </c>
      <c r="B3907" t="s">
        <v>1</v>
      </c>
      <c r="C3907" s="16">
        <v>45</v>
      </c>
      <c r="D3907" s="17">
        <v>15</v>
      </c>
      <c r="E3907" s="18">
        <v>50</v>
      </c>
      <c r="F3907" s="19"/>
    </row>
    <row r="3908" spans="1:6" x14ac:dyDescent="0.25">
      <c r="A3908" t="s">
        <v>79</v>
      </c>
      <c r="B3908" t="s">
        <v>1</v>
      </c>
      <c r="C3908" s="16">
        <v>45</v>
      </c>
      <c r="D3908" s="17">
        <v>15</v>
      </c>
      <c r="E3908" s="18">
        <v>63</v>
      </c>
      <c r="F3908" s="19"/>
    </row>
    <row r="3909" spans="1:6" x14ac:dyDescent="0.25">
      <c r="A3909" t="s">
        <v>79</v>
      </c>
      <c r="B3909" t="s">
        <v>1</v>
      </c>
      <c r="C3909" s="16">
        <v>45</v>
      </c>
      <c r="D3909" s="17">
        <v>15</v>
      </c>
      <c r="E3909" s="18">
        <v>80</v>
      </c>
      <c r="F3909" s="19"/>
    </row>
    <row r="3910" spans="1:6" x14ac:dyDescent="0.25">
      <c r="A3910" t="s">
        <v>79</v>
      </c>
      <c r="B3910" t="s">
        <v>1</v>
      </c>
      <c r="C3910" s="16">
        <v>45</v>
      </c>
      <c r="D3910" s="17">
        <v>15</v>
      </c>
      <c r="E3910" s="18">
        <v>100</v>
      </c>
      <c r="F3910" s="19"/>
    </row>
    <row r="3911" spans="1:6" x14ac:dyDescent="0.25">
      <c r="A3911" t="s">
        <v>79</v>
      </c>
      <c r="B3911" t="s">
        <v>1</v>
      </c>
      <c r="C3911" s="16">
        <v>45</v>
      </c>
      <c r="D3911" s="17">
        <v>15</v>
      </c>
      <c r="E3911" s="18">
        <v>125</v>
      </c>
      <c r="F3911" s="19">
        <v>19.559999999999999</v>
      </c>
    </row>
    <row r="3912" spans="1:6" x14ac:dyDescent="0.25">
      <c r="A3912" t="s">
        <v>79</v>
      </c>
      <c r="B3912" t="s">
        <v>1</v>
      </c>
      <c r="C3912" s="16">
        <v>45</v>
      </c>
      <c r="D3912" s="17">
        <v>20</v>
      </c>
      <c r="E3912" s="18">
        <v>4</v>
      </c>
      <c r="F3912" s="19"/>
    </row>
    <row r="3913" spans="1:6" x14ac:dyDescent="0.25">
      <c r="A3913" t="s">
        <v>79</v>
      </c>
      <c r="B3913" t="s">
        <v>1</v>
      </c>
      <c r="C3913" s="16">
        <v>45</v>
      </c>
      <c r="D3913" s="17">
        <v>20</v>
      </c>
      <c r="E3913" s="18">
        <v>6</v>
      </c>
      <c r="F3913" s="19"/>
    </row>
    <row r="3914" spans="1:6" x14ac:dyDescent="0.25">
      <c r="A3914" t="s">
        <v>79</v>
      </c>
      <c r="B3914" t="s">
        <v>1</v>
      </c>
      <c r="C3914" s="16">
        <v>45</v>
      </c>
      <c r="D3914" s="17">
        <v>20</v>
      </c>
      <c r="E3914" s="18">
        <v>7</v>
      </c>
      <c r="F3914" s="19"/>
    </row>
    <row r="3915" spans="1:6" x14ac:dyDescent="0.25">
      <c r="A3915" t="s">
        <v>79</v>
      </c>
      <c r="B3915" t="s">
        <v>1</v>
      </c>
      <c r="C3915" s="16">
        <v>45</v>
      </c>
      <c r="D3915" s="17">
        <v>20</v>
      </c>
      <c r="E3915" s="18">
        <v>8</v>
      </c>
      <c r="F3915" s="19"/>
    </row>
    <row r="3916" spans="1:6" x14ac:dyDescent="0.25">
      <c r="A3916" t="s">
        <v>79</v>
      </c>
      <c r="B3916" t="s">
        <v>1</v>
      </c>
      <c r="C3916" s="16">
        <v>45</v>
      </c>
      <c r="D3916" s="17">
        <v>20</v>
      </c>
      <c r="E3916" s="18">
        <v>10</v>
      </c>
      <c r="F3916" s="19"/>
    </row>
    <row r="3917" spans="1:6" x14ac:dyDescent="0.25">
      <c r="A3917" t="s">
        <v>79</v>
      </c>
      <c r="B3917" t="s">
        <v>1</v>
      </c>
      <c r="C3917" s="16">
        <v>45</v>
      </c>
      <c r="D3917" s="17">
        <v>20</v>
      </c>
      <c r="E3917" s="18">
        <v>12</v>
      </c>
      <c r="F3917" s="19"/>
    </row>
    <row r="3918" spans="1:6" x14ac:dyDescent="0.25">
      <c r="A3918" t="s">
        <v>79</v>
      </c>
      <c r="B3918" t="s">
        <v>1</v>
      </c>
      <c r="C3918" s="16">
        <v>45</v>
      </c>
      <c r="D3918" s="17">
        <v>20</v>
      </c>
      <c r="E3918" s="18">
        <v>14</v>
      </c>
      <c r="F3918" s="19"/>
    </row>
    <row r="3919" spans="1:6" x14ac:dyDescent="0.25">
      <c r="A3919" t="s">
        <v>79</v>
      </c>
      <c r="B3919" t="s">
        <v>1</v>
      </c>
      <c r="C3919" s="16">
        <v>45</v>
      </c>
      <c r="D3919" s="17">
        <v>20</v>
      </c>
      <c r="E3919" s="18">
        <v>15</v>
      </c>
      <c r="F3919" s="19"/>
    </row>
    <row r="3920" spans="1:6" x14ac:dyDescent="0.25">
      <c r="A3920" t="s">
        <v>79</v>
      </c>
      <c r="B3920" t="s">
        <v>1</v>
      </c>
      <c r="C3920" s="16">
        <v>45</v>
      </c>
      <c r="D3920" s="17">
        <v>20</v>
      </c>
      <c r="E3920" s="18">
        <v>16</v>
      </c>
      <c r="F3920" s="19"/>
    </row>
    <row r="3921" spans="1:6" x14ac:dyDescent="0.25">
      <c r="A3921" t="s">
        <v>79</v>
      </c>
      <c r="B3921" t="s">
        <v>1</v>
      </c>
      <c r="C3921" s="16">
        <v>45</v>
      </c>
      <c r="D3921" s="17">
        <v>20</v>
      </c>
      <c r="E3921" s="18">
        <v>18</v>
      </c>
      <c r="F3921" s="19"/>
    </row>
    <row r="3922" spans="1:6" x14ac:dyDescent="0.25">
      <c r="A3922" t="s">
        <v>79</v>
      </c>
      <c r="B3922" t="s">
        <v>1</v>
      </c>
      <c r="C3922" s="16">
        <v>45</v>
      </c>
      <c r="D3922" s="17">
        <v>20</v>
      </c>
      <c r="E3922" s="18">
        <v>20</v>
      </c>
      <c r="F3922" s="19"/>
    </row>
    <row r="3923" spans="1:6" x14ac:dyDescent="0.25">
      <c r="A3923" t="s">
        <v>79</v>
      </c>
      <c r="B3923" t="s">
        <v>1</v>
      </c>
      <c r="C3923" s="16">
        <v>45</v>
      </c>
      <c r="D3923" s="17">
        <v>20</v>
      </c>
      <c r="E3923" s="18">
        <v>22</v>
      </c>
      <c r="F3923" s="19"/>
    </row>
    <row r="3924" spans="1:6" x14ac:dyDescent="0.25">
      <c r="A3924" t="s">
        <v>79</v>
      </c>
      <c r="B3924" t="s">
        <v>1</v>
      </c>
      <c r="C3924" s="16">
        <v>45</v>
      </c>
      <c r="D3924" s="17">
        <v>20</v>
      </c>
      <c r="E3924" s="18">
        <v>25</v>
      </c>
      <c r="F3924" s="19"/>
    </row>
    <row r="3925" spans="1:6" x14ac:dyDescent="0.25">
      <c r="A3925" t="s">
        <v>79</v>
      </c>
      <c r="B3925" t="s">
        <v>1</v>
      </c>
      <c r="C3925" s="16">
        <v>45</v>
      </c>
      <c r="D3925" s="17">
        <v>20</v>
      </c>
      <c r="E3925" s="18">
        <v>30</v>
      </c>
      <c r="F3925" s="19"/>
    </row>
    <row r="3926" spans="1:6" x14ac:dyDescent="0.25">
      <c r="A3926" t="s">
        <v>79</v>
      </c>
      <c r="B3926" t="s">
        <v>1</v>
      </c>
      <c r="C3926" s="16">
        <v>45</v>
      </c>
      <c r="D3926" s="17">
        <v>20</v>
      </c>
      <c r="E3926" s="18">
        <v>32</v>
      </c>
      <c r="F3926" s="19"/>
    </row>
    <row r="3927" spans="1:6" x14ac:dyDescent="0.25">
      <c r="A3927" t="s">
        <v>79</v>
      </c>
      <c r="B3927" t="s">
        <v>1</v>
      </c>
      <c r="C3927" s="16">
        <v>45</v>
      </c>
      <c r="D3927" s="17">
        <v>20</v>
      </c>
      <c r="E3927" s="18">
        <v>40</v>
      </c>
      <c r="F3927" s="19"/>
    </row>
    <row r="3928" spans="1:6" x14ac:dyDescent="0.25">
      <c r="A3928" t="s">
        <v>79</v>
      </c>
      <c r="B3928" t="s">
        <v>1</v>
      </c>
      <c r="C3928" s="16">
        <v>45</v>
      </c>
      <c r="D3928" s="17">
        <v>20</v>
      </c>
      <c r="E3928" s="18">
        <v>50</v>
      </c>
      <c r="F3928" s="19"/>
    </row>
    <row r="3929" spans="1:6" x14ac:dyDescent="0.25">
      <c r="A3929" t="s">
        <v>79</v>
      </c>
      <c r="B3929" t="s">
        <v>1</v>
      </c>
      <c r="C3929" s="16">
        <v>45</v>
      </c>
      <c r="D3929" s="17">
        <v>20</v>
      </c>
      <c r="E3929" s="18">
        <v>63</v>
      </c>
      <c r="F3929" s="19"/>
    </row>
    <row r="3930" spans="1:6" x14ac:dyDescent="0.25">
      <c r="A3930" t="s">
        <v>79</v>
      </c>
      <c r="B3930" t="s">
        <v>1</v>
      </c>
      <c r="C3930" s="16">
        <v>45</v>
      </c>
      <c r="D3930" s="17">
        <v>20</v>
      </c>
      <c r="E3930" s="18">
        <v>80</v>
      </c>
      <c r="F3930" s="19"/>
    </row>
    <row r="3931" spans="1:6" x14ac:dyDescent="0.25">
      <c r="A3931" t="s">
        <v>79</v>
      </c>
      <c r="B3931" t="s">
        <v>1</v>
      </c>
      <c r="C3931" s="16">
        <v>45</v>
      </c>
      <c r="D3931" s="17">
        <v>20</v>
      </c>
      <c r="E3931" s="18">
        <v>100</v>
      </c>
      <c r="F3931" s="19"/>
    </row>
    <row r="3932" spans="1:6" x14ac:dyDescent="0.25">
      <c r="A3932" t="s">
        <v>79</v>
      </c>
      <c r="B3932" t="s">
        <v>1</v>
      </c>
      <c r="C3932" s="16">
        <v>45</v>
      </c>
      <c r="D3932" s="17">
        <v>20</v>
      </c>
      <c r="E3932" s="18">
        <v>125</v>
      </c>
      <c r="F3932" s="19">
        <v>22.018000000000001</v>
      </c>
    </row>
    <row r="3933" spans="1:6" x14ac:dyDescent="0.25">
      <c r="A3933" t="s">
        <v>79</v>
      </c>
      <c r="B3933" t="s">
        <v>1</v>
      </c>
      <c r="C3933" s="16">
        <v>45</v>
      </c>
      <c r="D3933" s="17">
        <v>25</v>
      </c>
      <c r="E3933" s="18">
        <v>4</v>
      </c>
      <c r="F3933" s="19"/>
    </row>
    <row r="3934" spans="1:6" x14ac:dyDescent="0.25">
      <c r="A3934" t="s">
        <v>79</v>
      </c>
      <c r="B3934" t="s">
        <v>1</v>
      </c>
      <c r="C3934" s="16">
        <v>45</v>
      </c>
      <c r="D3934" s="17">
        <v>25</v>
      </c>
      <c r="E3934" s="18">
        <v>6</v>
      </c>
      <c r="F3934" s="19"/>
    </row>
    <row r="3935" spans="1:6" x14ac:dyDescent="0.25">
      <c r="A3935" t="s">
        <v>79</v>
      </c>
      <c r="B3935" t="s">
        <v>1</v>
      </c>
      <c r="C3935" s="16">
        <v>45</v>
      </c>
      <c r="D3935" s="17">
        <v>25</v>
      </c>
      <c r="E3935" s="18">
        <v>7</v>
      </c>
      <c r="F3935" s="19"/>
    </row>
    <row r="3936" spans="1:6" x14ac:dyDescent="0.25">
      <c r="A3936" t="s">
        <v>79</v>
      </c>
      <c r="B3936" t="s">
        <v>1</v>
      </c>
      <c r="C3936" s="16">
        <v>45</v>
      </c>
      <c r="D3936" s="17">
        <v>25</v>
      </c>
      <c r="E3936" s="18">
        <v>8</v>
      </c>
      <c r="F3936" s="19"/>
    </row>
    <row r="3937" spans="1:6" x14ac:dyDescent="0.25">
      <c r="A3937" t="s">
        <v>79</v>
      </c>
      <c r="B3937" t="s">
        <v>1</v>
      </c>
      <c r="C3937" s="16">
        <v>45</v>
      </c>
      <c r="D3937" s="17">
        <v>25</v>
      </c>
      <c r="E3937" s="18">
        <v>10</v>
      </c>
      <c r="F3937" s="19"/>
    </row>
    <row r="3938" spans="1:6" x14ac:dyDescent="0.25">
      <c r="A3938" t="s">
        <v>79</v>
      </c>
      <c r="B3938" t="s">
        <v>1</v>
      </c>
      <c r="C3938" s="16">
        <v>45</v>
      </c>
      <c r="D3938" s="17">
        <v>25</v>
      </c>
      <c r="E3938" s="18">
        <v>12</v>
      </c>
      <c r="F3938" s="19"/>
    </row>
    <row r="3939" spans="1:6" x14ac:dyDescent="0.25">
      <c r="A3939" t="s">
        <v>79</v>
      </c>
      <c r="B3939" t="s">
        <v>1</v>
      </c>
      <c r="C3939" s="16">
        <v>45</v>
      </c>
      <c r="D3939" s="17">
        <v>25</v>
      </c>
      <c r="E3939" s="18">
        <v>14</v>
      </c>
      <c r="F3939" s="19"/>
    </row>
    <row r="3940" spans="1:6" x14ac:dyDescent="0.25">
      <c r="A3940" t="s">
        <v>79</v>
      </c>
      <c r="B3940" t="s">
        <v>1</v>
      </c>
      <c r="C3940" s="16">
        <v>45</v>
      </c>
      <c r="D3940" s="17">
        <v>25</v>
      </c>
      <c r="E3940" s="18">
        <v>15</v>
      </c>
      <c r="F3940" s="19"/>
    </row>
    <row r="3941" spans="1:6" x14ac:dyDescent="0.25">
      <c r="A3941" t="s">
        <v>79</v>
      </c>
      <c r="B3941" t="s">
        <v>1</v>
      </c>
      <c r="C3941" s="16">
        <v>45</v>
      </c>
      <c r="D3941" s="17">
        <v>25</v>
      </c>
      <c r="E3941" s="18">
        <v>16</v>
      </c>
      <c r="F3941" s="19"/>
    </row>
    <row r="3942" spans="1:6" x14ac:dyDescent="0.25">
      <c r="A3942" t="s">
        <v>79</v>
      </c>
      <c r="B3942" t="s">
        <v>1</v>
      </c>
      <c r="C3942" s="16">
        <v>45</v>
      </c>
      <c r="D3942" s="17">
        <v>25</v>
      </c>
      <c r="E3942" s="18">
        <v>18</v>
      </c>
      <c r="F3942" s="19"/>
    </row>
    <row r="3943" spans="1:6" x14ac:dyDescent="0.25">
      <c r="A3943" t="s">
        <v>79</v>
      </c>
      <c r="B3943" t="s">
        <v>1</v>
      </c>
      <c r="C3943" s="16">
        <v>45</v>
      </c>
      <c r="D3943" s="17">
        <v>25</v>
      </c>
      <c r="E3943" s="18">
        <v>20</v>
      </c>
      <c r="F3943" s="19"/>
    </row>
    <row r="3944" spans="1:6" x14ac:dyDescent="0.25">
      <c r="A3944" t="s">
        <v>79</v>
      </c>
      <c r="B3944" t="s">
        <v>1</v>
      </c>
      <c r="C3944" s="16">
        <v>45</v>
      </c>
      <c r="D3944" s="17">
        <v>25</v>
      </c>
      <c r="E3944" s="18">
        <v>22</v>
      </c>
      <c r="F3944" s="19"/>
    </row>
    <row r="3945" spans="1:6" x14ac:dyDescent="0.25">
      <c r="A3945" t="s">
        <v>79</v>
      </c>
      <c r="B3945" t="s">
        <v>1</v>
      </c>
      <c r="C3945" s="16">
        <v>45</v>
      </c>
      <c r="D3945" s="17">
        <v>25</v>
      </c>
      <c r="E3945" s="18">
        <v>25</v>
      </c>
      <c r="F3945" s="19"/>
    </row>
    <row r="3946" spans="1:6" x14ac:dyDescent="0.25">
      <c r="A3946" t="s">
        <v>79</v>
      </c>
      <c r="B3946" t="s">
        <v>1</v>
      </c>
      <c r="C3946" s="16">
        <v>45</v>
      </c>
      <c r="D3946" s="17">
        <v>25</v>
      </c>
      <c r="E3946" s="18">
        <v>30</v>
      </c>
      <c r="F3946" s="19"/>
    </row>
    <row r="3947" spans="1:6" x14ac:dyDescent="0.25">
      <c r="A3947" t="s">
        <v>79</v>
      </c>
      <c r="B3947" t="s">
        <v>1</v>
      </c>
      <c r="C3947" s="16">
        <v>45</v>
      </c>
      <c r="D3947" s="17">
        <v>25</v>
      </c>
      <c r="E3947" s="18">
        <v>32</v>
      </c>
      <c r="F3947" s="19"/>
    </row>
    <row r="3948" spans="1:6" x14ac:dyDescent="0.25">
      <c r="A3948" t="s">
        <v>79</v>
      </c>
      <c r="B3948" t="s">
        <v>1</v>
      </c>
      <c r="C3948" s="16">
        <v>45</v>
      </c>
      <c r="D3948" s="17">
        <v>25</v>
      </c>
      <c r="E3948" s="18">
        <v>40</v>
      </c>
      <c r="F3948" s="19"/>
    </row>
    <row r="3949" spans="1:6" x14ac:dyDescent="0.25">
      <c r="A3949" t="s">
        <v>79</v>
      </c>
      <c r="B3949" t="s">
        <v>1</v>
      </c>
      <c r="C3949" s="16">
        <v>45</v>
      </c>
      <c r="D3949" s="17">
        <v>25</v>
      </c>
      <c r="E3949" s="18">
        <v>50</v>
      </c>
      <c r="F3949" s="19"/>
    </row>
    <row r="3950" spans="1:6" x14ac:dyDescent="0.25">
      <c r="A3950" t="s">
        <v>79</v>
      </c>
      <c r="B3950" t="s">
        <v>1</v>
      </c>
      <c r="C3950" s="16">
        <v>45</v>
      </c>
      <c r="D3950" s="17">
        <v>25</v>
      </c>
      <c r="E3950" s="18">
        <v>63</v>
      </c>
      <c r="F3950" s="19"/>
    </row>
    <row r="3951" spans="1:6" x14ac:dyDescent="0.25">
      <c r="A3951" t="s">
        <v>79</v>
      </c>
      <c r="B3951" t="s">
        <v>1</v>
      </c>
      <c r="C3951" s="16">
        <v>45</v>
      </c>
      <c r="D3951" s="17">
        <v>25</v>
      </c>
      <c r="E3951" s="18">
        <v>80</v>
      </c>
      <c r="F3951" s="19"/>
    </row>
    <row r="3952" spans="1:6" x14ac:dyDescent="0.25">
      <c r="A3952" t="s">
        <v>79</v>
      </c>
      <c r="B3952" t="s">
        <v>1</v>
      </c>
      <c r="C3952" s="16">
        <v>45</v>
      </c>
      <c r="D3952" s="17">
        <v>25</v>
      </c>
      <c r="E3952" s="18">
        <v>100</v>
      </c>
      <c r="F3952" s="19"/>
    </row>
    <row r="3953" spans="1:6" x14ac:dyDescent="0.25">
      <c r="A3953" t="s">
        <v>79</v>
      </c>
      <c r="B3953" t="s">
        <v>1</v>
      </c>
      <c r="C3953" s="16">
        <v>45</v>
      </c>
      <c r="D3953" s="17">
        <v>25</v>
      </c>
      <c r="E3953" s="18">
        <v>125</v>
      </c>
      <c r="F3953" s="19">
        <v>25.478000000000002</v>
      </c>
    </row>
    <row r="3954" spans="1:6" x14ac:dyDescent="0.25">
      <c r="A3954" t="s">
        <v>79</v>
      </c>
      <c r="B3954" t="s">
        <v>1</v>
      </c>
      <c r="C3954" s="16">
        <v>45</v>
      </c>
      <c r="D3954" s="17">
        <v>30</v>
      </c>
      <c r="E3954" s="18">
        <v>4</v>
      </c>
      <c r="F3954" s="19"/>
    </row>
    <row r="3955" spans="1:6" x14ac:dyDescent="0.25">
      <c r="A3955" t="s">
        <v>79</v>
      </c>
      <c r="B3955" t="s">
        <v>1</v>
      </c>
      <c r="C3955" s="16">
        <v>45</v>
      </c>
      <c r="D3955" s="17">
        <v>30</v>
      </c>
      <c r="E3955" s="18">
        <v>6</v>
      </c>
      <c r="F3955" s="19"/>
    </row>
    <row r="3956" spans="1:6" x14ac:dyDescent="0.25">
      <c r="A3956" t="s">
        <v>79</v>
      </c>
      <c r="B3956" t="s">
        <v>1</v>
      </c>
      <c r="C3956" s="16">
        <v>45</v>
      </c>
      <c r="D3956" s="17">
        <v>30</v>
      </c>
      <c r="E3956" s="18">
        <v>7</v>
      </c>
      <c r="F3956" s="19"/>
    </row>
    <row r="3957" spans="1:6" x14ac:dyDescent="0.25">
      <c r="A3957" t="s">
        <v>79</v>
      </c>
      <c r="B3957" t="s">
        <v>1</v>
      </c>
      <c r="C3957" s="16">
        <v>45</v>
      </c>
      <c r="D3957" s="17">
        <v>30</v>
      </c>
      <c r="E3957" s="18">
        <v>8</v>
      </c>
      <c r="F3957" s="19"/>
    </row>
    <row r="3958" spans="1:6" x14ac:dyDescent="0.25">
      <c r="A3958" t="s">
        <v>79</v>
      </c>
      <c r="B3958" t="s">
        <v>1</v>
      </c>
      <c r="C3958" s="16">
        <v>45</v>
      </c>
      <c r="D3958" s="17">
        <v>30</v>
      </c>
      <c r="E3958" s="18">
        <v>10</v>
      </c>
      <c r="F3958" s="19"/>
    </row>
    <row r="3959" spans="1:6" x14ac:dyDescent="0.25">
      <c r="A3959" t="s">
        <v>79</v>
      </c>
      <c r="B3959" t="s">
        <v>1</v>
      </c>
      <c r="C3959" s="16">
        <v>45</v>
      </c>
      <c r="D3959" s="17">
        <v>30</v>
      </c>
      <c r="E3959" s="18">
        <v>12</v>
      </c>
      <c r="F3959" s="19"/>
    </row>
    <row r="3960" spans="1:6" x14ac:dyDescent="0.25">
      <c r="A3960" t="s">
        <v>79</v>
      </c>
      <c r="B3960" t="s">
        <v>1</v>
      </c>
      <c r="C3960" s="16">
        <v>45</v>
      </c>
      <c r="D3960" s="17">
        <v>30</v>
      </c>
      <c r="E3960" s="18">
        <v>14</v>
      </c>
      <c r="F3960" s="19"/>
    </row>
    <row r="3961" spans="1:6" x14ac:dyDescent="0.25">
      <c r="A3961" t="s">
        <v>79</v>
      </c>
      <c r="B3961" t="s">
        <v>1</v>
      </c>
      <c r="C3961" s="16">
        <v>45</v>
      </c>
      <c r="D3961" s="17">
        <v>30</v>
      </c>
      <c r="E3961" s="18">
        <v>15</v>
      </c>
      <c r="F3961" s="19"/>
    </row>
    <row r="3962" spans="1:6" x14ac:dyDescent="0.25">
      <c r="A3962" t="s">
        <v>79</v>
      </c>
      <c r="B3962" t="s">
        <v>1</v>
      </c>
      <c r="C3962" s="16">
        <v>45</v>
      </c>
      <c r="D3962" s="17">
        <v>30</v>
      </c>
      <c r="E3962" s="18">
        <v>16</v>
      </c>
      <c r="F3962" s="19"/>
    </row>
    <row r="3963" spans="1:6" x14ac:dyDescent="0.25">
      <c r="A3963" t="s">
        <v>79</v>
      </c>
      <c r="B3963" t="s">
        <v>1</v>
      </c>
      <c r="C3963" s="16">
        <v>45</v>
      </c>
      <c r="D3963" s="17">
        <v>30</v>
      </c>
      <c r="E3963" s="18">
        <v>18</v>
      </c>
      <c r="F3963" s="19"/>
    </row>
    <row r="3964" spans="1:6" x14ac:dyDescent="0.25">
      <c r="A3964" t="s">
        <v>79</v>
      </c>
      <c r="B3964" t="s">
        <v>1</v>
      </c>
      <c r="C3964" s="16">
        <v>45</v>
      </c>
      <c r="D3964" s="17">
        <v>30</v>
      </c>
      <c r="E3964" s="18">
        <v>20</v>
      </c>
      <c r="F3964" s="19"/>
    </row>
    <row r="3965" spans="1:6" x14ac:dyDescent="0.25">
      <c r="A3965" t="s">
        <v>79</v>
      </c>
      <c r="B3965" t="s">
        <v>1</v>
      </c>
      <c r="C3965" s="16">
        <v>45</v>
      </c>
      <c r="D3965" s="17">
        <v>30</v>
      </c>
      <c r="E3965" s="18">
        <v>22</v>
      </c>
      <c r="F3965" s="19"/>
    </row>
    <row r="3966" spans="1:6" x14ac:dyDescent="0.25">
      <c r="A3966" t="s">
        <v>79</v>
      </c>
      <c r="B3966" t="s">
        <v>1</v>
      </c>
      <c r="C3966" s="16">
        <v>45</v>
      </c>
      <c r="D3966" s="17">
        <v>30</v>
      </c>
      <c r="E3966" s="18">
        <v>25</v>
      </c>
      <c r="F3966" s="19"/>
    </row>
    <row r="3967" spans="1:6" x14ac:dyDescent="0.25">
      <c r="A3967" t="s">
        <v>79</v>
      </c>
      <c r="B3967" t="s">
        <v>1</v>
      </c>
      <c r="C3967" s="16">
        <v>45</v>
      </c>
      <c r="D3967" s="17">
        <v>30</v>
      </c>
      <c r="E3967" s="18">
        <v>30</v>
      </c>
      <c r="F3967" s="19"/>
    </row>
    <row r="3968" spans="1:6" x14ac:dyDescent="0.25">
      <c r="A3968" t="s">
        <v>79</v>
      </c>
      <c r="B3968" t="s">
        <v>1</v>
      </c>
      <c r="C3968" s="16">
        <v>45</v>
      </c>
      <c r="D3968" s="17">
        <v>30</v>
      </c>
      <c r="E3968" s="18">
        <v>32</v>
      </c>
      <c r="F3968" s="19"/>
    </row>
    <row r="3969" spans="1:6" x14ac:dyDescent="0.25">
      <c r="A3969" t="s">
        <v>79</v>
      </c>
      <c r="B3969" t="s">
        <v>1</v>
      </c>
      <c r="C3969" s="16">
        <v>45</v>
      </c>
      <c r="D3969" s="17">
        <v>30</v>
      </c>
      <c r="E3969" s="18">
        <v>40</v>
      </c>
      <c r="F3969" s="19"/>
    </row>
    <row r="3970" spans="1:6" x14ac:dyDescent="0.25">
      <c r="A3970" t="s">
        <v>79</v>
      </c>
      <c r="B3970" t="s">
        <v>1</v>
      </c>
      <c r="C3970" s="16">
        <v>45</v>
      </c>
      <c r="D3970" s="17">
        <v>30</v>
      </c>
      <c r="E3970" s="18">
        <v>50</v>
      </c>
      <c r="F3970" s="19"/>
    </row>
    <row r="3971" spans="1:6" x14ac:dyDescent="0.25">
      <c r="A3971" t="s">
        <v>79</v>
      </c>
      <c r="B3971" t="s">
        <v>1</v>
      </c>
      <c r="C3971" s="16">
        <v>45</v>
      </c>
      <c r="D3971" s="17">
        <v>30</v>
      </c>
      <c r="E3971" s="18">
        <v>63</v>
      </c>
      <c r="F3971" s="19"/>
    </row>
    <row r="3972" spans="1:6" x14ac:dyDescent="0.25">
      <c r="A3972" t="s">
        <v>79</v>
      </c>
      <c r="B3972" t="s">
        <v>1</v>
      </c>
      <c r="C3972" s="16">
        <v>45</v>
      </c>
      <c r="D3972" s="17">
        <v>30</v>
      </c>
      <c r="E3972" s="18">
        <v>80</v>
      </c>
      <c r="F3972" s="19"/>
    </row>
    <row r="3973" spans="1:6" x14ac:dyDescent="0.25">
      <c r="A3973" t="s">
        <v>79</v>
      </c>
      <c r="B3973" t="s">
        <v>1</v>
      </c>
      <c r="C3973" s="16">
        <v>45</v>
      </c>
      <c r="D3973" s="17">
        <v>30</v>
      </c>
      <c r="E3973" s="18">
        <v>100</v>
      </c>
      <c r="F3973" s="19"/>
    </row>
    <row r="3974" spans="1:6" x14ac:dyDescent="0.25">
      <c r="A3974" t="s">
        <v>79</v>
      </c>
      <c r="B3974" t="s">
        <v>1</v>
      </c>
      <c r="C3974" s="16">
        <v>45</v>
      </c>
      <c r="D3974" s="17">
        <v>30</v>
      </c>
      <c r="E3974" s="18">
        <v>125</v>
      </c>
      <c r="F3974" s="19">
        <v>28.94</v>
      </c>
    </row>
    <row r="3975" spans="1:6" x14ac:dyDescent="0.25">
      <c r="A3975" t="s">
        <v>80</v>
      </c>
      <c r="B3975" t="s">
        <v>1</v>
      </c>
      <c r="C3975" s="16">
        <v>45</v>
      </c>
      <c r="D3975" s="17">
        <v>0.5</v>
      </c>
      <c r="E3975" s="18">
        <v>4</v>
      </c>
      <c r="F3975" s="19">
        <v>1.04</v>
      </c>
    </row>
    <row r="3976" spans="1:6" x14ac:dyDescent="0.25">
      <c r="A3976" t="s">
        <v>80</v>
      </c>
      <c r="B3976" t="s">
        <v>1</v>
      </c>
      <c r="C3976" s="16">
        <v>45</v>
      </c>
      <c r="D3976" s="17">
        <v>0.5</v>
      </c>
      <c r="E3976" s="18">
        <v>6</v>
      </c>
      <c r="F3976" s="19">
        <v>1.264</v>
      </c>
    </row>
    <row r="3977" spans="1:6" x14ac:dyDescent="0.25">
      <c r="A3977" t="s">
        <v>80</v>
      </c>
      <c r="B3977" t="s">
        <v>1</v>
      </c>
      <c r="C3977" s="16">
        <v>45</v>
      </c>
      <c r="D3977" s="17">
        <v>0.5</v>
      </c>
      <c r="E3977" s="18">
        <v>7</v>
      </c>
      <c r="F3977" s="19">
        <v>1.3759999999999999</v>
      </c>
    </row>
    <row r="3978" spans="1:6" x14ac:dyDescent="0.25">
      <c r="A3978" t="s">
        <v>80</v>
      </c>
      <c r="B3978" t="s">
        <v>1</v>
      </c>
      <c r="C3978" s="16">
        <v>45</v>
      </c>
      <c r="D3978" s="17">
        <v>0.5</v>
      </c>
      <c r="E3978" s="18">
        <v>8</v>
      </c>
      <c r="F3978" s="19">
        <v>1.488</v>
      </c>
    </row>
    <row r="3979" spans="1:6" x14ac:dyDescent="0.25">
      <c r="A3979" t="s">
        <v>80</v>
      </c>
      <c r="B3979" t="s">
        <v>1</v>
      </c>
      <c r="C3979" s="16">
        <v>45</v>
      </c>
      <c r="D3979" s="17">
        <v>0.5</v>
      </c>
      <c r="E3979" s="18">
        <v>10</v>
      </c>
      <c r="F3979" s="19">
        <v>1.712</v>
      </c>
    </row>
    <row r="3980" spans="1:6" x14ac:dyDescent="0.25">
      <c r="A3980" t="s">
        <v>80</v>
      </c>
      <c r="B3980" t="s">
        <v>1</v>
      </c>
      <c r="C3980" s="16">
        <v>45</v>
      </c>
      <c r="D3980" s="17">
        <v>0.5</v>
      </c>
      <c r="E3980" s="18">
        <v>12</v>
      </c>
      <c r="F3980" s="19">
        <v>1.9359999999999999</v>
      </c>
    </row>
    <row r="3981" spans="1:6" x14ac:dyDescent="0.25">
      <c r="A3981" t="s">
        <v>80</v>
      </c>
      <c r="B3981" t="s">
        <v>1</v>
      </c>
      <c r="C3981" s="16">
        <v>45</v>
      </c>
      <c r="D3981" s="17">
        <v>0.5</v>
      </c>
      <c r="E3981" s="18">
        <v>14</v>
      </c>
      <c r="F3981" s="19"/>
    </row>
    <row r="3982" spans="1:6" x14ac:dyDescent="0.25">
      <c r="A3982" t="s">
        <v>80</v>
      </c>
      <c r="B3982" t="s">
        <v>1</v>
      </c>
      <c r="C3982" s="16">
        <v>45</v>
      </c>
      <c r="D3982" s="17">
        <v>0.5</v>
      </c>
      <c r="E3982" s="18">
        <v>15</v>
      </c>
      <c r="F3982" s="19"/>
    </row>
    <row r="3983" spans="1:6" x14ac:dyDescent="0.25">
      <c r="A3983" t="s">
        <v>80</v>
      </c>
      <c r="B3983" t="s">
        <v>1</v>
      </c>
      <c r="C3983" s="16">
        <v>45</v>
      </c>
      <c r="D3983" s="17">
        <v>0.5</v>
      </c>
      <c r="E3983" s="18">
        <v>16</v>
      </c>
      <c r="F3983" s="19"/>
    </row>
    <row r="3984" spans="1:6" x14ac:dyDescent="0.25">
      <c r="A3984" t="s">
        <v>80</v>
      </c>
      <c r="B3984" t="s">
        <v>1</v>
      </c>
      <c r="C3984" s="16">
        <v>45</v>
      </c>
      <c r="D3984" s="17">
        <v>0.5</v>
      </c>
      <c r="E3984" s="18">
        <v>18</v>
      </c>
      <c r="F3984" s="19"/>
    </row>
    <row r="3985" spans="1:6" x14ac:dyDescent="0.25">
      <c r="A3985" t="s">
        <v>80</v>
      </c>
      <c r="B3985" t="s">
        <v>1</v>
      </c>
      <c r="C3985" s="16">
        <v>45</v>
      </c>
      <c r="D3985" s="17">
        <v>0.5</v>
      </c>
      <c r="E3985" s="18">
        <v>20</v>
      </c>
      <c r="F3985" s="19"/>
    </row>
    <row r="3986" spans="1:6" x14ac:dyDescent="0.25">
      <c r="A3986" t="s">
        <v>80</v>
      </c>
      <c r="B3986" t="s">
        <v>1</v>
      </c>
      <c r="C3986" s="16">
        <v>45</v>
      </c>
      <c r="D3986" s="17">
        <v>0.5</v>
      </c>
      <c r="E3986" s="18">
        <v>22</v>
      </c>
      <c r="F3986" s="19"/>
    </row>
    <row r="3987" spans="1:6" x14ac:dyDescent="0.25">
      <c r="A3987" t="s">
        <v>80</v>
      </c>
      <c r="B3987" t="s">
        <v>1</v>
      </c>
      <c r="C3987" s="16">
        <v>45</v>
      </c>
      <c r="D3987" s="17">
        <v>0.5</v>
      </c>
      <c r="E3987" s="18">
        <v>25</v>
      </c>
      <c r="F3987" s="19"/>
    </row>
    <row r="3988" spans="1:6" x14ac:dyDescent="0.25">
      <c r="A3988" t="s">
        <v>80</v>
      </c>
      <c r="B3988" t="s">
        <v>1</v>
      </c>
      <c r="C3988" s="16">
        <v>45</v>
      </c>
      <c r="D3988" s="17">
        <v>0.5</v>
      </c>
      <c r="E3988" s="18">
        <v>30</v>
      </c>
      <c r="F3988" s="19"/>
    </row>
    <row r="3989" spans="1:6" x14ac:dyDescent="0.25">
      <c r="A3989" t="s">
        <v>80</v>
      </c>
      <c r="B3989" t="s">
        <v>1</v>
      </c>
      <c r="C3989" s="16">
        <v>45</v>
      </c>
      <c r="D3989" s="17">
        <v>0.5</v>
      </c>
      <c r="E3989" s="18">
        <v>32</v>
      </c>
      <c r="F3989" s="19"/>
    </row>
    <row r="3990" spans="1:6" x14ac:dyDescent="0.25">
      <c r="A3990" t="s">
        <v>80</v>
      </c>
      <c r="B3990" t="s">
        <v>1</v>
      </c>
      <c r="C3990" s="16">
        <v>45</v>
      </c>
      <c r="D3990" s="17">
        <v>0.5</v>
      </c>
      <c r="E3990" s="18">
        <v>40</v>
      </c>
      <c r="F3990" s="19"/>
    </row>
    <row r="3991" spans="1:6" x14ac:dyDescent="0.25">
      <c r="A3991" t="s">
        <v>80</v>
      </c>
      <c r="B3991" t="s">
        <v>1</v>
      </c>
      <c r="C3991" s="16">
        <v>45</v>
      </c>
      <c r="D3991" s="17">
        <v>0.5</v>
      </c>
      <c r="E3991" s="18">
        <v>50</v>
      </c>
      <c r="F3991" s="19"/>
    </row>
    <row r="3992" spans="1:6" x14ac:dyDescent="0.25">
      <c r="A3992" t="s">
        <v>80</v>
      </c>
      <c r="B3992" t="s">
        <v>1</v>
      </c>
      <c r="C3992" s="16">
        <v>45</v>
      </c>
      <c r="D3992" s="17">
        <v>0.5</v>
      </c>
      <c r="E3992" s="18">
        <v>63</v>
      </c>
      <c r="F3992" s="19"/>
    </row>
    <row r="3993" spans="1:6" x14ac:dyDescent="0.25">
      <c r="A3993" t="s">
        <v>80</v>
      </c>
      <c r="B3993" t="s">
        <v>1</v>
      </c>
      <c r="C3993" s="16">
        <v>45</v>
      </c>
      <c r="D3993" s="17">
        <v>0.5</v>
      </c>
      <c r="E3993" s="18">
        <v>80</v>
      </c>
      <c r="F3993" s="19"/>
    </row>
    <row r="3994" spans="1:6" x14ac:dyDescent="0.25">
      <c r="A3994" t="s">
        <v>80</v>
      </c>
      <c r="B3994" t="s">
        <v>1</v>
      </c>
      <c r="C3994" s="16">
        <v>45</v>
      </c>
      <c r="D3994" s="17">
        <v>0.5</v>
      </c>
      <c r="E3994" s="18">
        <v>100</v>
      </c>
      <c r="F3994" s="19"/>
    </row>
    <row r="3995" spans="1:6" x14ac:dyDescent="0.25">
      <c r="A3995" t="s">
        <v>80</v>
      </c>
      <c r="B3995" t="s">
        <v>1</v>
      </c>
      <c r="C3995" s="16">
        <v>45</v>
      </c>
      <c r="D3995" s="17">
        <v>0.5</v>
      </c>
      <c r="E3995" s="18">
        <v>125</v>
      </c>
      <c r="F3995" s="19"/>
    </row>
    <row r="3996" spans="1:6" x14ac:dyDescent="0.25">
      <c r="A3996" t="s">
        <v>80</v>
      </c>
      <c r="B3996" t="s">
        <v>1</v>
      </c>
      <c r="C3996" s="16">
        <v>45</v>
      </c>
      <c r="D3996" s="17">
        <v>0.6</v>
      </c>
      <c r="E3996" s="18">
        <v>4</v>
      </c>
      <c r="F3996" s="19"/>
    </row>
    <row r="3997" spans="1:6" x14ac:dyDescent="0.25">
      <c r="A3997" t="s">
        <v>80</v>
      </c>
      <c r="B3997" t="s">
        <v>1</v>
      </c>
      <c r="C3997" s="16">
        <v>45</v>
      </c>
      <c r="D3997" s="17">
        <v>0.6</v>
      </c>
      <c r="E3997" s="18">
        <v>6</v>
      </c>
      <c r="F3997" s="19"/>
    </row>
    <row r="3998" spans="1:6" x14ac:dyDescent="0.25">
      <c r="A3998" t="s">
        <v>80</v>
      </c>
      <c r="B3998" t="s">
        <v>1</v>
      </c>
      <c r="C3998" s="16">
        <v>45</v>
      </c>
      <c r="D3998" s="17">
        <v>0.6</v>
      </c>
      <c r="E3998" s="18">
        <v>7</v>
      </c>
      <c r="F3998" s="19"/>
    </row>
    <row r="3999" spans="1:6" x14ac:dyDescent="0.25">
      <c r="A3999" t="s">
        <v>80</v>
      </c>
      <c r="B3999" t="s">
        <v>1</v>
      </c>
      <c r="C3999" s="16">
        <v>45</v>
      </c>
      <c r="D3999" s="17">
        <v>0.6</v>
      </c>
      <c r="E3999" s="18">
        <v>8</v>
      </c>
      <c r="F3999" s="19"/>
    </row>
    <row r="4000" spans="1:6" x14ac:dyDescent="0.25">
      <c r="A4000" t="s">
        <v>80</v>
      </c>
      <c r="B4000" t="s">
        <v>1</v>
      </c>
      <c r="C4000" s="16">
        <v>45</v>
      </c>
      <c r="D4000" s="17">
        <v>0.6</v>
      </c>
      <c r="E4000" s="18">
        <v>10</v>
      </c>
      <c r="F4000" s="19"/>
    </row>
    <row r="4001" spans="1:6" x14ac:dyDescent="0.25">
      <c r="A4001" t="s">
        <v>80</v>
      </c>
      <c r="B4001" t="s">
        <v>1</v>
      </c>
      <c r="C4001" s="16">
        <v>45</v>
      </c>
      <c r="D4001" s="17">
        <v>0.6</v>
      </c>
      <c r="E4001" s="18">
        <v>12</v>
      </c>
      <c r="F4001" s="19"/>
    </row>
    <row r="4002" spans="1:6" x14ac:dyDescent="0.25">
      <c r="A4002" t="s">
        <v>80</v>
      </c>
      <c r="B4002" t="s">
        <v>1</v>
      </c>
      <c r="C4002" s="16">
        <v>45</v>
      </c>
      <c r="D4002" s="17">
        <v>0.6</v>
      </c>
      <c r="E4002" s="18">
        <v>14</v>
      </c>
      <c r="F4002" s="19"/>
    </row>
    <row r="4003" spans="1:6" x14ac:dyDescent="0.25">
      <c r="A4003" t="s">
        <v>80</v>
      </c>
      <c r="B4003" t="s">
        <v>1</v>
      </c>
      <c r="C4003" s="16">
        <v>45</v>
      </c>
      <c r="D4003" s="17">
        <v>0.6</v>
      </c>
      <c r="E4003" s="18">
        <v>15</v>
      </c>
      <c r="F4003" s="19"/>
    </row>
    <row r="4004" spans="1:6" x14ac:dyDescent="0.25">
      <c r="A4004" t="s">
        <v>80</v>
      </c>
      <c r="B4004" t="s">
        <v>1</v>
      </c>
      <c r="C4004" s="16">
        <v>45</v>
      </c>
      <c r="D4004" s="17">
        <v>0.6</v>
      </c>
      <c r="E4004" s="18">
        <v>16</v>
      </c>
      <c r="F4004" s="19"/>
    </row>
    <row r="4005" spans="1:6" x14ac:dyDescent="0.25">
      <c r="A4005" t="s">
        <v>80</v>
      </c>
      <c r="B4005" t="s">
        <v>1</v>
      </c>
      <c r="C4005" s="16">
        <v>45</v>
      </c>
      <c r="D4005" s="17">
        <v>0.6</v>
      </c>
      <c r="E4005" s="18">
        <v>18</v>
      </c>
      <c r="F4005" s="19"/>
    </row>
    <row r="4006" spans="1:6" x14ac:dyDescent="0.25">
      <c r="A4006" t="s">
        <v>80</v>
      </c>
      <c r="B4006" t="s">
        <v>1</v>
      </c>
      <c r="C4006" s="16">
        <v>45</v>
      </c>
      <c r="D4006" s="17">
        <v>0.6</v>
      </c>
      <c r="E4006" s="18">
        <v>20</v>
      </c>
      <c r="F4006" s="19"/>
    </row>
    <row r="4007" spans="1:6" x14ac:dyDescent="0.25">
      <c r="A4007" t="s">
        <v>80</v>
      </c>
      <c r="B4007" t="s">
        <v>1</v>
      </c>
      <c r="C4007" s="16">
        <v>45</v>
      </c>
      <c r="D4007" s="17">
        <v>0.6</v>
      </c>
      <c r="E4007" s="18">
        <v>22</v>
      </c>
      <c r="F4007" s="19"/>
    </row>
    <row r="4008" spans="1:6" x14ac:dyDescent="0.25">
      <c r="A4008" t="s">
        <v>80</v>
      </c>
      <c r="B4008" t="s">
        <v>1</v>
      </c>
      <c r="C4008" s="16">
        <v>45</v>
      </c>
      <c r="D4008" s="17">
        <v>0.6</v>
      </c>
      <c r="E4008" s="18">
        <v>25</v>
      </c>
      <c r="F4008" s="19"/>
    </row>
    <row r="4009" spans="1:6" x14ac:dyDescent="0.25">
      <c r="A4009" t="s">
        <v>80</v>
      </c>
      <c r="B4009" t="s">
        <v>1</v>
      </c>
      <c r="C4009" s="16">
        <v>45</v>
      </c>
      <c r="D4009" s="17">
        <v>0.6</v>
      </c>
      <c r="E4009" s="18">
        <v>30</v>
      </c>
      <c r="F4009" s="19"/>
    </row>
    <row r="4010" spans="1:6" x14ac:dyDescent="0.25">
      <c r="A4010" t="s">
        <v>80</v>
      </c>
      <c r="B4010" t="s">
        <v>1</v>
      </c>
      <c r="C4010" s="16">
        <v>45</v>
      </c>
      <c r="D4010" s="17">
        <v>0.6</v>
      </c>
      <c r="E4010" s="18">
        <v>32</v>
      </c>
      <c r="F4010" s="19"/>
    </row>
    <row r="4011" spans="1:6" x14ac:dyDescent="0.25">
      <c r="A4011" t="s">
        <v>80</v>
      </c>
      <c r="B4011" t="s">
        <v>1</v>
      </c>
      <c r="C4011" s="16">
        <v>45</v>
      </c>
      <c r="D4011" s="17">
        <v>0.6</v>
      </c>
      <c r="E4011" s="18">
        <v>40</v>
      </c>
      <c r="F4011" s="19"/>
    </row>
    <row r="4012" spans="1:6" x14ac:dyDescent="0.25">
      <c r="A4012" t="s">
        <v>80</v>
      </c>
      <c r="B4012" t="s">
        <v>1</v>
      </c>
      <c r="C4012" s="16">
        <v>45</v>
      </c>
      <c r="D4012" s="17">
        <v>0.6</v>
      </c>
      <c r="E4012" s="18">
        <v>50</v>
      </c>
      <c r="F4012" s="19"/>
    </row>
    <row r="4013" spans="1:6" x14ac:dyDescent="0.25">
      <c r="A4013" t="s">
        <v>80</v>
      </c>
      <c r="B4013" t="s">
        <v>1</v>
      </c>
      <c r="C4013" s="16">
        <v>45</v>
      </c>
      <c r="D4013" s="17">
        <v>0.6</v>
      </c>
      <c r="E4013" s="18">
        <v>63</v>
      </c>
      <c r="F4013" s="19"/>
    </row>
    <row r="4014" spans="1:6" x14ac:dyDescent="0.25">
      <c r="A4014" t="s">
        <v>80</v>
      </c>
      <c r="B4014" t="s">
        <v>1</v>
      </c>
      <c r="C4014" s="16">
        <v>45</v>
      </c>
      <c r="D4014" s="17">
        <v>0.6</v>
      </c>
      <c r="E4014" s="18">
        <v>80</v>
      </c>
      <c r="F4014" s="19"/>
    </row>
    <row r="4015" spans="1:6" x14ac:dyDescent="0.25">
      <c r="A4015" t="s">
        <v>80</v>
      </c>
      <c r="B4015" t="s">
        <v>1</v>
      </c>
      <c r="C4015" s="16">
        <v>45</v>
      </c>
      <c r="D4015" s="17">
        <v>0.6</v>
      </c>
      <c r="E4015" s="18">
        <v>100</v>
      </c>
      <c r="F4015" s="19"/>
    </row>
    <row r="4016" spans="1:6" x14ac:dyDescent="0.25">
      <c r="A4016" t="s">
        <v>80</v>
      </c>
      <c r="B4016" t="s">
        <v>1</v>
      </c>
      <c r="C4016" s="16">
        <v>45</v>
      </c>
      <c r="D4016" s="17">
        <v>0.6</v>
      </c>
      <c r="E4016" s="18">
        <v>125</v>
      </c>
      <c r="F4016" s="19"/>
    </row>
    <row r="4017" spans="1:6" x14ac:dyDescent="0.25">
      <c r="A4017" t="s">
        <v>80</v>
      </c>
      <c r="B4017" t="s">
        <v>1</v>
      </c>
      <c r="C4017" s="16">
        <v>45</v>
      </c>
      <c r="D4017" s="17">
        <v>0.8</v>
      </c>
      <c r="E4017" s="18">
        <v>4</v>
      </c>
      <c r="F4017" s="19">
        <v>1.3959999999999999</v>
      </c>
    </row>
    <row r="4018" spans="1:6" x14ac:dyDescent="0.25">
      <c r="A4018" t="s">
        <v>80</v>
      </c>
      <c r="B4018" t="s">
        <v>1</v>
      </c>
      <c r="C4018" s="16">
        <v>45</v>
      </c>
      <c r="D4018" s="17">
        <v>0.8</v>
      </c>
      <c r="E4018" s="18">
        <v>6</v>
      </c>
      <c r="F4018" s="19">
        <v>1.82</v>
      </c>
    </row>
    <row r="4019" spans="1:6" x14ac:dyDescent="0.25">
      <c r="A4019" t="s">
        <v>80</v>
      </c>
      <c r="B4019" t="s">
        <v>1</v>
      </c>
      <c r="C4019" s="16">
        <v>45</v>
      </c>
      <c r="D4019" s="17">
        <v>0.8</v>
      </c>
      <c r="E4019" s="18">
        <v>7</v>
      </c>
      <c r="F4019" s="19">
        <v>1.732</v>
      </c>
    </row>
    <row r="4020" spans="1:6" x14ac:dyDescent="0.25">
      <c r="A4020" t="s">
        <v>80</v>
      </c>
      <c r="B4020" t="s">
        <v>1</v>
      </c>
      <c r="C4020" s="16">
        <v>45</v>
      </c>
      <c r="D4020" s="17">
        <v>0.8</v>
      </c>
      <c r="E4020" s="18">
        <v>8</v>
      </c>
      <c r="F4020" s="19">
        <v>2.1019999999999999</v>
      </c>
    </row>
    <row r="4021" spans="1:6" x14ac:dyDescent="0.25">
      <c r="A4021" t="s">
        <v>80</v>
      </c>
      <c r="B4021" t="s">
        <v>1</v>
      </c>
      <c r="C4021" s="16">
        <v>45</v>
      </c>
      <c r="D4021" s="17">
        <v>0.8</v>
      </c>
      <c r="E4021" s="18">
        <v>10</v>
      </c>
      <c r="F4021" s="19">
        <v>2.3359999999999999</v>
      </c>
    </row>
    <row r="4022" spans="1:6" x14ac:dyDescent="0.25">
      <c r="A4022" t="s">
        <v>80</v>
      </c>
      <c r="B4022" t="s">
        <v>1</v>
      </c>
      <c r="C4022" s="16">
        <v>45</v>
      </c>
      <c r="D4022" s="17">
        <v>0.8</v>
      </c>
      <c r="E4022" s="18">
        <v>12</v>
      </c>
      <c r="F4022" s="19">
        <v>2.2919999999999998</v>
      </c>
    </row>
    <row r="4023" spans="1:6" x14ac:dyDescent="0.25">
      <c r="A4023" t="s">
        <v>80</v>
      </c>
      <c r="B4023" t="s">
        <v>1</v>
      </c>
      <c r="C4023" s="16">
        <v>45</v>
      </c>
      <c r="D4023" s="17">
        <v>0.8</v>
      </c>
      <c r="E4023" s="18">
        <v>14</v>
      </c>
      <c r="F4023" s="19"/>
    </row>
    <row r="4024" spans="1:6" x14ac:dyDescent="0.25">
      <c r="A4024" t="s">
        <v>80</v>
      </c>
      <c r="B4024" t="s">
        <v>1</v>
      </c>
      <c r="C4024" s="16">
        <v>45</v>
      </c>
      <c r="D4024" s="17">
        <v>0.8</v>
      </c>
      <c r="E4024" s="18">
        <v>15</v>
      </c>
      <c r="F4024" s="19"/>
    </row>
    <row r="4025" spans="1:6" x14ac:dyDescent="0.25">
      <c r="A4025" t="s">
        <v>80</v>
      </c>
      <c r="B4025" t="s">
        <v>1</v>
      </c>
      <c r="C4025" s="16">
        <v>45</v>
      </c>
      <c r="D4025" s="17">
        <v>0.8</v>
      </c>
      <c r="E4025" s="18">
        <v>16</v>
      </c>
      <c r="F4025" s="19"/>
    </row>
    <row r="4026" spans="1:6" x14ac:dyDescent="0.25">
      <c r="A4026" t="s">
        <v>80</v>
      </c>
      <c r="B4026" t="s">
        <v>1</v>
      </c>
      <c r="C4026" s="16">
        <v>45</v>
      </c>
      <c r="D4026" s="17">
        <v>0.8</v>
      </c>
      <c r="E4026" s="18">
        <v>18</v>
      </c>
      <c r="F4026" s="19"/>
    </row>
    <row r="4027" spans="1:6" x14ac:dyDescent="0.25">
      <c r="A4027" t="s">
        <v>80</v>
      </c>
      <c r="B4027" t="s">
        <v>1</v>
      </c>
      <c r="C4027" s="16">
        <v>45</v>
      </c>
      <c r="D4027" s="17">
        <v>0.8</v>
      </c>
      <c r="E4027" s="18">
        <v>20</v>
      </c>
      <c r="F4027" s="19"/>
    </row>
    <row r="4028" spans="1:6" x14ac:dyDescent="0.25">
      <c r="A4028" t="s">
        <v>80</v>
      </c>
      <c r="B4028" t="s">
        <v>1</v>
      </c>
      <c r="C4028" s="16">
        <v>45</v>
      </c>
      <c r="D4028" s="17">
        <v>0.8</v>
      </c>
      <c r="E4028" s="18">
        <v>22</v>
      </c>
      <c r="F4028" s="19"/>
    </row>
    <row r="4029" spans="1:6" x14ac:dyDescent="0.25">
      <c r="A4029" t="s">
        <v>80</v>
      </c>
      <c r="B4029" t="s">
        <v>1</v>
      </c>
      <c r="C4029" s="16">
        <v>45</v>
      </c>
      <c r="D4029" s="17">
        <v>0.8</v>
      </c>
      <c r="E4029" s="18">
        <v>25</v>
      </c>
      <c r="F4029" s="19"/>
    </row>
    <row r="4030" spans="1:6" x14ac:dyDescent="0.25">
      <c r="A4030" t="s">
        <v>80</v>
      </c>
      <c r="B4030" t="s">
        <v>1</v>
      </c>
      <c r="C4030" s="16">
        <v>45</v>
      </c>
      <c r="D4030" s="17">
        <v>0.8</v>
      </c>
      <c r="E4030" s="18">
        <v>30</v>
      </c>
      <c r="F4030" s="19"/>
    </row>
    <row r="4031" spans="1:6" x14ac:dyDescent="0.25">
      <c r="A4031" t="s">
        <v>80</v>
      </c>
      <c r="B4031" t="s">
        <v>1</v>
      </c>
      <c r="C4031" s="16">
        <v>45</v>
      </c>
      <c r="D4031" s="17">
        <v>0.8</v>
      </c>
      <c r="E4031" s="18">
        <v>32</v>
      </c>
      <c r="F4031" s="19"/>
    </row>
    <row r="4032" spans="1:6" x14ac:dyDescent="0.25">
      <c r="A4032" t="s">
        <v>80</v>
      </c>
      <c r="B4032" t="s">
        <v>1</v>
      </c>
      <c r="C4032" s="16">
        <v>45</v>
      </c>
      <c r="D4032" s="17">
        <v>0.8</v>
      </c>
      <c r="E4032" s="18">
        <v>40</v>
      </c>
      <c r="F4032" s="19"/>
    </row>
    <row r="4033" spans="1:6" x14ac:dyDescent="0.25">
      <c r="A4033" t="s">
        <v>80</v>
      </c>
      <c r="B4033" t="s">
        <v>1</v>
      </c>
      <c r="C4033" s="16">
        <v>45</v>
      </c>
      <c r="D4033" s="17">
        <v>0.8</v>
      </c>
      <c r="E4033" s="18">
        <v>50</v>
      </c>
      <c r="F4033" s="19"/>
    </row>
    <row r="4034" spans="1:6" x14ac:dyDescent="0.25">
      <c r="A4034" t="s">
        <v>80</v>
      </c>
      <c r="B4034" t="s">
        <v>1</v>
      </c>
      <c r="C4034" s="16">
        <v>45</v>
      </c>
      <c r="D4034" s="17">
        <v>0.8</v>
      </c>
      <c r="E4034" s="18">
        <v>63</v>
      </c>
      <c r="F4034" s="19"/>
    </row>
    <row r="4035" spans="1:6" x14ac:dyDescent="0.25">
      <c r="A4035" t="s">
        <v>80</v>
      </c>
      <c r="B4035" t="s">
        <v>1</v>
      </c>
      <c r="C4035" s="16">
        <v>45</v>
      </c>
      <c r="D4035" s="17">
        <v>0.8</v>
      </c>
      <c r="E4035" s="18">
        <v>80</v>
      </c>
      <c r="F4035" s="19"/>
    </row>
    <row r="4036" spans="1:6" x14ac:dyDescent="0.25">
      <c r="A4036" t="s">
        <v>80</v>
      </c>
      <c r="B4036" t="s">
        <v>1</v>
      </c>
      <c r="C4036" s="16">
        <v>45</v>
      </c>
      <c r="D4036" s="17">
        <v>0.8</v>
      </c>
      <c r="E4036" s="18">
        <v>100</v>
      </c>
      <c r="F4036" s="19"/>
    </row>
    <row r="4037" spans="1:6" x14ac:dyDescent="0.25">
      <c r="A4037" t="s">
        <v>80</v>
      </c>
      <c r="B4037" t="s">
        <v>1</v>
      </c>
      <c r="C4037" s="16">
        <v>45</v>
      </c>
      <c r="D4037" s="17">
        <v>0.8</v>
      </c>
      <c r="E4037" s="18">
        <v>125</v>
      </c>
      <c r="F4037" s="19"/>
    </row>
    <row r="4038" spans="1:6" x14ac:dyDescent="0.25">
      <c r="A4038" t="s">
        <v>80</v>
      </c>
      <c r="B4038" t="s">
        <v>1</v>
      </c>
      <c r="C4038" s="16">
        <v>45</v>
      </c>
      <c r="D4038" s="17">
        <v>1</v>
      </c>
      <c r="E4038" s="18">
        <v>4</v>
      </c>
      <c r="F4038" s="19">
        <v>1.6339999999999999</v>
      </c>
    </row>
    <row r="4039" spans="1:6" x14ac:dyDescent="0.25">
      <c r="A4039" t="s">
        <v>80</v>
      </c>
      <c r="B4039" t="s">
        <v>1</v>
      </c>
      <c r="C4039" s="16">
        <v>45</v>
      </c>
      <c r="D4039" s="17">
        <v>1</v>
      </c>
      <c r="E4039" s="18">
        <v>6</v>
      </c>
      <c r="F4039" s="19">
        <v>1.8680000000000001</v>
      </c>
    </row>
    <row r="4040" spans="1:6" x14ac:dyDescent="0.25">
      <c r="A4040" t="s">
        <v>80</v>
      </c>
      <c r="B4040" t="s">
        <v>1</v>
      </c>
      <c r="C4040" s="16">
        <v>45</v>
      </c>
      <c r="D4040" s="17">
        <v>1</v>
      </c>
      <c r="E4040" s="18">
        <v>7</v>
      </c>
      <c r="F4040" s="19">
        <v>1.986</v>
      </c>
    </row>
    <row r="4041" spans="1:6" x14ac:dyDescent="0.25">
      <c r="A4041" t="s">
        <v>80</v>
      </c>
      <c r="B4041" t="s">
        <v>1</v>
      </c>
      <c r="C4041" s="16">
        <v>45</v>
      </c>
      <c r="D4041" s="17">
        <v>1</v>
      </c>
      <c r="E4041" s="18">
        <v>8</v>
      </c>
      <c r="F4041" s="19">
        <v>2</v>
      </c>
    </row>
    <row r="4042" spans="1:6" x14ac:dyDescent="0.25">
      <c r="A4042" t="s">
        <v>80</v>
      </c>
      <c r="B4042" t="s">
        <v>1</v>
      </c>
      <c r="C4042" s="16">
        <v>45</v>
      </c>
      <c r="D4042" s="17">
        <v>1</v>
      </c>
      <c r="E4042" s="18">
        <v>10</v>
      </c>
      <c r="F4042" s="19">
        <v>2.3109999999999999</v>
      </c>
    </row>
    <row r="4043" spans="1:6" x14ac:dyDescent="0.25">
      <c r="A4043" t="s">
        <v>80</v>
      </c>
      <c r="B4043" t="s">
        <v>1</v>
      </c>
      <c r="C4043" s="16">
        <v>45</v>
      </c>
      <c r="D4043" s="17">
        <v>1</v>
      </c>
      <c r="E4043" s="18">
        <v>12</v>
      </c>
      <c r="F4043" s="19">
        <v>2.57</v>
      </c>
    </row>
    <row r="4044" spans="1:6" x14ac:dyDescent="0.25">
      <c r="A4044" t="s">
        <v>80</v>
      </c>
      <c r="B4044" t="s">
        <v>1</v>
      </c>
      <c r="C4044" s="16">
        <v>45</v>
      </c>
      <c r="D4044" s="17">
        <v>1</v>
      </c>
      <c r="E4044" s="18">
        <v>14</v>
      </c>
      <c r="F4044" s="19">
        <v>2.8039999999999998</v>
      </c>
    </row>
    <row r="4045" spans="1:6" x14ac:dyDescent="0.25">
      <c r="A4045" t="s">
        <v>80</v>
      </c>
      <c r="B4045" t="s">
        <v>1</v>
      </c>
      <c r="C4045" s="16">
        <v>45</v>
      </c>
      <c r="D4045" s="17">
        <v>1</v>
      </c>
      <c r="E4045" s="18">
        <v>15</v>
      </c>
      <c r="F4045" s="19"/>
    </row>
    <row r="4046" spans="1:6" x14ac:dyDescent="0.25">
      <c r="A4046" t="s">
        <v>80</v>
      </c>
      <c r="B4046" t="s">
        <v>1</v>
      </c>
      <c r="C4046" s="16">
        <v>45</v>
      </c>
      <c r="D4046" s="17">
        <v>1</v>
      </c>
      <c r="E4046" s="18">
        <v>16</v>
      </c>
      <c r="F4046" s="19">
        <v>3.2719999999999998</v>
      </c>
    </row>
    <row r="4047" spans="1:6" x14ac:dyDescent="0.25">
      <c r="A4047" t="s">
        <v>80</v>
      </c>
      <c r="B4047" t="s">
        <v>1</v>
      </c>
      <c r="C4047" s="16">
        <v>45</v>
      </c>
      <c r="D4047" s="17">
        <v>1</v>
      </c>
      <c r="E4047" s="18">
        <v>18</v>
      </c>
      <c r="F4047" s="19">
        <v>3.2719999999999998</v>
      </c>
    </row>
    <row r="4048" spans="1:6" x14ac:dyDescent="0.25">
      <c r="A4048" t="s">
        <v>80</v>
      </c>
      <c r="B4048" t="s">
        <v>1</v>
      </c>
      <c r="C4048" s="16">
        <v>45</v>
      </c>
      <c r="D4048" s="17">
        <v>1</v>
      </c>
      <c r="E4048" s="18">
        <v>20</v>
      </c>
      <c r="F4048" s="19">
        <v>3.5059999999999998</v>
      </c>
    </row>
    <row r="4049" spans="1:6" x14ac:dyDescent="0.25">
      <c r="A4049" t="s">
        <v>80</v>
      </c>
      <c r="B4049" t="s">
        <v>1</v>
      </c>
      <c r="C4049" s="16">
        <v>45</v>
      </c>
      <c r="D4049" s="17">
        <v>1</v>
      </c>
      <c r="E4049" s="18">
        <v>22</v>
      </c>
      <c r="F4049" s="19"/>
    </row>
    <row r="4050" spans="1:6" x14ac:dyDescent="0.25">
      <c r="A4050" t="s">
        <v>80</v>
      </c>
      <c r="B4050" t="s">
        <v>1</v>
      </c>
      <c r="C4050" s="16">
        <v>45</v>
      </c>
      <c r="D4050" s="17">
        <v>1</v>
      </c>
      <c r="E4050" s="18">
        <v>25</v>
      </c>
      <c r="F4050" s="19"/>
    </row>
    <row r="4051" spans="1:6" x14ac:dyDescent="0.25">
      <c r="A4051" t="s">
        <v>80</v>
      </c>
      <c r="B4051" t="s">
        <v>1</v>
      </c>
      <c r="C4051" s="16">
        <v>45</v>
      </c>
      <c r="D4051" s="17">
        <v>1</v>
      </c>
      <c r="E4051" s="18">
        <v>30</v>
      </c>
      <c r="F4051" s="19"/>
    </row>
    <row r="4052" spans="1:6" x14ac:dyDescent="0.25">
      <c r="A4052" t="s">
        <v>80</v>
      </c>
      <c r="B4052" t="s">
        <v>1</v>
      </c>
      <c r="C4052" s="16">
        <v>45</v>
      </c>
      <c r="D4052" s="17">
        <v>1</v>
      </c>
      <c r="E4052" s="18">
        <v>32</v>
      </c>
      <c r="F4052" s="19"/>
    </row>
    <row r="4053" spans="1:6" x14ac:dyDescent="0.25">
      <c r="A4053" t="s">
        <v>80</v>
      </c>
      <c r="B4053" t="s">
        <v>1</v>
      </c>
      <c r="C4053" s="16">
        <v>45</v>
      </c>
      <c r="D4053" s="17">
        <v>1</v>
      </c>
      <c r="E4053" s="18">
        <v>40</v>
      </c>
      <c r="F4053" s="19"/>
    </row>
    <row r="4054" spans="1:6" x14ac:dyDescent="0.25">
      <c r="A4054" t="s">
        <v>80</v>
      </c>
      <c r="B4054" t="s">
        <v>1</v>
      </c>
      <c r="C4054" s="16">
        <v>45</v>
      </c>
      <c r="D4054" s="17">
        <v>1</v>
      </c>
      <c r="E4054" s="18">
        <v>50</v>
      </c>
      <c r="F4054" s="19"/>
    </row>
    <row r="4055" spans="1:6" x14ac:dyDescent="0.25">
      <c r="A4055" t="s">
        <v>80</v>
      </c>
      <c r="B4055" t="s">
        <v>1</v>
      </c>
      <c r="C4055" s="16">
        <v>45</v>
      </c>
      <c r="D4055" s="17">
        <v>1</v>
      </c>
      <c r="E4055" s="18">
        <v>63</v>
      </c>
      <c r="F4055" s="19"/>
    </row>
    <row r="4056" spans="1:6" x14ac:dyDescent="0.25">
      <c r="A4056" t="s">
        <v>80</v>
      </c>
      <c r="B4056" t="s">
        <v>1</v>
      </c>
      <c r="C4056" s="16">
        <v>45</v>
      </c>
      <c r="D4056" s="17">
        <v>1</v>
      </c>
      <c r="E4056" s="18">
        <v>80</v>
      </c>
      <c r="F4056" s="19"/>
    </row>
    <row r="4057" spans="1:6" x14ac:dyDescent="0.25">
      <c r="A4057" t="s">
        <v>80</v>
      </c>
      <c r="B4057" t="s">
        <v>1</v>
      </c>
      <c r="C4057" s="16">
        <v>45</v>
      </c>
      <c r="D4057" s="17">
        <v>1</v>
      </c>
      <c r="E4057" s="18">
        <v>100</v>
      </c>
      <c r="F4057" s="19"/>
    </row>
    <row r="4058" spans="1:6" x14ac:dyDescent="0.25">
      <c r="A4058" t="s">
        <v>80</v>
      </c>
      <c r="B4058" t="s">
        <v>1</v>
      </c>
      <c r="C4058" s="16">
        <v>45</v>
      </c>
      <c r="D4058" s="17">
        <v>1</v>
      </c>
      <c r="E4058" s="18">
        <v>125</v>
      </c>
      <c r="F4058" s="19"/>
    </row>
    <row r="4059" spans="1:6" x14ac:dyDescent="0.25">
      <c r="A4059" t="s">
        <v>80</v>
      </c>
      <c r="B4059" t="s">
        <v>1</v>
      </c>
      <c r="C4059" s="16">
        <v>45</v>
      </c>
      <c r="D4059" s="17">
        <v>1.2</v>
      </c>
      <c r="E4059" s="18">
        <v>4</v>
      </c>
      <c r="F4059" s="19"/>
    </row>
    <row r="4060" spans="1:6" x14ac:dyDescent="0.25">
      <c r="A4060" t="s">
        <v>80</v>
      </c>
      <c r="B4060" t="s">
        <v>1</v>
      </c>
      <c r="C4060" s="16">
        <v>45</v>
      </c>
      <c r="D4060" s="17">
        <v>1.2</v>
      </c>
      <c r="E4060" s="18">
        <v>6</v>
      </c>
      <c r="F4060" s="19">
        <v>2.0939999999999999</v>
      </c>
    </row>
    <row r="4061" spans="1:6" x14ac:dyDescent="0.25">
      <c r="A4061" t="s">
        <v>80</v>
      </c>
      <c r="B4061" t="s">
        <v>1</v>
      </c>
      <c r="C4061" s="16">
        <v>45</v>
      </c>
      <c r="D4061" s="17">
        <v>1.2</v>
      </c>
      <c r="E4061" s="18">
        <v>7</v>
      </c>
      <c r="F4061" s="19">
        <v>2.2080000000000002</v>
      </c>
    </row>
    <row r="4062" spans="1:6" x14ac:dyDescent="0.25">
      <c r="A4062" t="s">
        <v>80</v>
      </c>
      <c r="B4062" t="s">
        <v>1</v>
      </c>
      <c r="C4062" s="16">
        <v>45</v>
      </c>
      <c r="D4062" s="17">
        <v>1.2</v>
      </c>
      <c r="E4062" s="18">
        <v>8</v>
      </c>
      <c r="F4062" s="19">
        <v>2.3199999999999998</v>
      </c>
    </row>
    <row r="4063" spans="1:6" x14ac:dyDescent="0.25">
      <c r="A4063" t="s">
        <v>80</v>
      </c>
      <c r="B4063" t="s">
        <v>1</v>
      </c>
      <c r="C4063" s="16">
        <v>45</v>
      </c>
      <c r="D4063" s="17">
        <v>1.2</v>
      </c>
      <c r="E4063" s="18">
        <v>10</v>
      </c>
      <c r="F4063" s="19">
        <v>2.544</v>
      </c>
    </row>
    <row r="4064" spans="1:6" x14ac:dyDescent="0.25">
      <c r="A4064" t="s">
        <v>80</v>
      </c>
      <c r="B4064" t="s">
        <v>1</v>
      </c>
      <c r="C4064" s="16">
        <v>45</v>
      </c>
      <c r="D4064" s="17">
        <v>1.2</v>
      </c>
      <c r="E4064" s="18">
        <v>12</v>
      </c>
      <c r="F4064" s="19">
        <v>2.7679999999999998</v>
      </c>
    </row>
    <row r="4065" spans="1:6" x14ac:dyDescent="0.25">
      <c r="A4065" t="s">
        <v>80</v>
      </c>
      <c r="B4065" t="s">
        <v>1</v>
      </c>
      <c r="C4065" s="16">
        <v>45</v>
      </c>
      <c r="D4065" s="17">
        <v>1.2</v>
      </c>
      <c r="E4065" s="18">
        <v>14</v>
      </c>
      <c r="F4065" s="19">
        <v>2.992</v>
      </c>
    </row>
    <row r="4066" spans="1:6" x14ac:dyDescent="0.25">
      <c r="A4066" t="s">
        <v>80</v>
      </c>
      <c r="B4066" t="s">
        <v>1</v>
      </c>
      <c r="C4066" s="16">
        <v>45</v>
      </c>
      <c r="D4066" s="17">
        <v>1.2</v>
      </c>
      <c r="E4066" s="18">
        <v>15</v>
      </c>
      <c r="F4066" s="19"/>
    </row>
    <row r="4067" spans="1:6" x14ac:dyDescent="0.25">
      <c r="A4067" t="s">
        <v>80</v>
      </c>
      <c r="B4067" t="s">
        <v>1</v>
      </c>
      <c r="C4067" s="16">
        <v>45</v>
      </c>
      <c r="D4067" s="17">
        <v>1.2</v>
      </c>
      <c r="E4067" s="18">
        <v>16</v>
      </c>
      <c r="F4067" s="19">
        <v>3.44</v>
      </c>
    </row>
    <row r="4068" spans="1:6" x14ac:dyDescent="0.25">
      <c r="A4068" t="s">
        <v>80</v>
      </c>
      <c r="B4068" t="s">
        <v>1</v>
      </c>
      <c r="C4068" s="16">
        <v>45</v>
      </c>
      <c r="D4068" s="17">
        <v>1.2</v>
      </c>
      <c r="E4068" s="18">
        <v>18</v>
      </c>
      <c r="F4068" s="19">
        <v>3.44</v>
      </c>
    </row>
    <row r="4069" spans="1:6" x14ac:dyDescent="0.25">
      <c r="A4069" t="s">
        <v>80</v>
      </c>
      <c r="B4069" t="s">
        <v>1</v>
      </c>
      <c r="C4069" s="16">
        <v>45</v>
      </c>
      <c r="D4069" s="17">
        <v>1.2</v>
      </c>
      <c r="E4069" s="18">
        <v>20</v>
      </c>
      <c r="F4069" s="19">
        <v>3.6640000000000001</v>
      </c>
    </row>
    <row r="4070" spans="1:6" x14ac:dyDescent="0.25">
      <c r="A4070" t="s">
        <v>80</v>
      </c>
      <c r="B4070" t="s">
        <v>1</v>
      </c>
      <c r="C4070" s="16">
        <v>45</v>
      </c>
      <c r="D4070" s="17">
        <v>1.2</v>
      </c>
      <c r="E4070" s="18">
        <v>22</v>
      </c>
      <c r="F4070" s="19"/>
    </row>
    <row r="4071" spans="1:6" x14ac:dyDescent="0.25">
      <c r="A4071" t="s">
        <v>80</v>
      </c>
      <c r="B4071" t="s">
        <v>1</v>
      </c>
      <c r="C4071" s="16">
        <v>45</v>
      </c>
      <c r="D4071" s="17">
        <v>1.2</v>
      </c>
      <c r="E4071" s="18">
        <v>25</v>
      </c>
      <c r="F4071" s="19">
        <v>4.2240000000000002</v>
      </c>
    </row>
    <row r="4072" spans="1:6" x14ac:dyDescent="0.25">
      <c r="A4072" t="s">
        <v>80</v>
      </c>
      <c r="B4072" t="s">
        <v>1</v>
      </c>
      <c r="C4072" s="16">
        <v>45</v>
      </c>
      <c r="D4072" s="17">
        <v>1.2</v>
      </c>
      <c r="E4072" s="18">
        <v>30</v>
      </c>
      <c r="F4072" s="19"/>
    </row>
    <row r="4073" spans="1:6" x14ac:dyDescent="0.25">
      <c r="A4073" t="s">
        <v>80</v>
      </c>
      <c r="B4073" t="s">
        <v>1</v>
      </c>
      <c r="C4073" s="16">
        <v>45</v>
      </c>
      <c r="D4073" s="17">
        <v>1.2</v>
      </c>
      <c r="E4073" s="18">
        <v>32</v>
      </c>
      <c r="F4073" s="19"/>
    </row>
    <row r="4074" spans="1:6" x14ac:dyDescent="0.25">
      <c r="A4074" t="s">
        <v>80</v>
      </c>
      <c r="B4074" t="s">
        <v>1</v>
      </c>
      <c r="C4074" s="16">
        <v>45</v>
      </c>
      <c r="D4074" s="17">
        <v>1.2</v>
      </c>
      <c r="E4074" s="18">
        <v>40</v>
      </c>
      <c r="F4074" s="19"/>
    </row>
    <row r="4075" spans="1:6" x14ac:dyDescent="0.25">
      <c r="A4075" t="s">
        <v>80</v>
      </c>
      <c r="B4075" t="s">
        <v>1</v>
      </c>
      <c r="C4075" s="16">
        <v>45</v>
      </c>
      <c r="D4075" s="17">
        <v>1.2</v>
      </c>
      <c r="E4075" s="18">
        <v>50</v>
      </c>
      <c r="F4075" s="19"/>
    </row>
    <row r="4076" spans="1:6" x14ac:dyDescent="0.25">
      <c r="A4076" t="s">
        <v>80</v>
      </c>
      <c r="B4076" t="s">
        <v>1</v>
      </c>
      <c r="C4076" s="16">
        <v>45</v>
      </c>
      <c r="D4076" s="17">
        <v>1.2</v>
      </c>
      <c r="E4076" s="18">
        <v>63</v>
      </c>
      <c r="F4076" s="19"/>
    </row>
    <row r="4077" spans="1:6" x14ac:dyDescent="0.25">
      <c r="A4077" t="s">
        <v>80</v>
      </c>
      <c r="B4077" t="s">
        <v>1</v>
      </c>
      <c r="C4077" s="16">
        <v>45</v>
      </c>
      <c r="D4077" s="17">
        <v>1.2</v>
      </c>
      <c r="E4077" s="18">
        <v>80</v>
      </c>
      <c r="F4077" s="19"/>
    </row>
    <row r="4078" spans="1:6" x14ac:dyDescent="0.25">
      <c r="A4078" t="s">
        <v>80</v>
      </c>
      <c r="B4078" t="s">
        <v>1</v>
      </c>
      <c r="C4078" s="16">
        <v>45</v>
      </c>
      <c r="D4078" s="17">
        <v>1.2</v>
      </c>
      <c r="E4078" s="18">
        <v>100</v>
      </c>
      <c r="F4078" s="19"/>
    </row>
    <row r="4079" spans="1:6" x14ac:dyDescent="0.25">
      <c r="A4079" t="s">
        <v>80</v>
      </c>
      <c r="B4079" t="s">
        <v>1</v>
      </c>
      <c r="C4079" s="16">
        <v>45</v>
      </c>
      <c r="D4079" s="17">
        <v>1.2</v>
      </c>
      <c r="E4079" s="18">
        <v>125</v>
      </c>
      <c r="F4079" s="19"/>
    </row>
    <row r="4080" spans="1:6" x14ac:dyDescent="0.25">
      <c r="A4080" t="s">
        <v>80</v>
      </c>
      <c r="B4080" t="s">
        <v>1</v>
      </c>
      <c r="C4080" s="16">
        <v>45</v>
      </c>
      <c r="D4080" s="17">
        <v>1.5</v>
      </c>
      <c r="E4080" s="18">
        <v>4</v>
      </c>
      <c r="F4080" s="19"/>
    </row>
    <row r="4081" spans="1:6" x14ac:dyDescent="0.25">
      <c r="A4081" t="s">
        <v>80</v>
      </c>
      <c r="B4081" t="s">
        <v>1</v>
      </c>
      <c r="C4081" s="16">
        <v>45</v>
      </c>
      <c r="D4081" s="17">
        <v>1.5</v>
      </c>
      <c r="E4081" s="18">
        <v>6</v>
      </c>
      <c r="F4081" s="19"/>
    </row>
    <row r="4082" spans="1:6" x14ac:dyDescent="0.25">
      <c r="A4082" t="s">
        <v>80</v>
      </c>
      <c r="B4082" t="s">
        <v>1</v>
      </c>
      <c r="C4082" s="16">
        <v>45</v>
      </c>
      <c r="D4082" s="17">
        <v>1.5</v>
      </c>
      <c r="E4082" s="18">
        <v>7</v>
      </c>
      <c r="F4082" s="19"/>
    </row>
    <row r="4083" spans="1:6" x14ac:dyDescent="0.25">
      <c r="A4083" t="s">
        <v>80</v>
      </c>
      <c r="B4083" t="s">
        <v>1</v>
      </c>
      <c r="C4083" s="16">
        <v>45</v>
      </c>
      <c r="D4083" s="17">
        <v>1.5</v>
      </c>
      <c r="E4083" s="18">
        <v>8</v>
      </c>
      <c r="F4083" s="19">
        <v>2.6760000000000002</v>
      </c>
    </row>
    <row r="4084" spans="1:6" x14ac:dyDescent="0.25">
      <c r="A4084" t="s">
        <v>80</v>
      </c>
      <c r="B4084" t="s">
        <v>1</v>
      </c>
      <c r="C4084" s="16">
        <v>45</v>
      </c>
      <c r="D4084" s="17">
        <v>1.5</v>
      </c>
      <c r="E4084" s="18">
        <v>10</v>
      </c>
      <c r="F4084" s="19">
        <v>2.9</v>
      </c>
    </row>
    <row r="4085" spans="1:6" x14ac:dyDescent="0.25">
      <c r="A4085" t="s">
        <v>80</v>
      </c>
      <c r="B4085" t="s">
        <v>1</v>
      </c>
      <c r="C4085" s="16">
        <v>45</v>
      </c>
      <c r="D4085" s="17">
        <v>1.5</v>
      </c>
      <c r="E4085" s="18">
        <v>12</v>
      </c>
      <c r="F4085" s="19">
        <v>3.1240000000000001</v>
      </c>
    </row>
    <row r="4086" spans="1:6" x14ac:dyDescent="0.25">
      <c r="A4086" t="s">
        <v>80</v>
      </c>
      <c r="B4086" t="s">
        <v>1</v>
      </c>
      <c r="C4086" s="16">
        <v>45</v>
      </c>
      <c r="D4086" s="17">
        <v>1.5</v>
      </c>
      <c r="E4086" s="18">
        <v>14</v>
      </c>
      <c r="F4086" s="19">
        <v>3.3479999999999999</v>
      </c>
    </row>
    <row r="4087" spans="1:6" x14ac:dyDescent="0.25">
      <c r="A4087" t="s">
        <v>80</v>
      </c>
      <c r="B4087" t="s">
        <v>1</v>
      </c>
      <c r="C4087" s="16">
        <v>45</v>
      </c>
      <c r="D4087" s="17">
        <v>1.5</v>
      </c>
      <c r="E4087" s="18">
        <v>15</v>
      </c>
      <c r="F4087" s="19"/>
    </row>
    <row r="4088" spans="1:6" x14ac:dyDescent="0.25">
      <c r="A4088" t="s">
        <v>80</v>
      </c>
      <c r="B4088" t="s">
        <v>1</v>
      </c>
      <c r="C4088" s="16">
        <v>45</v>
      </c>
      <c r="D4088" s="17">
        <v>1.5</v>
      </c>
      <c r="E4088" s="18">
        <v>16</v>
      </c>
      <c r="F4088" s="19">
        <v>3.7959999999999998</v>
      </c>
    </row>
    <row r="4089" spans="1:6" x14ac:dyDescent="0.25">
      <c r="A4089" t="s">
        <v>80</v>
      </c>
      <c r="B4089" t="s">
        <v>1</v>
      </c>
      <c r="C4089" s="16">
        <v>45</v>
      </c>
      <c r="D4089" s="17">
        <v>1.5</v>
      </c>
      <c r="E4089" s="18">
        <v>18</v>
      </c>
      <c r="F4089" s="19">
        <v>3.7959999999999998</v>
      </c>
    </row>
    <row r="4090" spans="1:6" x14ac:dyDescent="0.25">
      <c r="A4090" t="s">
        <v>80</v>
      </c>
      <c r="B4090" t="s">
        <v>1</v>
      </c>
      <c r="C4090" s="16">
        <v>45</v>
      </c>
      <c r="D4090" s="17">
        <v>1.5</v>
      </c>
      <c r="E4090" s="18">
        <v>20</v>
      </c>
      <c r="F4090" s="19">
        <v>4.0199999999999996</v>
      </c>
    </row>
    <row r="4091" spans="1:6" x14ac:dyDescent="0.25">
      <c r="A4091" t="s">
        <v>80</v>
      </c>
      <c r="B4091" t="s">
        <v>1</v>
      </c>
      <c r="C4091" s="16">
        <v>45</v>
      </c>
      <c r="D4091" s="17">
        <v>1.5</v>
      </c>
      <c r="E4091" s="18">
        <v>22</v>
      </c>
      <c r="F4091" s="19"/>
    </row>
    <row r="4092" spans="1:6" x14ac:dyDescent="0.25">
      <c r="A4092" t="s">
        <v>80</v>
      </c>
      <c r="B4092" t="s">
        <v>1</v>
      </c>
      <c r="C4092" s="16">
        <v>45</v>
      </c>
      <c r="D4092" s="17">
        <v>1.5</v>
      </c>
      <c r="E4092" s="18">
        <v>25</v>
      </c>
      <c r="F4092" s="19">
        <v>4.58</v>
      </c>
    </row>
    <row r="4093" spans="1:6" x14ac:dyDescent="0.25">
      <c r="A4093" t="s">
        <v>80</v>
      </c>
      <c r="B4093" t="s">
        <v>1</v>
      </c>
      <c r="C4093" s="16">
        <v>45</v>
      </c>
      <c r="D4093" s="17">
        <v>1.5</v>
      </c>
      <c r="E4093" s="18">
        <v>30</v>
      </c>
      <c r="F4093" s="19"/>
    </row>
    <row r="4094" spans="1:6" x14ac:dyDescent="0.25">
      <c r="A4094" t="s">
        <v>80</v>
      </c>
      <c r="B4094" t="s">
        <v>1</v>
      </c>
      <c r="C4094" s="16">
        <v>45</v>
      </c>
      <c r="D4094" s="17">
        <v>1.5</v>
      </c>
      <c r="E4094" s="18">
        <v>32</v>
      </c>
      <c r="F4094" s="19"/>
    </row>
    <row r="4095" spans="1:6" x14ac:dyDescent="0.25">
      <c r="A4095" t="s">
        <v>80</v>
      </c>
      <c r="B4095" t="s">
        <v>1</v>
      </c>
      <c r="C4095" s="16">
        <v>45</v>
      </c>
      <c r="D4095" s="17">
        <v>1.5</v>
      </c>
      <c r="E4095" s="18">
        <v>40</v>
      </c>
      <c r="F4095" s="19"/>
    </row>
    <row r="4096" spans="1:6" x14ac:dyDescent="0.25">
      <c r="A4096" t="s">
        <v>80</v>
      </c>
      <c r="B4096" t="s">
        <v>1</v>
      </c>
      <c r="C4096" s="16">
        <v>45</v>
      </c>
      <c r="D4096" s="17">
        <v>1.5</v>
      </c>
      <c r="E4096" s="18">
        <v>50</v>
      </c>
      <c r="F4096" s="19"/>
    </row>
    <row r="4097" spans="1:6" x14ac:dyDescent="0.25">
      <c r="A4097" t="s">
        <v>80</v>
      </c>
      <c r="B4097" t="s">
        <v>1</v>
      </c>
      <c r="C4097" s="16">
        <v>45</v>
      </c>
      <c r="D4097" s="17">
        <v>1.5</v>
      </c>
      <c r="E4097" s="18">
        <v>63</v>
      </c>
      <c r="F4097" s="19"/>
    </row>
    <row r="4098" spans="1:6" x14ac:dyDescent="0.25">
      <c r="A4098" t="s">
        <v>80</v>
      </c>
      <c r="B4098" t="s">
        <v>1</v>
      </c>
      <c r="C4098" s="16">
        <v>45</v>
      </c>
      <c r="D4098" s="17">
        <v>1.5</v>
      </c>
      <c r="E4098" s="18">
        <v>80</v>
      </c>
      <c r="F4098" s="19"/>
    </row>
    <row r="4099" spans="1:6" x14ac:dyDescent="0.25">
      <c r="A4099" t="s">
        <v>80</v>
      </c>
      <c r="B4099" t="s">
        <v>1</v>
      </c>
      <c r="C4099" s="16">
        <v>45</v>
      </c>
      <c r="D4099" s="17">
        <v>1.5</v>
      </c>
      <c r="E4099" s="18">
        <v>100</v>
      </c>
      <c r="F4099" s="19"/>
    </row>
    <row r="4100" spans="1:6" x14ac:dyDescent="0.25">
      <c r="A4100" t="s">
        <v>80</v>
      </c>
      <c r="B4100" t="s">
        <v>1</v>
      </c>
      <c r="C4100" s="16">
        <v>45</v>
      </c>
      <c r="D4100" s="17">
        <v>1.5</v>
      </c>
      <c r="E4100" s="18">
        <v>125</v>
      </c>
      <c r="F4100" s="19"/>
    </row>
    <row r="4101" spans="1:6" x14ac:dyDescent="0.25">
      <c r="A4101" t="s">
        <v>80</v>
      </c>
      <c r="B4101" t="s">
        <v>1</v>
      </c>
      <c r="C4101" s="16">
        <v>45</v>
      </c>
      <c r="D4101" s="17">
        <v>2</v>
      </c>
      <c r="E4101" s="18">
        <v>4</v>
      </c>
      <c r="F4101" s="19"/>
    </row>
    <row r="4102" spans="1:6" x14ac:dyDescent="0.25">
      <c r="A4102" t="s">
        <v>80</v>
      </c>
      <c r="B4102" t="s">
        <v>1</v>
      </c>
      <c r="C4102" s="16">
        <v>45</v>
      </c>
      <c r="D4102" s="17">
        <v>2</v>
      </c>
      <c r="E4102" s="18">
        <v>6</v>
      </c>
      <c r="F4102" s="19"/>
    </row>
    <row r="4103" spans="1:6" x14ac:dyDescent="0.25">
      <c r="A4103" t="s">
        <v>80</v>
      </c>
      <c r="B4103" t="s">
        <v>1</v>
      </c>
      <c r="C4103" s="16">
        <v>45</v>
      </c>
      <c r="D4103" s="17">
        <v>2</v>
      </c>
      <c r="E4103" s="18">
        <v>7</v>
      </c>
      <c r="F4103" s="19"/>
    </row>
    <row r="4104" spans="1:6" x14ac:dyDescent="0.25">
      <c r="A4104" t="s">
        <v>80</v>
      </c>
      <c r="B4104" t="s">
        <v>1</v>
      </c>
      <c r="C4104" s="16">
        <v>45</v>
      </c>
      <c r="D4104" s="17">
        <v>2</v>
      </c>
      <c r="E4104" s="18">
        <v>8</v>
      </c>
      <c r="F4104" s="19">
        <v>3.2719999999999998</v>
      </c>
    </row>
    <row r="4105" spans="1:6" x14ac:dyDescent="0.25">
      <c r="A4105" t="s">
        <v>80</v>
      </c>
      <c r="B4105" t="s">
        <v>1</v>
      </c>
      <c r="C4105" s="16">
        <v>45</v>
      </c>
      <c r="D4105" s="17">
        <v>2</v>
      </c>
      <c r="E4105" s="18">
        <v>10</v>
      </c>
      <c r="F4105" s="19">
        <v>3.488</v>
      </c>
    </row>
    <row r="4106" spans="1:6" x14ac:dyDescent="0.25">
      <c r="A4106" t="s">
        <v>80</v>
      </c>
      <c r="B4106" t="s">
        <v>1</v>
      </c>
      <c r="C4106" s="16">
        <v>45</v>
      </c>
      <c r="D4106" s="17">
        <v>2</v>
      </c>
      <c r="E4106" s="18">
        <v>12</v>
      </c>
      <c r="F4106" s="19">
        <v>3.7040000000000002</v>
      </c>
    </row>
    <row r="4107" spans="1:6" x14ac:dyDescent="0.25">
      <c r="A4107" t="s">
        <v>80</v>
      </c>
      <c r="B4107" t="s">
        <v>1</v>
      </c>
      <c r="C4107" s="16">
        <v>45</v>
      </c>
      <c r="D4107" s="17">
        <v>2</v>
      </c>
      <c r="E4107" s="18">
        <v>14</v>
      </c>
      <c r="F4107" s="19">
        <v>3.92</v>
      </c>
    </row>
    <row r="4108" spans="1:6" x14ac:dyDescent="0.25">
      <c r="A4108" t="s">
        <v>80</v>
      </c>
      <c r="B4108" t="s">
        <v>1</v>
      </c>
      <c r="C4108" s="16">
        <v>45</v>
      </c>
      <c r="D4108" s="17">
        <v>2</v>
      </c>
      <c r="E4108" s="18">
        <v>15</v>
      </c>
      <c r="F4108" s="19"/>
    </row>
    <row r="4109" spans="1:6" x14ac:dyDescent="0.25">
      <c r="A4109" t="s">
        <v>80</v>
      </c>
      <c r="B4109" t="s">
        <v>1</v>
      </c>
      <c r="C4109" s="16">
        <v>45</v>
      </c>
      <c r="D4109" s="17">
        <v>2</v>
      </c>
      <c r="E4109" s="18">
        <v>16</v>
      </c>
      <c r="F4109" s="19">
        <v>4.3499999999999996</v>
      </c>
    </row>
    <row r="4110" spans="1:6" x14ac:dyDescent="0.25">
      <c r="A4110" t="s">
        <v>80</v>
      </c>
      <c r="B4110" t="s">
        <v>1</v>
      </c>
      <c r="C4110" s="16">
        <v>45</v>
      </c>
      <c r="D4110" s="17">
        <v>2</v>
      </c>
      <c r="E4110" s="18">
        <v>18</v>
      </c>
      <c r="F4110" s="19">
        <v>4.3499999999999996</v>
      </c>
    </row>
    <row r="4111" spans="1:6" x14ac:dyDescent="0.25">
      <c r="A4111" t="s">
        <v>80</v>
      </c>
      <c r="B4111" t="s">
        <v>1</v>
      </c>
      <c r="C4111" s="16">
        <v>45</v>
      </c>
      <c r="D4111" s="17">
        <v>2</v>
      </c>
      <c r="E4111" s="18">
        <v>20</v>
      </c>
      <c r="F4111" s="19">
        <v>4.5659999999999998</v>
      </c>
    </row>
    <row r="4112" spans="1:6" x14ac:dyDescent="0.25">
      <c r="A4112" t="s">
        <v>80</v>
      </c>
      <c r="B4112" t="s">
        <v>1</v>
      </c>
      <c r="C4112" s="16">
        <v>45</v>
      </c>
      <c r="D4112" s="17">
        <v>2</v>
      </c>
      <c r="E4112" s="18">
        <v>22</v>
      </c>
      <c r="F4112" s="19"/>
    </row>
    <row r="4113" spans="1:6" x14ac:dyDescent="0.25">
      <c r="A4113" t="s">
        <v>80</v>
      </c>
      <c r="B4113" t="s">
        <v>1</v>
      </c>
      <c r="C4113" s="16">
        <v>45</v>
      </c>
      <c r="D4113" s="17">
        <v>2</v>
      </c>
      <c r="E4113" s="18">
        <v>25</v>
      </c>
      <c r="F4113" s="19">
        <v>5.1059999999999999</v>
      </c>
    </row>
    <row r="4114" spans="1:6" x14ac:dyDescent="0.25">
      <c r="A4114" t="s">
        <v>80</v>
      </c>
      <c r="B4114" t="s">
        <v>1</v>
      </c>
      <c r="C4114" s="16">
        <v>45</v>
      </c>
      <c r="D4114" s="17">
        <v>2</v>
      </c>
      <c r="E4114" s="18">
        <v>30</v>
      </c>
      <c r="F4114" s="19"/>
    </row>
    <row r="4115" spans="1:6" x14ac:dyDescent="0.25">
      <c r="A4115" t="s">
        <v>80</v>
      </c>
      <c r="B4115" t="s">
        <v>1</v>
      </c>
      <c r="C4115" s="16">
        <v>45</v>
      </c>
      <c r="D4115" s="17">
        <v>2</v>
      </c>
      <c r="E4115" s="18">
        <v>32</v>
      </c>
      <c r="F4115" s="19">
        <v>5.86</v>
      </c>
    </row>
    <row r="4116" spans="1:6" x14ac:dyDescent="0.25">
      <c r="A4116" t="s">
        <v>80</v>
      </c>
      <c r="B4116" t="s">
        <v>1</v>
      </c>
      <c r="C4116" s="16">
        <v>45</v>
      </c>
      <c r="D4116" s="17">
        <v>2</v>
      </c>
      <c r="E4116" s="18">
        <v>40</v>
      </c>
      <c r="F4116" s="19">
        <v>6.7220000000000004</v>
      </c>
    </row>
    <row r="4117" spans="1:6" x14ac:dyDescent="0.25">
      <c r="A4117" t="s">
        <v>80</v>
      </c>
      <c r="B4117" t="s">
        <v>1</v>
      </c>
      <c r="C4117" s="16">
        <v>45</v>
      </c>
      <c r="D4117" s="17">
        <v>2</v>
      </c>
      <c r="E4117" s="18">
        <v>50</v>
      </c>
      <c r="F4117" s="19"/>
    </row>
    <row r="4118" spans="1:6" x14ac:dyDescent="0.25">
      <c r="A4118" t="s">
        <v>80</v>
      </c>
      <c r="B4118" t="s">
        <v>1</v>
      </c>
      <c r="C4118" s="16">
        <v>45</v>
      </c>
      <c r="D4118" s="17">
        <v>2</v>
      </c>
      <c r="E4118" s="18">
        <v>63</v>
      </c>
      <c r="F4118" s="19"/>
    </row>
    <row r="4119" spans="1:6" x14ac:dyDescent="0.25">
      <c r="A4119" t="s">
        <v>80</v>
      </c>
      <c r="B4119" t="s">
        <v>1</v>
      </c>
      <c r="C4119" s="16">
        <v>45</v>
      </c>
      <c r="D4119" s="17">
        <v>2</v>
      </c>
      <c r="E4119" s="18">
        <v>80</v>
      </c>
      <c r="F4119" s="19"/>
    </row>
    <row r="4120" spans="1:6" x14ac:dyDescent="0.25">
      <c r="A4120" t="s">
        <v>80</v>
      </c>
      <c r="B4120" t="s">
        <v>1</v>
      </c>
      <c r="C4120" s="16">
        <v>45</v>
      </c>
      <c r="D4120" s="17">
        <v>2</v>
      </c>
      <c r="E4120" s="18">
        <v>100</v>
      </c>
      <c r="F4120" s="19"/>
    </row>
    <row r="4121" spans="1:6" x14ac:dyDescent="0.25">
      <c r="A4121" t="s">
        <v>80</v>
      </c>
      <c r="B4121" t="s">
        <v>1</v>
      </c>
      <c r="C4121" s="16">
        <v>45</v>
      </c>
      <c r="D4121" s="17">
        <v>2</v>
      </c>
      <c r="E4121" s="18">
        <v>125</v>
      </c>
      <c r="F4121" s="19"/>
    </row>
    <row r="4122" spans="1:6" x14ac:dyDescent="0.25">
      <c r="A4122" t="s">
        <v>80</v>
      </c>
      <c r="B4122" t="s">
        <v>1</v>
      </c>
      <c r="C4122" s="16">
        <v>45</v>
      </c>
      <c r="D4122" s="17">
        <v>2.5</v>
      </c>
      <c r="E4122" s="18">
        <v>4</v>
      </c>
      <c r="F4122" s="19"/>
    </row>
    <row r="4123" spans="1:6" x14ac:dyDescent="0.25">
      <c r="A4123" t="s">
        <v>80</v>
      </c>
      <c r="B4123" t="s">
        <v>1</v>
      </c>
      <c r="C4123" s="16">
        <v>45</v>
      </c>
      <c r="D4123" s="17">
        <v>2.5</v>
      </c>
      <c r="E4123" s="18">
        <v>6</v>
      </c>
      <c r="F4123" s="19"/>
    </row>
    <row r="4124" spans="1:6" x14ac:dyDescent="0.25">
      <c r="A4124" t="s">
        <v>80</v>
      </c>
      <c r="B4124" t="s">
        <v>1</v>
      </c>
      <c r="C4124" s="16">
        <v>45</v>
      </c>
      <c r="D4124" s="17">
        <v>2.5</v>
      </c>
      <c r="E4124" s="18">
        <v>7</v>
      </c>
      <c r="F4124" s="19"/>
    </row>
    <row r="4125" spans="1:6" x14ac:dyDescent="0.25">
      <c r="A4125" t="s">
        <v>80</v>
      </c>
      <c r="B4125" t="s">
        <v>1</v>
      </c>
      <c r="C4125" s="16">
        <v>45</v>
      </c>
      <c r="D4125" s="17">
        <v>2.5</v>
      </c>
      <c r="E4125" s="18">
        <v>8</v>
      </c>
      <c r="F4125" s="19"/>
    </row>
    <row r="4126" spans="1:6" x14ac:dyDescent="0.25">
      <c r="A4126" t="s">
        <v>80</v>
      </c>
      <c r="B4126" t="s">
        <v>1</v>
      </c>
      <c r="C4126" s="16">
        <v>45</v>
      </c>
      <c r="D4126" s="17">
        <v>2.5</v>
      </c>
      <c r="E4126" s="18">
        <v>10</v>
      </c>
      <c r="F4126" s="19"/>
    </row>
    <row r="4127" spans="1:6" x14ac:dyDescent="0.25">
      <c r="A4127" t="s">
        <v>80</v>
      </c>
      <c r="B4127" t="s">
        <v>1</v>
      </c>
      <c r="C4127" s="16">
        <v>45</v>
      </c>
      <c r="D4127" s="17">
        <v>2.5</v>
      </c>
      <c r="E4127" s="18">
        <v>12</v>
      </c>
      <c r="F4127" s="19">
        <v>4.3099999999999996</v>
      </c>
    </row>
    <row r="4128" spans="1:6" x14ac:dyDescent="0.25">
      <c r="A4128" t="s">
        <v>80</v>
      </c>
      <c r="B4128" t="s">
        <v>1</v>
      </c>
      <c r="C4128" s="16">
        <v>45</v>
      </c>
      <c r="D4128" s="17">
        <v>2.5</v>
      </c>
      <c r="E4128" s="18">
        <v>14</v>
      </c>
      <c r="F4128" s="19">
        <v>4.5339999999999998</v>
      </c>
    </row>
    <row r="4129" spans="1:6" x14ac:dyDescent="0.25">
      <c r="A4129" t="s">
        <v>80</v>
      </c>
      <c r="B4129" t="s">
        <v>1</v>
      </c>
      <c r="C4129" s="16">
        <v>45</v>
      </c>
      <c r="D4129" s="17">
        <v>2.5</v>
      </c>
      <c r="E4129" s="18">
        <v>15</v>
      </c>
      <c r="F4129" s="19"/>
    </row>
    <row r="4130" spans="1:6" x14ac:dyDescent="0.25">
      <c r="A4130" t="s">
        <v>80</v>
      </c>
      <c r="B4130" t="s">
        <v>1</v>
      </c>
      <c r="C4130" s="16">
        <v>45</v>
      </c>
      <c r="D4130" s="17">
        <v>2.5</v>
      </c>
      <c r="E4130" s="18">
        <v>16</v>
      </c>
      <c r="F4130" s="19">
        <v>4.9820000000000002</v>
      </c>
    </row>
    <row r="4131" spans="1:6" x14ac:dyDescent="0.25">
      <c r="A4131" t="s">
        <v>80</v>
      </c>
      <c r="B4131" t="s">
        <v>1</v>
      </c>
      <c r="C4131" s="16">
        <v>45</v>
      </c>
      <c r="D4131" s="17">
        <v>2.5</v>
      </c>
      <c r="E4131" s="18">
        <v>18</v>
      </c>
      <c r="F4131" s="19">
        <v>4.9820000000000002</v>
      </c>
    </row>
    <row r="4132" spans="1:6" x14ac:dyDescent="0.25">
      <c r="A4132" t="s">
        <v>80</v>
      </c>
      <c r="B4132" t="s">
        <v>1</v>
      </c>
      <c r="C4132" s="16">
        <v>45</v>
      </c>
      <c r="D4132" s="17">
        <v>2.5</v>
      </c>
      <c r="E4132" s="18">
        <v>20</v>
      </c>
      <c r="F4132" s="19">
        <v>5.2060000000000004</v>
      </c>
    </row>
    <row r="4133" spans="1:6" x14ac:dyDescent="0.25">
      <c r="A4133" t="s">
        <v>80</v>
      </c>
      <c r="B4133" t="s">
        <v>1</v>
      </c>
      <c r="C4133" s="16">
        <v>45</v>
      </c>
      <c r="D4133" s="17">
        <v>2.5</v>
      </c>
      <c r="E4133" s="18">
        <v>22</v>
      </c>
      <c r="F4133" s="19"/>
    </row>
    <row r="4134" spans="1:6" x14ac:dyDescent="0.25">
      <c r="A4134" t="s">
        <v>80</v>
      </c>
      <c r="B4134" t="s">
        <v>1</v>
      </c>
      <c r="C4134" s="16">
        <v>45</v>
      </c>
      <c r="D4134" s="17">
        <v>2.5</v>
      </c>
      <c r="E4134" s="18">
        <v>25</v>
      </c>
      <c r="F4134" s="19">
        <v>5.766</v>
      </c>
    </row>
    <row r="4135" spans="1:6" x14ac:dyDescent="0.25">
      <c r="A4135" t="s">
        <v>80</v>
      </c>
      <c r="B4135" t="s">
        <v>1</v>
      </c>
      <c r="C4135" s="16">
        <v>45</v>
      </c>
      <c r="D4135" s="17">
        <v>2.5</v>
      </c>
      <c r="E4135" s="18">
        <v>30</v>
      </c>
      <c r="F4135" s="19"/>
    </row>
    <row r="4136" spans="1:6" x14ac:dyDescent="0.25">
      <c r="A4136" t="s">
        <v>80</v>
      </c>
      <c r="B4136" t="s">
        <v>1</v>
      </c>
      <c r="C4136" s="16">
        <v>45</v>
      </c>
      <c r="D4136" s="17">
        <v>2.5</v>
      </c>
      <c r="E4136" s="18">
        <v>32</v>
      </c>
      <c r="F4136" s="19">
        <v>6.55</v>
      </c>
    </row>
    <row r="4137" spans="1:6" x14ac:dyDescent="0.25">
      <c r="A4137" t="s">
        <v>80</v>
      </c>
      <c r="B4137" t="s">
        <v>1</v>
      </c>
      <c r="C4137" s="16">
        <v>45</v>
      </c>
      <c r="D4137" s="17">
        <v>2.5</v>
      </c>
      <c r="E4137" s="18">
        <v>40</v>
      </c>
      <c r="F4137" s="19">
        <v>7.4480000000000004</v>
      </c>
    </row>
    <row r="4138" spans="1:6" x14ac:dyDescent="0.25">
      <c r="A4138" t="s">
        <v>80</v>
      </c>
      <c r="B4138" t="s">
        <v>1</v>
      </c>
      <c r="C4138" s="16">
        <v>45</v>
      </c>
      <c r="D4138" s="17">
        <v>2.5</v>
      </c>
      <c r="E4138" s="18">
        <v>50</v>
      </c>
      <c r="F4138" s="19">
        <v>8.5679999999999996</v>
      </c>
    </row>
    <row r="4139" spans="1:6" x14ac:dyDescent="0.25">
      <c r="A4139" t="s">
        <v>80</v>
      </c>
      <c r="B4139" t="s">
        <v>1</v>
      </c>
      <c r="C4139" s="16">
        <v>45</v>
      </c>
      <c r="D4139" s="17">
        <v>2.5</v>
      </c>
      <c r="E4139" s="18">
        <v>63</v>
      </c>
      <c r="F4139" s="19">
        <v>10.023999999999999</v>
      </c>
    </row>
    <row r="4140" spans="1:6" x14ac:dyDescent="0.25">
      <c r="A4140" t="s">
        <v>80</v>
      </c>
      <c r="B4140" t="s">
        <v>1</v>
      </c>
      <c r="C4140" s="16">
        <v>45</v>
      </c>
      <c r="D4140" s="17">
        <v>2.5</v>
      </c>
      <c r="E4140" s="18">
        <v>80</v>
      </c>
      <c r="F4140" s="19"/>
    </row>
    <row r="4141" spans="1:6" x14ac:dyDescent="0.25">
      <c r="A4141" t="s">
        <v>80</v>
      </c>
      <c r="B4141" t="s">
        <v>1</v>
      </c>
      <c r="C4141" s="16">
        <v>45</v>
      </c>
      <c r="D4141" s="17">
        <v>2.5</v>
      </c>
      <c r="E4141" s="18">
        <v>100</v>
      </c>
      <c r="F4141" s="19"/>
    </row>
    <row r="4142" spans="1:6" x14ac:dyDescent="0.25">
      <c r="A4142" t="s">
        <v>80</v>
      </c>
      <c r="B4142" t="s">
        <v>1</v>
      </c>
      <c r="C4142" s="16">
        <v>45</v>
      </c>
      <c r="D4142" s="17">
        <v>2.5</v>
      </c>
      <c r="E4142" s="18">
        <v>125</v>
      </c>
      <c r="F4142" s="19"/>
    </row>
    <row r="4143" spans="1:6" x14ac:dyDescent="0.25">
      <c r="A4143" t="s">
        <v>80</v>
      </c>
      <c r="B4143" t="s">
        <v>1</v>
      </c>
      <c r="C4143" s="16">
        <v>45</v>
      </c>
      <c r="D4143" s="17">
        <v>3</v>
      </c>
      <c r="E4143" s="18">
        <v>4</v>
      </c>
      <c r="F4143" s="19"/>
    </row>
    <row r="4144" spans="1:6" x14ac:dyDescent="0.25">
      <c r="A4144" t="s">
        <v>80</v>
      </c>
      <c r="B4144" t="s">
        <v>1</v>
      </c>
      <c r="C4144" s="16">
        <v>45</v>
      </c>
      <c r="D4144" s="17">
        <v>3</v>
      </c>
      <c r="E4144" s="18">
        <v>6</v>
      </c>
      <c r="F4144" s="19"/>
    </row>
    <row r="4145" spans="1:6" x14ac:dyDescent="0.25">
      <c r="A4145" t="s">
        <v>80</v>
      </c>
      <c r="B4145" t="s">
        <v>1</v>
      </c>
      <c r="C4145" s="16">
        <v>45</v>
      </c>
      <c r="D4145" s="17">
        <v>3</v>
      </c>
      <c r="E4145" s="18">
        <v>7</v>
      </c>
      <c r="F4145" s="19"/>
    </row>
    <row r="4146" spans="1:6" x14ac:dyDescent="0.25">
      <c r="A4146" t="s">
        <v>80</v>
      </c>
      <c r="B4146" t="s">
        <v>1</v>
      </c>
      <c r="C4146" s="16">
        <v>45</v>
      </c>
      <c r="D4146" s="17">
        <v>3</v>
      </c>
      <c r="E4146" s="18">
        <v>8</v>
      </c>
      <c r="F4146" s="19"/>
    </row>
    <row r="4147" spans="1:6" x14ac:dyDescent="0.25">
      <c r="A4147" t="s">
        <v>80</v>
      </c>
      <c r="B4147" t="s">
        <v>1</v>
      </c>
      <c r="C4147" s="16">
        <v>45</v>
      </c>
      <c r="D4147" s="17">
        <v>3</v>
      </c>
      <c r="E4147" s="18">
        <v>10</v>
      </c>
      <c r="F4147" s="19"/>
    </row>
    <row r="4148" spans="1:6" x14ac:dyDescent="0.25">
      <c r="A4148" t="s">
        <v>80</v>
      </c>
      <c r="B4148" t="s">
        <v>1</v>
      </c>
      <c r="C4148" s="16">
        <v>45</v>
      </c>
      <c r="D4148" s="17">
        <v>3</v>
      </c>
      <c r="E4148" s="18">
        <v>12</v>
      </c>
      <c r="F4148" s="19">
        <v>4.9020000000000001</v>
      </c>
    </row>
    <row r="4149" spans="1:6" x14ac:dyDescent="0.25">
      <c r="A4149" t="s">
        <v>80</v>
      </c>
      <c r="B4149" t="s">
        <v>1</v>
      </c>
      <c r="C4149" s="16">
        <v>45</v>
      </c>
      <c r="D4149" s="17">
        <v>3</v>
      </c>
      <c r="E4149" s="18">
        <v>14</v>
      </c>
      <c r="F4149" s="19">
        <v>5.1260000000000003</v>
      </c>
    </row>
    <row r="4150" spans="1:6" x14ac:dyDescent="0.25">
      <c r="A4150" t="s">
        <v>80</v>
      </c>
      <c r="B4150" t="s">
        <v>1</v>
      </c>
      <c r="C4150" s="16">
        <v>45</v>
      </c>
      <c r="D4150" s="17">
        <v>3</v>
      </c>
      <c r="E4150" s="18">
        <v>15</v>
      </c>
      <c r="F4150" s="19"/>
    </row>
    <row r="4151" spans="1:6" x14ac:dyDescent="0.25">
      <c r="A4151" t="s">
        <v>80</v>
      </c>
      <c r="B4151" t="s">
        <v>1</v>
      </c>
      <c r="C4151" s="16">
        <v>45</v>
      </c>
      <c r="D4151" s="17">
        <v>3</v>
      </c>
      <c r="E4151" s="18">
        <v>16</v>
      </c>
      <c r="F4151" s="19">
        <v>5.5759999999999996</v>
      </c>
    </row>
    <row r="4152" spans="1:6" x14ac:dyDescent="0.25">
      <c r="A4152" t="s">
        <v>80</v>
      </c>
      <c r="B4152" t="s">
        <v>1</v>
      </c>
      <c r="C4152" s="16">
        <v>45</v>
      </c>
      <c r="D4152" s="17">
        <v>3</v>
      </c>
      <c r="E4152" s="18">
        <v>18</v>
      </c>
      <c r="F4152" s="19">
        <v>5.5759999999999996</v>
      </c>
    </row>
    <row r="4153" spans="1:6" x14ac:dyDescent="0.25">
      <c r="A4153" t="s">
        <v>80</v>
      </c>
      <c r="B4153" t="s">
        <v>1</v>
      </c>
      <c r="C4153" s="16">
        <v>45</v>
      </c>
      <c r="D4153" s="17">
        <v>3</v>
      </c>
      <c r="E4153" s="18">
        <v>20</v>
      </c>
      <c r="F4153" s="19">
        <v>5.8</v>
      </c>
    </row>
    <row r="4154" spans="1:6" x14ac:dyDescent="0.25">
      <c r="A4154" t="s">
        <v>80</v>
      </c>
      <c r="B4154" t="s">
        <v>1</v>
      </c>
      <c r="C4154" s="16">
        <v>45</v>
      </c>
      <c r="D4154" s="17">
        <v>3</v>
      </c>
      <c r="E4154" s="18">
        <v>22</v>
      </c>
      <c r="F4154" s="19"/>
    </row>
    <row r="4155" spans="1:6" x14ac:dyDescent="0.25">
      <c r="A4155" t="s">
        <v>80</v>
      </c>
      <c r="B4155" t="s">
        <v>1</v>
      </c>
      <c r="C4155" s="16">
        <v>45</v>
      </c>
      <c r="D4155" s="17">
        <v>3</v>
      </c>
      <c r="E4155" s="18">
        <v>25</v>
      </c>
      <c r="F4155" s="19">
        <v>6.36</v>
      </c>
    </row>
    <row r="4156" spans="1:6" x14ac:dyDescent="0.25">
      <c r="A4156" t="s">
        <v>80</v>
      </c>
      <c r="B4156" t="s">
        <v>1</v>
      </c>
      <c r="C4156" s="16">
        <v>45</v>
      </c>
      <c r="D4156" s="17">
        <v>3</v>
      </c>
      <c r="E4156" s="18">
        <v>30</v>
      </c>
      <c r="F4156" s="19"/>
    </row>
    <row r="4157" spans="1:6" x14ac:dyDescent="0.25">
      <c r="A4157" t="s">
        <v>80</v>
      </c>
      <c r="B4157" t="s">
        <v>1</v>
      </c>
      <c r="C4157" s="16">
        <v>45</v>
      </c>
      <c r="D4157" s="17">
        <v>3</v>
      </c>
      <c r="E4157" s="18">
        <v>32</v>
      </c>
      <c r="F4157" s="19">
        <v>7.1440000000000001</v>
      </c>
    </row>
    <row r="4158" spans="1:6" x14ac:dyDescent="0.25">
      <c r="A4158" t="s">
        <v>80</v>
      </c>
      <c r="B4158" t="s">
        <v>1</v>
      </c>
      <c r="C4158" s="16">
        <v>45</v>
      </c>
      <c r="D4158" s="17">
        <v>3</v>
      </c>
      <c r="E4158" s="18">
        <v>40</v>
      </c>
      <c r="F4158" s="19">
        <v>8.0399999999999991</v>
      </c>
    </row>
    <row r="4159" spans="1:6" x14ac:dyDescent="0.25">
      <c r="A4159" t="s">
        <v>80</v>
      </c>
      <c r="B4159" t="s">
        <v>1</v>
      </c>
      <c r="C4159" s="16">
        <v>45</v>
      </c>
      <c r="D4159" s="17">
        <v>3</v>
      </c>
      <c r="E4159" s="18">
        <v>50</v>
      </c>
      <c r="F4159" s="19">
        <v>9.1620000000000008</v>
      </c>
    </row>
    <row r="4160" spans="1:6" x14ac:dyDescent="0.25">
      <c r="A4160" t="s">
        <v>80</v>
      </c>
      <c r="B4160" t="s">
        <v>1</v>
      </c>
      <c r="C4160" s="16">
        <v>45</v>
      </c>
      <c r="D4160" s="17">
        <v>3</v>
      </c>
      <c r="E4160" s="18">
        <v>63</v>
      </c>
      <c r="F4160" s="19">
        <v>10.618</v>
      </c>
    </row>
    <row r="4161" spans="1:6" x14ac:dyDescent="0.25">
      <c r="A4161" t="s">
        <v>80</v>
      </c>
      <c r="B4161" t="s">
        <v>1</v>
      </c>
      <c r="C4161" s="16">
        <v>45</v>
      </c>
      <c r="D4161" s="17">
        <v>3</v>
      </c>
      <c r="E4161" s="18">
        <v>80</v>
      </c>
      <c r="F4161" s="19"/>
    </row>
    <row r="4162" spans="1:6" x14ac:dyDescent="0.25">
      <c r="A4162" t="s">
        <v>80</v>
      </c>
      <c r="B4162" t="s">
        <v>1</v>
      </c>
      <c r="C4162" s="16">
        <v>45</v>
      </c>
      <c r="D4162" s="17">
        <v>3</v>
      </c>
      <c r="E4162" s="18">
        <v>100</v>
      </c>
      <c r="F4162" s="19"/>
    </row>
    <row r="4163" spans="1:6" x14ac:dyDescent="0.25">
      <c r="A4163" t="s">
        <v>80</v>
      </c>
      <c r="B4163" t="s">
        <v>1</v>
      </c>
      <c r="C4163" s="16">
        <v>45</v>
      </c>
      <c r="D4163" s="17">
        <v>3</v>
      </c>
      <c r="E4163" s="18">
        <v>125</v>
      </c>
      <c r="F4163" s="19"/>
    </row>
    <row r="4164" spans="1:6" x14ac:dyDescent="0.25">
      <c r="A4164" t="s">
        <v>80</v>
      </c>
      <c r="B4164" t="s">
        <v>1</v>
      </c>
      <c r="C4164" s="16">
        <v>45</v>
      </c>
      <c r="D4164" s="17">
        <v>4</v>
      </c>
      <c r="E4164" s="18">
        <v>4</v>
      </c>
      <c r="F4164" s="19"/>
    </row>
    <row r="4165" spans="1:6" x14ac:dyDescent="0.25">
      <c r="A4165" t="s">
        <v>80</v>
      </c>
      <c r="B4165" t="s">
        <v>1</v>
      </c>
      <c r="C4165" s="16">
        <v>45</v>
      </c>
      <c r="D4165" s="17">
        <v>4</v>
      </c>
      <c r="E4165" s="18">
        <v>6</v>
      </c>
      <c r="F4165" s="19"/>
    </row>
    <row r="4166" spans="1:6" x14ac:dyDescent="0.25">
      <c r="A4166" t="s">
        <v>80</v>
      </c>
      <c r="B4166" t="s">
        <v>1</v>
      </c>
      <c r="C4166" s="16">
        <v>45</v>
      </c>
      <c r="D4166" s="17">
        <v>4</v>
      </c>
      <c r="E4166" s="18">
        <v>7</v>
      </c>
      <c r="F4166" s="19"/>
    </row>
    <row r="4167" spans="1:6" x14ac:dyDescent="0.25">
      <c r="A4167" t="s">
        <v>80</v>
      </c>
      <c r="B4167" t="s">
        <v>1</v>
      </c>
      <c r="C4167" s="16">
        <v>45</v>
      </c>
      <c r="D4167" s="17">
        <v>4</v>
      </c>
      <c r="E4167" s="18">
        <v>8</v>
      </c>
      <c r="F4167" s="19"/>
    </row>
    <row r="4168" spans="1:6" x14ac:dyDescent="0.25">
      <c r="A4168" t="s">
        <v>80</v>
      </c>
      <c r="B4168" t="s">
        <v>1</v>
      </c>
      <c r="C4168" s="16">
        <v>45</v>
      </c>
      <c r="D4168" s="17">
        <v>4</v>
      </c>
      <c r="E4168" s="18">
        <v>10</v>
      </c>
      <c r="F4168" s="19"/>
    </row>
    <row r="4169" spans="1:6" x14ac:dyDescent="0.25">
      <c r="A4169" t="s">
        <v>80</v>
      </c>
      <c r="B4169" t="s">
        <v>1</v>
      </c>
      <c r="C4169" s="16">
        <v>45</v>
      </c>
      <c r="D4169" s="17">
        <v>4</v>
      </c>
      <c r="E4169" s="18">
        <v>12</v>
      </c>
      <c r="F4169" s="19"/>
    </row>
    <row r="4170" spans="1:6" x14ac:dyDescent="0.25">
      <c r="A4170" t="s">
        <v>80</v>
      </c>
      <c r="B4170" t="s">
        <v>1</v>
      </c>
      <c r="C4170" s="16">
        <v>45</v>
      </c>
      <c r="D4170" s="17">
        <v>4</v>
      </c>
      <c r="E4170" s="18">
        <v>14</v>
      </c>
      <c r="F4170" s="19"/>
    </row>
    <row r="4171" spans="1:6" x14ac:dyDescent="0.25">
      <c r="A4171" t="s">
        <v>80</v>
      </c>
      <c r="B4171" t="s">
        <v>1</v>
      </c>
      <c r="C4171" s="16">
        <v>45</v>
      </c>
      <c r="D4171" s="17">
        <v>4</v>
      </c>
      <c r="E4171" s="18">
        <v>15</v>
      </c>
      <c r="F4171" s="19"/>
    </row>
    <row r="4172" spans="1:6" x14ac:dyDescent="0.25">
      <c r="A4172" t="s">
        <v>80</v>
      </c>
      <c r="B4172" t="s">
        <v>1</v>
      </c>
      <c r="C4172" s="16">
        <v>45</v>
      </c>
      <c r="D4172" s="17">
        <v>4</v>
      </c>
      <c r="E4172" s="18">
        <v>16</v>
      </c>
      <c r="F4172" s="19">
        <v>6.7619999999999996</v>
      </c>
    </row>
    <row r="4173" spans="1:6" x14ac:dyDescent="0.25">
      <c r="A4173" t="s">
        <v>80</v>
      </c>
      <c r="B4173" t="s">
        <v>1</v>
      </c>
      <c r="C4173" s="16">
        <v>45</v>
      </c>
      <c r="D4173" s="17">
        <v>4</v>
      </c>
      <c r="E4173" s="18">
        <v>18</v>
      </c>
      <c r="F4173" s="19">
        <v>6.7619999999999996</v>
      </c>
    </row>
    <row r="4174" spans="1:6" x14ac:dyDescent="0.25">
      <c r="A4174" t="s">
        <v>80</v>
      </c>
      <c r="B4174" t="s">
        <v>1</v>
      </c>
      <c r="C4174" s="16">
        <v>45</v>
      </c>
      <c r="D4174" s="17">
        <v>4</v>
      </c>
      <c r="E4174" s="18">
        <v>20</v>
      </c>
      <c r="F4174" s="19">
        <v>6.9859999999999998</v>
      </c>
    </row>
    <row r="4175" spans="1:6" x14ac:dyDescent="0.25">
      <c r="A4175" t="s">
        <v>80</v>
      </c>
      <c r="B4175" t="s">
        <v>1</v>
      </c>
      <c r="C4175" s="16">
        <v>45</v>
      </c>
      <c r="D4175" s="17">
        <v>4</v>
      </c>
      <c r="E4175" s="18">
        <v>22</v>
      </c>
      <c r="F4175" s="19"/>
    </row>
    <row r="4176" spans="1:6" x14ac:dyDescent="0.25">
      <c r="A4176" t="s">
        <v>80</v>
      </c>
      <c r="B4176" t="s">
        <v>1</v>
      </c>
      <c r="C4176" s="16">
        <v>45</v>
      </c>
      <c r="D4176" s="17">
        <v>4</v>
      </c>
      <c r="E4176" s="18">
        <v>25</v>
      </c>
      <c r="F4176" s="19">
        <v>7.5460000000000003</v>
      </c>
    </row>
    <row r="4177" spans="1:6" x14ac:dyDescent="0.25">
      <c r="A4177" t="s">
        <v>80</v>
      </c>
      <c r="B4177" t="s">
        <v>1</v>
      </c>
      <c r="C4177" s="16">
        <v>45</v>
      </c>
      <c r="D4177" s="17">
        <v>4</v>
      </c>
      <c r="E4177" s="18">
        <v>30</v>
      </c>
      <c r="F4177" s="19"/>
    </row>
    <row r="4178" spans="1:6" x14ac:dyDescent="0.25">
      <c r="A4178" t="s">
        <v>80</v>
      </c>
      <c r="B4178" t="s">
        <v>1</v>
      </c>
      <c r="C4178" s="16">
        <v>45</v>
      </c>
      <c r="D4178" s="17">
        <v>4</v>
      </c>
      <c r="E4178" s="18">
        <v>32</v>
      </c>
      <c r="F4178" s="19">
        <v>8.33</v>
      </c>
    </row>
    <row r="4179" spans="1:6" x14ac:dyDescent="0.25">
      <c r="A4179" t="s">
        <v>80</v>
      </c>
      <c r="B4179" t="s">
        <v>1</v>
      </c>
      <c r="C4179" s="16">
        <v>45</v>
      </c>
      <c r="D4179" s="17">
        <v>4</v>
      </c>
      <c r="E4179" s="18">
        <v>40</v>
      </c>
      <c r="F4179" s="19">
        <v>9.2260000000000009</v>
      </c>
    </row>
    <row r="4180" spans="1:6" x14ac:dyDescent="0.25">
      <c r="A4180" t="s">
        <v>80</v>
      </c>
      <c r="B4180" t="s">
        <v>1</v>
      </c>
      <c r="C4180" s="16">
        <v>45</v>
      </c>
      <c r="D4180" s="17">
        <v>4</v>
      </c>
      <c r="E4180" s="18">
        <v>50</v>
      </c>
      <c r="F4180" s="19">
        <v>10.348000000000001</v>
      </c>
    </row>
    <row r="4181" spans="1:6" x14ac:dyDescent="0.25">
      <c r="A4181" t="s">
        <v>80</v>
      </c>
      <c r="B4181" t="s">
        <v>1</v>
      </c>
      <c r="C4181" s="16">
        <v>45</v>
      </c>
      <c r="D4181" s="17">
        <v>4</v>
      </c>
      <c r="E4181" s="18">
        <v>63</v>
      </c>
      <c r="F4181" s="19">
        <v>11.804</v>
      </c>
    </row>
    <row r="4182" spans="1:6" x14ac:dyDescent="0.25">
      <c r="A4182" t="s">
        <v>80</v>
      </c>
      <c r="B4182" t="s">
        <v>1</v>
      </c>
      <c r="C4182" s="16">
        <v>45</v>
      </c>
      <c r="D4182" s="17">
        <v>4</v>
      </c>
      <c r="E4182" s="18">
        <v>80</v>
      </c>
      <c r="F4182" s="19">
        <v>13.71</v>
      </c>
    </row>
    <row r="4183" spans="1:6" x14ac:dyDescent="0.25">
      <c r="A4183" t="s">
        <v>80</v>
      </c>
      <c r="B4183" t="s">
        <v>1</v>
      </c>
      <c r="C4183" s="16">
        <v>45</v>
      </c>
      <c r="D4183" s="17">
        <v>4</v>
      </c>
      <c r="E4183" s="18">
        <v>100</v>
      </c>
      <c r="F4183" s="19">
        <v>15.95</v>
      </c>
    </row>
    <row r="4184" spans="1:6" x14ac:dyDescent="0.25">
      <c r="A4184" t="s">
        <v>80</v>
      </c>
      <c r="B4184" t="s">
        <v>1</v>
      </c>
      <c r="C4184" s="16">
        <v>45</v>
      </c>
      <c r="D4184" s="17">
        <v>4</v>
      </c>
      <c r="E4184" s="18">
        <v>125</v>
      </c>
      <c r="F4184" s="19">
        <v>18.751999999999999</v>
      </c>
    </row>
    <row r="4185" spans="1:6" x14ac:dyDescent="0.25">
      <c r="A4185" t="s">
        <v>80</v>
      </c>
      <c r="B4185" t="s">
        <v>1</v>
      </c>
      <c r="C4185" s="16">
        <v>45</v>
      </c>
      <c r="D4185" s="17">
        <v>5</v>
      </c>
      <c r="E4185" s="18">
        <v>4</v>
      </c>
      <c r="F4185" s="19"/>
    </row>
    <row r="4186" spans="1:6" x14ac:dyDescent="0.25">
      <c r="A4186" t="s">
        <v>80</v>
      </c>
      <c r="B4186" t="s">
        <v>1</v>
      </c>
      <c r="C4186" s="16">
        <v>45</v>
      </c>
      <c r="D4186" s="17">
        <v>5</v>
      </c>
      <c r="E4186" s="18">
        <v>6</v>
      </c>
      <c r="F4186" s="19"/>
    </row>
    <row r="4187" spans="1:6" x14ac:dyDescent="0.25">
      <c r="A4187" t="s">
        <v>80</v>
      </c>
      <c r="B4187" t="s">
        <v>1</v>
      </c>
      <c r="C4187" s="16">
        <v>45</v>
      </c>
      <c r="D4187" s="17">
        <v>5</v>
      </c>
      <c r="E4187" s="18">
        <v>7</v>
      </c>
      <c r="F4187" s="19"/>
    </row>
    <row r="4188" spans="1:6" x14ac:dyDescent="0.25">
      <c r="A4188" t="s">
        <v>80</v>
      </c>
      <c r="B4188" t="s">
        <v>1</v>
      </c>
      <c r="C4188" s="16">
        <v>45</v>
      </c>
      <c r="D4188" s="17">
        <v>5</v>
      </c>
      <c r="E4188" s="18">
        <v>8</v>
      </c>
      <c r="F4188" s="19"/>
    </row>
    <row r="4189" spans="1:6" x14ac:dyDescent="0.25">
      <c r="A4189" t="s">
        <v>80</v>
      </c>
      <c r="B4189" t="s">
        <v>1</v>
      </c>
      <c r="C4189" s="16">
        <v>45</v>
      </c>
      <c r="D4189" s="17">
        <v>5</v>
      </c>
      <c r="E4189" s="18">
        <v>10</v>
      </c>
      <c r="F4189" s="19"/>
    </row>
    <row r="4190" spans="1:6" x14ac:dyDescent="0.25">
      <c r="A4190" t="s">
        <v>80</v>
      </c>
      <c r="B4190" t="s">
        <v>1</v>
      </c>
      <c r="C4190" s="16">
        <v>45</v>
      </c>
      <c r="D4190" s="17">
        <v>5</v>
      </c>
      <c r="E4190" s="18">
        <v>12</v>
      </c>
      <c r="F4190" s="19"/>
    </row>
    <row r="4191" spans="1:6" x14ac:dyDescent="0.25">
      <c r="A4191" t="s">
        <v>80</v>
      </c>
      <c r="B4191" t="s">
        <v>1</v>
      </c>
      <c r="C4191" s="16">
        <v>45</v>
      </c>
      <c r="D4191" s="17">
        <v>5</v>
      </c>
      <c r="E4191" s="18">
        <v>14</v>
      </c>
      <c r="F4191" s="19"/>
    </row>
    <row r="4192" spans="1:6" x14ac:dyDescent="0.25">
      <c r="A4192" t="s">
        <v>80</v>
      </c>
      <c r="B4192" t="s">
        <v>1</v>
      </c>
      <c r="C4192" s="16">
        <v>45</v>
      </c>
      <c r="D4192" s="17">
        <v>5</v>
      </c>
      <c r="E4192" s="18">
        <v>15</v>
      </c>
      <c r="F4192" s="19"/>
    </row>
    <row r="4193" spans="1:6" x14ac:dyDescent="0.25">
      <c r="A4193" t="s">
        <v>80</v>
      </c>
      <c r="B4193" t="s">
        <v>1</v>
      </c>
      <c r="C4193" s="16">
        <v>45</v>
      </c>
      <c r="D4193" s="17">
        <v>5</v>
      </c>
      <c r="E4193" s="18">
        <v>16</v>
      </c>
      <c r="F4193" s="19"/>
    </row>
    <row r="4194" spans="1:6" x14ac:dyDescent="0.25">
      <c r="A4194" t="s">
        <v>80</v>
      </c>
      <c r="B4194" t="s">
        <v>1</v>
      </c>
      <c r="C4194" s="16">
        <v>45</v>
      </c>
      <c r="D4194" s="17">
        <v>5</v>
      </c>
      <c r="E4194" s="18">
        <v>18</v>
      </c>
      <c r="F4194" s="19"/>
    </row>
    <row r="4195" spans="1:6" x14ac:dyDescent="0.25">
      <c r="A4195" t="s">
        <v>80</v>
      </c>
      <c r="B4195" t="s">
        <v>1</v>
      </c>
      <c r="C4195" s="16">
        <v>45</v>
      </c>
      <c r="D4195" s="17">
        <v>5</v>
      </c>
      <c r="E4195" s="18">
        <v>20</v>
      </c>
      <c r="F4195" s="19"/>
    </row>
    <row r="4196" spans="1:6" x14ac:dyDescent="0.25">
      <c r="A4196" t="s">
        <v>80</v>
      </c>
      <c r="B4196" t="s">
        <v>1</v>
      </c>
      <c r="C4196" s="16">
        <v>45</v>
      </c>
      <c r="D4196" s="17">
        <v>5</v>
      </c>
      <c r="E4196" s="18">
        <v>22</v>
      </c>
      <c r="F4196" s="19"/>
    </row>
    <row r="4197" spans="1:6" x14ac:dyDescent="0.25">
      <c r="A4197" t="s">
        <v>80</v>
      </c>
      <c r="B4197" t="s">
        <v>1</v>
      </c>
      <c r="C4197" s="16">
        <v>45</v>
      </c>
      <c r="D4197" s="17">
        <v>5</v>
      </c>
      <c r="E4197" s="18">
        <v>25</v>
      </c>
      <c r="F4197" s="19">
        <v>8.7319999999999993</v>
      </c>
    </row>
    <row r="4198" spans="1:6" x14ac:dyDescent="0.25">
      <c r="A4198" t="s">
        <v>80</v>
      </c>
      <c r="B4198" t="s">
        <v>1</v>
      </c>
      <c r="C4198" s="16">
        <v>45</v>
      </c>
      <c r="D4198" s="17">
        <v>5</v>
      </c>
      <c r="E4198" s="18">
        <v>30</v>
      </c>
      <c r="F4198" s="19"/>
    </row>
    <row r="4199" spans="1:6" x14ac:dyDescent="0.25">
      <c r="A4199" t="s">
        <v>80</v>
      </c>
      <c r="B4199" t="s">
        <v>1</v>
      </c>
      <c r="C4199" s="16">
        <v>45</v>
      </c>
      <c r="D4199" s="17">
        <v>5</v>
      </c>
      <c r="E4199" s="18">
        <v>32</v>
      </c>
      <c r="F4199" s="19">
        <v>9.516</v>
      </c>
    </row>
    <row r="4200" spans="1:6" x14ac:dyDescent="0.25">
      <c r="A4200" t="s">
        <v>80</v>
      </c>
      <c r="B4200" t="s">
        <v>1</v>
      </c>
      <c r="C4200" s="16">
        <v>45</v>
      </c>
      <c r="D4200" s="17">
        <v>5</v>
      </c>
      <c r="E4200" s="18">
        <v>40</v>
      </c>
      <c r="F4200" s="19">
        <v>10.414</v>
      </c>
    </row>
    <row r="4201" spans="1:6" x14ac:dyDescent="0.25">
      <c r="A4201" t="s">
        <v>80</v>
      </c>
      <c r="B4201" t="s">
        <v>1</v>
      </c>
      <c r="C4201" s="16">
        <v>45</v>
      </c>
      <c r="D4201" s="17">
        <v>5</v>
      </c>
      <c r="E4201" s="18">
        <v>50</v>
      </c>
      <c r="F4201" s="19">
        <v>11.534000000000001</v>
      </c>
    </row>
    <row r="4202" spans="1:6" x14ac:dyDescent="0.25">
      <c r="A4202" t="s">
        <v>80</v>
      </c>
      <c r="B4202" t="s">
        <v>1</v>
      </c>
      <c r="C4202" s="16">
        <v>45</v>
      </c>
      <c r="D4202" s="17">
        <v>5</v>
      </c>
      <c r="E4202" s="18">
        <v>63</v>
      </c>
      <c r="F4202" s="19">
        <v>12.99</v>
      </c>
    </row>
    <row r="4203" spans="1:6" x14ac:dyDescent="0.25">
      <c r="A4203" t="s">
        <v>80</v>
      </c>
      <c r="B4203" t="s">
        <v>1</v>
      </c>
      <c r="C4203" s="16">
        <v>45</v>
      </c>
      <c r="D4203" s="17">
        <v>5</v>
      </c>
      <c r="E4203" s="18">
        <v>80</v>
      </c>
      <c r="F4203" s="19">
        <v>14.896000000000001</v>
      </c>
    </row>
    <row r="4204" spans="1:6" x14ac:dyDescent="0.25">
      <c r="A4204" t="s">
        <v>80</v>
      </c>
      <c r="B4204" t="s">
        <v>1</v>
      </c>
      <c r="C4204" s="16">
        <v>45</v>
      </c>
      <c r="D4204" s="17">
        <v>5</v>
      </c>
      <c r="E4204" s="18">
        <v>100</v>
      </c>
      <c r="F4204" s="19">
        <v>17.135999999999999</v>
      </c>
    </row>
    <row r="4205" spans="1:6" x14ac:dyDescent="0.25">
      <c r="A4205" t="s">
        <v>80</v>
      </c>
      <c r="B4205" t="s">
        <v>1</v>
      </c>
      <c r="C4205" s="16">
        <v>45</v>
      </c>
      <c r="D4205" s="17">
        <v>5</v>
      </c>
      <c r="E4205" s="18">
        <v>125</v>
      </c>
      <c r="F4205" s="19">
        <v>19.937999999999999</v>
      </c>
    </row>
    <row r="4206" spans="1:6" x14ac:dyDescent="0.25">
      <c r="A4206" t="s">
        <v>80</v>
      </c>
      <c r="B4206" t="s">
        <v>1</v>
      </c>
      <c r="C4206" s="16">
        <v>45</v>
      </c>
      <c r="D4206" s="17">
        <v>6</v>
      </c>
      <c r="E4206" s="18">
        <v>4</v>
      </c>
      <c r="F4206" s="19"/>
    </row>
    <row r="4207" spans="1:6" x14ac:dyDescent="0.25">
      <c r="A4207" t="s">
        <v>80</v>
      </c>
      <c r="B4207" t="s">
        <v>1</v>
      </c>
      <c r="C4207" s="16">
        <v>45</v>
      </c>
      <c r="D4207" s="17">
        <v>6</v>
      </c>
      <c r="E4207" s="18">
        <v>6</v>
      </c>
      <c r="F4207" s="19"/>
    </row>
    <row r="4208" spans="1:6" x14ac:dyDescent="0.25">
      <c r="A4208" t="s">
        <v>80</v>
      </c>
      <c r="B4208" t="s">
        <v>1</v>
      </c>
      <c r="C4208" s="16">
        <v>45</v>
      </c>
      <c r="D4208" s="17">
        <v>6</v>
      </c>
      <c r="E4208" s="18">
        <v>7</v>
      </c>
      <c r="F4208" s="19"/>
    </row>
    <row r="4209" spans="1:6" x14ac:dyDescent="0.25">
      <c r="A4209" t="s">
        <v>80</v>
      </c>
      <c r="B4209" t="s">
        <v>1</v>
      </c>
      <c r="C4209" s="16">
        <v>45</v>
      </c>
      <c r="D4209" s="17">
        <v>6</v>
      </c>
      <c r="E4209" s="18">
        <v>8</v>
      </c>
      <c r="F4209" s="19"/>
    </row>
    <row r="4210" spans="1:6" x14ac:dyDescent="0.25">
      <c r="A4210" t="s">
        <v>80</v>
      </c>
      <c r="B4210" t="s">
        <v>1</v>
      </c>
      <c r="C4210" s="16">
        <v>45</v>
      </c>
      <c r="D4210" s="17">
        <v>6</v>
      </c>
      <c r="E4210" s="18">
        <v>10</v>
      </c>
      <c r="F4210" s="19"/>
    </row>
    <row r="4211" spans="1:6" x14ac:dyDescent="0.25">
      <c r="A4211" t="s">
        <v>80</v>
      </c>
      <c r="B4211" t="s">
        <v>1</v>
      </c>
      <c r="C4211" s="16">
        <v>45</v>
      </c>
      <c r="D4211" s="17">
        <v>6</v>
      </c>
      <c r="E4211" s="18">
        <v>12</v>
      </c>
      <c r="F4211" s="19"/>
    </row>
    <row r="4212" spans="1:6" x14ac:dyDescent="0.25">
      <c r="A4212" t="s">
        <v>80</v>
      </c>
      <c r="B4212" t="s">
        <v>1</v>
      </c>
      <c r="C4212" s="16">
        <v>45</v>
      </c>
      <c r="D4212" s="17">
        <v>6</v>
      </c>
      <c r="E4212" s="18">
        <v>14</v>
      </c>
      <c r="F4212" s="19"/>
    </row>
    <row r="4213" spans="1:6" x14ac:dyDescent="0.25">
      <c r="A4213" t="s">
        <v>80</v>
      </c>
      <c r="B4213" t="s">
        <v>1</v>
      </c>
      <c r="C4213" s="16">
        <v>45</v>
      </c>
      <c r="D4213" s="17">
        <v>6</v>
      </c>
      <c r="E4213" s="18">
        <v>15</v>
      </c>
      <c r="F4213" s="19"/>
    </row>
    <row r="4214" spans="1:6" x14ac:dyDescent="0.25">
      <c r="A4214" t="s">
        <v>80</v>
      </c>
      <c r="B4214" t="s">
        <v>1</v>
      </c>
      <c r="C4214" s="16">
        <v>45</v>
      </c>
      <c r="D4214" s="17">
        <v>6</v>
      </c>
      <c r="E4214" s="18">
        <v>16</v>
      </c>
      <c r="F4214" s="19"/>
    </row>
    <row r="4215" spans="1:6" x14ac:dyDescent="0.25">
      <c r="A4215" t="s">
        <v>80</v>
      </c>
      <c r="B4215" t="s">
        <v>1</v>
      </c>
      <c r="C4215" s="16">
        <v>45</v>
      </c>
      <c r="D4215" s="17">
        <v>6</v>
      </c>
      <c r="E4215" s="18">
        <v>18</v>
      </c>
      <c r="F4215" s="19"/>
    </row>
    <row r="4216" spans="1:6" x14ac:dyDescent="0.25">
      <c r="A4216" t="s">
        <v>80</v>
      </c>
      <c r="B4216" t="s">
        <v>1</v>
      </c>
      <c r="C4216" s="16">
        <v>45</v>
      </c>
      <c r="D4216" s="17">
        <v>6</v>
      </c>
      <c r="E4216" s="18">
        <v>20</v>
      </c>
      <c r="F4216" s="19"/>
    </row>
    <row r="4217" spans="1:6" x14ac:dyDescent="0.25">
      <c r="A4217" t="s">
        <v>80</v>
      </c>
      <c r="B4217" t="s">
        <v>1</v>
      </c>
      <c r="C4217" s="16">
        <v>45</v>
      </c>
      <c r="D4217" s="17">
        <v>6</v>
      </c>
      <c r="E4217" s="18">
        <v>22</v>
      </c>
      <c r="F4217" s="19"/>
    </row>
    <row r="4218" spans="1:6" x14ac:dyDescent="0.25">
      <c r="A4218" t="s">
        <v>80</v>
      </c>
      <c r="B4218" t="s">
        <v>1</v>
      </c>
      <c r="C4218" s="16">
        <v>45</v>
      </c>
      <c r="D4218" s="17">
        <v>6</v>
      </c>
      <c r="E4218" s="18">
        <v>25</v>
      </c>
      <c r="F4218" s="19"/>
    </row>
    <row r="4219" spans="1:6" x14ac:dyDescent="0.25">
      <c r="A4219" t="s">
        <v>80</v>
      </c>
      <c r="B4219" t="s">
        <v>1</v>
      </c>
      <c r="C4219" s="16">
        <v>45</v>
      </c>
      <c r="D4219" s="17">
        <v>6</v>
      </c>
      <c r="E4219" s="18">
        <v>30</v>
      </c>
      <c r="F4219" s="19"/>
    </row>
    <row r="4220" spans="1:6" x14ac:dyDescent="0.25">
      <c r="A4220" t="s">
        <v>80</v>
      </c>
      <c r="B4220" t="s">
        <v>1</v>
      </c>
      <c r="C4220" s="16">
        <v>45</v>
      </c>
      <c r="D4220" s="17">
        <v>6</v>
      </c>
      <c r="E4220" s="18">
        <v>32</v>
      </c>
      <c r="F4220" s="19"/>
    </row>
    <row r="4221" spans="1:6" x14ac:dyDescent="0.25">
      <c r="A4221" t="s">
        <v>80</v>
      </c>
      <c r="B4221" t="s">
        <v>1</v>
      </c>
      <c r="C4221" s="16">
        <v>45</v>
      </c>
      <c r="D4221" s="17">
        <v>6</v>
      </c>
      <c r="E4221" s="18">
        <v>40</v>
      </c>
      <c r="F4221" s="19"/>
    </row>
    <row r="4222" spans="1:6" x14ac:dyDescent="0.25">
      <c r="A4222" t="s">
        <v>80</v>
      </c>
      <c r="B4222" t="s">
        <v>1</v>
      </c>
      <c r="C4222" s="16">
        <v>45</v>
      </c>
      <c r="D4222" s="17">
        <v>6</v>
      </c>
      <c r="E4222" s="18">
        <v>50</v>
      </c>
      <c r="F4222" s="19">
        <v>12.72</v>
      </c>
    </row>
    <row r="4223" spans="1:6" x14ac:dyDescent="0.25">
      <c r="A4223" t="s">
        <v>80</v>
      </c>
      <c r="B4223" t="s">
        <v>1</v>
      </c>
      <c r="C4223" s="16">
        <v>45</v>
      </c>
      <c r="D4223" s="17">
        <v>6</v>
      </c>
      <c r="E4223" s="18">
        <v>63</v>
      </c>
      <c r="F4223" s="19">
        <v>14.176</v>
      </c>
    </row>
    <row r="4224" spans="1:6" x14ac:dyDescent="0.25">
      <c r="A4224" t="s">
        <v>80</v>
      </c>
      <c r="B4224" t="s">
        <v>1</v>
      </c>
      <c r="C4224" s="16">
        <v>45</v>
      </c>
      <c r="D4224" s="17">
        <v>6</v>
      </c>
      <c r="E4224" s="18">
        <v>80</v>
      </c>
      <c r="F4224" s="19">
        <v>16.082000000000001</v>
      </c>
    </row>
    <row r="4225" spans="1:6" x14ac:dyDescent="0.25">
      <c r="A4225" t="s">
        <v>80</v>
      </c>
      <c r="B4225" t="s">
        <v>1</v>
      </c>
      <c r="C4225" s="16">
        <v>45</v>
      </c>
      <c r="D4225" s="17">
        <v>6</v>
      </c>
      <c r="E4225" s="18">
        <v>100</v>
      </c>
      <c r="F4225" s="19">
        <v>18.324000000000002</v>
      </c>
    </row>
    <row r="4226" spans="1:6" x14ac:dyDescent="0.25">
      <c r="A4226" t="s">
        <v>80</v>
      </c>
      <c r="B4226" t="s">
        <v>1</v>
      </c>
      <c r="C4226" s="16">
        <v>45</v>
      </c>
      <c r="D4226" s="17">
        <v>6</v>
      </c>
      <c r="E4226" s="18">
        <v>125</v>
      </c>
      <c r="F4226" s="19">
        <v>21.123999999999999</v>
      </c>
    </row>
    <row r="4227" spans="1:6" x14ac:dyDescent="0.25">
      <c r="A4227" t="s">
        <v>80</v>
      </c>
      <c r="B4227" t="s">
        <v>1</v>
      </c>
      <c r="C4227" s="16">
        <v>45</v>
      </c>
      <c r="D4227" s="17">
        <v>8</v>
      </c>
      <c r="E4227" s="18">
        <v>4</v>
      </c>
      <c r="F4227" s="19"/>
    </row>
    <row r="4228" spans="1:6" x14ac:dyDescent="0.25">
      <c r="A4228" t="s">
        <v>80</v>
      </c>
      <c r="B4228" t="s">
        <v>1</v>
      </c>
      <c r="C4228" s="16">
        <v>45</v>
      </c>
      <c r="D4228" s="17">
        <v>8</v>
      </c>
      <c r="E4228" s="18">
        <v>6</v>
      </c>
      <c r="F4228" s="19"/>
    </row>
    <row r="4229" spans="1:6" x14ac:dyDescent="0.25">
      <c r="A4229" t="s">
        <v>80</v>
      </c>
      <c r="B4229" t="s">
        <v>1</v>
      </c>
      <c r="C4229" s="16">
        <v>45</v>
      </c>
      <c r="D4229" s="17">
        <v>8</v>
      </c>
      <c r="E4229" s="18">
        <v>7</v>
      </c>
      <c r="F4229" s="19"/>
    </row>
    <row r="4230" spans="1:6" x14ac:dyDescent="0.25">
      <c r="A4230" t="s">
        <v>80</v>
      </c>
      <c r="B4230" t="s">
        <v>1</v>
      </c>
      <c r="C4230" s="16">
        <v>45</v>
      </c>
      <c r="D4230" s="17">
        <v>8</v>
      </c>
      <c r="E4230" s="18">
        <v>8</v>
      </c>
      <c r="F4230" s="19"/>
    </row>
    <row r="4231" spans="1:6" x14ac:dyDescent="0.25">
      <c r="A4231" t="s">
        <v>80</v>
      </c>
      <c r="B4231" t="s">
        <v>1</v>
      </c>
      <c r="C4231" s="16">
        <v>45</v>
      </c>
      <c r="D4231" s="17">
        <v>8</v>
      </c>
      <c r="E4231" s="18">
        <v>10</v>
      </c>
      <c r="F4231" s="19"/>
    </row>
    <row r="4232" spans="1:6" x14ac:dyDescent="0.25">
      <c r="A4232" t="s">
        <v>80</v>
      </c>
      <c r="B4232" t="s">
        <v>1</v>
      </c>
      <c r="C4232" s="16">
        <v>45</v>
      </c>
      <c r="D4232" s="17">
        <v>8</v>
      </c>
      <c r="E4232" s="18">
        <v>12</v>
      </c>
      <c r="F4232" s="19"/>
    </row>
    <row r="4233" spans="1:6" x14ac:dyDescent="0.25">
      <c r="A4233" t="s">
        <v>80</v>
      </c>
      <c r="B4233" t="s">
        <v>1</v>
      </c>
      <c r="C4233" s="16">
        <v>45</v>
      </c>
      <c r="D4233" s="17">
        <v>8</v>
      </c>
      <c r="E4233" s="18">
        <v>14</v>
      </c>
      <c r="F4233" s="19"/>
    </row>
    <row r="4234" spans="1:6" x14ac:dyDescent="0.25">
      <c r="A4234" t="s">
        <v>80</v>
      </c>
      <c r="B4234" t="s">
        <v>1</v>
      </c>
      <c r="C4234" s="16">
        <v>45</v>
      </c>
      <c r="D4234" s="17">
        <v>8</v>
      </c>
      <c r="E4234" s="18">
        <v>15</v>
      </c>
      <c r="F4234" s="19"/>
    </row>
    <row r="4235" spans="1:6" x14ac:dyDescent="0.25">
      <c r="A4235" t="s">
        <v>80</v>
      </c>
      <c r="B4235" t="s">
        <v>1</v>
      </c>
      <c r="C4235" s="16">
        <v>45</v>
      </c>
      <c r="D4235" s="17">
        <v>8</v>
      </c>
      <c r="E4235" s="18">
        <v>16</v>
      </c>
      <c r="F4235" s="19"/>
    </row>
    <row r="4236" spans="1:6" x14ac:dyDescent="0.25">
      <c r="A4236" t="s">
        <v>80</v>
      </c>
      <c r="B4236" t="s">
        <v>1</v>
      </c>
      <c r="C4236" s="16">
        <v>45</v>
      </c>
      <c r="D4236" s="17">
        <v>8</v>
      </c>
      <c r="E4236" s="18">
        <v>18</v>
      </c>
      <c r="F4236" s="19"/>
    </row>
    <row r="4237" spans="1:6" x14ac:dyDescent="0.25">
      <c r="A4237" t="s">
        <v>80</v>
      </c>
      <c r="B4237" t="s">
        <v>1</v>
      </c>
      <c r="C4237" s="16">
        <v>45</v>
      </c>
      <c r="D4237" s="17">
        <v>8</v>
      </c>
      <c r="E4237" s="18">
        <v>20</v>
      </c>
      <c r="F4237" s="19"/>
    </row>
    <row r="4238" spans="1:6" x14ac:dyDescent="0.25">
      <c r="A4238" t="s">
        <v>80</v>
      </c>
      <c r="B4238" t="s">
        <v>1</v>
      </c>
      <c r="C4238" s="16">
        <v>45</v>
      </c>
      <c r="D4238" s="17">
        <v>8</v>
      </c>
      <c r="E4238" s="18">
        <v>22</v>
      </c>
      <c r="F4238" s="19"/>
    </row>
    <row r="4239" spans="1:6" x14ac:dyDescent="0.25">
      <c r="A4239" t="s">
        <v>80</v>
      </c>
      <c r="B4239" t="s">
        <v>1</v>
      </c>
      <c r="C4239" s="16">
        <v>45</v>
      </c>
      <c r="D4239" s="17">
        <v>8</v>
      </c>
      <c r="E4239" s="18">
        <v>25</v>
      </c>
      <c r="F4239" s="19"/>
    </row>
    <row r="4240" spans="1:6" x14ac:dyDescent="0.25">
      <c r="A4240" t="s">
        <v>80</v>
      </c>
      <c r="B4240" t="s">
        <v>1</v>
      </c>
      <c r="C4240" s="16">
        <v>45</v>
      </c>
      <c r="D4240" s="17">
        <v>8</v>
      </c>
      <c r="E4240" s="18">
        <v>30</v>
      </c>
      <c r="F4240" s="19"/>
    </row>
    <row r="4241" spans="1:6" x14ac:dyDescent="0.25">
      <c r="A4241" t="s">
        <v>80</v>
      </c>
      <c r="B4241" t="s">
        <v>1</v>
      </c>
      <c r="C4241" s="16">
        <v>45</v>
      </c>
      <c r="D4241" s="17">
        <v>8</v>
      </c>
      <c r="E4241" s="18">
        <v>32</v>
      </c>
      <c r="F4241" s="19"/>
    </row>
    <row r="4242" spans="1:6" x14ac:dyDescent="0.25">
      <c r="A4242" t="s">
        <v>80</v>
      </c>
      <c r="B4242" t="s">
        <v>1</v>
      </c>
      <c r="C4242" s="16">
        <v>45</v>
      </c>
      <c r="D4242" s="17">
        <v>8</v>
      </c>
      <c r="E4242" s="18">
        <v>40</v>
      </c>
      <c r="F4242" s="19"/>
    </row>
    <row r="4243" spans="1:6" x14ac:dyDescent="0.25">
      <c r="A4243" t="s">
        <v>80</v>
      </c>
      <c r="B4243" t="s">
        <v>1</v>
      </c>
      <c r="C4243" s="16">
        <v>45</v>
      </c>
      <c r="D4243" s="17">
        <v>8</v>
      </c>
      <c r="E4243" s="18">
        <v>50</v>
      </c>
      <c r="F4243" s="19"/>
    </row>
    <row r="4244" spans="1:6" x14ac:dyDescent="0.25">
      <c r="A4244" t="s">
        <v>80</v>
      </c>
      <c r="B4244" t="s">
        <v>1</v>
      </c>
      <c r="C4244" s="16">
        <v>45</v>
      </c>
      <c r="D4244" s="17">
        <v>8</v>
      </c>
      <c r="E4244" s="18">
        <v>63</v>
      </c>
      <c r="F4244" s="19">
        <v>16.55</v>
      </c>
    </row>
    <row r="4245" spans="1:6" x14ac:dyDescent="0.25">
      <c r="A4245" t="s">
        <v>80</v>
      </c>
      <c r="B4245" t="s">
        <v>1</v>
      </c>
      <c r="C4245" s="16">
        <v>45</v>
      </c>
      <c r="D4245" s="17">
        <v>8</v>
      </c>
      <c r="E4245" s="18">
        <v>80</v>
      </c>
      <c r="F4245" s="19">
        <v>18.454000000000001</v>
      </c>
    </row>
    <row r="4246" spans="1:6" x14ac:dyDescent="0.25">
      <c r="A4246" t="s">
        <v>80</v>
      </c>
      <c r="B4246" t="s">
        <v>1</v>
      </c>
      <c r="C4246" s="16">
        <v>45</v>
      </c>
      <c r="D4246" s="17">
        <v>8</v>
      </c>
      <c r="E4246" s="18">
        <v>100</v>
      </c>
      <c r="F4246" s="19">
        <v>20.696000000000002</v>
      </c>
    </row>
    <row r="4247" spans="1:6" x14ac:dyDescent="0.25">
      <c r="A4247" t="s">
        <v>80</v>
      </c>
      <c r="B4247" t="s">
        <v>1</v>
      </c>
      <c r="C4247" s="16">
        <v>45</v>
      </c>
      <c r="D4247" s="17">
        <v>8</v>
      </c>
      <c r="E4247" s="18">
        <v>125</v>
      </c>
      <c r="F4247" s="19">
        <v>23.498000000000001</v>
      </c>
    </row>
    <row r="4248" spans="1:6" x14ac:dyDescent="0.25">
      <c r="A4248" t="s">
        <v>80</v>
      </c>
      <c r="B4248" t="s">
        <v>1</v>
      </c>
      <c r="C4248" s="16">
        <v>45</v>
      </c>
      <c r="D4248" s="17">
        <v>10</v>
      </c>
      <c r="E4248" s="18">
        <v>4</v>
      </c>
      <c r="F4248" s="19"/>
    </row>
    <row r="4249" spans="1:6" x14ac:dyDescent="0.25">
      <c r="A4249" t="s">
        <v>80</v>
      </c>
      <c r="B4249" t="s">
        <v>1</v>
      </c>
      <c r="C4249" s="16">
        <v>45</v>
      </c>
      <c r="D4249" s="17">
        <v>10</v>
      </c>
      <c r="E4249" s="18">
        <v>6</v>
      </c>
      <c r="F4249" s="19"/>
    </row>
    <row r="4250" spans="1:6" x14ac:dyDescent="0.25">
      <c r="A4250" t="s">
        <v>80</v>
      </c>
      <c r="B4250" t="s">
        <v>1</v>
      </c>
      <c r="C4250" s="16">
        <v>45</v>
      </c>
      <c r="D4250" s="17">
        <v>10</v>
      </c>
      <c r="E4250" s="18">
        <v>7</v>
      </c>
      <c r="F4250" s="19"/>
    </row>
    <row r="4251" spans="1:6" x14ac:dyDescent="0.25">
      <c r="A4251" t="s">
        <v>80</v>
      </c>
      <c r="B4251" t="s">
        <v>1</v>
      </c>
      <c r="C4251" s="16">
        <v>45</v>
      </c>
      <c r="D4251" s="17">
        <v>10</v>
      </c>
      <c r="E4251" s="18">
        <v>8</v>
      </c>
      <c r="F4251" s="19"/>
    </row>
    <row r="4252" spans="1:6" x14ac:dyDescent="0.25">
      <c r="A4252" t="s">
        <v>80</v>
      </c>
      <c r="B4252" t="s">
        <v>1</v>
      </c>
      <c r="C4252" s="16">
        <v>45</v>
      </c>
      <c r="D4252" s="17">
        <v>10</v>
      </c>
      <c r="E4252" s="18">
        <v>10</v>
      </c>
      <c r="F4252" s="19"/>
    </row>
    <row r="4253" spans="1:6" x14ac:dyDescent="0.25">
      <c r="A4253" t="s">
        <v>80</v>
      </c>
      <c r="B4253" t="s">
        <v>1</v>
      </c>
      <c r="C4253" s="16">
        <v>45</v>
      </c>
      <c r="D4253" s="17">
        <v>10</v>
      </c>
      <c r="E4253" s="18">
        <v>12</v>
      </c>
      <c r="F4253" s="19"/>
    </row>
    <row r="4254" spans="1:6" x14ac:dyDescent="0.25">
      <c r="A4254" t="s">
        <v>80</v>
      </c>
      <c r="B4254" t="s">
        <v>1</v>
      </c>
      <c r="C4254" s="16">
        <v>45</v>
      </c>
      <c r="D4254" s="17">
        <v>10</v>
      </c>
      <c r="E4254" s="18">
        <v>14</v>
      </c>
      <c r="F4254" s="19"/>
    </row>
    <row r="4255" spans="1:6" x14ac:dyDescent="0.25">
      <c r="A4255" t="s">
        <v>80</v>
      </c>
      <c r="B4255" t="s">
        <v>1</v>
      </c>
      <c r="C4255" s="16">
        <v>45</v>
      </c>
      <c r="D4255" s="17">
        <v>10</v>
      </c>
      <c r="E4255" s="18">
        <v>15</v>
      </c>
      <c r="F4255" s="19"/>
    </row>
    <row r="4256" spans="1:6" x14ac:dyDescent="0.25">
      <c r="A4256" t="s">
        <v>80</v>
      </c>
      <c r="B4256" t="s">
        <v>1</v>
      </c>
      <c r="C4256" s="16">
        <v>45</v>
      </c>
      <c r="D4256" s="17">
        <v>10</v>
      </c>
      <c r="E4256" s="18">
        <v>16</v>
      </c>
      <c r="F4256" s="19"/>
    </row>
    <row r="4257" spans="1:6" x14ac:dyDescent="0.25">
      <c r="A4257" t="s">
        <v>80</v>
      </c>
      <c r="B4257" t="s">
        <v>1</v>
      </c>
      <c r="C4257" s="16">
        <v>45</v>
      </c>
      <c r="D4257" s="17">
        <v>10</v>
      </c>
      <c r="E4257" s="18">
        <v>18</v>
      </c>
      <c r="F4257" s="19"/>
    </row>
    <row r="4258" spans="1:6" x14ac:dyDescent="0.25">
      <c r="A4258" t="s">
        <v>80</v>
      </c>
      <c r="B4258" t="s">
        <v>1</v>
      </c>
      <c r="C4258" s="16">
        <v>45</v>
      </c>
      <c r="D4258" s="17">
        <v>10</v>
      </c>
      <c r="E4258" s="18">
        <v>20</v>
      </c>
      <c r="F4258" s="19"/>
    </row>
    <row r="4259" spans="1:6" x14ac:dyDescent="0.25">
      <c r="A4259" t="s">
        <v>80</v>
      </c>
      <c r="B4259" t="s">
        <v>1</v>
      </c>
      <c r="C4259" s="16">
        <v>45</v>
      </c>
      <c r="D4259" s="17">
        <v>10</v>
      </c>
      <c r="E4259" s="18">
        <v>22</v>
      </c>
      <c r="F4259" s="19"/>
    </row>
    <row r="4260" spans="1:6" x14ac:dyDescent="0.25">
      <c r="A4260" t="s">
        <v>80</v>
      </c>
      <c r="B4260" t="s">
        <v>1</v>
      </c>
      <c r="C4260" s="16">
        <v>45</v>
      </c>
      <c r="D4260" s="17">
        <v>10</v>
      </c>
      <c r="E4260" s="18">
        <v>25</v>
      </c>
      <c r="F4260" s="19"/>
    </row>
    <row r="4261" spans="1:6" x14ac:dyDescent="0.25">
      <c r="A4261" t="s">
        <v>80</v>
      </c>
      <c r="B4261" t="s">
        <v>1</v>
      </c>
      <c r="C4261" s="16">
        <v>45</v>
      </c>
      <c r="D4261" s="17">
        <v>10</v>
      </c>
      <c r="E4261" s="18">
        <v>30</v>
      </c>
      <c r="F4261" s="19"/>
    </row>
    <row r="4262" spans="1:6" x14ac:dyDescent="0.25">
      <c r="A4262" t="s">
        <v>80</v>
      </c>
      <c r="B4262" t="s">
        <v>1</v>
      </c>
      <c r="C4262" s="16">
        <v>45</v>
      </c>
      <c r="D4262" s="17">
        <v>10</v>
      </c>
      <c r="E4262" s="18">
        <v>32</v>
      </c>
      <c r="F4262" s="19"/>
    </row>
    <row r="4263" spans="1:6" x14ac:dyDescent="0.25">
      <c r="A4263" t="s">
        <v>80</v>
      </c>
      <c r="B4263" t="s">
        <v>1</v>
      </c>
      <c r="C4263" s="16">
        <v>45</v>
      </c>
      <c r="D4263" s="17">
        <v>10</v>
      </c>
      <c r="E4263" s="18">
        <v>40</v>
      </c>
      <c r="F4263" s="19"/>
    </row>
    <row r="4264" spans="1:6" x14ac:dyDescent="0.25">
      <c r="A4264" t="s">
        <v>80</v>
      </c>
      <c r="B4264" t="s">
        <v>1</v>
      </c>
      <c r="C4264" s="16">
        <v>45</v>
      </c>
      <c r="D4264" s="17">
        <v>10</v>
      </c>
      <c r="E4264" s="18">
        <v>50</v>
      </c>
      <c r="F4264" s="19"/>
    </row>
    <row r="4265" spans="1:6" x14ac:dyDescent="0.25">
      <c r="A4265" t="s">
        <v>80</v>
      </c>
      <c r="B4265" t="s">
        <v>1</v>
      </c>
      <c r="C4265" s="16">
        <v>45</v>
      </c>
      <c r="D4265" s="17">
        <v>10</v>
      </c>
      <c r="E4265" s="18">
        <v>63</v>
      </c>
      <c r="F4265" s="19"/>
    </row>
    <row r="4266" spans="1:6" x14ac:dyDescent="0.25">
      <c r="A4266" t="s">
        <v>80</v>
      </c>
      <c r="B4266" t="s">
        <v>1</v>
      </c>
      <c r="C4266" s="16">
        <v>45</v>
      </c>
      <c r="D4266" s="17">
        <v>10</v>
      </c>
      <c r="E4266" s="18">
        <v>80</v>
      </c>
      <c r="F4266" s="19">
        <v>20.827999999999999</v>
      </c>
    </row>
    <row r="4267" spans="1:6" x14ac:dyDescent="0.25">
      <c r="A4267" t="s">
        <v>80</v>
      </c>
      <c r="B4267" t="s">
        <v>1</v>
      </c>
      <c r="C4267" s="16">
        <v>45</v>
      </c>
      <c r="D4267" s="17">
        <v>10</v>
      </c>
      <c r="E4267" s="18">
        <v>100</v>
      </c>
      <c r="F4267" s="19">
        <v>23.068000000000001</v>
      </c>
    </row>
    <row r="4268" spans="1:6" x14ac:dyDescent="0.25">
      <c r="A4268" t="s">
        <v>80</v>
      </c>
      <c r="B4268" t="s">
        <v>1</v>
      </c>
      <c r="C4268" s="16">
        <v>45</v>
      </c>
      <c r="D4268" s="17">
        <v>10</v>
      </c>
      <c r="E4268" s="18">
        <v>125</v>
      </c>
      <c r="F4268" s="19">
        <v>25.87</v>
      </c>
    </row>
    <row r="4269" spans="1:6" x14ac:dyDescent="0.25">
      <c r="A4269" t="s">
        <v>80</v>
      </c>
      <c r="B4269" t="s">
        <v>1</v>
      </c>
      <c r="C4269" s="16">
        <v>45</v>
      </c>
      <c r="D4269" s="17">
        <v>12</v>
      </c>
      <c r="E4269" s="18">
        <v>4</v>
      </c>
      <c r="F4269" s="19"/>
    </row>
    <row r="4270" spans="1:6" x14ac:dyDescent="0.25">
      <c r="A4270" t="s">
        <v>80</v>
      </c>
      <c r="B4270" t="s">
        <v>1</v>
      </c>
      <c r="C4270" s="16">
        <v>45</v>
      </c>
      <c r="D4270" s="17">
        <v>12</v>
      </c>
      <c r="E4270" s="18">
        <v>6</v>
      </c>
      <c r="F4270" s="19"/>
    </row>
    <row r="4271" spans="1:6" x14ac:dyDescent="0.25">
      <c r="A4271" t="s">
        <v>80</v>
      </c>
      <c r="B4271" t="s">
        <v>1</v>
      </c>
      <c r="C4271" s="16">
        <v>45</v>
      </c>
      <c r="D4271" s="17">
        <v>12</v>
      </c>
      <c r="E4271" s="18">
        <v>7</v>
      </c>
      <c r="F4271" s="19"/>
    </row>
    <row r="4272" spans="1:6" x14ac:dyDescent="0.25">
      <c r="A4272" t="s">
        <v>80</v>
      </c>
      <c r="B4272" t="s">
        <v>1</v>
      </c>
      <c r="C4272" s="16">
        <v>45</v>
      </c>
      <c r="D4272" s="17">
        <v>12</v>
      </c>
      <c r="E4272" s="18">
        <v>8</v>
      </c>
      <c r="F4272" s="19"/>
    </row>
    <row r="4273" spans="1:6" x14ac:dyDescent="0.25">
      <c r="A4273" t="s">
        <v>80</v>
      </c>
      <c r="B4273" t="s">
        <v>1</v>
      </c>
      <c r="C4273" s="16">
        <v>45</v>
      </c>
      <c r="D4273" s="17">
        <v>12</v>
      </c>
      <c r="E4273" s="18">
        <v>10</v>
      </c>
      <c r="F4273" s="19"/>
    </row>
    <row r="4274" spans="1:6" x14ac:dyDescent="0.25">
      <c r="A4274" t="s">
        <v>80</v>
      </c>
      <c r="B4274" t="s">
        <v>1</v>
      </c>
      <c r="C4274" s="16">
        <v>45</v>
      </c>
      <c r="D4274" s="17">
        <v>12</v>
      </c>
      <c r="E4274" s="18">
        <v>12</v>
      </c>
      <c r="F4274" s="19"/>
    </row>
    <row r="4275" spans="1:6" x14ac:dyDescent="0.25">
      <c r="A4275" t="s">
        <v>80</v>
      </c>
      <c r="B4275" t="s">
        <v>1</v>
      </c>
      <c r="C4275" s="16">
        <v>45</v>
      </c>
      <c r="D4275" s="17">
        <v>12</v>
      </c>
      <c r="E4275" s="18">
        <v>14</v>
      </c>
      <c r="F4275" s="19"/>
    </row>
    <row r="4276" spans="1:6" x14ac:dyDescent="0.25">
      <c r="A4276" t="s">
        <v>80</v>
      </c>
      <c r="B4276" t="s">
        <v>1</v>
      </c>
      <c r="C4276" s="16">
        <v>45</v>
      </c>
      <c r="D4276" s="17">
        <v>12</v>
      </c>
      <c r="E4276" s="18">
        <v>15</v>
      </c>
      <c r="F4276" s="19"/>
    </row>
    <row r="4277" spans="1:6" x14ac:dyDescent="0.25">
      <c r="A4277" t="s">
        <v>80</v>
      </c>
      <c r="B4277" t="s">
        <v>1</v>
      </c>
      <c r="C4277" s="16">
        <v>45</v>
      </c>
      <c r="D4277" s="17">
        <v>12</v>
      </c>
      <c r="E4277" s="18">
        <v>16</v>
      </c>
      <c r="F4277" s="19"/>
    </row>
    <row r="4278" spans="1:6" x14ac:dyDescent="0.25">
      <c r="A4278" t="s">
        <v>80</v>
      </c>
      <c r="B4278" t="s">
        <v>1</v>
      </c>
      <c r="C4278" s="16">
        <v>45</v>
      </c>
      <c r="D4278" s="17">
        <v>12</v>
      </c>
      <c r="E4278" s="18">
        <v>18</v>
      </c>
      <c r="F4278" s="19"/>
    </row>
    <row r="4279" spans="1:6" x14ac:dyDescent="0.25">
      <c r="A4279" t="s">
        <v>80</v>
      </c>
      <c r="B4279" t="s">
        <v>1</v>
      </c>
      <c r="C4279" s="16">
        <v>45</v>
      </c>
      <c r="D4279" s="17">
        <v>12</v>
      </c>
      <c r="E4279" s="18">
        <v>20</v>
      </c>
      <c r="F4279" s="19"/>
    </row>
    <row r="4280" spans="1:6" x14ac:dyDescent="0.25">
      <c r="A4280" t="s">
        <v>80</v>
      </c>
      <c r="B4280" t="s">
        <v>1</v>
      </c>
      <c r="C4280" s="16">
        <v>45</v>
      </c>
      <c r="D4280" s="17">
        <v>12</v>
      </c>
      <c r="E4280" s="18">
        <v>22</v>
      </c>
      <c r="F4280" s="19"/>
    </row>
    <row r="4281" spans="1:6" x14ac:dyDescent="0.25">
      <c r="A4281" t="s">
        <v>80</v>
      </c>
      <c r="B4281" t="s">
        <v>1</v>
      </c>
      <c r="C4281" s="16">
        <v>45</v>
      </c>
      <c r="D4281" s="17">
        <v>12</v>
      </c>
      <c r="E4281" s="18">
        <v>25</v>
      </c>
      <c r="F4281" s="19"/>
    </row>
    <row r="4282" spans="1:6" x14ac:dyDescent="0.25">
      <c r="A4282" t="s">
        <v>80</v>
      </c>
      <c r="B4282" t="s">
        <v>1</v>
      </c>
      <c r="C4282" s="16">
        <v>45</v>
      </c>
      <c r="D4282" s="17">
        <v>12</v>
      </c>
      <c r="E4282" s="18">
        <v>30</v>
      </c>
      <c r="F4282" s="19"/>
    </row>
    <row r="4283" spans="1:6" x14ac:dyDescent="0.25">
      <c r="A4283" t="s">
        <v>80</v>
      </c>
      <c r="B4283" t="s">
        <v>1</v>
      </c>
      <c r="C4283" s="16">
        <v>45</v>
      </c>
      <c r="D4283" s="17">
        <v>12</v>
      </c>
      <c r="E4283" s="18">
        <v>32</v>
      </c>
      <c r="F4283" s="19"/>
    </row>
    <row r="4284" spans="1:6" x14ac:dyDescent="0.25">
      <c r="A4284" t="s">
        <v>80</v>
      </c>
      <c r="B4284" t="s">
        <v>1</v>
      </c>
      <c r="C4284" s="16">
        <v>45</v>
      </c>
      <c r="D4284" s="17">
        <v>12</v>
      </c>
      <c r="E4284" s="18">
        <v>40</v>
      </c>
      <c r="F4284" s="19"/>
    </row>
    <row r="4285" spans="1:6" x14ac:dyDescent="0.25">
      <c r="A4285" t="s">
        <v>80</v>
      </c>
      <c r="B4285" t="s">
        <v>1</v>
      </c>
      <c r="C4285" s="16">
        <v>45</v>
      </c>
      <c r="D4285" s="17">
        <v>12</v>
      </c>
      <c r="E4285" s="18">
        <v>50</v>
      </c>
      <c r="F4285" s="19"/>
    </row>
    <row r="4286" spans="1:6" x14ac:dyDescent="0.25">
      <c r="A4286" t="s">
        <v>80</v>
      </c>
      <c r="B4286" t="s">
        <v>1</v>
      </c>
      <c r="C4286" s="16">
        <v>45</v>
      </c>
      <c r="D4286" s="17">
        <v>12</v>
      </c>
      <c r="E4286" s="18">
        <v>63</v>
      </c>
      <c r="F4286" s="19"/>
    </row>
    <row r="4287" spans="1:6" x14ac:dyDescent="0.25">
      <c r="A4287" t="s">
        <v>80</v>
      </c>
      <c r="B4287" t="s">
        <v>1</v>
      </c>
      <c r="C4287" s="16">
        <v>45</v>
      </c>
      <c r="D4287" s="17">
        <v>12</v>
      </c>
      <c r="E4287" s="18">
        <v>80</v>
      </c>
      <c r="F4287" s="19"/>
    </row>
    <row r="4288" spans="1:6" x14ac:dyDescent="0.25">
      <c r="A4288" t="s">
        <v>80</v>
      </c>
      <c r="B4288" t="s">
        <v>1</v>
      </c>
      <c r="C4288" s="16">
        <v>45</v>
      </c>
      <c r="D4288" s="17">
        <v>12</v>
      </c>
      <c r="E4288" s="18">
        <v>100</v>
      </c>
      <c r="F4288" s="19"/>
    </row>
    <row r="4289" spans="1:6" x14ac:dyDescent="0.25">
      <c r="A4289" t="s">
        <v>80</v>
      </c>
      <c r="B4289" t="s">
        <v>1</v>
      </c>
      <c r="C4289" s="16">
        <v>45</v>
      </c>
      <c r="D4289" s="17">
        <v>12</v>
      </c>
      <c r="E4289" s="18">
        <v>125</v>
      </c>
      <c r="F4289" s="19">
        <v>28.242000000000001</v>
      </c>
    </row>
    <row r="4290" spans="1:6" x14ac:dyDescent="0.25">
      <c r="A4290" t="s">
        <v>80</v>
      </c>
      <c r="B4290" t="s">
        <v>1</v>
      </c>
      <c r="C4290" s="16">
        <v>45</v>
      </c>
      <c r="D4290" s="17">
        <v>15</v>
      </c>
      <c r="E4290" s="18">
        <v>4</v>
      </c>
      <c r="F4290" s="19"/>
    </row>
    <row r="4291" spans="1:6" x14ac:dyDescent="0.25">
      <c r="A4291" t="s">
        <v>80</v>
      </c>
      <c r="B4291" t="s">
        <v>1</v>
      </c>
      <c r="C4291" s="16">
        <v>45</v>
      </c>
      <c r="D4291" s="17">
        <v>15</v>
      </c>
      <c r="E4291" s="18">
        <v>6</v>
      </c>
      <c r="F4291" s="19"/>
    </row>
    <row r="4292" spans="1:6" x14ac:dyDescent="0.25">
      <c r="A4292" t="s">
        <v>80</v>
      </c>
      <c r="B4292" t="s">
        <v>1</v>
      </c>
      <c r="C4292" s="16">
        <v>45</v>
      </c>
      <c r="D4292" s="17">
        <v>15</v>
      </c>
      <c r="E4292" s="18">
        <v>7</v>
      </c>
      <c r="F4292" s="19"/>
    </row>
    <row r="4293" spans="1:6" x14ac:dyDescent="0.25">
      <c r="A4293" t="s">
        <v>80</v>
      </c>
      <c r="B4293" t="s">
        <v>1</v>
      </c>
      <c r="C4293" s="16">
        <v>45</v>
      </c>
      <c r="D4293" s="17">
        <v>15</v>
      </c>
      <c r="E4293" s="18">
        <v>8</v>
      </c>
      <c r="F4293" s="19"/>
    </row>
    <row r="4294" spans="1:6" x14ac:dyDescent="0.25">
      <c r="A4294" t="s">
        <v>80</v>
      </c>
      <c r="B4294" t="s">
        <v>1</v>
      </c>
      <c r="C4294" s="16">
        <v>45</v>
      </c>
      <c r="D4294" s="17">
        <v>15</v>
      </c>
      <c r="E4294" s="18">
        <v>10</v>
      </c>
      <c r="F4294" s="19"/>
    </row>
    <row r="4295" spans="1:6" x14ac:dyDescent="0.25">
      <c r="A4295" t="s">
        <v>80</v>
      </c>
      <c r="B4295" t="s">
        <v>1</v>
      </c>
      <c r="C4295" s="16">
        <v>45</v>
      </c>
      <c r="D4295" s="17">
        <v>15</v>
      </c>
      <c r="E4295" s="18">
        <v>12</v>
      </c>
      <c r="F4295" s="19"/>
    </row>
    <row r="4296" spans="1:6" x14ac:dyDescent="0.25">
      <c r="A4296" t="s">
        <v>80</v>
      </c>
      <c r="B4296" t="s">
        <v>1</v>
      </c>
      <c r="C4296" s="16">
        <v>45</v>
      </c>
      <c r="D4296" s="17">
        <v>15</v>
      </c>
      <c r="E4296" s="18">
        <v>14</v>
      </c>
      <c r="F4296" s="19"/>
    </row>
    <row r="4297" spans="1:6" x14ac:dyDescent="0.25">
      <c r="A4297" t="s">
        <v>80</v>
      </c>
      <c r="B4297" t="s">
        <v>1</v>
      </c>
      <c r="C4297" s="16">
        <v>45</v>
      </c>
      <c r="D4297" s="17">
        <v>15</v>
      </c>
      <c r="E4297" s="18">
        <v>15</v>
      </c>
      <c r="F4297" s="19"/>
    </row>
    <row r="4298" spans="1:6" x14ac:dyDescent="0.25">
      <c r="A4298" t="s">
        <v>80</v>
      </c>
      <c r="B4298" t="s">
        <v>1</v>
      </c>
      <c r="C4298" s="16">
        <v>45</v>
      </c>
      <c r="D4298" s="17">
        <v>15</v>
      </c>
      <c r="E4298" s="18">
        <v>16</v>
      </c>
      <c r="F4298" s="19"/>
    </row>
    <row r="4299" spans="1:6" x14ac:dyDescent="0.25">
      <c r="A4299" t="s">
        <v>80</v>
      </c>
      <c r="B4299" t="s">
        <v>1</v>
      </c>
      <c r="C4299" s="16">
        <v>45</v>
      </c>
      <c r="D4299" s="17">
        <v>15</v>
      </c>
      <c r="E4299" s="18">
        <v>18</v>
      </c>
      <c r="F4299" s="19"/>
    </row>
    <row r="4300" spans="1:6" x14ac:dyDescent="0.25">
      <c r="A4300" t="s">
        <v>80</v>
      </c>
      <c r="B4300" t="s">
        <v>1</v>
      </c>
      <c r="C4300" s="16">
        <v>45</v>
      </c>
      <c r="D4300" s="17">
        <v>15</v>
      </c>
      <c r="E4300" s="18">
        <v>20</v>
      </c>
      <c r="F4300" s="19"/>
    </row>
    <row r="4301" spans="1:6" x14ac:dyDescent="0.25">
      <c r="A4301" t="s">
        <v>80</v>
      </c>
      <c r="B4301" t="s">
        <v>1</v>
      </c>
      <c r="C4301" s="16">
        <v>45</v>
      </c>
      <c r="D4301" s="17">
        <v>15</v>
      </c>
      <c r="E4301" s="18">
        <v>22</v>
      </c>
      <c r="F4301" s="19"/>
    </row>
    <row r="4302" spans="1:6" x14ac:dyDescent="0.25">
      <c r="A4302" t="s">
        <v>80</v>
      </c>
      <c r="B4302" t="s">
        <v>1</v>
      </c>
      <c r="C4302" s="16">
        <v>45</v>
      </c>
      <c r="D4302" s="17">
        <v>15</v>
      </c>
      <c r="E4302" s="18">
        <v>25</v>
      </c>
      <c r="F4302" s="19"/>
    </row>
    <row r="4303" spans="1:6" x14ac:dyDescent="0.25">
      <c r="A4303" t="s">
        <v>80</v>
      </c>
      <c r="B4303" t="s">
        <v>1</v>
      </c>
      <c r="C4303" s="16">
        <v>45</v>
      </c>
      <c r="D4303" s="17">
        <v>15</v>
      </c>
      <c r="E4303" s="18">
        <v>30</v>
      </c>
      <c r="F4303" s="19"/>
    </row>
    <row r="4304" spans="1:6" x14ac:dyDescent="0.25">
      <c r="A4304" t="s">
        <v>80</v>
      </c>
      <c r="B4304" t="s">
        <v>1</v>
      </c>
      <c r="C4304" s="16">
        <v>45</v>
      </c>
      <c r="D4304" s="17">
        <v>15</v>
      </c>
      <c r="E4304" s="18">
        <v>32</v>
      </c>
      <c r="F4304" s="19"/>
    </row>
    <row r="4305" spans="1:6" x14ac:dyDescent="0.25">
      <c r="A4305" t="s">
        <v>80</v>
      </c>
      <c r="B4305" t="s">
        <v>1</v>
      </c>
      <c r="C4305" s="16">
        <v>45</v>
      </c>
      <c r="D4305" s="17">
        <v>15</v>
      </c>
      <c r="E4305" s="18">
        <v>40</v>
      </c>
      <c r="F4305" s="19"/>
    </row>
    <row r="4306" spans="1:6" x14ac:dyDescent="0.25">
      <c r="A4306" t="s">
        <v>80</v>
      </c>
      <c r="B4306" t="s">
        <v>1</v>
      </c>
      <c r="C4306" s="16">
        <v>45</v>
      </c>
      <c r="D4306" s="17">
        <v>15</v>
      </c>
      <c r="E4306" s="18">
        <v>50</v>
      </c>
      <c r="F4306" s="19"/>
    </row>
    <row r="4307" spans="1:6" x14ac:dyDescent="0.25">
      <c r="A4307" t="s">
        <v>80</v>
      </c>
      <c r="B4307" t="s">
        <v>1</v>
      </c>
      <c r="C4307" s="16">
        <v>45</v>
      </c>
      <c r="D4307" s="17">
        <v>15</v>
      </c>
      <c r="E4307" s="18">
        <v>63</v>
      </c>
      <c r="F4307" s="19"/>
    </row>
    <row r="4308" spans="1:6" x14ac:dyDescent="0.25">
      <c r="A4308" t="s">
        <v>80</v>
      </c>
      <c r="B4308" t="s">
        <v>1</v>
      </c>
      <c r="C4308" s="16">
        <v>45</v>
      </c>
      <c r="D4308" s="17">
        <v>15</v>
      </c>
      <c r="E4308" s="18">
        <v>80</v>
      </c>
      <c r="F4308" s="19"/>
    </row>
    <row r="4309" spans="1:6" x14ac:dyDescent="0.25">
      <c r="A4309" t="s">
        <v>80</v>
      </c>
      <c r="B4309" t="s">
        <v>1</v>
      </c>
      <c r="C4309" s="16">
        <v>45</v>
      </c>
      <c r="D4309" s="17">
        <v>15</v>
      </c>
      <c r="E4309" s="18">
        <v>100</v>
      </c>
      <c r="F4309" s="19"/>
    </row>
    <row r="4310" spans="1:6" x14ac:dyDescent="0.25">
      <c r="A4310" t="s">
        <v>80</v>
      </c>
      <c r="B4310" t="s">
        <v>1</v>
      </c>
      <c r="C4310" s="16">
        <v>45</v>
      </c>
      <c r="D4310" s="17">
        <v>15</v>
      </c>
      <c r="E4310" s="18">
        <v>125</v>
      </c>
      <c r="F4310" s="19">
        <v>31.802</v>
      </c>
    </row>
    <row r="4311" spans="1:6" x14ac:dyDescent="0.25">
      <c r="A4311" t="s">
        <v>80</v>
      </c>
      <c r="B4311" t="s">
        <v>1</v>
      </c>
      <c r="C4311" s="16">
        <v>45</v>
      </c>
      <c r="D4311" s="17">
        <v>20</v>
      </c>
      <c r="E4311" s="18">
        <v>4</v>
      </c>
      <c r="F4311" s="19"/>
    </row>
    <row r="4312" spans="1:6" x14ac:dyDescent="0.25">
      <c r="A4312" t="s">
        <v>80</v>
      </c>
      <c r="B4312" t="s">
        <v>1</v>
      </c>
      <c r="C4312" s="16">
        <v>45</v>
      </c>
      <c r="D4312" s="17">
        <v>20</v>
      </c>
      <c r="E4312" s="18">
        <v>6</v>
      </c>
      <c r="F4312" s="19"/>
    </row>
    <row r="4313" spans="1:6" x14ac:dyDescent="0.25">
      <c r="A4313" t="s">
        <v>80</v>
      </c>
      <c r="B4313" t="s">
        <v>1</v>
      </c>
      <c r="C4313" s="16">
        <v>45</v>
      </c>
      <c r="D4313" s="17">
        <v>20</v>
      </c>
      <c r="E4313" s="18">
        <v>7</v>
      </c>
      <c r="F4313" s="19"/>
    </row>
    <row r="4314" spans="1:6" x14ac:dyDescent="0.25">
      <c r="A4314" t="s">
        <v>80</v>
      </c>
      <c r="B4314" t="s">
        <v>1</v>
      </c>
      <c r="C4314" s="16">
        <v>45</v>
      </c>
      <c r="D4314" s="17">
        <v>20</v>
      </c>
      <c r="E4314" s="18">
        <v>8</v>
      </c>
      <c r="F4314" s="19"/>
    </row>
    <row r="4315" spans="1:6" x14ac:dyDescent="0.25">
      <c r="A4315" t="s">
        <v>80</v>
      </c>
      <c r="B4315" t="s">
        <v>1</v>
      </c>
      <c r="C4315" s="16">
        <v>45</v>
      </c>
      <c r="D4315" s="17">
        <v>20</v>
      </c>
      <c r="E4315" s="18">
        <v>10</v>
      </c>
      <c r="F4315" s="19"/>
    </row>
    <row r="4316" spans="1:6" x14ac:dyDescent="0.25">
      <c r="A4316" t="s">
        <v>80</v>
      </c>
      <c r="B4316" t="s">
        <v>1</v>
      </c>
      <c r="C4316" s="16">
        <v>45</v>
      </c>
      <c r="D4316" s="17">
        <v>20</v>
      </c>
      <c r="E4316" s="18">
        <v>12</v>
      </c>
      <c r="F4316" s="19"/>
    </row>
    <row r="4317" spans="1:6" x14ac:dyDescent="0.25">
      <c r="A4317" t="s">
        <v>80</v>
      </c>
      <c r="B4317" t="s">
        <v>1</v>
      </c>
      <c r="C4317" s="16">
        <v>45</v>
      </c>
      <c r="D4317" s="17">
        <v>20</v>
      </c>
      <c r="E4317" s="18">
        <v>14</v>
      </c>
      <c r="F4317" s="19"/>
    </row>
    <row r="4318" spans="1:6" x14ac:dyDescent="0.25">
      <c r="A4318" t="s">
        <v>80</v>
      </c>
      <c r="B4318" t="s">
        <v>1</v>
      </c>
      <c r="C4318" s="16">
        <v>45</v>
      </c>
      <c r="D4318" s="17">
        <v>20</v>
      </c>
      <c r="E4318" s="18">
        <v>15</v>
      </c>
      <c r="F4318" s="19"/>
    </row>
    <row r="4319" spans="1:6" x14ac:dyDescent="0.25">
      <c r="A4319" t="s">
        <v>80</v>
      </c>
      <c r="B4319" t="s">
        <v>1</v>
      </c>
      <c r="C4319" s="16">
        <v>45</v>
      </c>
      <c r="D4319" s="17">
        <v>20</v>
      </c>
      <c r="E4319" s="18">
        <v>16</v>
      </c>
      <c r="F4319" s="19"/>
    </row>
    <row r="4320" spans="1:6" x14ac:dyDescent="0.25">
      <c r="A4320" t="s">
        <v>80</v>
      </c>
      <c r="B4320" t="s">
        <v>1</v>
      </c>
      <c r="C4320" s="16">
        <v>45</v>
      </c>
      <c r="D4320" s="17">
        <v>20</v>
      </c>
      <c r="E4320" s="18">
        <v>18</v>
      </c>
      <c r="F4320" s="19"/>
    </row>
    <row r="4321" spans="1:6" x14ac:dyDescent="0.25">
      <c r="A4321" t="s">
        <v>80</v>
      </c>
      <c r="B4321" t="s">
        <v>1</v>
      </c>
      <c r="C4321" s="16">
        <v>45</v>
      </c>
      <c r="D4321" s="17">
        <v>20</v>
      </c>
      <c r="E4321" s="18">
        <v>20</v>
      </c>
      <c r="F4321" s="19"/>
    </row>
    <row r="4322" spans="1:6" x14ac:dyDescent="0.25">
      <c r="A4322" t="s">
        <v>80</v>
      </c>
      <c r="B4322" t="s">
        <v>1</v>
      </c>
      <c r="C4322" s="16">
        <v>45</v>
      </c>
      <c r="D4322" s="17">
        <v>20</v>
      </c>
      <c r="E4322" s="18">
        <v>22</v>
      </c>
      <c r="F4322" s="19"/>
    </row>
    <row r="4323" spans="1:6" x14ac:dyDescent="0.25">
      <c r="A4323" t="s">
        <v>80</v>
      </c>
      <c r="B4323" t="s">
        <v>1</v>
      </c>
      <c r="C4323" s="16">
        <v>45</v>
      </c>
      <c r="D4323" s="17">
        <v>20</v>
      </c>
      <c r="E4323" s="18">
        <v>25</v>
      </c>
      <c r="F4323" s="19"/>
    </row>
    <row r="4324" spans="1:6" x14ac:dyDescent="0.25">
      <c r="A4324" t="s">
        <v>80</v>
      </c>
      <c r="B4324" t="s">
        <v>1</v>
      </c>
      <c r="C4324" s="16">
        <v>45</v>
      </c>
      <c r="D4324" s="17">
        <v>20</v>
      </c>
      <c r="E4324" s="18">
        <v>30</v>
      </c>
      <c r="F4324" s="19"/>
    </row>
    <row r="4325" spans="1:6" x14ac:dyDescent="0.25">
      <c r="A4325" t="s">
        <v>80</v>
      </c>
      <c r="B4325" t="s">
        <v>1</v>
      </c>
      <c r="C4325" s="16">
        <v>45</v>
      </c>
      <c r="D4325" s="17">
        <v>20</v>
      </c>
      <c r="E4325" s="18">
        <v>32</v>
      </c>
      <c r="F4325" s="19"/>
    </row>
    <row r="4326" spans="1:6" x14ac:dyDescent="0.25">
      <c r="A4326" t="s">
        <v>80</v>
      </c>
      <c r="B4326" t="s">
        <v>1</v>
      </c>
      <c r="C4326" s="16">
        <v>45</v>
      </c>
      <c r="D4326" s="17">
        <v>20</v>
      </c>
      <c r="E4326" s="18">
        <v>40</v>
      </c>
      <c r="F4326" s="19"/>
    </row>
    <row r="4327" spans="1:6" x14ac:dyDescent="0.25">
      <c r="A4327" t="s">
        <v>80</v>
      </c>
      <c r="B4327" t="s">
        <v>1</v>
      </c>
      <c r="C4327" s="16">
        <v>45</v>
      </c>
      <c r="D4327" s="17">
        <v>20</v>
      </c>
      <c r="E4327" s="18">
        <v>50</v>
      </c>
      <c r="F4327" s="19"/>
    </row>
    <row r="4328" spans="1:6" x14ac:dyDescent="0.25">
      <c r="A4328" t="s">
        <v>80</v>
      </c>
      <c r="B4328" t="s">
        <v>1</v>
      </c>
      <c r="C4328" s="16">
        <v>45</v>
      </c>
      <c r="D4328" s="17">
        <v>20</v>
      </c>
      <c r="E4328" s="18">
        <v>63</v>
      </c>
      <c r="F4328" s="19"/>
    </row>
    <row r="4329" spans="1:6" x14ac:dyDescent="0.25">
      <c r="A4329" t="s">
        <v>80</v>
      </c>
      <c r="B4329" t="s">
        <v>1</v>
      </c>
      <c r="C4329" s="16">
        <v>45</v>
      </c>
      <c r="D4329" s="17">
        <v>20</v>
      </c>
      <c r="E4329" s="18">
        <v>80</v>
      </c>
      <c r="F4329" s="19"/>
    </row>
    <row r="4330" spans="1:6" x14ac:dyDescent="0.25">
      <c r="A4330" t="s">
        <v>80</v>
      </c>
      <c r="B4330" t="s">
        <v>1</v>
      </c>
      <c r="C4330" s="16">
        <v>45</v>
      </c>
      <c r="D4330" s="17">
        <v>20</v>
      </c>
      <c r="E4330" s="18">
        <v>100</v>
      </c>
      <c r="F4330" s="19"/>
    </row>
    <row r="4331" spans="1:6" x14ac:dyDescent="0.25">
      <c r="A4331" t="s">
        <v>80</v>
      </c>
      <c r="B4331" t="s">
        <v>1</v>
      </c>
      <c r="C4331" s="16">
        <v>45</v>
      </c>
      <c r="D4331" s="17">
        <v>20</v>
      </c>
      <c r="E4331" s="18">
        <v>125</v>
      </c>
      <c r="F4331" s="19">
        <v>37.734000000000002</v>
      </c>
    </row>
    <row r="4332" spans="1:6" x14ac:dyDescent="0.25">
      <c r="A4332" t="s">
        <v>80</v>
      </c>
      <c r="B4332" t="s">
        <v>1</v>
      </c>
      <c r="C4332" s="16">
        <v>45</v>
      </c>
      <c r="D4332" s="17">
        <v>25</v>
      </c>
      <c r="E4332" s="18">
        <v>4</v>
      </c>
      <c r="F4332" s="19"/>
    </row>
    <row r="4333" spans="1:6" x14ac:dyDescent="0.25">
      <c r="A4333" t="s">
        <v>80</v>
      </c>
      <c r="B4333" t="s">
        <v>1</v>
      </c>
      <c r="C4333" s="16">
        <v>45</v>
      </c>
      <c r="D4333" s="17">
        <v>25</v>
      </c>
      <c r="E4333" s="18">
        <v>6</v>
      </c>
      <c r="F4333" s="19"/>
    </row>
    <row r="4334" spans="1:6" x14ac:dyDescent="0.25">
      <c r="A4334" t="s">
        <v>80</v>
      </c>
      <c r="B4334" t="s">
        <v>1</v>
      </c>
      <c r="C4334" s="16">
        <v>45</v>
      </c>
      <c r="D4334" s="17">
        <v>25</v>
      </c>
      <c r="E4334" s="18">
        <v>7</v>
      </c>
      <c r="F4334" s="19"/>
    </row>
    <row r="4335" spans="1:6" x14ac:dyDescent="0.25">
      <c r="A4335" t="s">
        <v>80</v>
      </c>
      <c r="B4335" t="s">
        <v>1</v>
      </c>
      <c r="C4335" s="16">
        <v>45</v>
      </c>
      <c r="D4335" s="17">
        <v>25</v>
      </c>
      <c r="E4335" s="18">
        <v>8</v>
      </c>
      <c r="F4335" s="19"/>
    </row>
    <row r="4336" spans="1:6" x14ac:dyDescent="0.25">
      <c r="A4336" t="s">
        <v>80</v>
      </c>
      <c r="B4336" t="s">
        <v>1</v>
      </c>
      <c r="C4336" s="16">
        <v>45</v>
      </c>
      <c r="D4336" s="17">
        <v>25</v>
      </c>
      <c r="E4336" s="18">
        <v>10</v>
      </c>
      <c r="F4336" s="19"/>
    </row>
    <row r="4337" spans="1:6" x14ac:dyDescent="0.25">
      <c r="A4337" t="s">
        <v>80</v>
      </c>
      <c r="B4337" t="s">
        <v>1</v>
      </c>
      <c r="C4337" s="16">
        <v>45</v>
      </c>
      <c r="D4337" s="17">
        <v>25</v>
      </c>
      <c r="E4337" s="18">
        <v>12</v>
      </c>
      <c r="F4337" s="19"/>
    </row>
    <row r="4338" spans="1:6" x14ac:dyDescent="0.25">
      <c r="A4338" t="s">
        <v>80</v>
      </c>
      <c r="B4338" t="s">
        <v>1</v>
      </c>
      <c r="C4338" s="16">
        <v>45</v>
      </c>
      <c r="D4338" s="17">
        <v>25</v>
      </c>
      <c r="E4338" s="18">
        <v>14</v>
      </c>
      <c r="F4338" s="19"/>
    </row>
    <row r="4339" spans="1:6" x14ac:dyDescent="0.25">
      <c r="A4339" t="s">
        <v>80</v>
      </c>
      <c r="B4339" t="s">
        <v>1</v>
      </c>
      <c r="C4339" s="16">
        <v>45</v>
      </c>
      <c r="D4339" s="17">
        <v>25</v>
      </c>
      <c r="E4339" s="18">
        <v>15</v>
      </c>
      <c r="F4339" s="19"/>
    </row>
    <row r="4340" spans="1:6" x14ac:dyDescent="0.25">
      <c r="A4340" t="s">
        <v>80</v>
      </c>
      <c r="B4340" t="s">
        <v>1</v>
      </c>
      <c r="C4340" s="16">
        <v>45</v>
      </c>
      <c r="D4340" s="17">
        <v>25</v>
      </c>
      <c r="E4340" s="18">
        <v>16</v>
      </c>
      <c r="F4340" s="19"/>
    </row>
    <row r="4341" spans="1:6" x14ac:dyDescent="0.25">
      <c r="A4341" t="s">
        <v>80</v>
      </c>
      <c r="B4341" t="s">
        <v>1</v>
      </c>
      <c r="C4341" s="16">
        <v>45</v>
      </c>
      <c r="D4341" s="17">
        <v>25</v>
      </c>
      <c r="E4341" s="18">
        <v>18</v>
      </c>
      <c r="F4341" s="19"/>
    </row>
    <row r="4342" spans="1:6" x14ac:dyDescent="0.25">
      <c r="A4342" t="s">
        <v>80</v>
      </c>
      <c r="B4342" t="s">
        <v>1</v>
      </c>
      <c r="C4342" s="16">
        <v>45</v>
      </c>
      <c r="D4342" s="17">
        <v>25</v>
      </c>
      <c r="E4342" s="18">
        <v>20</v>
      </c>
      <c r="F4342" s="19"/>
    </row>
    <row r="4343" spans="1:6" x14ac:dyDescent="0.25">
      <c r="A4343" t="s">
        <v>80</v>
      </c>
      <c r="B4343" t="s">
        <v>1</v>
      </c>
      <c r="C4343" s="16">
        <v>45</v>
      </c>
      <c r="D4343" s="17">
        <v>25</v>
      </c>
      <c r="E4343" s="18">
        <v>22</v>
      </c>
      <c r="F4343" s="19"/>
    </row>
    <row r="4344" spans="1:6" x14ac:dyDescent="0.25">
      <c r="A4344" t="s">
        <v>80</v>
      </c>
      <c r="B4344" t="s">
        <v>1</v>
      </c>
      <c r="C4344" s="16">
        <v>45</v>
      </c>
      <c r="D4344" s="17">
        <v>25</v>
      </c>
      <c r="E4344" s="18">
        <v>25</v>
      </c>
      <c r="F4344" s="19"/>
    </row>
    <row r="4345" spans="1:6" x14ac:dyDescent="0.25">
      <c r="A4345" t="s">
        <v>80</v>
      </c>
      <c r="B4345" t="s">
        <v>1</v>
      </c>
      <c r="C4345" s="16">
        <v>45</v>
      </c>
      <c r="D4345" s="17">
        <v>25</v>
      </c>
      <c r="E4345" s="18">
        <v>30</v>
      </c>
      <c r="F4345" s="19"/>
    </row>
    <row r="4346" spans="1:6" x14ac:dyDescent="0.25">
      <c r="A4346" t="s">
        <v>80</v>
      </c>
      <c r="B4346" t="s">
        <v>1</v>
      </c>
      <c r="C4346" s="16">
        <v>45</v>
      </c>
      <c r="D4346" s="17">
        <v>25</v>
      </c>
      <c r="E4346" s="18">
        <v>32</v>
      </c>
      <c r="F4346" s="19"/>
    </row>
    <row r="4347" spans="1:6" x14ac:dyDescent="0.25">
      <c r="A4347" t="s">
        <v>80</v>
      </c>
      <c r="B4347" t="s">
        <v>1</v>
      </c>
      <c r="C4347" s="16">
        <v>45</v>
      </c>
      <c r="D4347" s="17">
        <v>25</v>
      </c>
      <c r="E4347" s="18">
        <v>40</v>
      </c>
      <c r="F4347" s="19"/>
    </row>
    <row r="4348" spans="1:6" x14ac:dyDescent="0.25">
      <c r="A4348" t="s">
        <v>80</v>
      </c>
      <c r="B4348" t="s">
        <v>1</v>
      </c>
      <c r="C4348" s="16">
        <v>45</v>
      </c>
      <c r="D4348" s="17">
        <v>25</v>
      </c>
      <c r="E4348" s="18">
        <v>50</v>
      </c>
      <c r="F4348" s="19"/>
    </row>
    <row r="4349" spans="1:6" x14ac:dyDescent="0.25">
      <c r="A4349" t="s">
        <v>80</v>
      </c>
      <c r="B4349" t="s">
        <v>1</v>
      </c>
      <c r="C4349" s="16">
        <v>45</v>
      </c>
      <c r="D4349" s="17">
        <v>25</v>
      </c>
      <c r="E4349" s="18">
        <v>63</v>
      </c>
      <c r="F4349" s="19"/>
    </row>
    <row r="4350" spans="1:6" x14ac:dyDescent="0.25">
      <c r="A4350" t="s">
        <v>80</v>
      </c>
      <c r="B4350" t="s">
        <v>1</v>
      </c>
      <c r="C4350" s="16">
        <v>45</v>
      </c>
      <c r="D4350" s="17">
        <v>25</v>
      </c>
      <c r="E4350" s="18">
        <v>80</v>
      </c>
      <c r="F4350" s="19"/>
    </row>
    <row r="4351" spans="1:6" x14ac:dyDescent="0.25">
      <c r="A4351" t="s">
        <v>80</v>
      </c>
      <c r="B4351" t="s">
        <v>1</v>
      </c>
      <c r="C4351" s="16">
        <v>45</v>
      </c>
      <c r="D4351" s="17">
        <v>25</v>
      </c>
      <c r="E4351" s="18">
        <v>100</v>
      </c>
      <c r="F4351" s="19"/>
    </row>
    <row r="4352" spans="1:6" x14ac:dyDescent="0.25">
      <c r="A4352" t="s">
        <v>80</v>
      </c>
      <c r="B4352" t="s">
        <v>1</v>
      </c>
      <c r="C4352" s="16">
        <v>45</v>
      </c>
      <c r="D4352" s="17">
        <v>25</v>
      </c>
      <c r="E4352" s="18">
        <v>125</v>
      </c>
      <c r="F4352" s="19">
        <v>43.665999999999997</v>
      </c>
    </row>
    <row r="4353" spans="1:6" x14ac:dyDescent="0.25">
      <c r="A4353" t="s">
        <v>80</v>
      </c>
      <c r="B4353" t="s">
        <v>1</v>
      </c>
      <c r="C4353" s="16">
        <v>45</v>
      </c>
      <c r="D4353" s="17">
        <v>30</v>
      </c>
      <c r="E4353" s="18">
        <v>4</v>
      </c>
      <c r="F4353" s="19"/>
    </row>
    <row r="4354" spans="1:6" x14ac:dyDescent="0.25">
      <c r="A4354" t="s">
        <v>80</v>
      </c>
      <c r="B4354" t="s">
        <v>1</v>
      </c>
      <c r="C4354" s="16">
        <v>45</v>
      </c>
      <c r="D4354" s="17">
        <v>30</v>
      </c>
      <c r="E4354" s="18">
        <v>6</v>
      </c>
      <c r="F4354" s="19"/>
    </row>
    <row r="4355" spans="1:6" x14ac:dyDescent="0.25">
      <c r="A4355" t="s">
        <v>80</v>
      </c>
      <c r="B4355" t="s">
        <v>1</v>
      </c>
      <c r="C4355" s="16">
        <v>45</v>
      </c>
      <c r="D4355" s="17">
        <v>30</v>
      </c>
      <c r="E4355" s="18">
        <v>7</v>
      </c>
      <c r="F4355" s="19"/>
    </row>
    <row r="4356" spans="1:6" x14ac:dyDescent="0.25">
      <c r="A4356" t="s">
        <v>80</v>
      </c>
      <c r="B4356" t="s">
        <v>1</v>
      </c>
      <c r="C4356" s="16">
        <v>45</v>
      </c>
      <c r="D4356" s="17">
        <v>30</v>
      </c>
      <c r="E4356" s="18">
        <v>8</v>
      </c>
      <c r="F4356" s="19"/>
    </row>
    <row r="4357" spans="1:6" x14ac:dyDescent="0.25">
      <c r="A4357" t="s">
        <v>80</v>
      </c>
      <c r="B4357" t="s">
        <v>1</v>
      </c>
      <c r="C4357" s="16">
        <v>45</v>
      </c>
      <c r="D4357" s="17">
        <v>30</v>
      </c>
      <c r="E4357" s="18">
        <v>10</v>
      </c>
      <c r="F4357" s="19"/>
    </row>
    <row r="4358" spans="1:6" x14ac:dyDescent="0.25">
      <c r="A4358" t="s">
        <v>80</v>
      </c>
      <c r="B4358" t="s">
        <v>1</v>
      </c>
      <c r="C4358" s="16">
        <v>45</v>
      </c>
      <c r="D4358" s="17">
        <v>30</v>
      </c>
      <c r="E4358" s="18">
        <v>12</v>
      </c>
      <c r="F4358" s="19"/>
    </row>
    <row r="4359" spans="1:6" x14ac:dyDescent="0.25">
      <c r="A4359" t="s">
        <v>80</v>
      </c>
      <c r="B4359" t="s">
        <v>1</v>
      </c>
      <c r="C4359" s="16">
        <v>45</v>
      </c>
      <c r="D4359" s="17">
        <v>30</v>
      </c>
      <c r="E4359" s="18">
        <v>14</v>
      </c>
      <c r="F4359" s="19"/>
    </row>
    <row r="4360" spans="1:6" x14ac:dyDescent="0.25">
      <c r="A4360" t="s">
        <v>80</v>
      </c>
      <c r="B4360" t="s">
        <v>1</v>
      </c>
      <c r="C4360" s="16">
        <v>45</v>
      </c>
      <c r="D4360" s="17">
        <v>30</v>
      </c>
      <c r="E4360" s="18">
        <v>15</v>
      </c>
      <c r="F4360" s="19"/>
    </row>
    <row r="4361" spans="1:6" x14ac:dyDescent="0.25">
      <c r="A4361" t="s">
        <v>80</v>
      </c>
      <c r="B4361" t="s">
        <v>1</v>
      </c>
      <c r="C4361" s="16">
        <v>45</v>
      </c>
      <c r="D4361" s="17">
        <v>30</v>
      </c>
      <c r="E4361" s="18">
        <v>16</v>
      </c>
      <c r="F4361" s="19"/>
    </row>
    <row r="4362" spans="1:6" x14ac:dyDescent="0.25">
      <c r="A4362" t="s">
        <v>80</v>
      </c>
      <c r="B4362" t="s">
        <v>1</v>
      </c>
      <c r="C4362" s="16">
        <v>45</v>
      </c>
      <c r="D4362" s="17">
        <v>30</v>
      </c>
      <c r="E4362" s="18">
        <v>18</v>
      </c>
      <c r="F4362" s="19"/>
    </row>
    <row r="4363" spans="1:6" x14ac:dyDescent="0.25">
      <c r="A4363" t="s">
        <v>80</v>
      </c>
      <c r="B4363" t="s">
        <v>1</v>
      </c>
      <c r="C4363" s="16">
        <v>45</v>
      </c>
      <c r="D4363" s="17">
        <v>30</v>
      </c>
      <c r="E4363" s="18">
        <v>20</v>
      </c>
      <c r="F4363" s="19"/>
    </row>
    <row r="4364" spans="1:6" x14ac:dyDescent="0.25">
      <c r="A4364" t="s">
        <v>80</v>
      </c>
      <c r="B4364" t="s">
        <v>1</v>
      </c>
      <c r="C4364" s="16">
        <v>45</v>
      </c>
      <c r="D4364" s="17">
        <v>30</v>
      </c>
      <c r="E4364" s="18">
        <v>22</v>
      </c>
      <c r="F4364" s="19"/>
    </row>
    <row r="4365" spans="1:6" x14ac:dyDescent="0.25">
      <c r="A4365" t="s">
        <v>80</v>
      </c>
      <c r="B4365" t="s">
        <v>1</v>
      </c>
      <c r="C4365" s="16">
        <v>45</v>
      </c>
      <c r="D4365" s="17">
        <v>30</v>
      </c>
      <c r="E4365" s="18">
        <v>25</v>
      </c>
      <c r="F4365" s="19"/>
    </row>
    <row r="4366" spans="1:6" x14ac:dyDescent="0.25">
      <c r="A4366" t="s">
        <v>80</v>
      </c>
      <c r="B4366" t="s">
        <v>1</v>
      </c>
      <c r="C4366" s="16">
        <v>45</v>
      </c>
      <c r="D4366" s="17">
        <v>30</v>
      </c>
      <c r="E4366" s="18">
        <v>30</v>
      </c>
      <c r="F4366" s="19"/>
    </row>
    <row r="4367" spans="1:6" x14ac:dyDescent="0.25">
      <c r="A4367" t="s">
        <v>80</v>
      </c>
      <c r="B4367" t="s">
        <v>1</v>
      </c>
      <c r="C4367" s="16">
        <v>45</v>
      </c>
      <c r="D4367" s="17">
        <v>30</v>
      </c>
      <c r="E4367" s="18">
        <v>32</v>
      </c>
      <c r="F4367" s="19"/>
    </row>
    <row r="4368" spans="1:6" x14ac:dyDescent="0.25">
      <c r="A4368" t="s">
        <v>80</v>
      </c>
      <c r="B4368" t="s">
        <v>1</v>
      </c>
      <c r="C4368" s="16">
        <v>45</v>
      </c>
      <c r="D4368" s="17">
        <v>30</v>
      </c>
      <c r="E4368" s="18">
        <v>40</v>
      </c>
      <c r="F4368" s="19"/>
    </row>
    <row r="4369" spans="1:6" x14ac:dyDescent="0.25">
      <c r="A4369" t="s">
        <v>80</v>
      </c>
      <c r="B4369" t="s">
        <v>1</v>
      </c>
      <c r="C4369" s="16">
        <v>45</v>
      </c>
      <c r="D4369" s="17">
        <v>30</v>
      </c>
      <c r="E4369" s="18">
        <v>50</v>
      </c>
      <c r="F4369" s="19"/>
    </row>
    <row r="4370" spans="1:6" x14ac:dyDescent="0.25">
      <c r="A4370" t="s">
        <v>80</v>
      </c>
      <c r="B4370" t="s">
        <v>1</v>
      </c>
      <c r="C4370" s="16">
        <v>45</v>
      </c>
      <c r="D4370" s="17">
        <v>30</v>
      </c>
      <c r="E4370" s="18">
        <v>63</v>
      </c>
      <c r="F4370" s="19"/>
    </row>
    <row r="4371" spans="1:6" x14ac:dyDescent="0.25">
      <c r="A4371" t="s">
        <v>80</v>
      </c>
      <c r="B4371" t="s">
        <v>1</v>
      </c>
      <c r="C4371" s="16">
        <v>45</v>
      </c>
      <c r="D4371" s="17">
        <v>30</v>
      </c>
      <c r="E4371" s="18">
        <v>80</v>
      </c>
      <c r="F4371" s="19"/>
    </row>
    <row r="4372" spans="1:6" x14ac:dyDescent="0.25">
      <c r="A4372" t="s">
        <v>80</v>
      </c>
      <c r="B4372" t="s">
        <v>1</v>
      </c>
      <c r="C4372" s="16">
        <v>45</v>
      </c>
      <c r="D4372" s="17">
        <v>30</v>
      </c>
      <c r="E4372" s="18">
        <v>100</v>
      </c>
      <c r="F4372" s="19"/>
    </row>
    <row r="4373" spans="1:6" x14ac:dyDescent="0.25">
      <c r="A4373" t="s">
        <v>80</v>
      </c>
      <c r="B4373" t="s">
        <v>1</v>
      </c>
      <c r="C4373" s="16">
        <v>45</v>
      </c>
      <c r="D4373" s="17">
        <v>30</v>
      </c>
      <c r="E4373" s="18">
        <v>125</v>
      </c>
      <c r="F4373" s="19">
        <v>49.595999999999997</v>
      </c>
    </row>
    <row r="4374" spans="1:6" x14ac:dyDescent="0.25">
      <c r="A4374" t="s">
        <v>81</v>
      </c>
      <c r="B4374" t="s">
        <v>1</v>
      </c>
      <c r="C4374" s="16">
        <v>45</v>
      </c>
      <c r="D4374" s="17">
        <v>0.5</v>
      </c>
      <c r="E4374" s="18">
        <v>4</v>
      </c>
      <c r="F4374" s="19">
        <v>0.45200000000000001</v>
      </c>
    </row>
    <row r="4375" spans="1:6" x14ac:dyDescent="0.25">
      <c r="A4375" t="s">
        <v>81</v>
      </c>
      <c r="B4375" t="s">
        <v>1</v>
      </c>
      <c r="C4375" s="16">
        <v>45</v>
      </c>
      <c r="D4375" s="17">
        <v>0.5</v>
      </c>
      <c r="E4375" s="18">
        <v>6</v>
      </c>
      <c r="F4375" s="19">
        <v>0.55000000000000004</v>
      </c>
    </row>
    <row r="4376" spans="1:6" x14ac:dyDescent="0.25">
      <c r="A4376" t="s">
        <v>81</v>
      </c>
      <c r="B4376" t="s">
        <v>1</v>
      </c>
      <c r="C4376" s="16">
        <v>45</v>
      </c>
      <c r="D4376" s="17">
        <v>0.5</v>
      </c>
      <c r="E4376" s="18">
        <v>7</v>
      </c>
      <c r="F4376" s="19">
        <v>0.59799999999999998</v>
      </c>
    </row>
    <row r="4377" spans="1:6" x14ac:dyDescent="0.25">
      <c r="A4377" t="s">
        <v>81</v>
      </c>
      <c r="B4377" t="s">
        <v>1</v>
      </c>
      <c r="C4377" s="16">
        <v>45</v>
      </c>
      <c r="D4377" s="17">
        <v>0.5</v>
      </c>
      <c r="E4377" s="18">
        <v>8</v>
      </c>
      <c r="F4377" s="19">
        <v>0.64800000000000002</v>
      </c>
    </row>
    <row r="4378" spans="1:6" x14ac:dyDescent="0.25">
      <c r="A4378" t="s">
        <v>81</v>
      </c>
      <c r="B4378" t="s">
        <v>1</v>
      </c>
      <c r="C4378" s="16">
        <v>45</v>
      </c>
      <c r="D4378" s="17">
        <v>0.5</v>
      </c>
      <c r="E4378" s="18">
        <v>10</v>
      </c>
      <c r="F4378" s="19">
        <v>0.746</v>
      </c>
    </row>
    <row r="4379" spans="1:6" x14ac:dyDescent="0.25">
      <c r="A4379" t="s">
        <v>81</v>
      </c>
      <c r="B4379" t="s">
        <v>1</v>
      </c>
      <c r="C4379" s="16">
        <v>45</v>
      </c>
      <c r="D4379" s="17">
        <v>0.5</v>
      </c>
      <c r="E4379" s="18">
        <v>12</v>
      </c>
      <c r="F4379" s="19">
        <v>0.84199999999999997</v>
      </c>
    </row>
    <row r="4380" spans="1:6" x14ac:dyDescent="0.25">
      <c r="A4380" t="s">
        <v>81</v>
      </c>
      <c r="B4380" t="s">
        <v>1</v>
      </c>
      <c r="C4380" s="16">
        <v>45</v>
      </c>
      <c r="D4380" s="17">
        <v>0.5</v>
      </c>
      <c r="E4380" s="18">
        <v>14</v>
      </c>
      <c r="F4380" s="19"/>
    </row>
    <row r="4381" spans="1:6" x14ac:dyDescent="0.25">
      <c r="A4381" t="s">
        <v>81</v>
      </c>
      <c r="B4381" t="s">
        <v>1</v>
      </c>
      <c r="C4381" s="16">
        <v>45</v>
      </c>
      <c r="D4381" s="17">
        <v>0.5</v>
      </c>
      <c r="E4381" s="18">
        <v>15</v>
      </c>
      <c r="F4381" s="19"/>
    </row>
    <row r="4382" spans="1:6" x14ac:dyDescent="0.25">
      <c r="A4382" t="s">
        <v>81</v>
      </c>
      <c r="B4382" t="s">
        <v>1</v>
      </c>
      <c r="C4382" s="16">
        <v>45</v>
      </c>
      <c r="D4382" s="17">
        <v>0.5</v>
      </c>
      <c r="E4382" s="18">
        <v>16</v>
      </c>
      <c r="F4382" s="19"/>
    </row>
    <row r="4383" spans="1:6" x14ac:dyDescent="0.25">
      <c r="A4383" t="s">
        <v>81</v>
      </c>
      <c r="B4383" t="s">
        <v>1</v>
      </c>
      <c r="C4383" s="16">
        <v>45</v>
      </c>
      <c r="D4383" s="17">
        <v>0.5</v>
      </c>
      <c r="E4383" s="18">
        <v>18</v>
      </c>
      <c r="F4383" s="19"/>
    </row>
    <row r="4384" spans="1:6" x14ac:dyDescent="0.25">
      <c r="A4384" t="s">
        <v>81</v>
      </c>
      <c r="B4384" t="s">
        <v>1</v>
      </c>
      <c r="C4384" s="16">
        <v>45</v>
      </c>
      <c r="D4384" s="17">
        <v>0.5</v>
      </c>
      <c r="E4384" s="18">
        <v>20</v>
      </c>
      <c r="F4384" s="19"/>
    </row>
    <row r="4385" spans="1:6" x14ac:dyDescent="0.25">
      <c r="A4385" t="s">
        <v>81</v>
      </c>
      <c r="B4385" t="s">
        <v>1</v>
      </c>
      <c r="C4385" s="16">
        <v>45</v>
      </c>
      <c r="D4385" s="17">
        <v>0.5</v>
      </c>
      <c r="E4385" s="18">
        <v>22</v>
      </c>
      <c r="F4385" s="19"/>
    </row>
    <row r="4386" spans="1:6" x14ac:dyDescent="0.25">
      <c r="A4386" t="s">
        <v>81</v>
      </c>
      <c r="B4386" t="s">
        <v>1</v>
      </c>
      <c r="C4386" s="16">
        <v>45</v>
      </c>
      <c r="D4386" s="17">
        <v>0.5</v>
      </c>
      <c r="E4386" s="18">
        <v>25</v>
      </c>
      <c r="F4386" s="19"/>
    </row>
    <row r="4387" spans="1:6" x14ac:dyDescent="0.25">
      <c r="A4387" t="s">
        <v>81</v>
      </c>
      <c r="B4387" t="s">
        <v>1</v>
      </c>
      <c r="C4387" s="16">
        <v>45</v>
      </c>
      <c r="D4387" s="17">
        <v>0.5</v>
      </c>
      <c r="E4387" s="18">
        <v>30</v>
      </c>
      <c r="F4387" s="19"/>
    </row>
    <row r="4388" spans="1:6" x14ac:dyDescent="0.25">
      <c r="A4388" t="s">
        <v>81</v>
      </c>
      <c r="B4388" t="s">
        <v>1</v>
      </c>
      <c r="C4388" s="16">
        <v>45</v>
      </c>
      <c r="D4388" s="17">
        <v>0.5</v>
      </c>
      <c r="E4388" s="18">
        <v>32</v>
      </c>
      <c r="F4388" s="19"/>
    </row>
    <row r="4389" spans="1:6" x14ac:dyDescent="0.25">
      <c r="A4389" t="s">
        <v>81</v>
      </c>
      <c r="B4389" t="s">
        <v>1</v>
      </c>
      <c r="C4389" s="16">
        <v>45</v>
      </c>
      <c r="D4389" s="17">
        <v>0.5</v>
      </c>
      <c r="E4389" s="18">
        <v>40</v>
      </c>
      <c r="F4389" s="19"/>
    </row>
    <row r="4390" spans="1:6" x14ac:dyDescent="0.25">
      <c r="A4390" t="s">
        <v>81</v>
      </c>
      <c r="B4390" t="s">
        <v>1</v>
      </c>
      <c r="C4390" s="16">
        <v>45</v>
      </c>
      <c r="D4390" s="17">
        <v>0.5</v>
      </c>
      <c r="E4390" s="18">
        <v>50</v>
      </c>
      <c r="F4390" s="19"/>
    </row>
    <row r="4391" spans="1:6" x14ac:dyDescent="0.25">
      <c r="A4391" t="s">
        <v>81</v>
      </c>
      <c r="B4391" t="s">
        <v>1</v>
      </c>
      <c r="C4391" s="16">
        <v>45</v>
      </c>
      <c r="D4391" s="17">
        <v>0.5</v>
      </c>
      <c r="E4391" s="18">
        <v>63</v>
      </c>
      <c r="F4391" s="19"/>
    </row>
    <row r="4392" spans="1:6" x14ac:dyDescent="0.25">
      <c r="A4392" t="s">
        <v>81</v>
      </c>
      <c r="B4392" t="s">
        <v>1</v>
      </c>
      <c r="C4392" s="16">
        <v>45</v>
      </c>
      <c r="D4392" s="17">
        <v>0.5</v>
      </c>
      <c r="E4392" s="18">
        <v>80</v>
      </c>
      <c r="F4392" s="19"/>
    </row>
    <row r="4393" spans="1:6" x14ac:dyDescent="0.25">
      <c r="A4393" t="s">
        <v>81</v>
      </c>
      <c r="B4393" t="s">
        <v>1</v>
      </c>
      <c r="C4393" s="16">
        <v>45</v>
      </c>
      <c r="D4393" s="17">
        <v>0.5</v>
      </c>
      <c r="E4393" s="18">
        <v>100</v>
      </c>
      <c r="F4393" s="19"/>
    </row>
    <row r="4394" spans="1:6" x14ac:dyDescent="0.25">
      <c r="A4394" t="s">
        <v>81</v>
      </c>
      <c r="B4394" t="s">
        <v>1</v>
      </c>
      <c r="C4394" s="16">
        <v>45</v>
      </c>
      <c r="D4394" s="17">
        <v>0.5</v>
      </c>
      <c r="E4394" s="18">
        <v>125</v>
      </c>
      <c r="F4394" s="19"/>
    </row>
    <row r="4395" spans="1:6" x14ac:dyDescent="0.25">
      <c r="A4395" t="s">
        <v>81</v>
      </c>
      <c r="B4395" t="s">
        <v>1</v>
      </c>
      <c r="C4395" s="16">
        <v>45</v>
      </c>
      <c r="D4395" s="17">
        <v>0.6</v>
      </c>
      <c r="E4395" s="18">
        <v>4</v>
      </c>
      <c r="F4395" s="19"/>
    </row>
    <row r="4396" spans="1:6" x14ac:dyDescent="0.25">
      <c r="A4396" t="s">
        <v>81</v>
      </c>
      <c r="B4396" t="s">
        <v>1</v>
      </c>
      <c r="C4396" s="16">
        <v>45</v>
      </c>
      <c r="D4396" s="17">
        <v>0.6</v>
      </c>
      <c r="E4396" s="18">
        <v>6</v>
      </c>
      <c r="F4396" s="19"/>
    </row>
    <row r="4397" spans="1:6" x14ac:dyDescent="0.25">
      <c r="A4397" t="s">
        <v>81</v>
      </c>
      <c r="B4397" t="s">
        <v>1</v>
      </c>
      <c r="C4397" s="16">
        <v>45</v>
      </c>
      <c r="D4397" s="17">
        <v>0.6</v>
      </c>
      <c r="E4397" s="18">
        <v>7</v>
      </c>
      <c r="F4397" s="19"/>
    </row>
    <row r="4398" spans="1:6" x14ac:dyDescent="0.25">
      <c r="A4398" t="s">
        <v>81</v>
      </c>
      <c r="B4398" t="s">
        <v>1</v>
      </c>
      <c r="C4398" s="16">
        <v>45</v>
      </c>
      <c r="D4398" s="17">
        <v>0.6</v>
      </c>
      <c r="E4398" s="18">
        <v>8</v>
      </c>
      <c r="F4398" s="19"/>
    </row>
    <row r="4399" spans="1:6" x14ac:dyDescent="0.25">
      <c r="A4399" t="s">
        <v>81</v>
      </c>
      <c r="B4399" t="s">
        <v>1</v>
      </c>
      <c r="C4399" s="16">
        <v>45</v>
      </c>
      <c r="D4399" s="17">
        <v>0.6</v>
      </c>
      <c r="E4399" s="18">
        <v>10</v>
      </c>
      <c r="F4399" s="19"/>
    </row>
    <row r="4400" spans="1:6" x14ac:dyDescent="0.25">
      <c r="A4400" t="s">
        <v>81</v>
      </c>
      <c r="B4400" t="s">
        <v>1</v>
      </c>
      <c r="C4400" s="16">
        <v>45</v>
      </c>
      <c r="D4400" s="17">
        <v>0.6</v>
      </c>
      <c r="E4400" s="18">
        <v>12</v>
      </c>
      <c r="F4400" s="19"/>
    </row>
    <row r="4401" spans="1:6" x14ac:dyDescent="0.25">
      <c r="A4401" t="s">
        <v>81</v>
      </c>
      <c r="B4401" t="s">
        <v>1</v>
      </c>
      <c r="C4401" s="16">
        <v>45</v>
      </c>
      <c r="D4401" s="17">
        <v>0.6</v>
      </c>
      <c r="E4401" s="18">
        <v>14</v>
      </c>
      <c r="F4401" s="19"/>
    </row>
    <row r="4402" spans="1:6" x14ac:dyDescent="0.25">
      <c r="A4402" t="s">
        <v>81</v>
      </c>
      <c r="B4402" t="s">
        <v>1</v>
      </c>
      <c r="C4402" s="16">
        <v>45</v>
      </c>
      <c r="D4402" s="17">
        <v>0.6</v>
      </c>
      <c r="E4402" s="18">
        <v>15</v>
      </c>
      <c r="F4402" s="19"/>
    </row>
    <row r="4403" spans="1:6" x14ac:dyDescent="0.25">
      <c r="A4403" t="s">
        <v>81</v>
      </c>
      <c r="B4403" t="s">
        <v>1</v>
      </c>
      <c r="C4403" s="16">
        <v>45</v>
      </c>
      <c r="D4403" s="17">
        <v>0.6</v>
      </c>
      <c r="E4403" s="18">
        <v>16</v>
      </c>
      <c r="F4403" s="19"/>
    </row>
    <row r="4404" spans="1:6" x14ac:dyDescent="0.25">
      <c r="A4404" t="s">
        <v>81</v>
      </c>
      <c r="B4404" t="s">
        <v>1</v>
      </c>
      <c r="C4404" s="16">
        <v>45</v>
      </c>
      <c r="D4404" s="17">
        <v>0.6</v>
      </c>
      <c r="E4404" s="18">
        <v>18</v>
      </c>
      <c r="F4404" s="19"/>
    </row>
    <row r="4405" spans="1:6" x14ac:dyDescent="0.25">
      <c r="A4405" t="s">
        <v>81</v>
      </c>
      <c r="B4405" t="s">
        <v>1</v>
      </c>
      <c r="C4405" s="16">
        <v>45</v>
      </c>
      <c r="D4405" s="17">
        <v>0.6</v>
      </c>
      <c r="E4405" s="18">
        <v>20</v>
      </c>
      <c r="F4405" s="19"/>
    </row>
    <row r="4406" spans="1:6" x14ac:dyDescent="0.25">
      <c r="A4406" t="s">
        <v>81</v>
      </c>
      <c r="B4406" t="s">
        <v>1</v>
      </c>
      <c r="C4406" s="16">
        <v>45</v>
      </c>
      <c r="D4406" s="17">
        <v>0.6</v>
      </c>
      <c r="E4406" s="18">
        <v>22</v>
      </c>
      <c r="F4406" s="19"/>
    </row>
    <row r="4407" spans="1:6" x14ac:dyDescent="0.25">
      <c r="A4407" t="s">
        <v>81</v>
      </c>
      <c r="B4407" t="s">
        <v>1</v>
      </c>
      <c r="C4407" s="16">
        <v>45</v>
      </c>
      <c r="D4407" s="17">
        <v>0.6</v>
      </c>
      <c r="E4407" s="18">
        <v>25</v>
      </c>
      <c r="F4407" s="19"/>
    </row>
    <row r="4408" spans="1:6" x14ac:dyDescent="0.25">
      <c r="A4408" t="s">
        <v>81</v>
      </c>
      <c r="B4408" t="s">
        <v>1</v>
      </c>
      <c r="C4408" s="16">
        <v>45</v>
      </c>
      <c r="D4408" s="17">
        <v>0.6</v>
      </c>
      <c r="E4408" s="18">
        <v>30</v>
      </c>
      <c r="F4408" s="19"/>
    </row>
    <row r="4409" spans="1:6" x14ac:dyDescent="0.25">
      <c r="A4409" t="s">
        <v>81</v>
      </c>
      <c r="B4409" t="s">
        <v>1</v>
      </c>
      <c r="C4409" s="16">
        <v>45</v>
      </c>
      <c r="D4409" s="17">
        <v>0.6</v>
      </c>
      <c r="E4409" s="18">
        <v>32</v>
      </c>
      <c r="F4409" s="19"/>
    </row>
    <row r="4410" spans="1:6" x14ac:dyDescent="0.25">
      <c r="A4410" t="s">
        <v>81</v>
      </c>
      <c r="B4410" t="s">
        <v>1</v>
      </c>
      <c r="C4410" s="16">
        <v>45</v>
      </c>
      <c r="D4410" s="17">
        <v>0.6</v>
      </c>
      <c r="E4410" s="18">
        <v>40</v>
      </c>
      <c r="F4410" s="19"/>
    </row>
    <row r="4411" spans="1:6" x14ac:dyDescent="0.25">
      <c r="A4411" t="s">
        <v>81</v>
      </c>
      <c r="B4411" t="s">
        <v>1</v>
      </c>
      <c r="C4411" s="16">
        <v>45</v>
      </c>
      <c r="D4411" s="17">
        <v>0.6</v>
      </c>
      <c r="E4411" s="18">
        <v>50</v>
      </c>
      <c r="F4411" s="19"/>
    </row>
    <row r="4412" spans="1:6" x14ac:dyDescent="0.25">
      <c r="A4412" t="s">
        <v>81</v>
      </c>
      <c r="B4412" t="s">
        <v>1</v>
      </c>
      <c r="C4412" s="16">
        <v>45</v>
      </c>
      <c r="D4412" s="17">
        <v>0.6</v>
      </c>
      <c r="E4412" s="18">
        <v>63</v>
      </c>
      <c r="F4412" s="19"/>
    </row>
    <row r="4413" spans="1:6" x14ac:dyDescent="0.25">
      <c r="A4413" t="s">
        <v>81</v>
      </c>
      <c r="B4413" t="s">
        <v>1</v>
      </c>
      <c r="C4413" s="16">
        <v>45</v>
      </c>
      <c r="D4413" s="17">
        <v>0.6</v>
      </c>
      <c r="E4413" s="18">
        <v>80</v>
      </c>
      <c r="F4413" s="19"/>
    </row>
    <row r="4414" spans="1:6" x14ac:dyDescent="0.25">
      <c r="A4414" t="s">
        <v>81</v>
      </c>
      <c r="B4414" t="s">
        <v>1</v>
      </c>
      <c r="C4414" s="16">
        <v>45</v>
      </c>
      <c r="D4414" s="17">
        <v>0.6</v>
      </c>
      <c r="E4414" s="18">
        <v>100</v>
      </c>
      <c r="F4414" s="19"/>
    </row>
    <row r="4415" spans="1:6" x14ac:dyDescent="0.25">
      <c r="A4415" t="s">
        <v>81</v>
      </c>
      <c r="B4415" t="s">
        <v>1</v>
      </c>
      <c r="C4415" s="16">
        <v>45</v>
      </c>
      <c r="D4415" s="17">
        <v>0.6</v>
      </c>
      <c r="E4415" s="18">
        <v>125</v>
      </c>
      <c r="F4415" s="19"/>
    </row>
    <row r="4416" spans="1:6" x14ac:dyDescent="0.25">
      <c r="A4416" t="s">
        <v>81</v>
      </c>
      <c r="B4416" t="s">
        <v>1</v>
      </c>
      <c r="C4416" s="16">
        <v>45</v>
      </c>
      <c r="D4416" s="17">
        <v>0.8</v>
      </c>
      <c r="E4416" s="18">
        <v>4</v>
      </c>
      <c r="F4416" s="19">
        <v>0.60799999999999998</v>
      </c>
    </row>
    <row r="4417" spans="1:6" x14ac:dyDescent="0.25">
      <c r="A4417" t="s">
        <v>81</v>
      </c>
      <c r="B4417" t="s">
        <v>1</v>
      </c>
      <c r="C4417" s="16">
        <v>45</v>
      </c>
      <c r="D4417" s="17">
        <v>0.8</v>
      </c>
      <c r="E4417" s="18">
        <v>6</v>
      </c>
      <c r="F4417" s="19">
        <v>0.70599999999999996</v>
      </c>
    </row>
    <row r="4418" spans="1:6" x14ac:dyDescent="0.25">
      <c r="A4418" t="s">
        <v>81</v>
      </c>
      <c r="B4418" t="s">
        <v>1</v>
      </c>
      <c r="C4418" s="16">
        <v>45</v>
      </c>
      <c r="D4418" s="17">
        <v>0.8</v>
      </c>
      <c r="E4418" s="18">
        <v>7</v>
      </c>
      <c r="F4418" s="19">
        <v>0.754</v>
      </c>
    </row>
    <row r="4419" spans="1:6" x14ac:dyDescent="0.25">
      <c r="A4419" t="s">
        <v>81</v>
      </c>
      <c r="B4419" t="s">
        <v>1</v>
      </c>
      <c r="C4419" s="16">
        <v>45</v>
      </c>
      <c r="D4419" s="17">
        <v>0.8</v>
      </c>
      <c r="E4419" s="18">
        <v>8</v>
      </c>
      <c r="F4419" s="19">
        <v>0.80200000000000005</v>
      </c>
    </row>
    <row r="4420" spans="1:6" x14ac:dyDescent="0.25">
      <c r="A4420" t="s">
        <v>81</v>
      </c>
      <c r="B4420" t="s">
        <v>1</v>
      </c>
      <c r="C4420" s="16">
        <v>45</v>
      </c>
      <c r="D4420" s="17">
        <v>0.8</v>
      </c>
      <c r="E4420" s="18">
        <v>10</v>
      </c>
      <c r="F4420" s="19">
        <v>0.9</v>
      </c>
    </row>
    <row r="4421" spans="1:6" x14ac:dyDescent="0.25">
      <c r="A4421" t="s">
        <v>81</v>
      </c>
      <c r="B4421" t="s">
        <v>1</v>
      </c>
      <c r="C4421" s="16">
        <v>45</v>
      </c>
      <c r="D4421" s="17">
        <v>0.8</v>
      </c>
      <c r="E4421" s="18">
        <v>12</v>
      </c>
      <c r="F4421" s="19">
        <v>0.998</v>
      </c>
    </row>
    <row r="4422" spans="1:6" x14ac:dyDescent="0.25">
      <c r="A4422" t="s">
        <v>81</v>
      </c>
      <c r="B4422" t="s">
        <v>1</v>
      </c>
      <c r="C4422" s="16">
        <v>45</v>
      </c>
      <c r="D4422" s="17">
        <v>0.8</v>
      </c>
      <c r="E4422" s="18">
        <v>14</v>
      </c>
      <c r="F4422" s="19"/>
    </row>
    <row r="4423" spans="1:6" x14ac:dyDescent="0.25">
      <c r="A4423" t="s">
        <v>81</v>
      </c>
      <c r="B4423" t="s">
        <v>1</v>
      </c>
      <c r="C4423" s="16">
        <v>45</v>
      </c>
      <c r="D4423" s="17">
        <v>0.8</v>
      </c>
      <c r="E4423" s="18">
        <v>15</v>
      </c>
      <c r="F4423" s="19"/>
    </row>
    <row r="4424" spans="1:6" x14ac:dyDescent="0.25">
      <c r="A4424" t="s">
        <v>81</v>
      </c>
      <c r="B4424" t="s">
        <v>1</v>
      </c>
      <c r="C4424" s="16">
        <v>45</v>
      </c>
      <c r="D4424" s="17">
        <v>0.8</v>
      </c>
      <c r="E4424" s="18">
        <v>16</v>
      </c>
      <c r="F4424" s="19"/>
    </row>
    <row r="4425" spans="1:6" x14ac:dyDescent="0.25">
      <c r="A4425" t="s">
        <v>81</v>
      </c>
      <c r="B4425" t="s">
        <v>1</v>
      </c>
      <c r="C4425" s="16">
        <v>45</v>
      </c>
      <c r="D4425" s="17">
        <v>0.8</v>
      </c>
      <c r="E4425" s="18">
        <v>18</v>
      </c>
      <c r="F4425" s="19"/>
    </row>
    <row r="4426" spans="1:6" x14ac:dyDescent="0.25">
      <c r="A4426" t="s">
        <v>81</v>
      </c>
      <c r="B4426" t="s">
        <v>1</v>
      </c>
      <c r="C4426" s="16">
        <v>45</v>
      </c>
      <c r="D4426" s="17">
        <v>0.8</v>
      </c>
      <c r="E4426" s="18">
        <v>20</v>
      </c>
      <c r="F4426" s="19"/>
    </row>
    <row r="4427" spans="1:6" x14ac:dyDescent="0.25">
      <c r="A4427" t="s">
        <v>81</v>
      </c>
      <c r="B4427" t="s">
        <v>1</v>
      </c>
      <c r="C4427" s="16">
        <v>45</v>
      </c>
      <c r="D4427" s="17">
        <v>0.8</v>
      </c>
      <c r="E4427" s="18">
        <v>22</v>
      </c>
      <c r="F4427" s="19"/>
    </row>
    <row r="4428" spans="1:6" x14ac:dyDescent="0.25">
      <c r="A4428" t="s">
        <v>81</v>
      </c>
      <c r="B4428" t="s">
        <v>1</v>
      </c>
      <c r="C4428" s="16">
        <v>45</v>
      </c>
      <c r="D4428" s="17">
        <v>0.8</v>
      </c>
      <c r="E4428" s="18">
        <v>25</v>
      </c>
      <c r="F4428" s="19"/>
    </row>
    <row r="4429" spans="1:6" x14ac:dyDescent="0.25">
      <c r="A4429" t="s">
        <v>81</v>
      </c>
      <c r="B4429" t="s">
        <v>1</v>
      </c>
      <c r="C4429" s="16">
        <v>45</v>
      </c>
      <c r="D4429" s="17">
        <v>0.8</v>
      </c>
      <c r="E4429" s="18">
        <v>30</v>
      </c>
      <c r="F4429" s="19"/>
    </row>
    <row r="4430" spans="1:6" x14ac:dyDescent="0.25">
      <c r="A4430" t="s">
        <v>81</v>
      </c>
      <c r="B4430" t="s">
        <v>1</v>
      </c>
      <c r="C4430" s="16">
        <v>45</v>
      </c>
      <c r="D4430" s="17">
        <v>0.8</v>
      </c>
      <c r="E4430" s="18">
        <v>32</v>
      </c>
      <c r="F4430" s="19"/>
    </row>
    <row r="4431" spans="1:6" x14ac:dyDescent="0.25">
      <c r="A4431" t="s">
        <v>81</v>
      </c>
      <c r="B4431" t="s">
        <v>1</v>
      </c>
      <c r="C4431" s="16">
        <v>45</v>
      </c>
      <c r="D4431" s="17">
        <v>0.8</v>
      </c>
      <c r="E4431" s="18">
        <v>40</v>
      </c>
      <c r="F4431" s="19"/>
    </row>
    <row r="4432" spans="1:6" x14ac:dyDescent="0.25">
      <c r="A4432" t="s">
        <v>81</v>
      </c>
      <c r="B4432" t="s">
        <v>1</v>
      </c>
      <c r="C4432" s="16">
        <v>45</v>
      </c>
      <c r="D4432" s="17">
        <v>0.8</v>
      </c>
      <c r="E4432" s="18">
        <v>50</v>
      </c>
      <c r="F4432" s="19"/>
    </row>
    <row r="4433" spans="1:6" x14ac:dyDescent="0.25">
      <c r="A4433" t="s">
        <v>81</v>
      </c>
      <c r="B4433" t="s">
        <v>1</v>
      </c>
      <c r="C4433" s="16">
        <v>45</v>
      </c>
      <c r="D4433" s="17">
        <v>0.8</v>
      </c>
      <c r="E4433" s="18">
        <v>63</v>
      </c>
      <c r="F4433" s="19"/>
    </row>
    <row r="4434" spans="1:6" x14ac:dyDescent="0.25">
      <c r="A4434" t="s">
        <v>81</v>
      </c>
      <c r="B4434" t="s">
        <v>1</v>
      </c>
      <c r="C4434" s="16">
        <v>45</v>
      </c>
      <c r="D4434" s="17">
        <v>0.8</v>
      </c>
      <c r="E4434" s="18">
        <v>80</v>
      </c>
      <c r="F4434" s="19"/>
    </row>
    <row r="4435" spans="1:6" x14ac:dyDescent="0.25">
      <c r="A4435" t="s">
        <v>81</v>
      </c>
      <c r="B4435" t="s">
        <v>1</v>
      </c>
      <c r="C4435" s="16">
        <v>45</v>
      </c>
      <c r="D4435" s="17">
        <v>0.8</v>
      </c>
      <c r="E4435" s="18">
        <v>100</v>
      </c>
      <c r="F4435" s="19"/>
    </row>
    <row r="4436" spans="1:6" x14ac:dyDescent="0.25">
      <c r="A4436" t="s">
        <v>81</v>
      </c>
      <c r="B4436" t="s">
        <v>1</v>
      </c>
      <c r="C4436" s="16">
        <v>45</v>
      </c>
      <c r="D4436" s="17">
        <v>0.8</v>
      </c>
      <c r="E4436" s="18">
        <v>125</v>
      </c>
      <c r="F4436" s="19"/>
    </row>
    <row r="4437" spans="1:6" x14ac:dyDescent="0.25">
      <c r="A4437" t="s">
        <v>81</v>
      </c>
      <c r="B4437" t="s">
        <v>1</v>
      </c>
      <c r="C4437" s="16">
        <v>45</v>
      </c>
      <c r="D4437" s="17">
        <v>1</v>
      </c>
      <c r="E4437" s="18">
        <v>4</v>
      </c>
      <c r="F4437" s="19">
        <v>0.71199999999999997</v>
      </c>
    </row>
    <row r="4438" spans="1:6" x14ac:dyDescent="0.25">
      <c r="A4438" t="s">
        <v>81</v>
      </c>
      <c r="B4438" t="s">
        <v>1</v>
      </c>
      <c r="C4438" s="16">
        <v>45</v>
      </c>
      <c r="D4438" s="17">
        <v>1</v>
      </c>
      <c r="E4438" s="18">
        <v>6</v>
      </c>
      <c r="F4438" s="19">
        <v>0.81399999999999995</v>
      </c>
    </row>
    <row r="4439" spans="1:6" x14ac:dyDescent="0.25">
      <c r="A4439" t="s">
        <v>81</v>
      </c>
      <c r="B4439" t="s">
        <v>1</v>
      </c>
      <c r="C4439" s="16">
        <v>45</v>
      </c>
      <c r="D4439" s="17">
        <v>1</v>
      </c>
      <c r="E4439" s="18">
        <v>7</v>
      </c>
      <c r="F4439" s="19">
        <v>0.86399999999999999</v>
      </c>
    </row>
    <row r="4440" spans="1:6" x14ac:dyDescent="0.25">
      <c r="A4440" t="s">
        <v>81</v>
      </c>
      <c r="B4440" t="s">
        <v>1</v>
      </c>
      <c r="C4440" s="16">
        <v>45</v>
      </c>
      <c r="D4440" s="17">
        <v>1</v>
      </c>
      <c r="E4440" s="18">
        <v>8</v>
      </c>
      <c r="F4440" s="19">
        <v>0.91400000000000003</v>
      </c>
    </row>
    <row r="4441" spans="1:6" x14ac:dyDescent="0.25">
      <c r="A4441" t="s">
        <v>81</v>
      </c>
      <c r="B4441" t="s">
        <v>1</v>
      </c>
      <c r="C4441" s="16">
        <v>45</v>
      </c>
      <c r="D4441" s="17">
        <v>1</v>
      </c>
      <c r="E4441" s="18">
        <v>10</v>
      </c>
      <c r="F4441" s="19">
        <v>1.016</v>
      </c>
    </row>
    <row r="4442" spans="1:6" x14ac:dyDescent="0.25">
      <c r="A4442" t="s">
        <v>81</v>
      </c>
      <c r="B4442" t="s">
        <v>1</v>
      </c>
      <c r="C4442" s="16">
        <v>45</v>
      </c>
      <c r="D4442" s="17">
        <v>1</v>
      </c>
      <c r="E4442" s="18">
        <v>12</v>
      </c>
      <c r="F4442" s="19">
        <v>1.1180000000000001</v>
      </c>
    </row>
    <row r="4443" spans="1:6" x14ac:dyDescent="0.25">
      <c r="A4443" t="s">
        <v>81</v>
      </c>
      <c r="B4443" t="s">
        <v>1</v>
      </c>
      <c r="C4443" s="16">
        <v>45</v>
      </c>
      <c r="D4443" s="17">
        <v>1</v>
      </c>
      <c r="E4443" s="18">
        <v>14</v>
      </c>
      <c r="F4443" s="19">
        <v>1.22</v>
      </c>
    </row>
    <row r="4444" spans="1:6" x14ac:dyDescent="0.25">
      <c r="A4444" t="s">
        <v>81</v>
      </c>
      <c r="B4444" t="s">
        <v>1</v>
      </c>
      <c r="C4444" s="16">
        <v>45</v>
      </c>
      <c r="D4444" s="17">
        <v>1</v>
      </c>
      <c r="E4444" s="18">
        <v>15</v>
      </c>
      <c r="F4444" s="19"/>
    </row>
    <row r="4445" spans="1:6" x14ac:dyDescent="0.25">
      <c r="A4445" t="s">
        <v>81</v>
      </c>
      <c r="B4445" t="s">
        <v>1</v>
      </c>
      <c r="C4445" s="16">
        <v>45</v>
      </c>
      <c r="D4445" s="17">
        <v>1</v>
      </c>
      <c r="E4445" s="18">
        <v>16</v>
      </c>
      <c r="F4445" s="19">
        <v>1.3220000000000001</v>
      </c>
    </row>
    <row r="4446" spans="1:6" x14ac:dyDescent="0.25">
      <c r="A4446" t="s">
        <v>81</v>
      </c>
      <c r="B4446" t="s">
        <v>1</v>
      </c>
      <c r="C4446" s="16">
        <v>45</v>
      </c>
      <c r="D4446" s="17">
        <v>1</v>
      </c>
      <c r="E4446" s="18">
        <v>18</v>
      </c>
      <c r="F4446" s="19">
        <v>1.4239999999999999</v>
      </c>
    </row>
    <row r="4447" spans="1:6" x14ac:dyDescent="0.25">
      <c r="A4447" t="s">
        <v>81</v>
      </c>
      <c r="B4447" t="s">
        <v>1</v>
      </c>
      <c r="C4447" s="16">
        <v>45</v>
      </c>
      <c r="D4447" s="17">
        <v>1</v>
      </c>
      <c r="E4447" s="18">
        <v>20</v>
      </c>
      <c r="F4447" s="19">
        <v>1.526</v>
      </c>
    </row>
    <row r="4448" spans="1:6" x14ac:dyDescent="0.25">
      <c r="A4448" t="s">
        <v>81</v>
      </c>
      <c r="B4448" t="s">
        <v>1</v>
      </c>
      <c r="C4448" s="16">
        <v>45</v>
      </c>
      <c r="D4448" s="17">
        <v>1</v>
      </c>
      <c r="E4448" s="18">
        <v>22</v>
      </c>
      <c r="F4448" s="19"/>
    </row>
    <row r="4449" spans="1:6" x14ac:dyDescent="0.25">
      <c r="A4449" t="s">
        <v>81</v>
      </c>
      <c r="B4449" t="s">
        <v>1</v>
      </c>
      <c r="C4449" s="16">
        <v>45</v>
      </c>
      <c r="D4449" s="17">
        <v>1</v>
      </c>
      <c r="E4449" s="18">
        <v>25</v>
      </c>
      <c r="F4449" s="19"/>
    </row>
    <row r="4450" spans="1:6" x14ac:dyDescent="0.25">
      <c r="A4450" t="s">
        <v>81</v>
      </c>
      <c r="B4450" t="s">
        <v>1</v>
      </c>
      <c r="C4450" s="16">
        <v>45</v>
      </c>
      <c r="D4450" s="17">
        <v>1</v>
      </c>
      <c r="E4450" s="18">
        <v>30</v>
      </c>
      <c r="F4450" s="19"/>
    </row>
    <row r="4451" spans="1:6" x14ac:dyDescent="0.25">
      <c r="A4451" t="s">
        <v>81</v>
      </c>
      <c r="B4451" t="s">
        <v>1</v>
      </c>
      <c r="C4451" s="16">
        <v>45</v>
      </c>
      <c r="D4451" s="17">
        <v>1</v>
      </c>
      <c r="E4451" s="18">
        <v>32</v>
      </c>
      <c r="F4451" s="19"/>
    </row>
    <row r="4452" spans="1:6" x14ac:dyDescent="0.25">
      <c r="A4452" t="s">
        <v>81</v>
      </c>
      <c r="B4452" t="s">
        <v>1</v>
      </c>
      <c r="C4452" s="16">
        <v>45</v>
      </c>
      <c r="D4452" s="17">
        <v>1</v>
      </c>
      <c r="E4452" s="18">
        <v>40</v>
      </c>
      <c r="F4452" s="19"/>
    </row>
    <row r="4453" spans="1:6" x14ac:dyDescent="0.25">
      <c r="A4453" t="s">
        <v>81</v>
      </c>
      <c r="B4453" t="s">
        <v>1</v>
      </c>
      <c r="C4453" s="16">
        <v>45</v>
      </c>
      <c r="D4453" s="17">
        <v>1</v>
      </c>
      <c r="E4453" s="18">
        <v>50</v>
      </c>
      <c r="F4453" s="19"/>
    </row>
    <row r="4454" spans="1:6" x14ac:dyDescent="0.25">
      <c r="A4454" t="s">
        <v>81</v>
      </c>
      <c r="B4454" t="s">
        <v>1</v>
      </c>
      <c r="C4454" s="16">
        <v>45</v>
      </c>
      <c r="D4454" s="17">
        <v>1</v>
      </c>
      <c r="E4454" s="18">
        <v>63</v>
      </c>
      <c r="F4454" s="19"/>
    </row>
    <row r="4455" spans="1:6" x14ac:dyDescent="0.25">
      <c r="A4455" t="s">
        <v>81</v>
      </c>
      <c r="B4455" t="s">
        <v>1</v>
      </c>
      <c r="C4455" s="16">
        <v>45</v>
      </c>
      <c r="D4455" s="17">
        <v>1</v>
      </c>
      <c r="E4455" s="18">
        <v>80</v>
      </c>
      <c r="F4455" s="19"/>
    </row>
    <row r="4456" spans="1:6" x14ac:dyDescent="0.25">
      <c r="A4456" t="s">
        <v>81</v>
      </c>
      <c r="B4456" t="s">
        <v>1</v>
      </c>
      <c r="C4456" s="16">
        <v>45</v>
      </c>
      <c r="D4456" s="17">
        <v>1</v>
      </c>
      <c r="E4456" s="18">
        <v>100</v>
      </c>
      <c r="F4456" s="19"/>
    </row>
    <row r="4457" spans="1:6" x14ac:dyDescent="0.25">
      <c r="A4457" t="s">
        <v>81</v>
      </c>
      <c r="B4457" t="s">
        <v>1</v>
      </c>
      <c r="C4457" s="16">
        <v>45</v>
      </c>
      <c r="D4457" s="17">
        <v>1</v>
      </c>
      <c r="E4457" s="18">
        <v>125</v>
      </c>
      <c r="F4457" s="19"/>
    </row>
    <row r="4458" spans="1:6" x14ac:dyDescent="0.25">
      <c r="A4458" t="s">
        <v>81</v>
      </c>
      <c r="B4458" t="s">
        <v>1</v>
      </c>
      <c r="C4458" s="16">
        <v>45</v>
      </c>
      <c r="D4458" s="17">
        <v>1.2</v>
      </c>
      <c r="E4458" s="18">
        <v>4</v>
      </c>
      <c r="F4458" s="19"/>
    </row>
    <row r="4459" spans="1:6" x14ac:dyDescent="0.25">
      <c r="A4459" t="s">
        <v>81</v>
      </c>
      <c r="B4459" t="s">
        <v>1</v>
      </c>
      <c r="C4459" s="16">
        <v>45</v>
      </c>
      <c r="D4459" s="17">
        <v>1.2</v>
      </c>
      <c r="E4459" s="18">
        <v>6</v>
      </c>
      <c r="F4459" s="19">
        <v>0.91200000000000003</v>
      </c>
    </row>
    <row r="4460" spans="1:6" x14ac:dyDescent="0.25">
      <c r="A4460" t="s">
        <v>81</v>
      </c>
      <c r="B4460" t="s">
        <v>1</v>
      </c>
      <c r="C4460" s="16">
        <v>45</v>
      </c>
      <c r="D4460" s="17">
        <v>1.2</v>
      </c>
      <c r="E4460" s="18">
        <v>7</v>
      </c>
      <c r="F4460" s="19">
        <v>0.96</v>
      </c>
    </row>
    <row r="4461" spans="1:6" x14ac:dyDescent="0.25">
      <c r="A4461" t="s">
        <v>81</v>
      </c>
      <c r="B4461" t="s">
        <v>1</v>
      </c>
      <c r="C4461" s="16">
        <v>45</v>
      </c>
      <c r="D4461" s="17">
        <v>1.2</v>
      </c>
      <c r="E4461" s="18">
        <v>8</v>
      </c>
      <c r="F4461" s="19">
        <v>1.01</v>
      </c>
    </row>
    <row r="4462" spans="1:6" x14ac:dyDescent="0.25">
      <c r="A4462" t="s">
        <v>81</v>
      </c>
      <c r="B4462" t="s">
        <v>1</v>
      </c>
      <c r="C4462" s="16">
        <v>45</v>
      </c>
      <c r="D4462" s="17">
        <v>1.2</v>
      </c>
      <c r="E4462" s="18">
        <v>10</v>
      </c>
      <c r="F4462" s="19">
        <v>1.1080000000000001</v>
      </c>
    </row>
    <row r="4463" spans="1:6" x14ac:dyDescent="0.25">
      <c r="A4463" t="s">
        <v>81</v>
      </c>
      <c r="B4463" t="s">
        <v>1</v>
      </c>
      <c r="C4463" s="16">
        <v>45</v>
      </c>
      <c r="D4463" s="17">
        <v>1.2</v>
      </c>
      <c r="E4463" s="18">
        <v>12</v>
      </c>
      <c r="F4463" s="19">
        <v>1.204</v>
      </c>
    </row>
    <row r="4464" spans="1:6" x14ac:dyDescent="0.25">
      <c r="A4464" t="s">
        <v>81</v>
      </c>
      <c r="B4464" t="s">
        <v>1</v>
      </c>
      <c r="C4464" s="16">
        <v>45</v>
      </c>
      <c r="D4464" s="17">
        <v>1.2</v>
      </c>
      <c r="E4464" s="18">
        <v>14</v>
      </c>
      <c r="F4464" s="19">
        <v>1.302</v>
      </c>
    </row>
    <row r="4465" spans="1:6" x14ac:dyDescent="0.25">
      <c r="A4465" t="s">
        <v>81</v>
      </c>
      <c r="B4465" t="s">
        <v>1</v>
      </c>
      <c r="C4465" s="16">
        <v>45</v>
      </c>
      <c r="D4465" s="17">
        <v>1.2</v>
      </c>
      <c r="E4465" s="18">
        <v>15</v>
      </c>
      <c r="F4465" s="19"/>
    </row>
    <row r="4466" spans="1:6" x14ac:dyDescent="0.25">
      <c r="A4466" t="s">
        <v>81</v>
      </c>
      <c r="B4466" t="s">
        <v>1</v>
      </c>
      <c r="C4466" s="16">
        <v>45</v>
      </c>
      <c r="D4466" s="17">
        <v>1.2</v>
      </c>
      <c r="E4466" s="18">
        <v>16</v>
      </c>
      <c r="F4466" s="19">
        <v>1.4</v>
      </c>
    </row>
    <row r="4467" spans="1:6" x14ac:dyDescent="0.25">
      <c r="A4467" t="s">
        <v>81</v>
      </c>
      <c r="B4467" t="s">
        <v>1</v>
      </c>
      <c r="C4467" s="16">
        <v>45</v>
      </c>
      <c r="D4467" s="17">
        <v>1.2</v>
      </c>
      <c r="E4467" s="18">
        <v>18</v>
      </c>
      <c r="F4467" s="19">
        <v>1.498</v>
      </c>
    </row>
    <row r="4468" spans="1:6" x14ac:dyDescent="0.25">
      <c r="A4468" t="s">
        <v>81</v>
      </c>
      <c r="B4468" t="s">
        <v>1</v>
      </c>
      <c r="C4468" s="16">
        <v>45</v>
      </c>
      <c r="D4468" s="17">
        <v>1.2</v>
      </c>
      <c r="E4468" s="18">
        <v>20</v>
      </c>
      <c r="F4468" s="19">
        <v>1.5960000000000001</v>
      </c>
    </row>
    <row r="4469" spans="1:6" x14ac:dyDescent="0.25">
      <c r="A4469" t="s">
        <v>81</v>
      </c>
      <c r="B4469" t="s">
        <v>1</v>
      </c>
      <c r="C4469" s="16">
        <v>45</v>
      </c>
      <c r="D4469" s="17">
        <v>1.2</v>
      </c>
      <c r="E4469" s="18">
        <v>22</v>
      </c>
      <c r="F4469" s="19"/>
    </row>
    <row r="4470" spans="1:6" x14ac:dyDescent="0.25">
      <c r="A4470" t="s">
        <v>81</v>
      </c>
      <c r="B4470" t="s">
        <v>1</v>
      </c>
      <c r="C4470" s="16">
        <v>45</v>
      </c>
      <c r="D4470" s="17">
        <v>1.2</v>
      </c>
      <c r="E4470" s="18">
        <v>25</v>
      </c>
      <c r="F4470" s="19">
        <v>1.84</v>
      </c>
    </row>
    <row r="4471" spans="1:6" x14ac:dyDescent="0.25">
      <c r="A4471" t="s">
        <v>81</v>
      </c>
      <c r="B4471" t="s">
        <v>1</v>
      </c>
      <c r="C4471" s="16">
        <v>45</v>
      </c>
      <c r="D4471" s="17">
        <v>1.2</v>
      </c>
      <c r="E4471" s="18">
        <v>30</v>
      </c>
      <c r="F4471" s="19"/>
    </row>
    <row r="4472" spans="1:6" x14ac:dyDescent="0.25">
      <c r="A4472" t="s">
        <v>81</v>
      </c>
      <c r="B4472" t="s">
        <v>1</v>
      </c>
      <c r="C4472" s="16">
        <v>45</v>
      </c>
      <c r="D4472" s="17">
        <v>1.2</v>
      </c>
      <c r="E4472" s="18">
        <v>32</v>
      </c>
      <c r="F4472" s="19"/>
    </row>
    <row r="4473" spans="1:6" x14ac:dyDescent="0.25">
      <c r="A4473" t="s">
        <v>81</v>
      </c>
      <c r="B4473" t="s">
        <v>1</v>
      </c>
      <c r="C4473" s="16">
        <v>45</v>
      </c>
      <c r="D4473" s="17">
        <v>1.2</v>
      </c>
      <c r="E4473" s="18">
        <v>40</v>
      </c>
      <c r="F4473" s="19"/>
    </row>
    <row r="4474" spans="1:6" x14ac:dyDescent="0.25">
      <c r="A4474" t="s">
        <v>81</v>
      </c>
      <c r="B4474" t="s">
        <v>1</v>
      </c>
      <c r="C4474" s="16">
        <v>45</v>
      </c>
      <c r="D4474" s="17">
        <v>1.2</v>
      </c>
      <c r="E4474" s="18">
        <v>50</v>
      </c>
      <c r="F4474" s="19"/>
    </row>
    <row r="4475" spans="1:6" x14ac:dyDescent="0.25">
      <c r="A4475" t="s">
        <v>81</v>
      </c>
      <c r="B4475" t="s">
        <v>1</v>
      </c>
      <c r="C4475" s="16">
        <v>45</v>
      </c>
      <c r="D4475" s="17">
        <v>1.2</v>
      </c>
      <c r="E4475" s="18">
        <v>63</v>
      </c>
      <c r="F4475" s="19"/>
    </row>
    <row r="4476" spans="1:6" x14ac:dyDescent="0.25">
      <c r="A4476" t="s">
        <v>81</v>
      </c>
      <c r="B4476" t="s">
        <v>1</v>
      </c>
      <c r="C4476" s="16">
        <v>45</v>
      </c>
      <c r="D4476" s="17">
        <v>1.2</v>
      </c>
      <c r="E4476" s="18">
        <v>80</v>
      </c>
      <c r="F4476" s="19"/>
    </row>
    <row r="4477" spans="1:6" x14ac:dyDescent="0.25">
      <c r="A4477" t="s">
        <v>81</v>
      </c>
      <c r="B4477" t="s">
        <v>1</v>
      </c>
      <c r="C4477" s="16">
        <v>45</v>
      </c>
      <c r="D4477" s="17">
        <v>1.2</v>
      </c>
      <c r="E4477" s="18">
        <v>100</v>
      </c>
      <c r="F4477" s="19"/>
    </row>
    <row r="4478" spans="1:6" x14ac:dyDescent="0.25">
      <c r="A4478" t="s">
        <v>81</v>
      </c>
      <c r="B4478" t="s">
        <v>1</v>
      </c>
      <c r="C4478" s="16">
        <v>45</v>
      </c>
      <c r="D4478" s="17">
        <v>1.2</v>
      </c>
      <c r="E4478" s="18">
        <v>125</v>
      </c>
      <c r="F4478" s="19"/>
    </row>
    <row r="4479" spans="1:6" x14ac:dyDescent="0.25">
      <c r="A4479" t="s">
        <v>81</v>
      </c>
      <c r="B4479" t="s">
        <v>1</v>
      </c>
      <c r="C4479" s="16">
        <v>45</v>
      </c>
      <c r="D4479" s="17">
        <v>1.5</v>
      </c>
      <c r="E4479" s="18">
        <v>4</v>
      </c>
      <c r="F4479" s="19"/>
    </row>
    <row r="4480" spans="1:6" x14ac:dyDescent="0.25">
      <c r="A4480" t="s">
        <v>81</v>
      </c>
      <c r="B4480" t="s">
        <v>1</v>
      </c>
      <c r="C4480" s="16">
        <v>45</v>
      </c>
      <c r="D4480" s="17">
        <v>1.5</v>
      </c>
      <c r="E4480" s="18">
        <v>6</v>
      </c>
      <c r="F4480" s="19"/>
    </row>
    <row r="4481" spans="1:6" x14ac:dyDescent="0.25">
      <c r="A4481" t="s">
        <v>81</v>
      </c>
      <c r="B4481" t="s">
        <v>1</v>
      </c>
      <c r="C4481" s="16">
        <v>45</v>
      </c>
      <c r="D4481" s="17">
        <v>1.5</v>
      </c>
      <c r="E4481" s="18">
        <v>7</v>
      </c>
      <c r="F4481" s="19"/>
    </row>
    <row r="4482" spans="1:6" x14ac:dyDescent="0.25">
      <c r="A4482" t="s">
        <v>81</v>
      </c>
      <c r="B4482" t="s">
        <v>1</v>
      </c>
      <c r="C4482" s="16">
        <v>45</v>
      </c>
      <c r="D4482" s="17">
        <v>1.5</v>
      </c>
      <c r="E4482" s="18">
        <v>8</v>
      </c>
      <c r="F4482" s="19">
        <v>1.1639999999999999</v>
      </c>
    </row>
    <row r="4483" spans="1:6" x14ac:dyDescent="0.25">
      <c r="A4483" t="s">
        <v>81</v>
      </c>
      <c r="B4483" t="s">
        <v>1</v>
      </c>
      <c r="C4483" s="16">
        <v>45</v>
      </c>
      <c r="D4483" s="17">
        <v>1.5</v>
      </c>
      <c r="E4483" s="18">
        <v>10</v>
      </c>
      <c r="F4483" s="19">
        <v>1.262</v>
      </c>
    </row>
    <row r="4484" spans="1:6" x14ac:dyDescent="0.25">
      <c r="A4484" t="s">
        <v>81</v>
      </c>
      <c r="B4484" t="s">
        <v>1</v>
      </c>
      <c r="C4484" s="16">
        <v>45</v>
      </c>
      <c r="D4484" s="17">
        <v>1.5</v>
      </c>
      <c r="E4484" s="18">
        <v>12</v>
      </c>
      <c r="F4484" s="19">
        <v>1.36</v>
      </c>
    </row>
    <row r="4485" spans="1:6" x14ac:dyDescent="0.25">
      <c r="A4485" t="s">
        <v>81</v>
      </c>
      <c r="B4485" t="s">
        <v>1</v>
      </c>
      <c r="C4485" s="16">
        <v>45</v>
      </c>
      <c r="D4485" s="17">
        <v>1.5</v>
      </c>
      <c r="E4485" s="18">
        <v>14</v>
      </c>
      <c r="F4485" s="19">
        <v>1.458</v>
      </c>
    </row>
    <row r="4486" spans="1:6" x14ac:dyDescent="0.25">
      <c r="A4486" t="s">
        <v>81</v>
      </c>
      <c r="B4486" t="s">
        <v>1</v>
      </c>
      <c r="C4486" s="16">
        <v>45</v>
      </c>
      <c r="D4486" s="17">
        <v>1.5</v>
      </c>
      <c r="E4486" s="18">
        <v>15</v>
      </c>
      <c r="F4486" s="19"/>
    </row>
    <row r="4487" spans="1:6" x14ac:dyDescent="0.25">
      <c r="A4487" t="s">
        <v>81</v>
      </c>
      <c r="B4487" t="s">
        <v>1</v>
      </c>
      <c r="C4487" s="16">
        <v>45</v>
      </c>
      <c r="D4487" s="17">
        <v>1.5</v>
      </c>
      <c r="E4487" s="18">
        <v>16</v>
      </c>
      <c r="F4487" s="19">
        <v>1.554</v>
      </c>
    </row>
    <row r="4488" spans="1:6" x14ac:dyDescent="0.25">
      <c r="A4488" t="s">
        <v>81</v>
      </c>
      <c r="B4488" t="s">
        <v>1</v>
      </c>
      <c r="C4488" s="16">
        <v>45</v>
      </c>
      <c r="D4488" s="17">
        <v>1.5</v>
      </c>
      <c r="E4488" s="18">
        <v>18</v>
      </c>
      <c r="F4488" s="19">
        <v>1.6519999999999999</v>
      </c>
    </row>
    <row r="4489" spans="1:6" x14ac:dyDescent="0.25">
      <c r="A4489" t="s">
        <v>81</v>
      </c>
      <c r="B4489" t="s">
        <v>1</v>
      </c>
      <c r="C4489" s="16">
        <v>45</v>
      </c>
      <c r="D4489" s="17">
        <v>1.5</v>
      </c>
      <c r="E4489" s="18">
        <v>20</v>
      </c>
      <c r="F4489" s="19">
        <v>1.75</v>
      </c>
    </row>
    <row r="4490" spans="1:6" x14ac:dyDescent="0.25">
      <c r="A4490" t="s">
        <v>81</v>
      </c>
      <c r="B4490" t="s">
        <v>1</v>
      </c>
      <c r="C4490" s="16">
        <v>45</v>
      </c>
      <c r="D4490" s="17">
        <v>1.5</v>
      </c>
      <c r="E4490" s="18">
        <v>22</v>
      </c>
      <c r="F4490" s="19"/>
    </row>
    <row r="4491" spans="1:6" x14ac:dyDescent="0.25">
      <c r="A4491" t="s">
        <v>81</v>
      </c>
      <c r="B4491" t="s">
        <v>1</v>
      </c>
      <c r="C4491" s="16">
        <v>45</v>
      </c>
      <c r="D4491" s="17">
        <v>1.5</v>
      </c>
      <c r="E4491" s="18">
        <v>25</v>
      </c>
      <c r="F4491" s="19">
        <v>1.994</v>
      </c>
    </row>
    <row r="4492" spans="1:6" x14ac:dyDescent="0.25">
      <c r="A4492" t="s">
        <v>81</v>
      </c>
      <c r="B4492" t="s">
        <v>1</v>
      </c>
      <c r="C4492" s="16">
        <v>45</v>
      </c>
      <c r="D4492" s="17">
        <v>1.5</v>
      </c>
      <c r="E4492" s="18">
        <v>30</v>
      </c>
      <c r="F4492" s="19"/>
    </row>
    <row r="4493" spans="1:6" x14ac:dyDescent="0.25">
      <c r="A4493" t="s">
        <v>81</v>
      </c>
      <c r="B4493" t="s">
        <v>1</v>
      </c>
      <c r="C4493" s="16">
        <v>45</v>
      </c>
      <c r="D4493" s="17">
        <v>1.5</v>
      </c>
      <c r="E4493" s="18">
        <v>32</v>
      </c>
      <c r="F4493" s="19"/>
    </row>
    <row r="4494" spans="1:6" x14ac:dyDescent="0.25">
      <c r="A4494" t="s">
        <v>81</v>
      </c>
      <c r="B4494" t="s">
        <v>1</v>
      </c>
      <c r="C4494" s="16">
        <v>45</v>
      </c>
      <c r="D4494" s="17">
        <v>1.5</v>
      </c>
      <c r="E4494" s="18">
        <v>40</v>
      </c>
      <c r="F4494" s="19"/>
    </row>
    <row r="4495" spans="1:6" x14ac:dyDescent="0.25">
      <c r="A4495" t="s">
        <v>81</v>
      </c>
      <c r="B4495" t="s">
        <v>1</v>
      </c>
      <c r="C4495" s="16">
        <v>45</v>
      </c>
      <c r="D4495" s="17">
        <v>1.5</v>
      </c>
      <c r="E4495" s="18">
        <v>50</v>
      </c>
      <c r="F4495" s="19"/>
    </row>
    <row r="4496" spans="1:6" x14ac:dyDescent="0.25">
      <c r="A4496" t="s">
        <v>81</v>
      </c>
      <c r="B4496" t="s">
        <v>1</v>
      </c>
      <c r="C4496" s="16">
        <v>45</v>
      </c>
      <c r="D4496" s="17">
        <v>1.5</v>
      </c>
      <c r="E4496" s="18">
        <v>63</v>
      </c>
      <c r="F4496" s="19"/>
    </row>
    <row r="4497" spans="1:6" x14ac:dyDescent="0.25">
      <c r="A4497" t="s">
        <v>81</v>
      </c>
      <c r="B4497" t="s">
        <v>1</v>
      </c>
      <c r="C4497" s="16">
        <v>45</v>
      </c>
      <c r="D4497" s="17">
        <v>1.5</v>
      </c>
      <c r="E4497" s="18">
        <v>80</v>
      </c>
      <c r="F4497" s="19"/>
    </row>
    <row r="4498" spans="1:6" x14ac:dyDescent="0.25">
      <c r="A4498" t="s">
        <v>81</v>
      </c>
      <c r="B4498" t="s">
        <v>1</v>
      </c>
      <c r="C4498" s="16">
        <v>45</v>
      </c>
      <c r="D4498" s="17">
        <v>1.5</v>
      </c>
      <c r="E4498" s="18">
        <v>100</v>
      </c>
      <c r="F4498" s="19"/>
    </row>
    <row r="4499" spans="1:6" x14ac:dyDescent="0.25">
      <c r="A4499" t="s">
        <v>81</v>
      </c>
      <c r="B4499" t="s">
        <v>1</v>
      </c>
      <c r="C4499" s="16">
        <v>45</v>
      </c>
      <c r="D4499" s="17">
        <v>1.5</v>
      </c>
      <c r="E4499" s="18">
        <v>125</v>
      </c>
      <c r="F4499" s="19"/>
    </row>
    <row r="4500" spans="1:6" x14ac:dyDescent="0.25">
      <c r="A4500" t="s">
        <v>81</v>
      </c>
      <c r="B4500" t="s">
        <v>1</v>
      </c>
      <c r="C4500" s="16">
        <v>45</v>
      </c>
      <c r="D4500" s="17">
        <v>2</v>
      </c>
      <c r="E4500" s="18">
        <v>4</v>
      </c>
      <c r="F4500" s="19"/>
    </row>
    <row r="4501" spans="1:6" x14ac:dyDescent="0.25">
      <c r="A4501" t="s">
        <v>81</v>
      </c>
      <c r="B4501" t="s">
        <v>1</v>
      </c>
      <c r="C4501" s="16">
        <v>45</v>
      </c>
      <c r="D4501" s="17">
        <v>2</v>
      </c>
      <c r="E4501" s="18">
        <v>6</v>
      </c>
      <c r="F4501" s="19"/>
    </row>
    <row r="4502" spans="1:6" x14ac:dyDescent="0.25">
      <c r="A4502" t="s">
        <v>81</v>
      </c>
      <c r="B4502" t="s">
        <v>1</v>
      </c>
      <c r="C4502" s="16">
        <v>45</v>
      </c>
      <c r="D4502" s="17">
        <v>2</v>
      </c>
      <c r="E4502" s="18">
        <v>7</v>
      </c>
      <c r="F4502" s="19"/>
    </row>
    <row r="4503" spans="1:6" x14ac:dyDescent="0.25">
      <c r="A4503" t="s">
        <v>81</v>
      </c>
      <c r="B4503" t="s">
        <v>1</v>
      </c>
      <c r="C4503" s="16">
        <v>45</v>
      </c>
      <c r="D4503" s="17">
        <v>2</v>
      </c>
      <c r="E4503" s="18">
        <v>8</v>
      </c>
      <c r="F4503" s="19">
        <v>1.4239999999999999</v>
      </c>
    </row>
    <row r="4504" spans="1:6" x14ac:dyDescent="0.25">
      <c r="A4504" t="s">
        <v>81</v>
      </c>
      <c r="B4504" t="s">
        <v>1</v>
      </c>
      <c r="C4504" s="16">
        <v>45</v>
      </c>
      <c r="D4504" s="17">
        <v>2</v>
      </c>
      <c r="E4504" s="18">
        <v>10</v>
      </c>
      <c r="F4504" s="19">
        <v>1.518</v>
      </c>
    </row>
    <row r="4505" spans="1:6" x14ac:dyDescent="0.25">
      <c r="A4505" t="s">
        <v>81</v>
      </c>
      <c r="B4505" t="s">
        <v>1</v>
      </c>
      <c r="C4505" s="16">
        <v>45</v>
      </c>
      <c r="D4505" s="17">
        <v>2</v>
      </c>
      <c r="E4505" s="18">
        <v>12</v>
      </c>
      <c r="F4505" s="19">
        <v>1.6120000000000001</v>
      </c>
    </row>
    <row r="4506" spans="1:6" x14ac:dyDescent="0.25">
      <c r="A4506" t="s">
        <v>81</v>
      </c>
      <c r="B4506" t="s">
        <v>1</v>
      </c>
      <c r="C4506" s="16">
        <v>45</v>
      </c>
      <c r="D4506" s="17">
        <v>2</v>
      </c>
      <c r="E4506" s="18">
        <v>14</v>
      </c>
      <c r="F4506" s="19">
        <v>1.706</v>
      </c>
    </row>
    <row r="4507" spans="1:6" x14ac:dyDescent="0.25">
      <c r="A4507" t="s">
        <v>81</v>
      </c>
      <c r="B4507" t="s">
        <v>1</v>
      </c>
      <c r="C4507" s="16">
        <v>45</v>
      </c>
      <c r="D4507" s="17">
        <v>2</v>
      </c>
      <c r="E4507" s="18">
        <v>15</v>
      </c>
      <c r="F4507" s="19"/>
    </row>
    <row r="4508" spans="1:6" x14ac:dyDescent="0.25">
      <c r="A4508" t="s">
        <v>81</v>
      </c>
      <c r="B4508" t="s">
        <v>1</v>
      </c>
      <c r="C4508" s="16">
        <v>45</v>
      </c>
      <c r="D4508" s="17">
        <v>2</v>
      </c>
      <c r="E4508" s="18">
        <v>16</v>
      </c>
      <c r="F4508" s="19">
        <v>1.8</v>
      </c>
    </row>
    <row r="4509" spans="1:6" x14ac:dyDescent="0.25">
      <c r="A4509" t="s">
        <v>81</v>
      </c>
      <c r="B4509" t="s">
        <v>1</v>
      </c>
      <c r="C4509" s="16">
        <v>45</v>
      </c>
      <c r="D4509" s="17">
        <v>2</v>
      </c>
      <c r="E4509" s="18">
        <v>18</v>
      </c>
      <c r="F4509" s="19">
        <v>1.8859999999999999</v>
      </c>
    </row>
    <row r="4510" spans="1:6" x14ac:dyDescent="0.25">
      <c r="A4510" t="s">
        <v>81</v>
      </c>
      <c r="B4510" t="s">
        <v>1</v>
      </c>
      <c r="C4510" s="16">
        <v>45</v>
      </c>
      <c r="D4510" s="17">
        <v>2</v>
      </c>
      <c r="E4510" s="18">
        <v>20</v>
      </c>
      <c r="F4510" s="19">
        <v>1.988</v>
      </c>
    </row>
    <row r="4511" spans="1:6" x14ac:dyDescent="0.25">
      <c r="A4511" t="s">
        <v>81</v>
      </c>
      <c r="B4511" t="s">
        <v>1</v>
      </c>
      <c r="C4511" s="16">
        <v>45</v>
      </c>
      <c r="D4511" s="17">
        <v>2</v>
      </c>
      <c r="E4511" s="18">
        <v>22</v>
      </c>
      <c r="F4511" s="19"/>
    </row>
    <row r="4512" spans="1:6" x14ac:dyDescent="0.25">
      <c r="A4512" t="s">
        <v>81</v>
      </c>
      <c r="B4512" t="s">
        <v>1</v>
      </c>
      <c r="C4512" s="16">
        <v>45</v>
      </c>
      <c r="D4512" s="17">
        <v>2</v>
      </c>
      <c r="E4512" s="18">
        <v>25</v>
      </c>
      <c r="F4512" s="19">
        <v>2.222</v>
      </c>
    </row>
    <row r="4513" spans="1:6" x14ac:dyDescent="0.25">
      <c r="A4513" t="s">
        <v>81</v>
      </c>
      <c r="B4513" t="s">
        <v>1</v>
      </c>
      <c r="C4513" s="16">
        <v>45</v>
      </c>
      <c r="D4513" s="17">
        <v>2</v>
      </c>
      <c r="E4513" s="18">
        <v>30</v>
      </c>
      <c r="F4513" s="19"/>
    </row>
    <row r="4514" spans="1:6" x14ac:dyDescent="0.25">
      <c r="A4514" t="s">
        <v>81</v>
      </c>
      <c r="B4514" t="s">
        <v>1</v>
      </c>
      <c r="C4514" s="16">
        <v>45</v>
      </c>
      <c r="D4514" s="17">
        <v>2</v>
      </c>
      <c r="E4514" s="18">
        <v>32</v>
      </c>
      <c r="F4514" s="19">
        <v>2.552</v>
      </c>
    </row>
    <row r="4515" spans="1:6" x14ac:dyDescent="0.25">
      <c r="A4515" t="s">
        <v>81</v>
      </c>
      <c r="B4515" t="s">
        <v>1</v>
      </c>
      <c r="C4515" s="16">
        <v>45</v>
      </c>
      <c r="D4515" s="17">
        <v>2</v>
      </c>
      <c r="E4515" s="18">
        <v>40</v>
      </c>
      <c r="F4515" s="19">
        <v>2.9279999999999999</v>
      </c>
    </row>
    <row r="4516" spans="1:6" x14ac:dyDescent="0.25">
      <c r="A4516" t="s">
        <v>81</v>
      </c>
      <c r="B4516" t="s">
        <v>1</v>
      </c>
      <c r="C4516" s="16">
        <v>45</v>
      </c>
      <c r="D4516" s="17">
        <v>2</v>
      </c>
      <c r="E4516" s="18">
        <v>50</v>
      </c>
      <c r="F4516" s="19"/>
    </row>
    <row r="4517" spans="1:6" x14ac:dyDescent="0.25">
      <c r="A4517" t="s">
        <v>81</v>
      </c>
      <c r="B4517" t="s">
        <v>1</v>
      </c>
      <c r="C4517" s="16">
        <v>45</v>
      </c>
      <c r="D4517" s="17">
        <v>2</v>
      </c>
      <c r="E4517" s="18">
        <v>63</v>
      </c>
      <c r="F4517" s="19"/>
    </row>
    <row r="4518" spans="1:6" x14ac:dyDescent="0.25">
      <c r="A4518" t="s">
        <v>81</v>
      </c>
      <c r="B4518" t="s">
        <v>1</v>
      </c>
      <c r="C4518" s="16">
        <v>45</v>
      </c>
      <c r="D4518" s="17">
        <v>2</v>
      </c>
      <c r="E4518" s="18">
        <v>80</v>
      </c>
      <c r="F4518" s="19"/>
    </row>
    <row r="4519" spans="1:6" x14ac:dyDescent="0.25">
      <c r="A4519" t="s">
        <v>81</v>
      </c>
      <c r="B4519" t="s">
        <v>1</v>
      </c>
      <c r="C4519" s="16">
        <v>45</v>
      </c>
      <c r="D4519" s="17">
        <v>2</v>
      </c>
      <c r="E4519" s="18">
        <v>100</v>
      </c>
      <c r="F4519" s="19"/>
    </row>
    <row r="4520" spans="1:6" x14ac:dyDescent="0.25">
      <c r="A4520" t="s">
        <v>81</v>
      </c>
      <c r="B4520" t="s">
        <v>1</v>
      </c>
      <c r="C4520" s="16">
        <v>45</v>
      </c>
      <c r="D4520" s="17">
        <v>2</v>
      </c>
      <c r="E4520" s="18">
        <v>125</v>
      </c>
      <c r="F4520" s="19"/>
    </row>
    <row r="4521" spans="1:6" x14ac:dyDescent="0.25">
      <c r="A4521" t="s">
        <v>81</v>
      </c>
      <c r="B4521" t="s">
        <v>1</v>
      </c>
      <c r="C4521" s="16">
        <v>45</v>
      </c>
      <c r="D4521" s="17">
        <v>2.5</v>
      </c>
      <c r="E4521" s="18">
        <v>4</v>
      </c>
      <c r="F4521" s="19"/>
    </row>
    <row r="4522" spans="1:6" x14ac:dyDescent="0.25">
      <c r="A4522" t="s">
        <v>81</v>
      </c>
      <c r="B4522" t="s">
        <v>1</v>
      </c>
      <c r="C4522" s="16">
        <v>45</v>
      </c>
      <c r="D4522" s="17">
        <v>2.5</v>
      </c>
      <c r="E4522" s="18">
        <v>6</v>
      </c>
      <c r="F4522" s="19"/>
    </row>
    <row r="4523" spans="1:6" x14ac:dyDescent="0.25">
      <c r="A4523" t="s">
        <v>81</v>
      </c>
      <c r="B4523" t="s">
        <v>1</v>
      </c>
      <c r="C4523" s="16">
        <v>45</v>
      </c>
      <c r="D4523" s="17">
        <v>2.5</v>
      </c>
      <c r="E4523" s="18">
        <v>7</v>
      </c>
      <c r="F4523" s="19"/>
    </row>
    <row r="4524" spans="1:6" x14ac:dyDescent="0.25">
      <c r="A4524" t="s">
        <v>81</v>
      </c>
      <c r="B4524" t="s">
        <v>1</v>
      </c>
      <c r="C4524" s="16">
        <v>45</v>
      </c>
      <c r="D4524" s="17">
        <v>2.5</v>
      </c>
      <c r="E4524" s="18">
        <v>8</v>
      </c>
      <c r="F4524" s="19"/>
    </row>
    <row r="4525" spans="1:6" x14ac:dyDescent="0.25">
      <c r="A4525" t="s">
        <v>81</v>
      </c>
      <c r="B4525" t="s">
        <v>1</v>
      </c>
      <c r="C4525" s="16">
        <v>45</v>
      </c>
      <c r="D4525" s="17">
        <v>2.5</v>
      </c>
      <c r="E4525" s="18">
        <v>10</v>
      </c>
      <c r="F4525" s="19"/>
    </row>
    <row r="4526" spans="1:6" x14ac:dyDescent="0.25">
      <c r="A4526" t="s">
        <v>81</v>
      </c>
      <c r="B4526" t="s">
        <v>1</v>
      </c>
      <c r="C4526" s="16">
        <v>45</v>
      </c>
      <c r="D4526" s="17">
        <v>2.5</v>
      </c>
      <c r="E4526" s="18">
        <v>12</v>
      </c>
      <c r="F4526" s="19">
        <v>1.8759999999999999</v>
      </c>
    </row>
    <row r="4527" spans="1:6" x14ac:dyDescent="0.25">
      <c r="A4527" t="s">
        <v>81</v>
      </c>
      <c r="B4527" t="s">
        <v>1</v>
      </c>
      <c r="C4527" s="16">
        <v>45</v>
      </c>
      <c r="D4527" s="17">
        <v>2.5</v>
      </c>
      <c r="E4527" s="18">
        <v>14</v>
      </c>
      <c r="F4527" s="19">
        <v>1.974</v>
      </c>
    </row>
    <row r="4528" spans="1:6" x14ac:dyDescent="0.25">
      <c r="A4528" t="s">
        <v>81</v>
      </c>
      <c r="B4528" t="s">
        <v>1</v>
      </c>
      <c r="C4528" s="16">
        <v>45</v>
      </c>
      <c r="D4528" s="17">
        <v>2.5</v>
      </c>
      <c r="E4528" s="18">
        <v>15</v>
      </c>
      <c r="F4528" s="19"/>
    </row>
    <row r="4529" spans="1:6" x14ac:dyDescent="0.25">
      <c r="A4529" t="s">
        <v>81</v>
      </c>
      <c r="B4529" t="s">
        <v>1</v>
      </c>
      <c r="C4529" s="16">
        <v>45</v>
      </c>
      <c r="D4529" s="17">
        <v>2.5</v>
      </c>
      <c r="E4529" s="18">
        <v>16</v>
      </c>
      <c r="F4529" s="19">
        <v>2.0720000000000001</v>
      </c>
    </row>
    <row r="4530" spans="1:6" x14ac:dyDescent="0.25">
      <c r="A4530" t="s">
        <v>81</v>
      </c>
      <c r="B4530" t="s">
        <v>1</v>
      </c>
      <c r="C4530" s="16">
        <v>45</v>
      </c>
      <c r="D4530" s="17">
        <v>2.5</v>
      </c>
      <c r="E4530" s="18">
        <v>18</v>
      </c>
      <c r="F4530" s="19">
        <v>2.17</v>
      </c>
    </row>
    <row r="4531" spans="1:6" x14ac:dyDescent="0.25">
      <c r="A4531" t="s">
        <v>81</v>
      </c>
      <c r="B4531" t="s">
        <v>1</v>
      </c>
      <c r="C4531" s="16">
        <v>45</v>
      </c>
      <c r="D4531" s="17">
        <v>2.5</v>
      </c>
      <c r="E4531" s="18">
        <v>20</v>
      </c>
      <c r="F4531" s="19">
        <v>2.266</v>
      </c>
    </row>
    <row r="4532" spans="1:6" x14ac:dyDescent="0.25">
      <c r="A4532" t="s">
        <v>81</v>
      </c>
      <c r="B4532" t="s">
        <v>1</v>
      </c>
      <c r="C4532" s="16">
        <v>45</v>
      </c>
      <c r="D4532" s="17">
        <v>2.5</v>
      </c>
      <c r="E4532" s="18">
        <v>22</v>
      </c>
      <c r="F4532" s="19"/>
    </row>
    <row r="4533" spans="1:6" x14ac:dyDescent="0.25">
      <c r="A4533" t="s">
        <v>81</v>
      </c>
      <c r="B4533" t="s">
        <v>1</v>
      </c>
      <c r="C4533" s="16">
        <v>45</v>
      </c>
      <c r="D4533" s="17">
        <v>2.5</v>
      </c>
      <c r="E4533" s="18">
        <v>25</v>
      </c>
      <c r="F4533" s="19">
        <v>2.5099999999999998</v>
      </c>
    </row>
    <row r="4534" spans="1:6" x14ac:dyDescent="0.25">
      <c r="A4534" t="s">
        <v>81</v>
      </c>
      <c r="B4534" t="s">
        <v>1</v>
      </c>
      <c r="C4534" s="16">
        <v>45</v>
      </c>
      <c r="D4534" s="17">
        <v>2.5</v>
      </c>
      <c r="E4534" s="18">
        <v>30</v>
      </c>
      <c r="F4534" s="19"/>
    </row>
    <row r="4535" spans="1:6" x14ac:dyDescent="0.25">
      <c r="A4535" t="s">
        <v>81</v>
      </c>
      <c r="B4535" t="s">
        <v>1</v>
      </c>
      <c r="C4535" s="16">
        <v>45</v>
      </c>
      <c r="D4535" s="17">
        <v>2.5</v>
      </c>
      <c r="E4535" s="18">
        <v>32</v>
      </c>
      <c r="F4535" s="19">
        <v>2.8519999999999999</v>
      </c>
    </row>
    <row r="4536" spans="1:6" x14ac:dyDescent="0.25">
      <c r="A4536" t="s">
        <v>81</v>
      </c>
      <c r="B4536" t="s">
        <v>1</v>
      </c>
      <c r="C4536" s="16">
        <v>45</v>
      </c>
      <c r="D4536" s="17">
        <v>2.5</v>
      </c>
      <c r="E4536" s="18">
        <v>40</v>
      </c>
      <c r="F4536" s="19">
        <v>3.242</v>
      </c>
    </row>
    <row r="4537" spans="1:6" x14ac:dyDescent="0.25">
      <c r="A4537" t="s">
        <v>81</v>
      </c>
      <c r="B4537" t="s">
        <v>1</v>
      </c>
      <c r="C4537" s="16">
        <v>45</v>
      </c>
      <c r="D4537" s="17">
        <v>2.5</v>
      </c>
      <c r="E4537" s="18">
        <v>50</v>
      </c>
      <c r="F4537" s="19">
        <v>3.73</v>
      </c>
    </row>
    <row r="4538" spans="1:6" x14ac:dyDescent="0.25">
      <c r="A4538" t="s">
        <v>81</v>
      </c>
      <c r="B4538" t="s">
        <v>1</v>
      </c>
      <c r="C4538" s="16">
        <v>45</v>
      </c>
      <c r="D4538" s="17">
        <v>2.5</v>
      </c>
      <c r="E4538" s="18">
        <v>63</v>
      </c>
      <c r="F4538" s="19">
        <v>4.3659999999999997</v>
      </c>
    </row>
    <row r="4539" spans="1:6" x14ac:dyDescent="0.25">
      <c r="A4539" t="s">
        <v>81</v>
      </c>
      <c r="B4539" t="s">
        <v>1</v>
      </c>
      <c r="C4539" s="16">
        <v>45</v>
      </c>
      <c r="D4539" s="17">
        <v>2.5</v>
      </c>
      <c r="E4539" s="18">
        <v>80</v>
      </c>
      <c r="F4539" s="19"/>
    </row>
    <row r="4540" spans="1:6" x14ac:dyDescent="0.25">
      <c r="A4540" t="s">
        <v>81</v>
      </c>
      <c r="B4540" t="s">
        <v>1</v>
      </c>
      <c r="C4540" s="16">
        <v>45</v>
      </c>
      <c r="D4540" s="17">
        <v>2.5</v>
      </c>
      <c r="E4540" s="18">
        <v>100</v>
      </c>
      <c r="F4540" s="19"/>
    </row>
    <row r="4541" spans="1:6" x14ac:dyDescent="0.25">
      <c r="A4541" t="s">
        <v>81</v>
      </c>
      <c r="B4541" t="s">
        <v>1</v>
      </c>
      <c r="C4541" s="16">
        <v>45</v>
      </c>
      <c r="D4541" s="17">
        <v>2.5</v>
      </c>
      <c r="E4541" s="18">
        <v>125</v>
      </c>
      <c r="F4541" s="19"/>
    </row>
    <row r="4542" spans="1:6" x14ac:dyDescent="0.25">
      <c r="A4542" t="s">
        <v>81</v>
      </c>
      <c r="B4542" t="s">
        <v>1</v>
      </c>
      <c r="C4542" s="16">
        <v>45</v>
      </c>
      <c r="D4542" s="17">
        <v>3</v>
      </c>
      <c r="E4542" s="18">
        <v>4</v>
      </c>
      <c r="F4542" s="19"/>
    </row>
    <row r="4543" spans="1:6" x14ac:dyDescent="0.25">
      <c r="A4543" t="s">
        <v>81</v>
      </c>
      <c r="B4543" t="s">
        <v>1</v>
      </c>
      <c r="C4543" s="16">
        <v>45</v>
      </c>
      <c r="D4543" s="17">
        <v>3</v>
      </c>
      <c r="E4543" s="18">
        <v>6</v>
      </c>
      <c r="F4543" s="19"/>
    </row>
    <row r="4544" spans="1:6" x14ac:dyDescent="0.25">
      <c r="A4544" t="s">
        <v>81</v>
      </c>
      <c r="B4544" t="s">
        <v>1</v>
      </c>
      <c r="C4544" s="16">
        <v>45</v>
      </c>
      <c r="D4544" s="17">
        <v>3</v>
      </c>
      <c r="E4544" s="18">
        <v>7</v>
      </c>
      <c r="F4544" s="19"/>
    </row>
    <row r="4545" spans="1:6" x14ac:dyDescent="0.25">
      <c r="A4545" t="s">
        <v>81</v>
      </c>
      <c r="B4545" t="s">
        <v>1</v>
      </c>
      <c r="C4545" s="16">
        <v>45</v>
      </c>
      <c r="D4545" s="17">
        <v>3</v>
      </c>
      <c r="E4545" s="18">
        <v>8</v>
      </c>
      <c r="F4545" s="19"/>
    </row>
    <row r="4546" spans="1:6" x14ac:dyDescent="0.25">
      <c r="A4546" t="s">
        <v>81</v>
      </c>
      <c r="B4546" t="s">
        <v>1</v>
      </c>
      <c r="C4546" s="16">
        <v>45</v>
      </c>
      <c r="D4546" s="17">
        <v>3</v>
      </c>
      <c r="E4546" s="18">
        <v>10</v>
      </c>
      <c r="F4546" s="19"/>
    </row>
    <row r="4547" spans="1:6" x14ac:dyDescent="0.25">
      <c r="A4547" t="s">
        <v>81</v>
      </c>
      <c r="B4547" t="s">
        <v>1</v>
      </c>
      <c r="C4547" s="16">
        <v>45</v>
      </c>
      <c r="D4547" s="17">
        <v>3</v>
      </c>
      <c r="E4547" s="18">
        <v>12</v>
      </c>
      <c r="F4547" s="19">
        <v>2.1339999999999999</v>
      </c>
    </row>
    <row r="4548" spans="1:6" x14ac:dyDescent="0.25">
      <c r="A4548" t="s">
        <v>81</v>
      </c>
      <c r="B4548" t="s">
        <v>1</v>
      </c>
      <c r="C4548" s="16">
        <v>45</v>
      </c>
      <c r="D4548" s="17">
        <v>3</v>
      </c>
      <c r="E4548" s="18">
        <v>14</v>
      </c>
      <c r="F4548" s="19">
        <v>2.2320000000000002</v>
      </c>
    </row>
    <row r="4549" spans="1:6" x14ac:dyDescent="0.25">
      <c r="A4549" t="s">
        <v>81</v>
      </c>
      <c r="B4549" t="s">
        <v>1</v>
      </c>
      <c r="C4549" s="16">
        <v>45</v>
      </c>
      <c r="D4549" s="17">
        <v>3</v>
      </c>
      <c r="E4549" s="18">
        <v>15</v>
      </c>
      <c r="F4549" s="19"/>
    </row>
    <row r="4550" spans="1:6" x14ac:dyDescent="0.25">
      <c r="A4550" t="s">
        <v>81</v>
      </c>
      <c r="B4550" t="s">
        <v>1</v>
      </c>
      <c r="C4550" s="16">
        <v>45</v>
      </c>
      <c r="D4550" s="17">
        <v>3</v>
      </c>
      <c r="E4550" s="18">
        <v>16</v>
      </c>
      <c r="F4550" s="19">
        <v>2.33</v>
      </c>
    </row>
    <row r="4551" spans="1:6" x14ac:dyDescent="0.25">
      <c r="A4551" t="s">
        <v>81</v>
      </c>
      <c r="B4551" t="s">
        <v>1</v>
      </c>
      <c r="C4551" s="16">
        <v>45</v>
      </c>
      <c r="D4551" s="17">
        <v>3</v>
      </c>
      <c r="E4551" s="18">
        <v>18</v>
      </c>
      <c r="F4551" s="19">
        <v>2.4279999999999999</v>
      </c>
    </row>
    <row r="4552" spans="1:6" x14ac:dyDescent="0.25">
      <c r="A4552" t="s">
        <v>81</v>
      </c>
      <c r="B4552" t="s">
        <v>1</v>
      </c>
      <c r="C4552" s="16">
        <v>45</v>
      </c>
      <c r="D4552" s="17">
        <v>3</v>
      </c>
      <c r="E4552" s="18">
        <v>20</v>
      </c>
      <c r="F4552" s="19">
        <v>2.5259999999999998</v>
      </c>
    </row>
    <row r="4553" spans="1:6" x14ac:dyDescent="0.25">
      <c r="A4553" t="s">
        <v>81</v>
      </c>
      <c r="B4553" t="s">
        <v>1</v>
      </c>
      <c r="C4553" s="16">
        <v>45</v>
      </c>
      <c r="D4553" s="17">
        <v>3</v>
      </c>
      <c r="E4553" s="18">
        <v>22</v>
      </c>
      <c r="F4553" s="19"/>
    </row>
    <row r="4554" spans="1:6" x14ac:dyDescent="0.25">
      <c r="A4554" t="s">
        <v>81</v>
      </c>
      <c r="B4554" t="s">
        <v>1</v>
      </c>
      <c r="C4554" s="16">
        <v>45</v>
      </c>
      <c r="D4554" s="17">
        <v>3</v>
      </c>
      <c r="E4554" s="18">
        <v>25</v>
      </c>
      <c r="F4554" s="19">
        <v>2.77</v>
      </c>
    </row>
    <row r="4555" spans="1:6" x14ac:dyDescent="0.25">
      <c r="A4555" t="s">
        <v>81</v>
      </c>
      <c r="B4555" t="s">
        <v>1</v>
      </c>
      <c r="C4555" s="16">
        <v>45</v>
      </c>
      <c r="D4555" s="17">
        <v>3</v>
      </c>
      <c r="E4555" s="18">
        <v>30</v>
      </c>
      <c r="F4555" s="19"/>
    </row>
    <row r="4556" spans="1:6" x14ac:dyDescent="0.25">
      <c r="A4556" t="s">
        <v>81</v>
      </c>
      <c r="B4556" t="s">
        <v>1</v>
      </c>
      <c r="C4556" s="16">
        <v>45</v>
      </c>
      <c r="D4556" s="17">
        <v>3</v>
      </c>
      <c r="E4556" s="18">
        <v>32</v>
      </c>
      <c r="F4556" s="19">
        <v>3.11</v>
      </c>
    </row>
    <row r="4557" spans="1:6" x14ac:dyDescent="0.25">
      <c r="A4557" t="s">
        <v>81</v>
      </c>
      <c r="B4557" t="s">
        <v>1</v>
      </c>
      <c r="C4557" s="16">
        <v>45</v>
      </c>
      <c r="D4557" s="17">
        <v>3</v>
      </c>
      <c r="E4557" s="18">
        <v>40</v>
      </c>
      <c r="F4557" s="19">
        <v>3.5019999999999998</v>
      </c>
    </row>
    <row r="4558" spans="1:6" x14ac:dyDescent="0.25">
      <c r="A4558" t="s">
        <v>81</v>
      </c>
      <c r="B4558" t="s">
        <v>1</v>
      </c>
      <c r="C4558" s="16">
        <v>45</v>
      </c>
      <c r="D4558" s="17">
        <v>3</v>
      </c>
      <c r="E4558" s="18">
        <v>50</v>
      </c>
      <c r="F4558" s="19">
        <v>3.99</v>
      </c>
    </row>
    <row r="4559" spans="1:6" x14ac:dyDescent="0.25">
      <c r="A4559" t="s">
        <v>81</v>
      </c>
      <c r="B4559" t="s">
        <v>1</v>
      </c>
      <c r="C4559" s="16">
        <v>45</v>
      </c>
      <c r="D4559" s="17">
        <v>3</v>
      </c>
      <c r="E4559" s="18">
        <v>63</v>
      </c>
      <c r="F4559" s="19">
        <v>4.6239999999999997</v>
      </c>
    </row>
    <row r="4560" spans="1:6" x14ac:dyDescent="0.25">
      <c r="A4560" t="s">
        <v>81</v>
      </c>
      <c r="B4560" t="s">
        <v>1</v>
      </c>
      <c r="C4560" s="16">
        <v>45</v>
      </c>
      <c r="D4560" s="17">
        <v>3</v>
      </c>
      <c r="E4560" s="18">
        <v>80</v>
      </c>
      <c r="F4560" s="19"/>
    </row>
    <row r="4561" spans="1:6" x14ac:dyDescent="0.25">
      <c r="A4561" t="s">
        <v>81</v>
      </c>
      <c r="B4561" t="s">
        <v>1</v>
      </c>
      <c r="C4561" s="16">
        <v>45</v>
      </c>
      <c r="D4561" s="17">
        <v>3</v>
      </c>
      <c r="E4561" s="18">
        <v>100</v>
      </c>
      <c r="F4561" s="19"/>
    </row>
    <row r="4562" spans="1:6" x14ac:dyDescent="0.25">
      <c r="A4562" t="s">
        <v>81</v>
      </c>
      <c r="B4562" t="s">
        <v>1</v>
      </c>
      <c r="C4562" s="16">
        <v>45</v>
      </c>
      <c r="D4562" s="17">
        <v>3</v>
      </c>
      <c r="E4562" s="18">
        <v>125</v>
      </c>
      <c r="F4562" s="19"/>
    </row>
    <row r="4563" spans="1:6" x14ac:dyDescent="0.25">
      <c r="A4563" t="s">
        <v>81</v>
      </c>
      <c r="B4563" t="s">
        <v>1</v>
      </c>
      <c r="C4563" s="16">
        <v>45</v>
      </c>
      <c r="D4563" s="17">
        <v>4</v>
      </c>
      <c r="E4563" s="18">
        <v>4</v>
      </c>
      <c r="F4563" s="19"/>
    </row>
    <row r="4564" spans="1:6" x14ac:dyDescent="0.25">
      <c r="A4564" t="s">
        <v>81</v>
      </c>
      <c r="B4564" t="s">
        <v>1</v>
      </c>
      <c r="C4564" s="16">
        <v>45</v>
      </c>
      <c r="D4564" s="17">
        <v>4</v>
      </c>
      <c r="E4564" s="18">
        <v>6</v>
      </c>
      <c r="F4564" s="19"/>
    </row>
    <row r="4565" spans="1:6" x14ac:dyDescent="0.25">
      <c r="A4565" t="s">
        <v>81</v>
      </c>
      <c r="B4565" t="s">
        <v>1</v>
      </c>
      <c r="C4565" s="16">
        <v>45</v>
      </c>
      <c r="D4565" s="17">
        <v>4</v>
      </c>
      <c r="E4565" s="18">
        <v>7</v>
      </c>
      <c r="F4565" s="19"/>
    </row>
    <row r="4566" spans="1:6" x14ac:dyDescent="0.25">
      <c r="A4566" t="s">
        <v>81</v>
      </c>
      <c r="B4566" t="s">
        <v>1</v>
      </c>
      <c r="C4566" s="16">
        <v>45</v>
      </c>
      <c r="D4566" s="17">
        <v>4</v>
      </c>
      <c r="E4566" s="18">
        <v>8</v>
      </c>
      <c r="F4566" s="19"/>
    </row>
    <row r="4567" spans="1:6" x14ac:dyDescent="0.25">
      <c r="A4567" t="s">
        <v>81</v>
      </c>
      <c r="B4567" t="s">
        <v>1</v>
      </c>
      <c r="C4567" s="16">
        <v>45</v>
      </c>
      <c r="D4567" s="17">
        <v>4</v>
      </c>
      <c r="E4567" s="18">
        <v>10</v>
      </c>
      <c r="F4567" s="19"/>
    </row>
    <row r="4568" spans="1:6" x14ac:dyDescent="0.25">
      <c r="A4568" t="s">
        <v>81</v>
      </c>
      <c r="B4568" t="s">
        <v>1</v>
      </c>
      <c r="C4568" s="16">
        <v>45</v>
      </c>
      <c r="D4568" s="17">
        <v>4</v>
      </c>
      <c r="E4568" s="18">
        <v>12</v>
      </c>
      <c r="F4568" s="19"/>
    </row>
    <row r="4569" spans="1:6" x14ac:dyDescent="0.25">
      <c r="A4569" t="s">
        <v>81</v>
      </c>
      <c r="B4569" t="s">
        <v>1</v>
      </c>
      <c r="C4569" s="16">
        <v>45</v>
      </c>
      <c r="D4569" s="17">
        <v>4</v>
      </c>
      <c r="E4569" s="18">
        <v>14</v>
      </c>
      <c r="F4569" s="19"/>
    </row>
    <row r="4570" spans="1:6" x14ac:dyDescent="0.25">
      <c r="A4570" t="s">
        <v>81</v>
      </c>
      <c r="B4570" t="s">
        <v>1</v>
      </c>
      <c r="C4570" s="16">
        <v>45</v>
      </c>
      <c r="D4570" s="17">
        <v>4</v>
      </c>
      <c r="E4570" s="18">
        <v>15</v>
      </c>
      <c r="F4570" s="19"/>
    </row>
    <row r="4571" spans="1:6" x14ac:dyDescent="0.25">
      <c r="A4571" t="s">
        <v>81</v>
      </c>
      <c r="B4571" t="s">
        <v>1</v>
      </c>
      <c r="C4571" s="16">
        <v>45</v>
      </c>
      <c r="D4571" s="17">
        <v>4</v>
      </c>
      <c r="E4571" s="18">
        <v>16</v>
      </c>
      <c r="F4571" s="19">
        <v>2.8460000000000001</v>
      </c>
    </row>
    <row r="4572" spans="1:6" x14ac:dyDescent="0.25">
      <c r="A4572" t="s">
        <v>81</v>
      </c>
      <c r="B4572" t="s">
        <v>1</v>
      </c>
      <c r="C4572" s="16">
        <v>45</v>
      </c>
      <c r="D4572" s="17">
        <v>4</v>
      </c>
      <c r="E4572" s="18">
        <v>18</v>
      </c>
      <c r="F4572" s="19">
        <v>2.944</v>
      </c>
    </row>
    <row r="4573" spans="1:6" x14ac:dyDescent="0.25">
      <c r="A4573" t="s">
        <v>81</v>
      </c>
      <c r="B4573" t="s">
        <v>1</v>
      </c>
      <c r="C4573" s="16">
        <v>45</v>
      </c>
      <c r="D4573" s="17">
        <v>4</v>
      </c>
      <c r="E4573" s="18">
        <v>20</v>
      </c>
      <c r="F4573" s="19">
        <v>3.0419999999999998</v>
      </c>
    </row>
    <row r="4574" spans="1:6" x14ac:dyDescent="0.25">
      <c r="A4574" t="s">
        <v>81</v>
      </c>
      <c r="B4574" t="s">
        <v>1</v>
      </c>
      <c r="C4574" s="16">
        <v>45</v>
      </c>
      <c r="D4574" s="17">
        <v>4</v>
      </c>
      <c r="E4574" s="18">
        <v>22</v>
      </c>
      <c r="F4574" s="19"/>
    </row>
    <row r="4575" spans="1:6" x14ac:dyDescent="0.25">
      <c r="A4575" t="s">
        <v>81</v>
      </c>
      <c r="B4575" t="s">
        <v>1</v>
      </c>
      <c r="C4575" s="16">
        <v>45</v>
      </c>
      <c r="D4575" s="17">
        <v>4</v>
      </c>
      <c r="E4575" s="18">
        <v>25</v>
      </c>
      <c r="F4575" s="19">
        <v>3.286</v>
      </c>
    </row>
    <row r="4576" spans="1:6" x14ac:dyDescent="0.25">
      <c r="A4576" t="s">
        <v>81</v>
      </c>
      <c r="B4576" t="s">
        <v>1</v>
      </c>
      <c r="C4576" s="16">
        <v>45</v>
      </c>
      <c r="D4576" s="17">
        <v>4</v>
      </c>
      <c r="E4576" s="18">
        <v>30</v>
      </c>
      <c r="F4576" s="19"/>
    </row>
    <row r="4577" spans="1:6" x14ac:dyDescent="0.25">
      <c r="A4577" t="s">
        <v>81</v>
      </c>
      <c r="B4577" t="s">
        <v>1</v>
      </c>
      <c r="C4577" s="16">
        <v>45</v>
      </c>
      <c r="D4577" s="17">
        <v>4</v>
      </c>
      <c r="E4577" s="18">
        <v>32</v>
      </c>
      <c r="F4577" s="19">
        <v>3.6280000000000001</v>
      </c>
    </row>
    <row r="4578" spans="1:6" x14ac:dyDescent="0.25">
      <c r="A4578" t="s">
        <v>81</v>
      </c>
      <c r="B4578" t="s">
        <v>1</v>
      </c>
      <c r="C4578" s="16">
        <v>45</v>
      </c>
      <c r="D4578" s="17">
        <v>4</v>
      </c>
      <c r="E4578" s="18">
        <v>40</v>
      </c>
      <c r="F4578" s="19">
        <v>4.0179999999999998</v>
      </c>
    </row>
    <row r="4579" spans="1:6" x14ac:dyDescent="0.25">
      <c r="A4579" t="s">
        <v>81</v>
      </c>
      <c r="B4579" t="s">
        <v>1</v>
      </c>
      <c r="C4579" s="16">
        <v>45</v>
      </c>
      <c r="D4579" s="17">
        <v>4</v>
      </c>
      <c r="E4579" s="18">
        <v>50</v>
      </c>
      <c r="F4579" s="19">
        <v>4.5060000000000002</v>
      </c>
    </row>
    <row r="4580" spans="1:6" x14ac:dyDescent="0.25">
      <c r="A4580" t="s">
        <v>81</v>
      </c>
      <c r="B4580" t="s">
        <v>1</v>
      </c>
      <c r="C4580" s="16">
        <v>45</v>
      </c>
      <c r="D4580" s="17">
        <v>4</v>
      </c>
      <c r="E4580" s="18">
        <v>63</v>
      </c>
      <c r="F4580" s="19">
        <v>5.14</v>
      </c>
    </row>
    <row r="4581" spans="1:6" x14ac:dyDescent="0.25">
      <c r="A4581" t="s">
        <v>81</v>
      </c>
      <c r="B4581" t="s">
        <v>1</v>
      </c>
      <c r="C4581" s="16">
        <v>45</v>
      </c>
      <c r="D4581" s="17">
        <v>4</v>
      </c>
      <c r="E4581" s="18">
        <v>80</v>
      </c>
      <c r="F4581" s="19">
        <v>5.97</v>
      </c>
    </row>
    <row r="4582" spans="1:6" x14ac:dyDescent="0.25">
      <c r="A4582" t="s">
        <v>81</v>
      </c>
      <c r="B4582" t="s">
        <v>1</v>
      </c>
      <c r="C4582" s="16">
        <v>45</v>
      </c>
      <c r="D4582" s="17">
        <v>4</v>
      </c>
      <c r="E4582" s="18">
        <v>100</v>
      </c>
      <c r="F4582" s="19">
        <v>6.9459999999999997</v>
      </c>
    </row>
    <row r="4583" spans="1:6" x14ac:dyDescent="0.25">
      <c r="A4583" t="s">
        <v>81</v>
      </c>
      <c r="B4583" t="s">
        <v>1</v>
      </c>
      <c r="C4583" s="16">
        <v>45</v>
      </c>
      <c r="D4583" s="17">
        <v>4</v>
      </c>
      <c r="E4583" s="18">
        <v>125</v>
      </c>
      <c r="F4583" s="19">
        <v>8.1660000000000004</v>
      </c>
    </row>
    <row r="4584" spans="1:6" x14ac:dyDescent="0.25">
      <c r="A4584" t="s">
        <v>81</v>
      </c>
      <c r="B4584" t="s">
        <v>1</v>
      </c>
      <c r="C4584" s="16">
        <v>45</v>
      </c>
      <c r="D4584" s="17">
        <v>5</v>
      </c>
      <c r="E4584" s="18">
        <v>4</v>
      </c>
      <c r="F4584" s="19"/>
    </row>
    <row r="4585" spans="1:6" x14ac:dyDescent="0.25">
      <c r="A4585" t="s">
        <v>81</v>
      </c>
      <c r="B4585" t="s">
        <v>1</v>
      </c>
      <c r="C4585" s="16">
        <v>45</v>
      </c>
      <c r="D4585" s="17">
        <v>5</v>
      </c>
      <c r="E4585" s="18">
        <v>6</v>
      </c>
      <c r="F4585" s="19"/>
    </row>
    <row r="4586" spans="1:6" x14ac:dyDescent="0.25">
      <c r="A4586" t="s">
        <v>81</v>
      </c>
      <c r="B4586" t="s">
        <v>1</v>
      </c>
      <c r="C4586" s="16">
        <v>45</v>
      </c>
      <c r="D4586" s="17">
        <v>5</v>
      </c>
      <c r="E4586" s="18">
        <v>7</v>
      </c>
      <c r="F4586" s="19"/>
    </row>
    <row r="4587" spans="1:6" x14ac:dyDescent="0.25">
      <c r="A4587" t="s">
        <v>81</v>
      </c>
      <c r="B4587" t="s">
        <v>1</v>
      </c>
      <c r="C4587" s="16">
        <v>45</v>
      </c>
      <c r="D4587" s="17">
        <v>5</v>
      </c>
      <c r="E4587" s="18">
        <v>8</v>
      </c>
      <c r="F4587" s="19"/>
    </row>
    <row r="4588" spans="1:6" x14ac:dyDescent="0.25">
      <c r="A4588" t="s">
        <v>81</v>
      </c>
      <c r="B4588" t="s">
        <v>1</v>
      </c>
      <c r="C4588" s="16">
        <v>45</v>
      </c>
      <c r="D4588" s="17">
        <v>5</v>
      </c>
      <c r="E4588" s="18">
        <v>10</v>
      </c>
      <c r="F4588" s="19"/>
    </row>
    <row r="4589" spans="1:6" x14ac:dyDescent="0.25">
      <c r="A4589" t="s">
        <v>81</v>
      </c>
      <c r="B4589" t="s">
        <v>1</v>
      </c>
      <c r="C4589" s="16">
        <v>45</v>
      </c>
      <c r="D4589" s="17">
        <v>5</v>
      </c>
      <c r="E4589" s="18">
        <v>12</v>
      </c>
      <c r="F4589" s="19"/>
    </row>
    <row r="4590" spans="1:6" x14ac:dyDescent="0.25">
      <c r="A4590" t="s">
        <v>81</v>
      </c>
      <c r="B4590" t="s">
        <v>1</v>
      </c>
      <c r="C4590" s="16">
        <v>45</v>
      </c>
      <c r="D4590" s="17">
        <v>5</v>
      </c>
      <c r="E4590" s="18">
        <v>14</v>
      </c>
      <c r="F4590" s="19"/>
    </row>
    <row r="4591" spans="1:6" x14ac:dyDescent="0.25">
      <c r="A4591" t="s">
        <v>81</v>
      </c>
      <c r="B4591" t="s">
        <v>1</v>
      </c>
      <c r="C4591" s="16">
        <v>45</v>
      </c>
      <c r="D4591" s="17">
        <v>5</v>
      </c>
      <c r="E4591" s="18">
        <v>15</v>
      </c>
      <c r="F4591" s="19"/>
    </row>
    <row r="4592" spans="1:6" x14ac:dyDescent="0.25">
      <c r="A4592" t="s">
        <v>81</v>
      </c>
      <c r="B4592" t="s">
        <v>1</v>
      </c>
      <c r="C4592" s="16">
        <v>45</v>
      </c>
      <c r="D4592" s="17">
        <v>5</v>
      </c>
      <c r="E4592" s="18">
        <v>16</v>
      </c>
      <c r="F4592" s="19"/>
    </row>
    <row r="4593" spans="1:6" x14ac:dyDescent="0.25">
      <c r="A4593" t="s">
        <v>81</v>
      </c>
      <c r="B4593" t="s">
        <v>1</v>
      </c>
      <c r="C4593" s="16">
        <v>45</v>
      </c>
      <c r="D4593" s="17">
        <v>5</v>
      </c>
      <c r="E4593" s="18">
        <v>18</v>
      </c>
      <c r="F4593" s="19"/>
    </row>
    <row r="4594" spans="1:6" x14ac:dyDescent="0.25">
      <c r="A4594" t="s">
        <v>81</v>
      </c>
      <c r="B4594" t="s">
        <v>1</v>
      </c>
      <c r="C4594" s="16">
        <v>45</v>
      </c>
      <c r="D4594" s="17">
        <v>5</v>
      </c>
      <c r="E4594" s="18">
        <v>20</v>
      </c>
      <c r="F4594" s="19"/>
    </row>
    <row r="4595" spans="1:6" x14ac:dyDescent="0.25">
      <c r="A4595" t="s">
        <v>81</v>
      </c>
      <c r="B4595" t="s">
        <v>1</v>
      </c>
      <c r="C4595" s="16">
        <v>45</v>
      </c>
      <c r="D4595" s="17">
        <v>5</v>
      </c>
      <c r="E4595" s="18">
        <v>22</v>
      </c>
      <c r="F4595" s="19"/>
    </row>
    <row r="4596" spans="1:6" x14ac:dyDescent="0.25">
      <c r="A4596" t="s">
        <v>81</v>
      </c>
      <c r="B4596" t="s">
        <v>1</v>
      </c>
      <c r="C4596" s="16">
        <v>45</v>
      </c>
      <c r="D4596" s="17">
        <v>5</v>
      </c>
      <c r="E4596" s="18">
        <v>25</v>
      </c>
      <c r="F4596" s="19">
        <v>3.802</v>
      </c>
    </row>
    <row r="4597" spans="1:6" x14ac:dyDescent="0.25">
      <c r="A4597" t="s">
        <v>81</v>
      </c>
      <c r="B4597" t="s">
        <v>1</v>
      </c>
      <c r="C4597" s="16">
        <v>45</v>
      </c>
      <c r="D4597" s="17">
        <v>5</v>
      </c>
      <c r="E4597" s="18">
        <v>30</v>
      </c>
      <c r="F4597" s="19"/>
    </row>
    <row r="4598" spans="1:6" x14ac:dyDescent="0.25">
      <c r="A4598" t="s">
        <v>81</v>
      </c>
      <c r="B4598" t="s">
        <v>1</v>
      </c>
      <c r="C4598" s="16">
        <v>45</v>
      </c>
      <c r="D4598" s="17">
        <v>5</v>
      </c>
      <c r="E4598" s="18">
        <v>32</v>
      </c>
      <c r="F4598" s="19">
        <v>4.1440000000000001</v>
      </c>
    </row>
    <row r="4599" spans="1:6" x14ac:dyDescent="0.25">
      <c r="A4599" t="s">
        <v>81</v>
      </c>
      <c r="B4599" t="s">
        <v>1</v>
      </c>
      <c r="C4599" s="16">
        <v>45</v>
      </c>
      <c r="D4599" s="17">
        <v>5</v>
      </c>
      <c r="E4599" s="18">
        <v>40</v>
      </c>
      <c r="F4599" s="19">
        <v>4.5339999999999998</v>
      </c>
    </row>
    <row r="4600" spans="1:6" x14ac:dyDescent="0.25">
      <c r="A4600" t="s">
        <v>81</v>
      </c>
      <c r="B4600" t="s">
        <v>1</v>
      </c>
      <c r="C4600" s="16">
        <v>45</v>
      </c>
      <c r="D4600" s="17">
        <v>5</v>
      </c>
      <c r="E4600" s="18">
        <v>50</v>
      </c>
      <c r="F4600" s="19">
        <v>5.0220000000000002</v>
      </c>
    </row>
    <row r="4601" spans="1:6" x14ac:dyDescent="0.25">
      <c r="A4601" t="s">
        <v>81</v>
      </c>
      <c r="B4601" t="s">
        <v>1</v>
      </c>
      <c r="C4601" s="16">
        <v>45</v>
      </c>
      <c r="D4601" s="17">
        <v>5</v>
      </c>
      <c r="E4601" s="18">
        <v>63</v>
      </c>
      <c r="F4601" s="19">
        <v>5.6559999999999997</v>
      </c>
    </row>
    <row r="4602" spans="1:6" x14ac:dyDescent="0.25">
      <c r="A4602" t="s">
        <v>81</v>
      </c>
      <c r="B4602" t="s">
        <v>1</v>
      </c>
      <c r="C4602" s="16">
        <v>45</v>
      </c>
      <c r="D4602" s="17">
        <v>5</v>
      </c>
      <c r="E4602" s="18">
        <v>80</v>
      </c>
      <c r="F4602" s="19">
        <v>6.4859999999999998</v>
      </c>
    </row>
    <row r="4603" spans="1:6" x14ac:dyDescent="0.25">
      <c r="A4603" t="s">
        <v>81</v>
      </c>
      <c r="B4603" t="s">
        <v>1</v>
      </c>
      <c r="C4603" s="16">
        <v>45</v>
      </c>
      <c r="D4603" s="17">
        <v>5</v>
      </c>
      <c r="E4603" s="18">
        <v>100</v>
      </c>
      <c r="F4603" s="19">
        <v>7.4619999999999997</v>
      </c>
    </row>
    <row r="4604" spans="1:6" x14ac:dyDescent="0.25">
      <c r="A4604" t="s">
        <v>81</v>
      </c>
      <c r="B4604" t="s">
        <v>1</v>
      </c>
      <c r="C4604" s="16">
        <v>45</v>
      </c>
      <c r="D4604" s="17">
        <v>5</v>
      </c>
      <c r="E4604" s="18">
        <v>125</v>
      </c>
      <c r="F4604" s="19">
        <v>8.6820000000000004</v>
      </c>
    </row>
    <row r="4605" spans="1:6" x14ac:dyDescent="0.25">
      <c r="A4605" t="s">
        <v>81</v>
      </c>
      <c r="B4605" t="s">
        <v>1</v>
      </c>
      <c r="C4605" s="16">
        <v>45</v>
      </c>
      <c r="D4605" s="17">
        <v>6</v>
      </c>
      <c r="E4605" s="18">
        <v>4</v>
      </c>
      <c r="F4605" s="19"/>
    </row>
    <row r="4606" spans="1:6" x14ac:dyDescent="0.25">
      <c r="A4606" t="s">
        <v>81</v>
      </c>
      <c r="B4606" t="s">
        <v>1</v>
      </c>
      <c r="C4606" s="16">
        <v>45</v>
      </c>
      <c r="D4606" s="17">
        <v>6</v>
      </c>
      <c r="E4606" s="18">
        <v>6</v>
      </c>
      <c r="F4606" s="19"/>
    </row>
    <row r="4607" spans="1:6" x14ac:dyDescent="0.25">
      <c r="A4607" t="s">
        <v>81</v>
      </c>
      <c r="B4607" t="s">
        <v>1</v>
      </c>
      <c r="C4607" s="16">
        <v>45</v>
      </c>
      <c r="D4607" s="17">
        <v>6</v>
      </c>
      <c r="E4607" s="18">
        <v>7</v>
      </c>
      <c r="F4607" s="19"/>
    </row>
    <row r="4608" spans="1:6" x14ac:dyDescent="0.25">
      <c r="A4608" t="s">
        <v>81</v>
      </c>
      <c r="B4608" t="s">
        <v>1</v>
      </c>
      <c r="C4608" s="16">
        <v>45</v>
      </c>
      <c r="D4608" s="17">
        <v>6</v>
      </c>
      <c r="E4608" s="18">
        <v>8</v>
      </c>
      <c r="F4608" s="19"/>
    </row>
    <row r="4609" spans="1:6" x14ac:dyDescent="0.25">
      <c r="A4609" t="s">
        <v>81</v>
      </c>
      <c r="B4609" t="s">
        <v>1</v>
      </c>
      <c r="C4609" s="16">
        <v>45</v>
      </c>
      <c r="D4609" s="17">
        <v>6</v>
      </c>
      <c r="E4609" s="18">
        <v>10</v>
      </c>
      <c r="F4609" s="19"/>
    </row>
    <row r="4610" spans="1:6" x14ac:dyDescent="0.25">
      <c r="A4610" t="s">
        <v>81</v>
      </c>
      <c r="B4610" t="s">
        <v>1</v>
      </c>
      <c r="C4610" s="16">
        <v>45</v>
      </c>
      <c r="D4610" s="17">
        <v>6</v>
      </c>
      <c r="E4610" s="18">
        <v>12</v>
      </c>
      <c r="F4610" s="19"/>
    </row>
    <row r="4611" spans="1:6" x14ac:dyDescent="0.25">
      <c r="A4611" t="s">
        <v>81</v>
      </c>
      <c r="B4611" t="s">
        <v>1</v>
      </c>
      <c r="C4611" s="16">
        <v>45</v>
      </c>
      <c r="D4611" s="17">
        <v>6</v>
      </c>
      <c r="E4611" s="18">
        <v>14</v>
      </c>
      <c r="F4611" s="19"/>
    </row>
    <row r="4612" spans="1:6" x14ac:dyDescent="0.25">
      <c r="A4612" t="s">
        <v>81</v>
      </c>
      <c r="B4612" t="s">
        <v>1</v>
      </c>
      <c r="C4612" s="16">
        <v>45</v>
      </c>
      <c r="D4612" s="17">
        <v>6</v>
      </c>
      <c r="E4612" s="18">
        <v>15</v>
      </c>
      <c r="F4612" s="19"/>
    </row>
    <row r="4613" spans="1:6" x14ac:dyDescent="0.25">
      <c r="A4613" t="s">
        <v>81</v>
      </c>
      <c r="B4613" t="s">
        <v>1</v>
      </c>
      <c r="C4613" s="16">
        <v>45</v>
      </c>
      <c r="D4613" s="17">
        <v>6</v>
      </c>
      <c r="E4613" s="18">
        <v>16</v>
      </c>
      <c r="F4613" s="19"/>
    </row>
    <row r="4614" spans="1:6" x14ac:dyDescent="0.25">
      <c r="A4614" t="s">
        <v>81</v>
      </c>
      <c r="B4614" t="s">
        <v>1</v>
      </c>
      <c r="C4614" s="16">
        <v>45</v>
      </c>
      <c r="D4614" s="17">
        <v>6</v>
      </c>
      <c r="E4614" s="18">
        <v>18</v>
      </c>
      <c r="F4614" s="19"/>
    </row>
    <row r="4615" spans="1:6" x14ac:dyDescent="0.25">
      <c r="A4615" t="s">
        <v>81</v>
      </c>
      <c r="B4615" t="s">
        <v>1</v>
      </c>
      <c r="C4615" s="16">
        <v>45</v>
      </c>
      <c r="D4615" s="17">
        <v>6</v>
      </c>
      <c r="E4615" s="18">
        <v>20</v>
      </c>
      <c r="F4615" s="19"/>
    </row>
    <row r="4616" spans="1:6" x14ac:dyDescent="0.25">
      <c r="A4616" t="s">
        <v>81</v>
      </c>
      <c r="B4616" t="s">
        <v>1</v>
      </c>
      <c r="C4616" s="16">
        <v>45</v>
      </c>
      <c r="D4616" s="17">
        <v>6</v>
      </c>
      <c r="E4616" s="18">
        <v>22</v>
      </c>
      <c r="F4616" s="19"/>
    </row>
    <row r="4617" spans="1:6" x14ac:dyDescent="0.25">
      <c r="A4617" t="s">
        <v>81</v>
      </c>
      <c r="B4617" t="s">
        <v>1</v>
      </c>
      <c r="C4617" s="16">
        <v>45</v>
      </c>
      <c r="D4617" s="17">
        <v>6</v>
      </c>
      <c r="E4617" s="18">
        <v>25</v>
      </c>
      <c r="F4617" s="19"/>
    </row>
    <row r="4618" spans="1:6" x14ac:dyDescent="0.25">
      <c r="A4618" t="s">
        <v>81</v>
      </c>
      <c r="B4618" t="s">
        <v>1</v>
      </c>
      <c r="C4618" s="16">
        <v>45</v>
      </c>
      <c r="D4618" s="17">
        <v>6</v>
      </c>
      <c r="E4618" s="18">
        <v>30</v>
      </c>
      <c r="F4618" s="19"/>
    </row>
    <row r="4619" spans="1:6" x14ac:dyDescent="0.25">
      <c r="A4619" t="s">
        <v>81</v>
      </c>
      <c r="B4619" t="s">
        <v>1</v>
      </c>
      <c r="C4619" s="16">
        <v>45</v>
      </c>
      <c r="D4619" s="17">
        <v>6</v>
      </c>
      <c r="E4619" s="18">
        <v>32</v>
      </c>
      <c r="F4619" s="19"/>
    </row>
    <row r="4620" spans="1:6" x14ac:dyDescent="0.25">
      <c r="A4620" t="s">
        <v>81</v>
      </c>
      <c r="B4620" t="s">
        <v>1</v>
      </c>
      <c r="C4620" s="16">
        <v>45</v>
      </c>
      <c r="D4620" s="17">
        <v>6</v>
      </c>
      <c r="E4620" s="18">
        <v>40</v>
      </c>
      <c r="F4620" s="19"/>
    </row>
    <row r="4621" spans="1:6" x14ac:dyDescent="0.25">
      <c r="A4621" t="s">
        <v>81</v>
      </c>
      <c r="B4621" t="s">
        <v>1</v>
      </c>
      <c r="C4621" s="16">
        <v>45</v>
      </c>
      <c r="D4621" s="17">
        <v>6</v>
      </c>
      <c r="E4621" s="18">
        <v>50</v>
      </c>
      <c r="F4621" s="19">
        <v>5.54</v>
      </c>
    </row>
    <row r="4622" spans="1:6" x14ac:dyDescent="0.25">
      <c r="A4622" t="s">
        <v>81</v>
      </c>
      <c r="B4622" t="s">
        <v>1</v>
      </c>
      <c r="C4622" s="16">
        <v>45</v>
      </c>
      <c r="D4622" s="17">
        <v>6</v>
      </c>
      <c r="E4622" s="18">
        <v>63</v>
      </c>
      <c r="F4622" s="19">
        <v>6.1740000000000004</v>
      </c>
    </row>
    <row r="4623" spans="1:6" x14ac:dyDescent="0.25">
      <c r="A4623" t="s">
        <v>81</v>
      </c>
      <c r="B4623" t="s">
        <v>1</v>
      </c>
      <c r="C4623" s="16">
        <v>45</v>
      </c>
      <c r="D4623" s="17">
        <v>6</v>
      </c>
      <c r="E4623" s="18">
        <v>80</v>
      </c>
      <c r="F4623" s="19">
        <v>7.0039999999999996</v>
      </c>
    </row>
    <row r="4624" spans="1:6" x14ac:dyDescent="0.25">
      <c r="A4624" t="s">
        <v>81</v>
      </c>
      <c r="B4624" t="s">
        <v>1</v>
      </c>
      <c r="C4624" s="16">
        <v>45</v>
      </c>
      <c r="D4624" s="17">
        <v>6</v>
      </c>
      <c r="E4624" s="18">
        <v>100</v>
      </c>
      <c r="F4624" s="19">
        <v>7.98</v>
      </c>
    </row>
    <row r="4625" spans="1:6" x14ac:dyDescent="0.25">
      <c r="A4625" t="s">
        <v>81</v>
      </c>
      <c r="B4625" t="s">
        <v>1</v>
      </c>
      <c r="C4625" s="16">
        <v>45</v>
      </c>
      <c r="D4625" s="17">
        <v>6</v>
      </c>
      <c r="E4625" s="18">
        <v>125</v>
      </c>
      <c r="F4625" s="19">
        <v>9.1999999999999993</v>
      </c>
    </row>
    <row r="4626" spans="1:6" x14ac:dyDescent="0.25">
      <c r="A4626" t="s">
        <v>81</v>
      </c>
      <c r="B4626" t="s">
        <v>1</v>
      </c>
      <c r="C4626" s="16">
        <v>45</v>
      </c>
      <c r="D4626" s="17">
        <v>8</v>
      </c>
      <c r="E4626" s="18">
        <v>4</v>
      </c>
      <c r="F4626" s="19"/>
    </row>
    <row r="4627" spans="1:6" x14ac:dyDescent="0.25">
      <c r="A4627" t="s">
        <v>81</v>
      </c>
      <c r="B4627" t="s">
        <v>1</v>
      </c>
      <c r="C4627" s="16">
        <v>45</v>
      </c>
      <c r="D4627" s="17">
        <v>8</v>
      </c>
      <c r="E4627" s="18">
        <v>6</v>
      </c>
      <c r="F4627" s="19"/>
    </row>
    <row r="4628" spans="1:6" x14ac:dyDescent="0.25">
      <c r="A4628" t="s">
        <v>81</v>
      </c>
      <c r="B4628" t="s">
        <v>1</v>
      </c>
      <c r="C4628" s="16">
        <v>45</v>
      </c>
      <c r="D4628" s="17">
        <v>8</v>
      </c>
      <c r="E4628" s="18">
        <v>7</v>
      </c>
      <c r="F4628" s="19"/>
    </row>
    <row r="4629" spans="1:6" x14ac:dyDescent="0.25">
      <c r="A4629" t="s">
        <v>81</v>
      </c>
      <c r="B4629" t="s">
        <v>1</v>
      </c>
      <c r="C4629" s="16">
        <v>45</v>
      </c>
      <c r="D4629" s="17">
        <v>8</v>
      </c>
      <c r="E4629" s="18">
        <v>8</v>
      </c>
      <c r="F4629" s="19"/>
    </row>
    <row r="4630" spans="1:6" x14ac:dyDescent="0.25">
      <c r="A4630" t="s">
        <v>81</v>
      </c>
      <c r="B4630" t="s">
        <v>1</v>
      </c>
      <c r="C4630" s="16">
        <v>45</v>
      </c>
      <c r="D4630" s="17">
        <v>8</v>
      </c>
      <c r="E4630" s="18">
        <v>10</v>
      </c>
      <c r="F4630" s="19"/>
    </row>
    <row r="4631" spans="1:6" x14ac:dyDescent="0.25">
      <c r="A4631" t="s">
        <v>81</v>
      </c>
      <c r="B4631" t="s">
        <v>1</v>
      </c>
      <c r="C4631" s="16">
        <v>45</v>
      </c>
      <c r="D4631" s="17">
        <v>8</v>
      </c>
      <c r="E4631" s="18">
        <v>12</v>
      </c>
      <c r="F4631" s="19"/>
    </row>
    <row r="4632" spans="1:6" x14ac:dyDescent="0.25">
      <c r="A4632" t="s">
        <v>81</v>
      </c>
      <c r="B4632" t="s">
        <v>1</v>
      </c>
      <c r="C4632" s="16">
        <v>45</v>
      </c>
      <c r="D4632" s="17">
        <v>8</v>
      </c>
      <c r="E4632" s="18">
        <v>14</v>
      </c>
      <c r="F4632" s="19"/>
    </row>
    <row r="4633" spans="1:6" x14ac:dyDescent="0.25">
      <c r="A4633" t="s">
        <v>81</v>
      </c>
      <c r="B4633" t="s">
        <v>1</v>
      </c>
      <c r="C4633" s="16">
        <v>45</v>
      </c>
      <c r="D4633" s="17">
        <v>8</v>
      </c>
      <c r="E4633" s="18">
        <v>15</v>
      </c>
      <c r="F4633" s="19"/>
    </row>
    <row r="4634" spans="1:6" x14ac:dyDescent="0.25">
      <c r="A4634" t="s">
        <v>81</v>
      </c>
      <c r="B4634" t="s">
        <v>1</v>
      </c>
      <c r="C4634" s="16">
        <v>45</v>
      </c>
      <c r="D4634" s="17">
        <v>8</v>
      </c>
      <c r="E4634" s="18">
        <v>16</v>
      </c>
      <c r="F4634" s="19"/>
    </row>
    <row r="4635" spans="1:6" x14ac:dyDescent="0.25">
      <c r="A4635" t="s">
        <v>81</v>
      </c>
      <c r="B4635" t="s">
        <v>1</v>
      </c>
      <c r="C4635" s="16">
        <v>45</v>
      </c>
      <c r="D4635" s="17">
        <v>8</v>
      </c>
      <c r="E4635" s="18">
        <v>18</v>
      </c>
      <c r="F4635" s="19"/>
    </row>
    <row r="4636" spans="1:6" x14ac:dyDescent="0.25">
      <c r="A4636" t="s">
        <v>81</v>
      </c>
      <c r="B4636" t="s">
        <v>1</v>
      </c>
      <c r="C4636" s="16">
        <v>45</v>
      </c>
      <c r="D4636" s="17">
        <v>8</v>
      </c>
      <c r="E4636" s="18">
        <v>20</v>
      </c>
      <c r="F4636" s="19"/>
    </row>
    <row r="4637" spans="1:6" x14ac:dyDescent="0.25">
      <c r="A4637" t="s">
        <v>81</v>
      </c>
      <c r="B4637" t="s">
        <v>1</v>
      </c>
      <c r="C4637" s="16">
        <v>45</v>
      </c>
      <c r="D4637" s="17">
        <v>8</v>
      </c>
      <c r="E4637" s="18">
        <v>22</v>
      </c>
      <c r="F4637" s="19"/>
    </row>
    <row r="4638" spans="1:6" x14ac:dyDescent="0.25">
      <c r="A4638" t="s">
        <v>81</v>
      </c>
      <c r="B4638" t="s">
        <v>1</v>
      </c>
      <c r="C4638" s="16">
        <v>45</v>
      </c>
      <c r="D4638" s="17">
        <v>8</v>
      </c>
      <c r="E4638" s="18">
        <v>25</v>
      </c>
      <c r="F4638" s="19"/>
    </row>
    <row r="4639" spans="1:6" x14ac:dyDescent="0.25">
      <c r="A4639" t="s">
        <v>81</v>
      </c>
      <c r="B4639" t="s">
        <v>1</v>
      </c>
      <c r="C4639" s="16">
        <v>45</v>
      </c>
      <c r="D4639" s="17">
        <v>8</v>
      </c>
      <c r="E4639" s="18">
        <v>30</v>
      </c>
      <c r="F4639" s="19"/>
    </row>
    <row r="4640" spans="1:6" x14ac:dyDescent="0.25">
      <c r="A4640" t="s">
        <v>81</v>
      </c>
      <c r="B4640" t="s">
        <v>1</v>
      </c>
      <c r="C4640" s="16">
        <v>45</v>
      </c>
      <c r="D4640" s="17">
        <v>8</v>
      </c>
      <c r="E4640" s="18">
        <v>32</v>
      </c>
      <c r="F4640" s="19"/>
    </row>
    <row r="4641" spans="1:6" x14ac:dyDescent="0.25">
      <c r="A4641" t="s">
        <v>81</v>
      </c>
      <c r="B4641" t="s">
        <v>1</v>
      </c>
      <c r="C4641" s="16">
        <v>45</v>
      </c>
      <c r="D4641" s="17">
        <v>8</v>
      </c>
      <c r="E4641" s="18">
        <v>40</v>
      </c>
      <c r="F4641" s="19"/>
    </row>
    <row r="4642" spans="1:6" x14ac:dyDescent="0.25">
      <c r="A4642" t="s">
        <v>81</v>
      </c>
      <c r="B4642" t="s">
        <v>1</v>
      </c>
      <c r="C4642" s="16">
        <v>45</v>
      </c>
      <c r="D4642" s="17">
        <v>8</v>
      </c>
      <c r="E4642" s="18">
        <v>50</v>
      </c>
      <c r="F4642" s="19"/>
    </row>
    <row r="4643" spans="1:6" x14ac:dyDescent="0.25">
      <c r="A4643" t="s">
        <v>81</v>
      </c>
      <c r="B4643" t="s">
        <v>1</v>
      </c>
      <c r="C4643" s="16">
        <v>45</v>
      </c>
      <c r="D4643" s="17">
        <v>8</v>
      </c>
      <c r="E4643" s="18">
        <v>63</v>
      </c>
      <c r="F4643" s="19">
        <v>7.2060000000000004</v>
      </c>
    </row>
    <row r="4644" spans="1:6" x14ac:dyDescent="0.25">
      <c r="A4644" t="s">
        <v>81</v>
      </c>
      <c r="B4644" t="s">
        <v>1</v>
      </c>
      <c r="C4644" s="16">
        <v>45</v>
      </c>
      <c r="D4644" s="17">
        <v>8</v>
      </c>
      <c r="E4644" s="18">
        <v>80</v>
      </c>
      <c r="F4644" s="19">
        <v>8.0359999999999996</v>
      </c>
    </row>
    <row r="4645" spans="1:6" x14ac:dyDescent="0.25">
      <c r="A4645" t="s">
        <v>81</v>
      </c>
      <c r="B4645" t="s">
        <v>1</v>
      </c>
      <c r="C4645" s="16">
        <v>45</v>
      </c>
      <c r="D4645" s="17">
        <v>8</v>
      </c>
      <c r="E4645" s="18">
        <v>100</v>
      </c>
      <c r="F4645" s="19">
        <v>9.0120000000000005</v>
      </c>
    </row>
    <row r="4646" spans="1:6" x14ac:dyDescent="0.25">
      <c r="A4646" t="s">
        <v>81</v>
      </c>
      <c r="B4646" t="s">
        <v>1</v>
      </c>
      <c r="C4646" s="16">
        <v>45</v>
      </c>
      <c r="D4646" s="17">
        <v>8</v>
      </c>
      <c r="E4646" s="18">
        <v>125</v>
      </c>
      <c r="F4646" s="19">
        <v>10.231999999999999</v>
      </c>
    </row>
    <row r="4647" spans="1:6" x14ac:dyDescent="0.25">
      <c r="A4647" t="s">
        <v>81</v>
      </c>
      <c r="B4647" t="s">
        <v>1</v>
      </c>
      <c r="C4647" s="16">
        <v>45</v>
      </c>
      <c r="D4647" s="17">
        <v>10</v>
      </c>
      <c r="E4647" s="18">
        <v>4</v>
      </c>
      <c r="F4647" s="19"/>
    </row>
    <row r="4648" spans="1:6" x14ac:dyDescent="0.25">
      <c r="A4648" t="s">
        <v>81</v>
      </c>
      <c r="B4648" t="s">
        <v>1</v>
      </c>
      <c r="C4648" s="16">
        <v>45</v>
      </c>
      <c r="D4648" s="17">
        <v>10</v>
      </c>
      <c r="E4648" s="18">
        <v>6</v>
      </c>
      <c r="F4648" s="19"/>
    </row>
    <row r="4649" spans="1:6" x14ac:dyDescent="0.25">
      <c r="A4649" t="s">
        <v>81</v>
      </c>
      <c r="B4649" t="s">
        <v>1</v>
      </c>
      <c r="C4649" s="16">
        <v>45</v>
      </c>
      <c r="D4649" s="17">
        <v>10</v>
      </c>
      <c r="E4649" s="18">
        <v>7</v>
      </c>
      <c r="F4649" s="19"/>
    </row>
    <row r="4650" spans="1:6" x14ac:dyDescent="0.25">
      <c r="A4650" t="s">
        <v>81</v>
      </c>
      <c r="B4650" t="s">
        <v>1</v>
      </c>
      <c r="C4650" s="16">
        <v>45</v>
      </c>
      <c r="D4650" s="17">
        <v>10</v>
      </c>
      <c r="E4650" s="18">
        <v>8</v>
      </c>
      <c r="F4650" s="19"/>
    </row>
    <row r="4651" spans="1:6" x14ac:dyDescent="0.25">
      <c r="A4651" t="s">
        <v>81</v>
      </c>
      <c r="B4651" t="s">
        <v>1</v>
      </c>
      <c r="C4651" s="16">
        <v>45</v>
      </c>
      <c r="D4651" s="17">
        <v>10</v>
      </c>
      <c r="E4651" s="18">
        <v>10</v>
      </c>
      <c r="F4651" s="19"/>
    </row>
    <row r="4652" spans="1:6" x14ac:dyDescent="0.25">
      <c r="A4652" t="s">
        <v>81</v>
      </c>
      <c r="B4652" t="s">
        <v>1</v>
      </c>
      <c r="C4652" s="16">
        <v>45</v>
      </c>
      <c r="D4652" s="17">
        <v>10</v>
      </c>
      <c r="E4652" s="18">
        <v>12</v>
      </c>
      <c r="F4652" s="19"/>
    </row>
    <row r="4653" spans="1:6" x14ac:dyDescent="0.25">
      <c r="A4653" t="s">
        <v>81</v>
      </c>
      <c r="B4653" t="s">
        <v>1</v>
      </c>
      <c r="C4653" s="16">
        <v>45</v>
      </c>
      <c r="D4653" s="17">
        <v>10</v>
      </c>
      <c r="E4653" s="18">
        <v>14</v>
      </c>
      <c r="F4653" s="19"/>
    </row>
    <row r="4654" spans="1:6" x14ac:dyDescent="0.25">
      <c r="A4654" t="s">
        <v>81</v>
      </c>
      <c r="B4654" t="s">
        <v>1</v>
      </c>
      <c r="C4654" s="16">
        <v>45</v>
      </c>
      <c r="D4654" s="17">
        <v>10</v>
      </c>
      <c r="E4654" s="18">
        <v>15</v>
      </c>
      <c r="F4654" s="19"/>
    </row>
    <row r="4655" spans="1:6" x14ac:dyDescent="0.25">
      <c r="A4655" t="s">
        <v>81</v>
      </c>
      <c r="B4655" t="s">
        <v>1</v>
      </c>
      <c r="C4655" s="16">
        <v>45</v>
      </c>
      <c r="D4655" s="17">
        <v>10</v>
      </c>
      <c r="E4655" s="18">
        <v>16</v>
      </c>
      <c r="F4655" s="19"/>
    </row>
    <row r="4656" spans="1:6" x14ac:dyDescent="0.25">
      <c r="A4656" t="s">
        <v>81</v>
      </c>
      <c r="B4656" t="s">
        <v>1</v>
      </c>
      <c r="C4656" s="16">
        <v>45</v>
      </c>
      <c r="D4656" s="17">
        <v>10</v>
      </c>
      <c r="E4656" s="18">
        <v>18</v>
      </c>
      <c r="F4656" s="19"/>
    </row>
    <row r="4657" spans="1:6" x14ac:dyDescent="0.25">
      <c r="A4657" t="s">
        <v>81</v>
      </c>
      <c r="B4657" t="s">
        <v>1</v>
      </c>
      <c r="C4657" s="16">
        <v>45</v>
      </c>
      <c r="D4657" s="17">
        <v>10</v>
      </c>
      <c r="E4657" s="18">
        <v>20</v>
      </c>
      <c r="F4657" s="19"/>
    </row>
    <row r="4658" spans="1:6" x14ac:dyDescent="0.25">
      <c r="A4658" t="s">
        <v>81</v>
      </c>
      <c r="B4658" t="s">
        <v>1</v>
      </c>
      <c r="C4658" s="16">
        <v>45</v>
      </c>
      <c r="D4658" s="17">
        <v>10</v>
      </c>
      <c r="E4658" s="18">
        <v>22</v>
      </c>
      <c r="F4658" s="19"/>
    </row>
    <row r="4659" spans="1:6" x14ac:dyDescent="0.25">
      <c r="A4659" t="s">
        <v>81</v>
      </c>
      <c r="B4659" t="s">
        <v>1</v>
      </c>
      <c r="C4659" s="16">
        <v>45</v>
      </c>
      <c r="D4659" s="17">
        <v>10</v>
      </c>
      <c r="E4659" s="18">
        <v>25</v>
      </c>
      <c r="F4659" s="19"/>
    </row>
    <row r="4660" spans="1:6" x14ac:dyDescent="0.25">
      <c r="A4660" t="s">
        <v>81</v>
      </c>
      <c r="B4660" t="s">
        <v>1</v>
      </c>
      <c r="C4660" s="16">
        <v>45</v>
      </c>
      <c r="D4660" s="17">
        <v>10</v>
      </c>
      <c r="E4660" s="18">
        <v>30</v>
      </c>
      <c r="F4660" s="19"/>
    </row>
    <row r="4661" spans="1:6" x14ac:dyDescent="0.25">
      <c r="A4661" t="s">
        <v>81</v>
      </c>
      <c r="B4661" t="s">
        <v>1</v>
      </c>
      <c r="C4661" s="16">
        <v>45</v>
      </c>
      <c r="D4661" s="17">
        <v>10</v>
      </c>
      <c r="E4661" s="18">
        <v>32</v>
      </c>
      <c r="F4661" s="19"/>
    </row>
    <row r="4662" spans="1:6" x14ac:dyDescent="0.25">
      <c r="A4662" t="s">
        <v>81</v>
      </c>
      <c r="B4662" t="s">
        <v>1</v>
      </c>
      <c r="C4662" s="16">
        <v>45</v>
      </c>
      <c r="D4662" s="17">
        <v>10</v>
      </c>
      <c r="E4662" s="18">
        <v>40</v>
      </c>
      <c r="F4662" s="19"/>
    </row>
    <row r="4663" spans="1:6" x14ac:dyDescent="0.25">
      <c r="A4663" t="s">
        <v>81</v>
      </c>
      <c r="B4663" t="s">
        <v>1</v>
      </c>
      <c r="C4663" s="16">
        <v>45</v>
      </c>
      <c r="D4663" s="17">
        <v>10</v>
      </c>
      <c r="E4663" s="18">
        <v>50</v>
      </c>
      <c r="F4663" s="19"/>
    </row>
    <row r="4664" spans="1:6" x14ac:dyDescent="0.25">
      <c r="A4664" t="s">
        <v>81</v>
      </c>
      <c r="B4664" t="s">
        <v>1</v>
      </c>
      <c r="C4664" s="16">
        <v>45</v>
      </c>
      <c r="D4664" s="17">
        <v>10</v>
      </c>
      <c r="E4664" s="18">
        <v>63</v>
      </c>
      <c r="F4664" s="19"/>
    </row>
    <row r="4665" spans="1:6" x14ac:dyDescent="0.25">
      <c r="A4665" t="s">
        <v>81</v>
      </c>
      <c r="B4665" t="s">
        <v>1</v>
      </c>
      <c r="C4665" s="16">
        <v>45</v>
      </c>
      <c r="D4665" s="17">
        <v>10</v>
      </c>
      <c r="E4665" s="18">
        <v>80</v>
      </c>
      <c r="F4665" s="19">
        <v>9.07</v>
      </c>
    </row>
    <row r="4666" spans="1:6" x14ac:dyDescent="0.25">
      <c r="A4666" t="s">
        <v>81</v>
      </c>
      <c r="B4666" t="s">
        <v>1</v>
      </c>
      <c r="C4666" s="16">
        <v>45</v>
      </c>
      <c r="D4666" s="17">
        <v>10</v>
      </c>
      <c r="E4666" s="18">
        <v>100</v>
      </c>
      <c r="F4666" s="19">
        <v>10.045999999999999</v>
      </c>
    </row>
    <row r="4667" spans="1:6" x14ac:dyDescent="0.25">
      <c r="A4667" t="s">
        <v>81</v>
      </c>
      <c r="B4667" t="s">
        <v>1</v>
      </c>
      <c r="C4667" s="16">
        <v>45</v>
      </c>
      <c r="D4667" s="17">
        <v>10</v>
      </c>
      <c r="E4667" s="18">
        <v>125</v>
      </c>
      <c r="F4667" s="19">
        <v>11.266</v>
      </c>
    </row>
    <row r="4668" spans="1:6" x14ac:dyDescent="0.25">
      <c r="A4668" t="s">
        <v>81</v>
      </c>
      <c r="B4668" t="s">
        <v>1</v>
      </c>
      <c r="C4668" s="16">
        <v>45</v>
      </c>
      <c r="D4668" s="17">
        <v>12</v>
      </c>
      <c r="E4668" s="18">
        <v>4</v>
      </c>
      <c r="F4668" s="19"/>
    </row>
    <row r="4669" spans="1:6" x14ac:dyDescent="0.25">
      <c r="A4669" t="s">
        <v>81</v>
      </c>
      <c r="B4669" t="s">
        <v>1</v>
      </c>
      <c r="C4669" s="16">
        <v>45</v>
      </c>
      <c r="D4669" s="17">
        <v>12</v>
      </c>
      <c r="E4669" s="18">
        <v>6</v>
      </c>
      <c r="F4669" s="19"/>
    </row>
    <row r="4670" spans="1:6" x14ac:dyDescent="0.25">
      <c r="A4670" t="s">
        <v>81</v>
      </c>
      <c r="B4670" t="s">
        <v>1</v>
      </c>
      <c r="C4670" s="16">
        <v>45</v>
      </c>
      <c r="D4670" s="17">
        <v>12</v>
      </c>
      <c r="E4670" s="18">
        <v>7</v>
      </c>
      <c r="F4670" s="19"/>
    </row>
    <row r="4671" spans="1:6" x14ac:dyDescent="0.25">
      <c r="A4671" t="s">
        <v>81</v>
      </c>
      <c r="B4671" t="s">
        <v>1</v>
      </c>
      <c r="C4671" s="16">
        <v>45</v>
      </c>
      <c r="D4671" s="17">
        <v>12</v>
      </c>
      <c r="E4671" s="18">
        <v>8</v>
      </c>
      <c r="F4671" s="19"/>
    </row>
    <row r="4672" spans="1:6" x14ac:dyDescent="0.25">
      <c r="A4672" t="s">
        <v>81</v>
      </c>
      <c r="B4672" t="s">
        <v>1</v>
      </c>
      <c r="C4672" s="16">
        <v>45</v>
      </c>
      <c r="D4672" s="17">
        <v>12</v>
      </c>
      <c r="E4672" s="18">
        <v>10</v>
      </c>
      <c r="F4672" s="19"/>
    </row>
    <row r="4673" spans="1:6" x14ac:dyDescent="0.25">
      <c r="A4673" t="s">
        <v>81</v>
      </c>
      <c r="B4673" t="s">
        <v>1</v>
      </c>
      <c r="C4673" s="16">
        <v>45</v>
      </c>
      <c r="D4673" s="17">
        <v>12</v>
      </c>
      <c r="E4673" s="18">
        <v>12</v>
      </c>
      <c r="F4673" s="19"/>
    </row>
    <row r="4674" spans="1:6" x14ac:dyDescent="0.25">
      <c r="A4674" t="s">
        <v>81</v>
      </c>
      <c r="B4674" t="s">
        <v>1</v>
      </c>
      <c r="C4674" s="16">
        <v>45</v>
      </c>
      <c r="D4674" s="17">
        <v>12</v>
      </c>
      <c r="E4674" s="18">
        <v>14</v>
      </c>
      <c r="F4674" s="19"/>
    </row>
    <row r="4675" spans="1:6" x14ac:dyDescent="0.25">
      <c r="A4675" t="s">
        <v>81</v>
      </c>
      <c r="B4675" t="s">
        <v>1</v>
      </c>
      <c r="C4675" s="16">
        <v>45</v>
      </c>
      <c r="D4675" s="17">
        <v>12</v>
      </c>
      <c r="E4675" s="18">
        <v>15</v>
      </c>
      <c r="F4675" s="19"/>
    </row>
    <row r="4676" spans="1:6" x14ac:dyDescent="0.25">
      <c r="A4676" t="s">
        <v>81</v>
      </c>
      <c r="B4676" t="s">
        <v>1</v>
      </c>
      <c r="C4676" s="16">
        <v>45</v>
      </c>
      <c r="D4676" s="17">
        <v>12</v>
      </c>
      <c r="E4676" s="18">
        <v>16</v>
      </c>
      <c r="F4676" s="19"/>
    </row>
    <row r="4677" spans="1:6" x14ac:dyDescent="0.25">
      <c r="A4677" t="s">
        <v>81</v>
      </c>
      <c r="B4677" t="s">
        <v>1</v>
      </c>
      <c r="C4677" s="16">
        <v>45</v>
      </c>
      <c r="D4677" s="17">
        <v>12</v>
      </c>
      <c r="E4677" s="18">
        <v>18</v>
      </c>
      <c r="F4677" s="19"/>
    </row>
    <row r="4678" spans="1:6" x14ac:dyDescent="0.25">
      <c r="A4678" t="s">
        <v>81</v>
      </c>
      <c r="B4678" t="s">
        <v>1</v>
      </c>
      <c r="C4678" s="16">
        <v>45</v>
      </c>
      <c r="D4678" s="17">
        <v>12</v>
      </c>
      <c r="E4678" s="18">
        <v>20</v>
      </c>
      <c r="F4678" s="19"/>
    </row>
    <row r="4679" spans="1:6" x14ac:dyDescent="0.25">
      <c r="A4679" t="s">
        <v>81</v>
      </c>
      <c r="B4679" t="s">
        <v>1</v>
      </c>
      <c r="C4679" s="16">
        <v>45</v>
      </c>
      <c r="D4679" s="17">
        <v>12</v>
      </c>
      <c r="E4679" s="18">
        <v>22</v>
      </c>
      <c r="F4679" s="19"/>
    </row>
    <row r="4680" spans="1:6" x14ac:dyDescent="0.25">
      <c r="A4680" t="s">
        <v>81</v>
      </c>
      <c r="B4680" t="s">
        <v>1</v>
      </c>
      <c r="C4680" s="16">
        <v>45</v>
      </c>
      <c r="D4680" s="17">
        <v>12</v>
      </c>
      <c r="E4680" s="18">
        <v>25</v>
      </c>
      <c r="F4680" s="19"/>
    </row>
    <row r="4681" spans="1:6" x14ac:dyDescent="0.25">
      <c r="A4681" t="s">
        <v>81</v>
      </c>
      <c r="B4681" t="s">
        <v>1</v>
      </c>
      <c r="C4681" s="16">
        <v>45</v>
      </c>
      <c r="D4681" s="17">
        <v>12</v>
      </c>
      <c r="E4681" s="18">
        <v>30</v>
      </c>
      <c r="F4681" s="19"/>
    </row>
    <row r="4682" spans="1:6" x14ac:dyDescent="0.25">
      <c r="A4682" t="s">
        <v>81</v>
      </c>
      <c r="B4682" t="s">
        <v>1</v>
      </c>
      <c r="C4682" s="16">
        <v>45</v>
      </c>
      <c r="D4682" s="17">
        <v>12</v>
      </c>
      <c r="E4682" s="18">
        <v>32</v>
      </c>
      <c r="F4682" s="19"/>
    </row>
    <row r="4683" spans="1:6" x14ac:dyDescent="0.25">
      <c r="A4683" t="s">
        <v>81</v>
      </c>
      <c r="B4683" t="s">
        <v>1</v>
      </c>
      <c r="C4683" s="16">
        <v>45</v>
      </c>
      <c r="D4683" s="17">
        <v>12</v>
      </c>
      <c r="E4683" s="18">
        <v>40</v>
      </c>
      <c r="F4683" s="19"/>
    </row>
    <row r="4684" spans="1:6" x14ac:dyDescent="0.25">
      <c r="A4684" t="s">
        <v>81</v>
      </c>
      <c r="B4684" t="s">
        <v>1</v>
      </c>
      <c r="C4684" s="16">
        <v>45</v>
      </c>
      <c r="D4684" s="17">
        <v>12</v>
      </c>
      <c r="E4684" s="18">
        <v>50</v>
      </c>
      <c r="F4684" s="19"/>
    </row>
    <row r="4685" spans="1:6" x14ac:dyDescent="0.25">
      <c r="A4685" t="s">
        <v>81</v>
      </c>
      <c r="B4685" t="s">
        <v>1</v>
      </c>
      <c r="C4685" s="16">
        <v>45</v>
      </c>
      <c r="D4685" s="17">
        <v>12</v>
      </c>
      <c r="E4685" s="18">
        <v>63</v>
      </c>
      <c r="F4685" s="19"/>
    </row>
    <row r="4686" spans="1:6" x14ac:dyDescent="0.25">
      <c r="A4686" t="s">
        <v>81</v>
      </c>
      <c r="B4686" t="s">
        <v>1</v>
      </c>
      <c r="C4686" s="16">
        <v>45</v>
      </c>
      <c r="D4686" s="17">
        <v>12</v>
      </c>
      <c r="E4686" s="18">
        <v>80</v>
      </c>
      <c r="F4686" s="19"/>
    </row>
    <row r="4687" spans="1:6" x14ac:dyDescent="0.25">
      <c r="A4687" t="s">
        <v>81</v>
      </c>
      <c r="B4687" t="s">
        <v>1</v>
      </c>
      <c r="C4687" s="16">
        <v>45</v>
      </c>
      <c r="D4687" s="17">
        <v>12</v>
      </c>
      <c r="E4687" s="18">
        <v>100</v>
      </c>
      <c r="F4687" s="19"/>
    </row>
    <row r="4688" spans="1:6" x14ac:dyDescent="0.25">
      <c r="A4688" t="s">
        <v>81</v>
      </c>
      <c r="B4688" t="s">
        <v>1</v>
      </c>
      <c r="C4688" s="16">
        <v>45</v>
      </c>
      <c r="D4688" s="17">
        <v>12</v>
      </c>
      <c r="E4688" s="18">
        <v>125</v>
      </c>
      <c r="F4688" s="19">
        <v>12.3</v>
      </c>
    </row>
    <row r="4689" spans="1:6" x14ac:dyDescent="0.25">
      <c r="A4689" t="s">
        <v>81</v>
      </c>
      <c r="B4689" t="s">
        <v>1</v>
      </c>
      <c r="C4689" s="16">
        <v>45</v>
      </c>
      <c r="D4689" s="17">
        <v>15</v>
      </c>
      <c r="E4689" s="18">
        <v>4</v>
      </c>
      <c r="F4689" s="19"/>
    </row>
    <row r="4690" spans="1:6" x14ac:dyDescent="0.25">
      <c r="A4690" t="s">
        <v>81</v>
      </c>
      <c r="B4690" t="s">
        <v>1</v>
      </c>
      <c r="C4690" s="16">
        <v>45</v>
      </c>
      <c r="D4690" s="17">
        <v>15</v>
      </c>
      <c r="E4690" s="18">
        <v>6</v>
      </c>
      <c r="F4690" s="19"/>
    </row>
    <row r="4691" spans="1:6" x14ac:dyDescent="0.25">
      <c r="A4691" t="s">
        <v>81</v>
      </c>
      <c r="B4691" t="s">
        <v>1</v>
      </c>
      <c r="C4691" s="16">
        <v>45</v>
      </c>
      <c r="D4691" s="17">
        <v>15</v>
      </c>
      <c r="E4691" s="18">
        <v>7</v>
      </c>
      <c r="F4691" s="19"/>
    </row>
    <row r="4692" spans="1:6" x14ac:dyDescent="0.25">
      <c r="A4692" t="s">
        <v>81</v>
      </c>
      <c r="B4692" t="s">
        <v>1</v>
      </c>
      <c r="C4692" s="16">
        <v>45</v>
      </c>
      <c r="D4692" s="17">
        <v>15</v>
      </c>
      <c r="E4692" s="18">
        <v>8</v>
      </c>
      <c r="F4692" s="19"/>
    </row>
    <row r="4693" spans="1:6" x14ac:dyDescent="0.25">
      <c r="A4693" t="s">
        <v>81</v>
      </c>
      <c r="B4693" t="s">
        <v>1</v>
      </c>
      <c r="C4693" s="16">
        <v>45</v>
      </c>
      <c r="D4693" s="17">
        <v>15</v>
      </c>
      <c r="E4693" s="18">
        <v>10</v>
      </c>
      <c r="F4693" s="19"/>
    </row>
    <row r="4694" spans="1:6" x14ac:dyDescent="0.25">
      <c r="A4694" t="s">
        <v>81</v>
      </c>
      <c r="B4694" t="s">
        <v>1</v>
      </c>
      <c r="C4694" s="16">
        <v>45</v>
      </c>
      <c r="D4694" s="17">
        <v>15</v>
      </c>
      <c r="E4694" s="18">
        <v>12</v>
      </c>
      <c r="F4694" s="19"/>
    </row>
    <row r="4695" spans="1:6" x14ac:dyDescent="0.25">
      <c r="A4695" t="s">
        <v>81</v>
      </c>
      <c r="B4695" t="s">
        <v>1</v>
      </c>
      <c r="C4695" s="16">
        <v>45</v>
      </c>
      <c r="D4695" s="17">
        <v>15</v>
      </c>
      <c r="E4695" s="18">
        <v>14</v>
      </c>
      <c r="F4695" s="19"/>
    </row>
    <row r="4696" spans="1:6" x14ac:dyDescent="0.25">
      <c r="A4696" t="s">
        <v>81</v>
      </c>
      <c r="B4696" t="s">
        <v>1</v>
      </c>
      <c r="C4696" s="16">
        <v>45</v>
      </c>
      <c r="D4696" s="17">
        <v>15</v>
      </c>
      <c r="E4696" s="18">
        <v>15</v>
      </c>
      <c r="F4696" s="19"/>
    </row>
    <row r="4697" spans="1:6" x14ac:dyDescent="0.25">
      <c r="A4697" t="s">
        <v>81</v>
      </c>
      <c r="B4697" t="s">
        <v>1</v>
      </c>
      <c r="C4697" s="16">
        <v>45</v>
      </c>
      <c r="D4697" s="17">
        <v>15</v>
      </c>
      <c r="E4697" s="18">
        <v>16</v>
      </c>
      <c r="F4697" s="19"/>
    </row>
    <row r="4698" spans="1:6" x14ac:dyDescent="0.25">
      <c r="A4698" t="s">
        <v>81</v>
      </c>
      <c r="B4698" t="s">
        <v>1</v>
      </c>
      <c r="C4698" s="16">
        <v>45</v>
      </c>
      <c r="D4698" s="17">
        <v>15</v>
      </c>
      <c r="E4698" s="18">
        <v>18</v>
      </c>
      <c r="F4698" s="19"/>
    </row>
    <row r="4699" spans="1:6" x14ac:dyDescent="0.25">
      <c r="A4699" t="s">
        <v>81</v>
      </c>
      <c r="B4699" t="s">
        <v>1</v>
      </c>
      <c r="C4699" s="16">
        <v>45</v>
      </c>
      <c r="D4699" s="17">
        <v>15</v>
      </c>
      <c r="E4699" s="18">
        <v>20</v>
      </c>
      <c r="F4699" s="19"/>
    </row>
    <row r="4700" spans="1:6" x14ac:dyDescent="0.25">
      <c r="A4700" t="s">
        <v>81</v>
      </c>
      <c r="B4700" t="s">
        <v>1</v>
      </c>
      <c r="C4700" s="16">
        <v>45</v>
      </c>
      <c r="D4700" s="17">
        <v>15</v>
      </c>
      <c r="E4700" s="18">
        <v>22</v>
      </c>
      <c r="F4700" s="19"/>
    </row>
    <row r="4701" spans="1:6" x14ac:dyDescent="0.25">
      <c r="A4701" t="s">
        <v>81</v>
      </c>
      <c r="B4701" t="s">
        <v>1</v>
      </c>
      <c r="C4701" s="16">
        <v>45</v>
      </c>
      <c r="D4701" s="17">
        <v>15</v>
      </c>
      <c r="E4701" s="18">
        <v>25</v>
      </c>
      <c r="F4701" s="19"/>
    </row>
    <row r="4702" spans="1:6" x14ac:dyDescent="0.25">
      <c r="A4702" t="s">
        <v>81</v>
      </c>
      <c r="B4702" t="s">
        <v>1</v>
      </c>
      <c r="C4702" s="16">
        <v>45</v>
      </c>
      <c r="D4702" s="17">
        <v>15</v>
      </c>
      <c r="E4702" s="18">
        <v>30</v>
      </c>
      <c r="F4702" s="19"/>
    </row>
    <row r="4703" spans="1:6" x14ac:dyDescent="0.25">
      <c r="A4703" t="s">
        <v>81</v>
      </c>
      <c r="B4703" t="s">
        <v>1</v>
      </c>
      <c r="C4703" s="16">
        <v>45</v>
      </c>
      <c r="D4703" s="17">
        <v>15</v>
      </c>
      <c r="E4703" s="18">
        <v>32</v>
      </c>
      <c r="F4703" s="19"/>
    </row>
    <row r="4704" spans="1:6" x14ac:dyDescent="0.25">
      <c r="A4704" t="s">
        <v>81</v>
      </c>
      <c r="B4704" t="s">
        <v>1</v>
      </c>
      <c r="C4704" s="16">
        <v>45</v>
      </c>
      <c r="D4704" s="17">
        <v>15</v>
      </c>
      <c r="E4704" s="18">
        <v>40</v>
      </c>
      <c r="F4704" s="19"/>
    </row>
    <row r="4705" spans="1:6" x14ac:dyDescent="0.25">
      <c r="A4705" t="s">
        <v>81</v>
      </c>
      <c r="B4705" t="s">
        <v>1</v>
      </c>
      <c r="C4705" s="16">
        <v>45</v>
      </c>
      <c r="D4705" s="17">
        <v>15</v>
      </c>
      <c r="E4705" s="18">
        <v>50</v>
      </c>
      <c r="F4705" s="19"/>
    </row>
    <row r="4706" spans="1:6" x14ac:dyDescent="0.25">
      <c r="A4706" t="s">
        <v>81</v>
      </c>
      <c r="B4706" t="s">
        <v>1</v>
      </c>
      <c r="C4706" s="16">
        <v>45</v>
      </c>
      <c r="D4706" s="17">
        <v>15</v>
      </c>
      <c r="E4706" s="18">
        <v>63</v>
      </c>
      <c r="F4706" s="19"/>
    </row>
    <row r="4707" spans="1:6" x14ac:dyDescent="0.25">
      <c r="A4707" t="s">
        <v>81</v>
      </c>
      <c r="B4707" t="s">
        <v>1</v>
      </c>
      <c r="C4707" s="16">
        <v>45</v>
      </c>
      <c r="D4707" s="17">
        <v>15</v>
      </c>
      <c r="E4707" s="18">
        <v>80</v>
      </c>
      <c r="F4707" s="19"/>
    </row>
    <row r="4708" spans="1:6" x14ac:dyDescent="0.25">
      <c r="A4708" t="s">
        <v>81</v>
      </c>
      <c r="B4708" t="s">
        <v>1</v>
      </c>
      <c r="C4708" s="16">
        <v>45</v>
      </c>
      <c r="D4708" s="17">
        <v>15</v>
      </c>
      <c r="E4708" s="18">
        <v>100</v>
      </c>
      <c r="F4708" s="19"/>
    </row>
    <row r="4709" spans="1:6" x14ac:dyDescent="0.25">
      <c r="A4709" t="s">
        <v>81</v>
      </c>
      <c r="B4709" t="s">
        <v>1</v>
      </c>
      <c r="C4709" s="16">
        <v>45</v>
      </c>
      <c r="D4709" s="17">
        <v>15</v>
      </c>
      <c r="E4709" s="18">
        <v>125</v>
      </c>
      <c r="F4709" s="19">
        <v>13.85</v>
      </c>
    </row>
    <row r="4710" spans="1:6" x14ac:dyDescent="0.25">
      <c r="A4710" t="s">
        <v>81</v>
      </c>
      <c r="B4710" t="s">
        <v>1</v>
      </c>
      <c r="C4710" s="16">
        <v>45</v>
      </c>
      <c r="D4710" s="17">
        <v>20</v>
      </c>
      <c r="E4710" s="18">
        <v>4</v>
      </c>
      <c r="F4710" s="19"/>
    </row>
    <row r="4711" spans="1:6" x14ac:dyDescent="0.25">
      <c r="A4711" t="s">
        <v>81</v>
      </c>
      <c r="B4711" t="s">
        <v>1</v>
      </c>
      <c r="C4711" s="16">
        <v>45</v>
      </c>
      <c r="D4711" s="17">
        <v>20</v>
      </c>
      <c r="E4711" s="18">
        <v>6</v>
      </c>
      <c r="F4711" s="19"/>
    </row>
    <row r="4712" spans="1:6" x14ac:dyDescent="0.25">
      <c r="A4712" t="s">
        <v>81</v>
      </c>
      <c r="B4712" t="s">
        <v>1</v>
      </c>
      <c r="C4712" s="16">
        <v>45</v>
      </c>
      <c r="D4712" s="17">
        <v>20</v>
      </c>
      <c r="E4712" s="18">
        <v>7</v>
      </c>
      <c r="F4712" s="19"/>
    </row>
    <row r="4713" spans="1:6" x14ac:dyDescent="0.25">
      <c r="A4713" t="s">
        <v>81</v>
      </c>
      <c r="B4713" t="s">
        <v>1</v>
      </c>
      <c r="C4713" s="16">
        <v>45</v>
      </c>
      <c r="D4713" s="17">
        <v>20</v>
      </c>
      <c r="E4713" s="18">
        <v>8</v>
      </c>
      <c r="F4713" s="19"/>
    </row>
    <row r="4714" spans="1:6" x14ac:dyDescent="0.25">
      <c r="A4714" t="s">
        <v>81</v>
      </c>
      <c r="B4714" t="s">
        <v>1</v>
      </c>
      <c r="C4714" s="16">
        <v>45</v>
      </c>
      <c r="D4714" s="17">
        <v>20</v>
      </c>
      <c r="E4714" s="18">
        <v>10</v>
      </c>
      <c r="F4714" s="19"/>
    </row>
    <row r="4715" spans="1:6" x14ac:dyDescent="0.25">
      <c r="A4715" t="s">
        <v>81</v>
      </c>
      <c r="B4715" t="s">
        <v>1</v>
      </c>
      <c r="C4715" s="16">
        <v>45</v>
      </c>
      <c r="D4715" s="17">
        <v>20</v>
      </c>
      <c r="E4715" s="18">
        <v>12</v>
      </c>
      <c r="F4715" s="19"/>
    </row>
    <row r="4716" spans="1:6" x14ac:dyDescent="0.25">
      <c r="A4716" t="s">
        <v>81</v>
      </c>
      <c r="B4716" t="s">
        <v>1</v>
      </c>
      <c r="C4716" s="16">
        <v>45</v>
      </c>
      <c r="D4716" s="17">
        <v>20</v>
      </c>
      <c r="E4716" s="18">
        <v>14</v>
      </c>
      <c r="F4716" s="19"/>
    </row>
    <row r="4717" spans="1:6" x14ac:dyDescent="0.25">
      <c r="A4717" t="s">
        <v>81</v>
      </c>
      <c r="B4717" t="s">
        <v>1</v>
      </c>
      <c r="C4717" s="16">
        <v>45</v>
      </c>
      <c r="D4717" s="17">
        <v>20</v>
      </c>
      <c r="E4717" s="18">
        <v>15</v>
      </c>
      <c r="F4717" s="19"/>
    </row>
    <row r="4718" spans="1:6" x14ac:dyDescent="0.25">
      <c r="A4718" t="s">
        <v>81</v>
      </c>
      <c r="B4718" t="s">
        <v>1</v>
      </c>
      <c r="C4718" s="16">
        <v>45</v>
      </c>
      <c r="D4718" s="17">
        <v>20</v>
      </c>
      <c r="E4718" s="18">
        <v>16</v>
      </c>
      <c r="F4718" s="19"/>
    </row>
    <row r="4719" spans="1:6" x14ac:dyDescent="0.25">
      <c r="A4719" t="s">
        <v>81</v>
      </c>
      <c r="B4719" t="s">
        <v>1</v>
      </c>
      <c r="C4719" s="16">
        <v>45</v>
      </c>
      <c r="D4719" s="17">
        <v>20</v>
      </c>
      <c r="E4719" s="18">
        <v>18</v>
      </c>
      <c r="F4719" s="19"/>
    </row>
    <row r="4720" spans="1:6" x14ac:dyDescent="0.25">
      <c r="A4720" t="s">
        <v>81</v>
      </c>
      <c r="B4720" t="s">
        <v>1</v>
      </c>
      <c r="C4720" s="16">
        <v>45</v>
      </c>
      <c r="D4720" s="17">
        <v>20</v>
      </c>
      <c r="E4720" s="18">
        <v>20</v>
      </c>
      <c r="F4720" s="19"/>
    </row>
    <row r="4721" spans="1:6" x14ac:dyDescent="0.25">
      <c r="A4721" t="s">
        <v>81</v>
      </c>
      <c r="B4721" t="s">
        <v>1</v>
      </c>
      <c r="C4721" s="16">
        <v>45</v>
      </c>
      <c r="D4721" s="17">
        <v>20</v>
      </c>
      <c r="E4721" s="18">
        <v>22</v>
      </c>
      <c r="F4721" s="19"/>
    </row>
    <row r="4722" spans="1:6" x14ac:dyDescent="0.25">
      <c r="A4722" t="s">
        <v>81</v>
      </c>
      <c r="B4722" t="s">
        <v>1</v>
      </c>
      <c r="C4722" s="16">
        <v>45</v>
      </c>
      <c r="D4722" s="17">
        <v>20</v>
      </c>
      <c r="E4722" s="18">
        <v>25</v>
      </c>
      <c r="F4722" s="19"/>
    </row>
    <row r="4723" spans="1:6" x14ac:dyDescent="0.25">
      <c r="A4723" t="s">
        <v>81</v>
      </c>
      <c r="B4723" t="s">
        <v>1</v>
      </c>
      <c r="C4723" s="16">
        <v>45</v>
      </c>
      <c r="D4723" s="17">
        <v>20</v>
      </c>
      <c r="E4723" s="18">
        <v>30</v>
      </c>
      <c r="F4723" s="19"/>
    </row>
    <row r="4724" spans="1:6" x14ac:dyDescent="0.25">
      <c r="A4724" t="s">
        <v>81</v>
      </c>
      <c r="B4724" t="s">
        <v>1</v>
      </c>
      <c r="C4724" s="16">
        <v>45</v>
      </c>
      <c r="D4724" s="17">
        <v>20</v>
      </c>
      <c r="E4724" s="18">
        <v>32</v>
      </c>
      <c r="F4724" s="19"/>
    </row>
    <row r="4725" spans="1:6" x14ac:dyDescent="0.25">
      <c r="A4725" t="s">
        <v>81</v>
      </c>
      <c r="B4725" t="s">
        <v>1</v>
      </c>
      <c r="C4725" s="16">
        <v>45</v>
      </c>
      <c r="D4725" s="17">
        <v>20</v>
      </c>
      <c r="E4725" s="18">
        <v>40</v>
      </c>
      <c r="F4725" s="19"/>
    </row>
    <row r="4726" spans="1:6" x14ac:dyDescent="0.25">
      <c r="A4726" t="s">
        <v>81</v>
      </c>
      <c r="B4726" t="s">
        <v>1</v>
      </c>
      <c r="C4726" s="16">
        <v>45</v>
      </c>
      <c r="D4726" s="17">
        <v>20</v>
      </c>
      <c r="E4726" s="18">
        <v>50</v>
      </c>
      <c r="F4726" s="19"/>
    </row>
    <row r="4727" spans="1:6" x14ac:dyDescent="0.25">
      <c r="A4727" t="s">
        <v>81</v>
      </c>
      <c r="B4727" t="s">
        <v>1</v>
      </c>
      <c r="C4727" s="16">
        <v>45</v>
      </c>
      <c r="D4727" s="17">
        <v>20</v>
      </c>
      <c r="E4727" s="18">
        <v>63</v>
      </c>
      <c r="F4727" s="19"/>
    </row>
    <row r="4728" spans="1:6" x14ac:dyDescent="0.25">
      <c r="A4728" t="s">
        <v>81</v>
      </c>
      <c r="B4728" t="s">
        <v>1</v>
      </c>
      <c r="C4728" s="16">
        <v>45</v>
      </c>
      <c r="D4728" s="17">
        <v>20</v>
      </c>
      <c r="E4728" s="18">
        <v>80</v>
      </c>
      <c r="F4728" s="19"/>
    </row>
    <row r="4729" spans="1:6" x14ac:dyDescent="0.25">
      <c r="A4729" t="s">
        <v>81</v>
      </c>
      <c r="B4729" t="s">
        <v>1</v>
      </c>
      <c r="C4729" s="16">
        <v>45</v>
      </c>
      <c r="D4729" s="17">
        <v>20</v>
      </c>
      <c r="E4729" s="18">
        <v>100</v>
      </c>
      <c r="F4729" s="19"/>
    </row>
    <row r="4730" spans="1:6" x14ac:dyDescent="0.25">
      <c r="A4730" t="s">
        <v>81</v>
      </c>
      <c r="B4730" t="s">
        <v>1</v>
      </c>
      <c r="C4730" s="16">
        <v>45</v>
      </c>
      <c r="D4730" s="17">
        <v>20</v>
      </c>
      <c r="E4730" s="18">
        <v>125</v>
      </c>
      <c r="F4730" s="19">
        <v>16.431999999999999</v>
      </c>
    </row>
    <row r="4731" spans="1:6" x14ac:dyDescent="0.25">
      <c r="A4731" t="s">
        <v>81</v>
      </c>
      <c r="B4731" t="s">
        <v>1</v>
      </c>
      <c r="C4731" s="16">
        <v>45</v>
      </c>
      <c r="D4731" s="17">
        <v>25</v>
      </c>
      <c r="E4731" s="18">
        <v>4</v>
      </c>
      <c r="F4731" s="19"/>
    </row>
    <row r="4732" spans="1:6" x14ac:dyDescent="0.25">
      <c r="A4732" t="s">
        <v>81</v>
      </c>
      <c r="B4732" t="s">
        <v>1</v>
      </c>
      <c r="C4732" s="16">
        <v>45</v>
      </c>
      <c r="D4732" s="17">
        <v>25</v>
      </c>
      <c r="E4732" s="18">
        <v>6</v>
      </c>
      <c r="F4732" s="19"/>
    </row>
    <row r="4733" spans="1:6" x14ac:dyDescent="0.25">
      <c r="A4733" t="s">
        <v>81</v>
      </c>
      <c r="B4733" t="s">
        <v>1</v>
      </c>
      <c r="C4733" s="16">
        <v>45</v>
      </c>
      <c r="D4733" s="17">
        <v>25</v>
      </c>
      <c r="E4733" s="18">
        <v>7</v>
      </c>
      <c r="F4733" s="19"/>
    </row>
    <row r="4734" spans="1:6" x14ac:dyDescent="0.25">
      <c r="A4734" t="s">
        <v>81</v>
      </c>
      <c r="B4734" t="s">
        <v>1</v>
      </c>
      <c r="C4734" s="16">
        <v>45</v>
      </c>
      <c r="D4734" s="17">
        <v>25</v>
      </c>
      <c r="E4734" s="18">
        <v>8</v>
      </c>
      <c r="F4734" s="19"/>
    </row>
    <row r="4735" spans="1:6" x14ac:dyDescent="0.25">
      <c r="A4735" t="s">
        <v>81</v>
      </c>
      <c r="B4735" t="s">
        <v>1</v>
      </c>
      <c r="C4735" s="16">
        <v>45</v>
      </c>
      <c r="D4735" s="17">
        <v>25</v>
      </c>
      <c r="E4735" s="18">
        <v>10</v>
      </c>
      <c r="F4735" s="19"/>
    </row>
    <row r="4736" spans="1:6" x14ac:dyDescent="0.25">
      <c r="A4736" t="s">
        <v>81</v>
      </c>
      <c r="B4736" t="s">
        <v>1</v>
      </c>
      <c r="C4736" s="16">
        <v>45</v>
      </c>
      <c r="D4736" s="17">
        <v>25</v>
      </c>
      <c r="E4736" s="18">
        <v>12</v>
      </c>
      <c r="F4736" s="19"/>
    </row>
    <row r="4737" spans="1:6" x14ac:dyDescent="0.25">
      <c r="A4737" t="s">
        <v>81</v>
      </c>
      <c r="B4737" t="s">
        <v>1</v>
      </c>
      <c r="C4737" s="16">
        <v>45</v>
      </c>
      <c r="D4737" s="17">
        <v>25</v>
      </c>
      <c r="E4737" s="18">
        <v>14</v>
      </c>
      <c r="F4737" s="19"/>
    </row>
    <row r="4738" spans="1:6" x14ac:dyDescent="0.25">
      <c r="A4738" t="s">
        <v>81</v>
      </c>
      <c r="B4738" t="s">
        <v>1</v>
      </c>
      <c r="C4738" s="16">
        <v>45</v>
      </c>
      <c r="D4738" s="17">
        <v>25</v>
      </c>
      <c r="E4738" s="18">
        <v>15</v>
      </c>
      <c r="F4738" s="19"/>
    </row>
    <row r="4739" spans="1:6" x14ac:dyDescent="0.25">
      <c r="A4739" t="s">
        <v>81</v>
      </c>
      <c r="B4739" t="s">
        <v>1</v>
      </c>
      <c r="C4739" s="16">
        <v>45</v>
      </c>
      <c r="D4739" s="17">
        <v>25</v>
      </c>
      <c r="E4739" s="18">
        <v>16</v>
      </c>
      <c r="F4739" s="19"/>
    </row>
    <row r="4740" spans="1:6" x14ac:dyDescent="0.25">
      <c r="A4740" t="s">
        <v>81</v>
      </c>
      <c r="B4740" t="s">
        <v>1</v>
      </c>
      <c r="C4740" s="16">
        <v>45</v>
      </c>
      <c r="D4740" s="17">
        <v>25</v>
      </c>
      <c r="E4740" s="18">
        <v>18</v>
      </c>
      <c r="F4740" s="19"/>
    </row>
    <row r="4741" spans="1:6" x14ac:dyDescent="0.25">
      <c r="A4741" t="s">
        <v>81</v>
      </c>
      <c r="B4741" t="s">
        <v>1</v>
      </c>
      <c r="C4741" s="16">
        <v>45</v>
      </c>
      <c r="D4741" s="17">
        <v>25</v>
      </c>
      <c r="E4741" s="18">
        <v>20</v>
      </c>
      <c r="F4741" s="19"/>
    </row>
    <row r="4742" spans="1:6" x14ac:dyDescent="0.25">
      <c r="A4742" t="s">
        <v>81</v>
      </c>
      <c r="B4742" t="s">
        <v>1</v>
      </c>
      <c r="C4742" s="16">
        <v>45</v>
      </c>
      <c r="D4742" s="17">
        <v>25</v>
      </c>
      <c r="E4742" s="18">
        <v>22</v>
      </c>
      <c r="F4742" s="19"/>
    </row>
    <row r="4743" spans="1:6" x14ac:dyDescent="0.25">
      <c r="A4743" t="s">
        <v>81</v>
      </c>
      <c r="B4743" t="s">
        <v>1</v>
      </c>
      <c r="C4743" s="16">
        <v>45</v>
      </c>
      <c r="D4743" s="17">
        <v>25</v>
      </c>
      <c r="E4743" s="18">
        <v>25</v>
      </c>
      <c r="F4743" s="19"/>
    </row>
    <row r="4744" spans="1:6" x14ac:dyDescent="0.25">
      <c r="A4744" t="s">
        <v>81</v>
      </c>
      <c r="B4744" t="s">
        <v>1</v>
      </c>
      <c r="C4744" s="16">
        <v>45</v>
      </c>
      <c r="D4744" s="17">
        <v>25</v>
      </c>
      <c r="E4744" s="18">
        <v>30</v>
      </c>
      <c r="F4744" s="19"/>
    </row>
    <row r="4745" spans="1:6" x14ac:dyDescent="0.25">
      <c r="A4745" t="s">
        <v>81</v>
      </c>
      <c r="B4745" t="s">
        <v>1</v>
      </c>
      <c r="C4745" s="16">
        <v>45</v>
      </c>
      <c r="D4745" s="17">
        <v>25</v>
      </c>
      <c r="E4745" s="18">
        <v>32</v>
      </c>
      <c r="F4745" s="19"/>
    </row>
    <row r="4746" spans="1:6" x14ac:dyDescent="0.25">
      <c r="A4746" t="s">
        <v>81</v>
      </c>
      <c r="B4746" t="s">
        <v>1</v>
      </c>
      <c r="C4746" s="16">
        <v>45</v>
      </c>
      <c r="D4746" s="17">
        <v>25</v>
      </c>
      <c r="E4746" s="18">
        <v>40</v>
      </c>
      <c r="F4746" s="19"/>
    </row>
    <row r="4747" spans="1:6" x14ac:dyDescent="0.25">
      <c r="A4747" t="s">
        <v>81</v>
      </c>
      <c r="B4747" t="s">
        <v>1</v>
      </c>
      <c r="C4747" s="16">
        <v>45</v>
      </c>
      <c r="D4747" s="17">
        <v>25</v>
      </c>
      <c r="E4747" s="18">
        <v>50</v>
      </c>
      <c r="F4747" s="19"/>
    </row>
    <row r="4748" spans="1:6" x14ac:dyDescent="0.25">
      <c r="A4748" t="s">
        <v>81</v>
      </c>
      <c r="B4748" t="s">
        <v>1</v>
      </c>
      <c r="C4748" s="16">
        <v>45</v>
      </c>
      <c r="D4748" s="17">
        <v>25</v>
      </c>
      <c r="E4748" s="18">
        <v>63</v>
      </c>
      <c r="F4748" s="19"/>
    </row>
    <row r="4749" spans="1:6" x14ac:dyDescent="0.25">
      <c r="A4749" t="s">
        <v>81</v>
      </c>
      <c r="B4749" t="s">
        <v>1</v>
      </c>
      <c r="C4749" s="16">
        <v>45</v>
      </c>
      <c r="D4749" s="17">
        <v>25</v>
      </c>
      <c r="E4749" s="18">
        <v>80</v>
      </c>
      <c r="F4749" s="19"/>
    </row>
    <row r="4750" spans="1:6" x14ac:dyDescent="0.25">
      <c r="A4750" t="s">
        <v>81</v>
      </c>
      <c r="B4750" t="s">
        <v>1</v>
      </c>
      <c r="C4750" s="16">
        <v>45</v>
      </c>
      <c r="D4750" s="17">
        <v>25</v>
      </c>
      <c r="E4750" s="18">
        <v>100</v>
      </c>
      <c r="F4750" s="19"/>
    </row>
    <row r="4751" spans="1:6" x14ac:dyDescent="0.25">
      <c r="A4751" t="s">
        <v>81</v>
      </c>
      <c r="B4751" t="s">
        <v>1</v>
      </c>
      <c r="C4751" s="16">
        <v>45</v>
      </c>
      <c r="D4751" s="17">
        <v>25</v>
      </c>
      <c r="E4751" s="18">
        <v>125</v>
      </c>
      <c r="F4751" s="19">
        <v>19.012</v>
      </c>
    </row>
    <row r="4752" spans="1:6" x14ac:dyDescent="0.25">
      <c r="A4752" t="s">
        <v>81</v>
      </c>
      <c r="B4752" t="s">
        <v>1</v>
      </c>
      <c r="C4752" s="16">
        <v>45</v>
      </c>
      <c r="D4752" s="17">
        <v>30</v>
      </c>
      <c r="E4752" s="18">
        <v>4</v>
      </c>
      <c r="F4752" s="19"/>
    </row>
    <row r="4753" spans="1:6" x14ac:dyDescent="0.25">
      <c r="A4753" t="s">
        <v>81</v>
      </c>
      <c r="B4753" t="s">
        <v>1</v>
      </c>
      <c r="C4753" s="16">
        <v>45</v>
      </c>
      <c r="D4753" s="17">
        <v>30</v>
      </c>
      <c r="E4753" s="18">
        <v>6</v>
      </c>
      <c r="F4753" s="19"/>
    </row>
    <row r="4754" spans="1:6" x14ac:dyDescent="0.25">
      <c r="A4754" t="s">
        <v>81</v>
      </c>
      <c r="B4754" t="s">
        <v>1</v>
      </c>
      <c r="C4754" s="16">
        <v>45</v>
      </c>
      <c r="D4754" s="17">
        <v>30</v>
      </c>
      <c r="E4754" s="18">
        <v>7</v>
      </c>
      <c r="F4754" s="19"/>
    </row>
    <row r="4755" spans="1:6" x14ac:dyDescent="0.25">
      <c r="A4755" t="s">
        <v>81</v>
      </c>
      <c r="B4755" t="s">
        <v>1</v>
      </c>
      <c r="C4755" s="16">
        <v>45</v>
      </c>
      <c r="D4755" s="17">
        <v>30</v>
      </c>
      <c r="E4755" s="18">
        <v>8</v>
      </c>
      <c r="F4755" s="19"/>
    </row>
    <row r="4756" spans="1:6" x14ac:dyDescent="0.25">
      <c r="A4756" t="s">
        <v>81</v>
      </c>
      <c r="B4756" t="s">
        <v>1</v>
      </c>
      <c r="C4756" s="16">
        <v>45</v>
      </c>
      <c r="D4756" s="17">
        <v>30</v>
      </c>
      <c r="E4756" s="18">
        <v>10</v>
      </c>
      <c r="F4756" s="19"/>
    </row>
    <row r="4757" spans="1:6" x14ac:dyDescent="0.25">
      <c r="A4757" t="s">
        <v>81</v>
      </c>
      <c r="B4757" t="s">
        <v>1</v>
      </c>
      <c r="C4757" s="16">
        <v>45</v>
      </c>
      <c r="D4757" s="17">
        <v>30</v>
      </c>
      <c r="E4757" s="18">
        <v>12</v>
      </c>
      <c r="F4757" s="19"/>
    </row>
    <row r="4758" spans="1:6" x14ac:dyDescent="0.25">
      <c r="A4758" t="s">
        <v>81</v>
      </c>
      <c r="B4758" t="s">
        <v>1</v>
      </c>
      <c r="C4758" s="16">
        <v>45</v>
      </c>
      <c r="D4758" s="17">
        <v>30</v>
      </c>
      <c r="E4758" s="18">
        <v>14</v>
      </c>
      <c r="F4758" s="19"/>
    </row>
    <row r="4759" spans="1:6" x14ac:dyDescent="0.25">
      <c r="A4759" t="s">
        <v>81</v>
      </c>
      <c r="B4759" t="s">
        <v>1</v>
      </c>
      <c r="C4759" s="16">
        <v>45</v>
      </c>
      <c r="D4759" s="17">
        <v>30</v>
      </c>
      <c r="E4759" s="18">
        <v>15</v>
      </c>
      <c r="F4759" s="19"/>
    </row>
    <row r="4760" spans="1:6" x14ac:dyDescent="0.25">
      <c r="A4760" t="s">
        <v>81</v>
      </c>
      <c r="B4760" t="s">
        <v>1</v>
      </c>
      <c r="C4760" s="16">
        <v>45</v>
      </c>
      <c r="D4760" s="17">
        <v>30</v>
      </c>
      <c r="E4760" s="18">
        <v>16</v>
      </c>
      <c r="F4760" s="19"/>
    </row>
    <row r="4761" spans="1:6" x14ac:dyDescent="0.25">
      <c r="A4761" t="s">
        <v>81</v>
      </c>
      <c r="B4761" t="s">
        <v>1</v>
      </c>
      <c r="C4761" s="16">
        <v>45</v>
      </c>
      <c r="D4761" s="17">
        <v>30</v>
      </c>
      <c r="E4761" s="18">
        <v>18</v>
      </c>
      <c r="F4761" s="19"/>
    </row>
    <row r="4762" spans="1:6" x14ac:dyDescent="0.25">
      <c r="A4762" t="s">
        <v>81</v>
      </c>
      <c r="B4762" t="s">
        <v>1</v>
      </c>
      <c r="C4762" s="16">
        <v>45</v>
      </c>
      <c r="D4762" s="17">
        <v>30</v>
      </c>
      <c r="E4762" s="18">
        <v>20</v>
      </c>
      <c r="F4762" s="19"/>
    </row>
    <row r="4763" spans="1:6" x14ac:dyDescent="0.25">
      <c r="A4763" t="s">
        <v>81</v>
      </c>
      <c r="B4763" t="s">
        <v>1</v>
      </c>
      <c r="C4763" s="16">
        <v>45</v>
      </c>
      <c r="D4763" s="17">
        <v>30</v>
      </c>
      <c r="E4763" s="18">
        <v>22</v>
      </c>
      <c r="F4763" s="19"/>
    </row>
    <row r="4764" spans="1:6" x14ac:dyDescent="0.25">
      <c r="A4764" t="s">
        <v>81</v>
      </c>
      <c r="B4764" t="s">
        <v>1</v>
      </c>
      <c r="C4764" s="16">
        <v>45</v>
      </c>
      <c r="D4764" s="17">
        <v>30</v>
      </c>
      <c r="E4764" s="18">
        <v>25</v>
      </c>
      <c r="F4764" s="19"/>
    </row>
    <row r="4765" spans="1:6" x14ac:dyDescent="0.25">
      <c r="A4765" t="s">
        <v>81</v>
      </c>
      <c r="B4765" t="s">
        <v>1</v>
      </c>
      <c r="C4765" s="16">
        <v>45</v>
      </c>
      <c r="D4765" s="17">
        <v>30</v>
      </c>
      <c r="E4765" s="18">
        <v>30</v>
      </c>
      <c r="F4765" s="19"/>
    </row>
    <row r="4766" spans="1:6" x14ac:dyDescent="0.25">
      <c r="A4766" t="s">
        <v>81</v>
      </c>
      <c r="B4766" t="s">
        <v>1</v>
      </c>
      <c r="C4766" s="16">
        <v>45</v>
      </c>
      <c r="D4766" s="17">
        <v>30</v>
      </c>
      <c r="E4766" s="18">
        <v>32</v>
      </c>
      <c r="F4766" s="19"/>
    </row>
    <row r="4767" spans="1:6" x14ac:dyDescent="0.25">
      <c r="A4767" t="s">
        <v>81</v>
      </c>
      <c r="B4767" t="s">
        <v>1</v>
      </c>
      <c r="C4767" s="16">
        <v>45</v>
      </c>
      <c r="D4767" s="17">
        <v>30</v>
      </c>
      <c r="E4767" s="18">
        <v>40</v>
      </c>
      <c r="F4767" s="19"/>
    </row>
    <row r="4768" spans="1:6" x14ac:dyDescent="0.25">
      <c r="A4768" t="s">
        <v>81</v>
      </c>
      <c r="B4768" t="s">
        <v>1</v>
      </c>
      <c r="C4768" s="16">
        <v>45</v>
      </c>
      <c r="D4768" s="17">
        <v>30</v>
      </c>
      <c r="E4768" s="18">
        <v>50</v>
      </c>
      <c r="F4768" s="19"/>
    </row>
    <row r="4769" spans="1:6" x14ac:dyDescent="0.25">
      <c r="A4769" t="s">
        <v>81</v>
      </c>
      <c r="B4769" t="s">
        <v>1</v>
      </c>
      <c r="C4769" s="16">
        <v>45</v>
      </c>
      <c r="D4769" s="17">
        <v>30</v>
      </c>
      <c r="E4769" s="18">
        <v>63</v>
      </c>
      <c r="F4769" s="19"/>
    </row>
    <row r="4770" spans="1:6" x14ac:dyDescent="0.25">
      <c r="A4770" t="s">
        <v>81</v>
      </c>
      <c r="B4770" t="s">
        <v>1</v>
      </c>
      <c r="C4770" s="16">
        <v>45</v>
      </c>
      <c r="D4770" s="17">
        <v>30</v>
      </c>
      <c r="E4770" s="18">
        <v>80</v>
      </c>
      <c r="F4770" s="19"/>
    </row>
    <row r="4771" spans="1:6" x14ac:dyDescent="0.25">
      <c r="A4771" t="s">
        <v>81</v>
      </c>
      <c r="B4771" t="s">
        <v>1</v>
      </c>
      <c r="C4771" s="16">
        <v>45</v>
      </c>
      <c r="D4771" s="17">
        <v>30</v>
      </c>
      <c r="E4771" s="18">
        <v>100</v>
      </c>
      <c r="F4771" s="19"/>
    </row>
    <row r="4772" spans="1:6" x14ac:dyDescent="0.25">
      <c r="A4772" t="s">
        <v>81</v>
      </c>
      <c r="B4772" t="s">
        <v>1</v>
      </c>
      <c r="C4772" s="16">
        <v>45</v>
      </c>
      <c r="D4772" s="17">
        <v>30</v>
      </c>
      <c r="E4772" s="18">
        <v>125</v>
      </c>
      <c r="F4772" s="19">
        <v>21.597999999999999</v>
      </c>
    </row>
    <row r="4773" spans="1:6" x14ac:dyDescent="0.25">
      <c r="A4773" t="s">
        <v>82</v>
      </c>
      <c r="B4773" t="s">
        <v>1</v>
      </c>
      <c r="C4773" s="16">
        <v>45</v>
      </c>
      <c r="D4773" s="17">
        <v>0.5</v>
      </c>
      <c r="E4773" s="18">
        <v>4</v>
      </c>
      <c r="F4773" s="19">
        <v>0.32200000000000001</v>
      </c>
    </row>
    <row r="4774" spans="1:6" x14ac:dyDescent="0.25">
      <c r="A4774" t="s">
        <v>82</v>
      </c>
      <c r="B4774" t="s">
        <v>1</v>
      </c>
      <c r="C4774" s="16">
        <v>45</v>
      </c>
      <c r="D4774" s="17">
        <v>0.5</v>
      </c>
      <c r="E4774" s="18">
        <v>6</v>
      </c>
      <c r="F4774" s="19">
        <v>0.39200000000000002</v>
      </c>
    </row>
    <row r="4775" spans="1:6" x14ac:dyDescent="0.25">
      <c r="A4775" t="s">
        <v>82</v>
      </c>
      <c r="B4775" t="s">
        <v>1</v>
      </c>
      <c r="C4775" s="16">
        <v>45</v>
      </c>
      <c r="D4775" s="17">
        <v>0.5</v>
      </c>
      <c r="E4775" s="18">
        <v>7</v>
      </c>
      <c r="F4775" s="19">
        <v>0.42799999999999999</v>
      </c>
    </row>
    <row r="4776" spans="1:6" x14ac:dyDescent="0.25">
      <c r="A4776" t="s">
        <v>82</v>
      </c>
      <c r="B4776" t="s">
        <v>1</v>
      </c>
      <c r="C4776" s="16">
        <v>45</v>
      </c>
      <c r="D4776" s="17">
        <v>0.5</v>
      </c>
      <c r="E4776" s="18">
        <v>8</v>
      </c>
      <c r="F4776" s="19">
        <v>0.432</v>
      </c>
    </row>
    <row r="4777" spans="1:6" x14ac:dyDescent="0.25">
      <c r="A4777" t="s">
        <v>82</v>
      </c>
      <c r="B4777" t="s">
        <v>1</v>
      </c>
      <c r="C4777" s="16">
        <v>45</v>
      </c>
      <c r="D4777" s="17">
        <v>0.5</v>
      </c>
      <c r="E4777" s="18">
        <v>10</v>
      </c>
      <c r="F4777" s="19">
        <v>0.53200000000000003</v>
      </c>
    </row>
    <row r="4778" spans="1:6" x14ac:dyDescent="0.25">
      <c r="A4778" t="s">
        <v>82</v>
      </c>
      <c r="B4778" t="s">
        <v>1</v>
      </c>
      <c r="C4778" s="16">
        <v>45</v>
      </c>
      <c r="D4778" s="17">
        <v>0.5</v>
      </c>
      <c r="E4778" s="18">
        <v>12</v>
      </c>
      <c r="F4778" s="19">
        <v>0.60199999999999998</v>
      </c>
    </row>
    <row r="4779" spans="1:6" x14ac:dyDescent="0.25">
      <c r="A4779" t="s">
        <v>82</v>
      </c>
      <c r="B4779" t="s">
        <v>1</v>
      </c>
      <c r="C4779" s="16">
        <v>45</v>
      </c>
      <c r="D4779" s="17">
        <v>0.5</v>
      </c>
      <c r="E4779" s="18">
        <v>14</v>
      </c>
      <c r="F4779" s="19"/>
    </row>
    <row r="4780" spans="1:6" x14ac:dyDescent="0.25">
      <c r="A4780" t="s">
        <v>82</v>
      </c>
      <c r="B4780" t="s">
        <v>1</v>
      </c>
      <c r="C4780" s="16">
        <v>45</v>
      </c>
      <c r="D4780" s="17">
        <v>0.5</v>
      </c>
      <c r="E4780" s="18">
        <v>15</v>
      </c>
      <c r="F4780" s="19"/>
    </row>
    <row r="4781" spans="1:6" x14ac:dyDescent="0.25">
      <c r="A4781" t="s">
        <v>82</v>
      </c>
      <c r="B4781" t="s">
        <v>1</v>
      </c>
      <c r="C4781" s="16">
        <v>45</v>
      </c>
      <c r="D4781" s="17">
        <v>0.5</v>
      </c>
      <c r="E4781" s="18">
        <v>16</v>
      </c>
      <c r="F4781" s="19"/>
    </row>
    <row r="4782" spans="1:6" x14ac:dyDescent="0.25">
      <c r="A4782" t="s">
        <v>82</v>
      </c>
      <c r="B4782" t="s">
        <v>1</v>
      </c>
      <c r="C4782" s="16">
        <v>45</v>
      </c>
      <c r="D4782" s="17">
        <v>0.5</v>
      </c>
      <c r="E4782" s="18">
        <v>18</v>
      </c>
      <c r="F4782" s="19"/>
    </row>
    <row r="4783" spans="1:6" x14ac:dyDescent="0.25">
      <c r="A4783" t="s">
        <v>82</v>
      </c>
      <c r="B4783" t="s">
        <v>1</v>
      </c>
      <c r="C4783" s="16">
        <v>45</v>
      </c>
      <c r="D4783" s="17">
        <v>0.5</v>
      </c>
      <c r="E4783" s="18">
        <v>20</v>
      </c>
      <c r="F4783" s="19"/>
    </row>
    <row r="4784" spans="1:6" x14ac:dyDescent="0.25">
      <c r="A4784" t="s">
        <v>82</v>
      </c>
      <c r="B4784" t="s">
        <v>1</v>
      </c>
      <c r="C4784" s="16">
        <v>45</v>
      </c>
      <c r="D4784" s="17">
        <v>0.5</v>
      </c>
      <c r="E4784" s="18">
        <v>22</v>
      </c>
      <c r="F4784" s="19"/>
    </row>
    <row r="4785" spans="1:6" x14ac:dyDescent="0.25">
      <c r="A4785" t="s">
        <v>82</v>
      </c>
      <c r="B4785" t="s">
        <v>1</v>
      </c>
      <c r="C4785" s="16">
        <v>45</v>
      </c>
      <c r="D4785" s="17">
        <v>0.5</v>
      </c>
      <c r="E4785" s="18">
        <v>25</v>
      </c>
      <c r="F4785" s="19"/>
    </row>
    <row r="4786" spans="1:6" x14ac:dyDescent="0.25">
      <c r="A4786" t="s">
        <v>82</v>
      </c>
      <c r="B4786" t="s">
        <v>1</v>
      </c>
      <c r="C4786" s="16">
        <v>45</v>
      </c>
      <c r="D4786" s="17">
        <v>0.5</v>
      </c>
      <c r="E4786" s="18">
        <v>30</v>
      </c>
      <c r="F4786" s="19"/>
    </row>
    <row r="4787" spans="1:6" x14ac:dyDescent="0.25">
      <c r="A4787" t="s">
        <v>82</v>
      </c>
      <c r="B4787" t="s">
        <v>1</v>
      </c>
      <c r="C4787" s="16">
        <v>45</v>
      </c>
      <c r="D4787" s="17">
        <v>0.5</v>
      </c>
      <c r="E4787" s="18">
        <v>32</v>
      </c>
      <c r="F4787" s="19"/>
    </row>
    <row r="4788" spans="1:6" x14ac:dyDescent="0.25">
      <c r="A4788" t="s">
        <v>82</v>
      </c>
      <c r="B4788" t="s">
        <v>1</v>
      </c>
      <c r="C4788" s="16">
        <v>45</v>
      </c>
      <c r="D4788" s="17">
        <v>0.5</v>
      </c>
      <c r="E4788" s="18">
        <v>40</v>
      </c>
      <c r="F4788" s="19"/>
    </row>
    <row r="4789" spans="1:6" x14ac:dyDescent="0.25">
      <c r="A4789" t="s">
        <v>82</v>
      </c>
      <c r="B4789" t="s">
        <v>1</v>
      </c>
      <c r="C4789" s="16">
        <v>45</v>
      </c>
      <c r="D4789" s="17">
        <v>0.5</v>
      </c>
      <c r="E4789" s="18">
        <v>50</v>
      </c>
      <c r="F4789" s="19"/>
    </row>
    <row r="4790" spans="1:6" x14ac:dyDescent="0.25">
      <c r="A4790" t="s">
        <v>82</v>
      </c>
      <c r="B4790" t="s">
        <v>1</v>
      </c>
      <c r="C4790" s="16">
        <v>45</v>
      </c>
      <c r="D4790" s="17">
        <v>0.5</v>
      </c>
      <c r="E4790" s="18">
        <v>63</v>
      </c>
      <c r="F4790" s="19"/>
    </row>
    <row r="4791" spans="1:6" x14ac:dyDescent="0.25">
      <c r="A4791" t="s">
        <v>82</v>
      </c>
      <c r="B4791" t="s">
        <v>1</v>
      </c>
      <c r="C4791" s="16">
        <v>45</v>
      </c>
      <c r="D4791" s="17">
        <v>0.5</v>
      </c>
      <c r="E4791" s="18">
        <v>80</v>
      </c>
      <c r="F4791" s="19"/>
    </row>
    <row r="4792" spans="1:6" x14ac:dyDescent="0.25">
      <c r="A4792" t="s">
        <v>82</v>
      </c>
      <c r="B4792" t="s">
        <v>1</v>
      </c>
      <c r="C4792" s="16">
        <v>45</v>
      </c>
      <c r="D4792" s="17">
        <v>0.5</v>
      </c>
      <c r="E4792" s="18">
        <v>100</v>
      </c>
      <c r="F4792" s="19"/>
    </row>
    <row r="4793" spans="1:6" x14ac:dyDescent="0.25">
      <c r="A4793" t="s">
        <v>82</v>
      </c>
      <c r="B4793" t="s">
        <v>1</v>
      </c>
      <c r="C4793" s="16">
        <v>45</v>
      </c>
      <c r="D4793" s="17">
        <v>0.5</v>
      </c>
      <c r="E4793" s="18">
        <v>125</v>
      </c>
      <c r="F4793" s="19"/>
    </row>
    <row r="4794" spans="1:6" x14ac:dyDescent="0.25">
      <c r="A4794" t="s">
        <v>82</v>
      </c>
      <c r="B4794" t="s">
        <v>1</v>
      </c>
      <c r="C4794" s="16">
        <v>45</v>
      </c>
      <c r="D4794" s="17">
        <v>0.6</v>
      </c>
      <c r="E4794" s="18">
        <v>4</v>
      </c>
      <c r="F4794" s="19"/>
    </row>
    <row r="4795" spans="1:6" x14ac:dyDescent="0.25">
      <c r="A4795" t="s">
        <v>82</v>
      </c>
      <c r="B4795" t="s">
        <v>1</v>
      </c>
      <c r="C4795" s="16">
        <v>45</v>
      </c>
      <c r="D4795" s="17">
        <v>0.6</v>
      </c>
      <c r="E4795" s="18">
        <v>6</v>
      </c>
      <c r="F4795" s="19"/>
    </row>
    <row r="4796" spans="1:6" x14ac:dyDescent="0.25">
      <c r="A4796" t="s">
        <v>82</v>
      </c>
      <c r="B4796" t="s">
        <v>1</v>
      </c>
      <c r="C4796" s="16">
        <v>45</v>
      </c>
      <c r="D4796" s="17">
        <v>0.6</v>
      </c>
      <c r="E4796" s="18">
        <v>7</v>
      </c>
      <c r="F4796" s="19"/>
    </row>
    <row r="4797" spans="1:6" x14ac:dyDescent="0.25">
      <c r="A4797" t="s">
        <v>82</v>
      </c>
      <c r="B4797" t="s">
        <v>1</v>
      </c>
      <c r="C4797" s="16">
        <v>45</v>
      </c>
      <c r="D4797" s="17">
        <v>0.6</v>
      </c>
      <c r="E4797" s="18">
        <v>8</v>
      </c>
      <c r="F4797" s="19"/>
    </row>
    <row r="4798" spans="1:6" x14ac:dyDescent="0.25">
      <c r="A4798" t="s">
        <v>82</v>
      </c>
      <c r="B4798" t="s">
        <v>1</v>
      </c>
      <c r="C4798" s="16">
        <v>45</v>
      </c>
      <c r="D4798" s="17">
        <v>0.6</v>
      </c>
      <c r="E4798" s="18">
        <v>10</v>
      </c>
      <c r="F4798" s="19"/>
    </row>
    <row r="4799" spans="1:6" x14ac:dyDescent="0.25">
      <c r="A4799" t="s">
        <v>82</v>
      </c>
      <c r="B4799" t="s">
        <v>1</v>
      </c>
      <c r="C4799" s="16">
        <v>45</v>
      </c>
      <c r="D4799" s="17">
        <v>0.6</v>
      </c>
      <c r="E4799" s="18">
        <v>12</v>
      </c>
      <c r="F4799" s="19"/>
    </row>
    <row r="4800" spans="1:6" x14ac:dyDescent="0.25">
      <c r="A4800" t="s">
        <v>82</v>
      </c>
      <c r="B4800" t="s">
        <v>1</v>
      </c>
      <c r="C4800" s="16">
        <v>45</v>
      </c>
      <c r="D4800" s="17">
        <v>0.6</v>
      </c>
      <c r="E4800" s="18">
        <v>14</v>
      </c>
      <c r="F4800" s="19"/>
    </row>
    <row r="4801" spans="1:6" x14ac:dyDescent="0.25">
      <c r="A4801" t="s">
        <v>82</v>
      </c>
      <c r="B4801" t="s">
        <v>1</v>
      </c>
      <c r="C4801" s="16">
        <v>45</v>
      </c>
      <c r="D4801" s="17">
        <v>0.6</v>
      </c>
      <c r="E4801" s="18">
        <v>15</v>
      </c>
      <c r="F4801" s="19"/>
    </row>
    <row r="4802" spans="1:6" x14ac:dyDescent="0.25">
      <c r="A4802" t="s">
        <v>82</v>
      </c>
      <c r="B4802" t="s">
        <v>1</v>
      </c>
      <c r="C4802" s="16">
        <v>45</v>
      </c>
      <c r="D4802" s="17">
        <v>0.6</v>
      </c>
      <c r="E4802" s="18">
        <v>16</v>
      </c>
      <c r="F4802" s="19"/>
    </row>
    <row r="4803" spans="1:6" x14ac:dyDescent="0.25">
      <c r="A4803" t="s">
        <v>82</v>
      </c>
      <c r="B4803" t="s">
        <v>1</v>
      </c>
      <c r="C4803" s="16">
        <v>45</v>
      </c>
      <c r="D4803" s="17">
        <v>0.6</v>
      </c>
      <c r="E4803" s="18">
        <v>18</v>
      </c>
      <c r="F4803" s="19"/>
    </row>
    <row r="4804" spans="1:6" x14ac:dyDescent="0.25">
      <c r="A4804" t="s">
        <v>82</v>
      </c>
      <c r="B4804" t="s">
        <v>1</v>
      </c>
      <c r="C4804" s="16">
        <v>45</v>
      </c>
      <c r="D4804" s="17">
        <v>0.6</v>
      </c>
      <c r="E4804" s="18">
        <v>20</v>
      </c>
      <c r="F4804" s="19"/>
    </row>
    <row r="4805" spans="1:6" x14ac:dyDescent="0.25">
      <c r="A4805" t="s">
        <v>82</v>
      </c>
      <c r="B4805" t="s">
        <v>1</v>
      </c>
      <c r="C4805" s="16">
        <v>45</v>
      </c>
      <c r="D4805" s="17">
        <v>0.6</v>
      </c>
      <c r="E4805" s="18">
        <v>22</v>
      </c>
      <c r="F4805" s="19"/>
    </row>
    <row r="4806" spans="1:6" x14ac:dyDescent="0.25">
      <c r="A4806" t="s">
        <v>82</v>
      </c>
      <c r="B4806" t="s">
        <v>1</v>
      </c>
      <c r="C4806" s="16">
        <v>45</v>
      </c>
      <c r="D4806" s="17">
        <v>0.6</v>
      </c>
      <c r="E4806" s="18">
        <v>25</v>
      </c>
      <c r="F4806" s="19"/>
    </row>
    <row r="4807" spans="1:6" x14ac:dyDescent="0.25">
      <c r="A4807" t="s">
        <v>82</v>
      </c>
      <c r="B4807" t="s">
        <v>1</v>
      </c>
      <c r="C4807" s="16">
        <v>45</v>
      </c>
      <c r="D4807" s="17">
        <v>0.6</v>
      </c>
      <c r="E4807" s="18">
        <v>30</v>
      </c>
      <c r="F4807" s="19"/>
    </row>
    <row r="4808" spans="1:6" x14ac:dyDescent="0.25">
      <c r="A4808" t="s">
        <v>82</v>
      </c>
      <c r="B4808" t="s">
        <v>1</v>
      </c>
      <c r="C4808" s="16">
        <v>45</v>
      </c>
      <c r="D4808" s="17">
        <v>0.6</v>
      </c>
      <c r="E4808" s="18">
        <v>32</v>
      </c>
      <c r="F4808" s="19"/>
    </row>
    <row r="4809" spans="1:6" x14ac:dyDescent="0.25">
      <c r="A4809" t="s">
        <v>82</v>
      </c>
      <c r="B4809" t="s">
        <v>1</v>
      </c>
      <c r="C4809" s="16">
        <v>45</v>
      </c>
      <c r="D4809" s="17">
        <v>0.6</v>
      </c>
      <c r="E4809" s="18">
        <v>40</v>
      </c>
      <c r="F4809" s="19"/>
    </row>
    <row r="4810" spans="1:6" x14ac:dyDescent="0.25">
      <c r="A4810" t="s">
        <v>82</v>
      </c>
      <c r="B4810" t="s">
        <v>1</v>
      </c>
      <c r="C4810" s="16">
        <v>45</v>
      </c>
      <c r="D4810" s="17">
        <v>0.6</v>
      </c>
      <c r="E4810" s="18">
        <v>50</v>
      </c>
      <c r="F4810" s="19"/>
    </row>
    <row r="4811" spans="1:6" x14ac:dyDescent="0.25">
      <c r="A4811" t="s">
        <v>82</v>
      </c>
      <c r="B4811" t="s">
        <v>1</v>
      </c>
      <c r="C4811" s="16">
        <v>45</v>
      </c>
      <c r="D4811" s="17">
        <v>0.6</v>
      </c>
      <c r="E4811" s="18">
        <v>63</v>
      </c>
      <c r="F4811" s="19"/>
    </row>
    <row r="4812" spans="1:6" x14ac:dyDescent="0.25">
      <c r="A4812" t="s">
        <v>82</v>
      </c>
      <c r="B4812" t="s">
        <v>1</v>
      </c>
      <c r="C4812" s="16">
        <v>45</v>
      </c>
      <c r="D4812" s="17">
        <v>0.6</v>
      </c>
      <c r="E4812" s="18">
        <v>80</v>
      </c>
      <c r="F4812" s="19"/>
    </row>
    <row r="4813" spans="1:6" x14ac:dyDescent="0.25">
      <c r="A4813" t="s">
        <v>82</v>
      </c>
      <c r="B4813" t="s">
        <v>1</v>
      </c>
      <c r="C4813" s="16">
        <v>45</v>
      </c>
      <c r="D4813" s="17">
        <v>0.6</v>
      </c>
      <c r="E4813" s="18">
        <v>100</v>
      </c>
      <c r="F4813" s="19"/>
    </row>
    <row r="4814" spans="1:6" x14ac:dyDescent="0.25">
      <c r="A4814" t="s">
        <v>82</v>
      </c>
      <c r="B4814" t="s">
        <v>1</v>
      </c>
      <c r="C4814" s="16">
        <v>45</v>
      </c>
      <c r="D4814" s="17">
        <v>0.6</v>
      </c>
      <c r="E4814" s="18">
        <v>125</v>
      </c>
      <c r="F4814" s="19"/>
    </row>
    <row r="4815" spans="1:6" x14ac:dyDescent="0.25">
      <c r="A4815" t="s">
        <v>82</v>
      </c>
      <c r="B4815" t="s">
        <v>1</v>
      </c>
      <c r="C4815" s="16">
        <v>45</v>
      </c>
      <c r="D4815" s="17">
        <v>0.8</v>
      </c>
      <c r="E4815" s="18">
        <v>4</v>
      </c>
      <c r="F4815" s="19">
        <v>0.434</v>
      </c>
    </row>
    <row r="4816" spans="1:6" x14ac:dyDescent="0.25">
      <c r="A4816" t="s">
        <v>82</v>
      </c>
      <c r="B4816" t="s">
        <v>1</v>
      </c>
      <c r="C4816" s="16">
        <v>45</v>
      </c>
      <c r="D4816" s="17">
        <v>0.8</v>
      </c>
      <c r="E4816" s="18">
        <v>6</v>
      </c>
      <c r="F4816" s="19">
        <v>0.504</v>
      </c>
    </row>
    <row r="4817" spans="1:6" x14ac:dyDescent="0.25">
      <c r="A4817" t="s">
        <v>82</v>
      </c>
      <c r="B4817" t="s">
        <v>1</v>
      </c>
      <c r="C4817" s="16">
        <v>45</v>
      </c>
      <c r="D4817" s="17">
        <v>0.8</v>
      </c>
      <c r="E4817" s="18">
        <v>7</v>
      </c>
      <c r="F4817" s="19">
        <v>0.53800000000000003</v>
      </c>
    </row>
    <row r="4818" spans="1:6" x14ac:dyDescent="0.25">
      <c r="A4818" t="s">
        <v>82</v>
      </c>
      <c r="B4818" t="s">
        <v>1</v>
      </c>
      <c r="C4818" s="16">
        <v>45</v>
      </c>
      <c r="D4818" s="17">
        <v>0.8</v>
      </c>
      <c r="E4818" s="18">
        <v>8</v>
      </c>
      <c r="F4818" s="19">
        <v>0.57199999999999995</v>
      </c>
    </row>
    <row r="4819" spans="1:6" x14ac:dyDescent="0.25">
      <c r="A4819" t="s">
        <v>82</v>
      </c>
      <c r="B4819" t="s">
        <v>1</v>
      </c>
      <c r="C4819" s="16">
        <v>45</v>
      </c>
      <c r="D4819" s="17">
        <v>0.8</v>
      </c>
      <c r="E4819" s="18">
        <v>10</v>
      </c>
      <c r="F4819" s="19">
        <v>0.64200000000000002</v>
      </c>
    </row>
    <row r="4820" spans="1:6" x14ac:dyDescent="0.25">
      <c r="A4820" t="s">
        <v>82</v>
      </c>
      <c r="B4820" t="s">
        <v>1</v>
      </c>
      <c r="C4820" s="16">
        <v>45</v>
      </c>
      <c r="D4820" s="17">
        <v>0.8</v>
      </c>
      <c r="E4820" s="18">
        <v>12</v>
      </c>
      <c r="F4820" s="19">
        <v>0.71199999999999997</v>
      </c>
    </row>
    <row r="4821" spans="1:6" x14ac:dyDescent="0.25">
      <c r="A4821" t="s">
        <v>82</v>
      </c>
      <c r="B4821" t="s">
        <v>1</v>
      </c>
      <c r="C4821" s="16">
        <v>45</v>
      </c>
      <c r="D4821" s="17">
        <v>0.8</v>
      </c>
      <c r="E4821" s="18">
        <v>14</v>
      </c>
      <c r="F4821" s="19"/>
    </row>
    <row r="4822" spans="1:6" x14ac:dyDescent="0.25">
      <c r="A4822" t="s">
        <v>82</v>
      </c>
      <c r="B4822" t="s">
        <v>1</v>
      </c>
      <c r="C4822" s="16">
        <v>45</v>
      </c>
      <c r="D4822" s="17">
        <v>0.8</v>
      </c>
      <c r="E4822" s="18">
        <v>15</v>
      </c>
      <c r="F4822" s="19"/>
    </row>
    <row r="4823" spans="1:6" x14ac:dyDescent="0.25">
      <c r="A4823" t="s">
        <v>82</v>
      </c>
      <c r="B4823" t="s">
        <v>1</v>
      </c>
      <c r="C4823" s="16">
        <v>45</v>
      </c>
      <c r="D4823" s="17">
        <v>0.8</v>
      </c>
      <c r="E4823" s="18">
        <v>16</v>
      </c>
      <c r="F4823" s="19"/>
    </row>
    <row r="4824" spans="1:6" x14ac:dyDescent="0.25">
      <c r="A4824" t="s">
        <v>82</v>
      </c>
      <c r="B4824" t="s">
        <v>1</v>
      </c>
      <c r="C4824" s="16">
        <v>45</v>
      </c>
      <c r="D4824" s="17">
        <v>0.8</v>
      </c>
      <c r="E4824" s="18">
        <v>18</v>
      </c>
      <c r="F4824" s="19"/>
    </row>
    <row r="4825" spans="1:6" x14ac:dyDescent="0.25">
      <c r="A4825" t="s">
        <v>82</v>
      </c>
      <c r="B4825" t="s">
        <v>1</v>
      </c>
      <c r="C4825" s="16">
        <v>45</v>
      </c>
      <c r="D4825" s="17">
        <v>0.8</v>
      </c>
      <c r="E4825" s="18">
        <v>20</v>
      </c>
      <c r="F4825" s="19"/>
    </row>
    <row r="4826" spans="1:6" x14ac:dyDescent="0.25">
      <c r="A4826" t="s">
        <v>82</v>
      </c>
      <c r="B4826" t="s">
        <v>1</v>
      </c>
      <c r="C4826" s="16">
        <v>45</v>
      </c>
      <c r="D4826" s="17">
        <v>0.8</v>
      </c>
      <c r="E4826" s="18">
        <v>22</v>
      </c>
      <c r="F4826" s="19"/>
    </row>
    <row r="4827" spans="1:6" x14ac:dyDescent="0.25">
      <c r="A4827" t="s">
        <v>82</v>
      </c>
      <c r="B4827" t="s">
        <v>1</v>
      </c>
      <c r="C4827" s="16">
        <v>45</v>
      </c>
      <c r="D4827" s="17">
        <v>0.8</v>
      </c>
      <c r="E4827" s="18">
        <v>25</v>
      </c>
      <c r="F4827" s="19"/>
    </row>
    <row r="4828" spans="1:6" x14ac:dyDescent="0.25">
      <c r="A4828" t="s">
        <v>82</v>
      </c>
      <c r="B4828" t="s">
        <v>1</v>
      </c>
      <c r="C4828" s="16">
        <v>45</v>
      </c>
      <c r="D4828" s="17">
        <v>0.8</v>
      </c>
      <c r="E4828" s="18">
        <v>30</v>
      </c>
      <c r="F4828" s="19"/>
    </row>
    <row r="4829" spans="1:6" x14ac:dyDescent="0.25">
      <c r="A4829" t="s">
        <v>82</v>
      </c>
      <c r="B4829" t="s">
        <v>1</v>
      </c>
      <c r="C4829" s="16">
        <v>45</v>
      </c>
      <c r="D4829" s="17">
        <v>0.8</v>
      </c>
      <c r="E4829" s="18">
        <v>32</v>
      </c>
      <c r="F4829" s="19"/>
    </row>
    <row r="4830" spans="1:6" x14ac:dyDescent="0.25">
      <c r="A4830" t="s">
        <v>82</v>
      </c>
      <c r="B4830" t="s">
        <v>1</v>
      </c>
      <c r="C4830" s="16">
        <v>45</v>
      </c>
      <c r="D4830" s="17">
        <v>0.8</v>
      </c>
      <c r="E4830" s="18">
        <v>40</v>
      </c>
      <c r="F4830" s="19"/>
    </row>
    <row r="4831" spans="1:6" x14ac:dyDescent="0.25">
      <c r="A4831" t="s">
        <v>82</v>
      </c>
      <c r="B4831" t="s">
        <v>1</v>
      </c>
      <c r="C4831" s="16">
        <v>45</v>
      </c>
      <c r="D4831" s="17">
        <v>0.8</v>
      </c>
      <c r="E4831" s="18">
        <v>50</v>
      </c>
      <c r="F4831" s="19"/>
    </row>
    <row r="4832" spans="1:6" x14ac:dyDescent="0.25">
      <c r="A4832" t="s">
        <v>82</v>
      </c>
      <c r="B4832" t="s">
        <v>1</v>
      </c>
      <c r="C4832" s="16">
        <v>45</v>
      </c>
      <c r="D4832" s="17">
        <v>0.8</v>
      </c>
      <c r="E4832" s="18">
        <v>63</v>
      </c>
      <c r="F4832" s="19"/>
    </row>
    <row r="4833" spans="1:6" x14ac:dyDescent="0.25">
      <c r="A4833" t="s">
        <v>82</v>
      </c>
      <c r="B4833" t="s">
        <v>1</v>
      </c>
      <c r="C4833" s="16">
        <v>45</v>
      </c>
      <c r="D4833" s="17">
        <v>0.8</v>
      </c>
      <c r="E4833" s="18">
        <v>80</v>
      </c>
      <c r="F4833" s="19"/>
    </row>
    <row r="4834" spans="1:6" x14ac:dyDescent="0.25">
      <c r="A4834" t="s">
        <v>82</v>
      </c>
      <c r="B4834" t="s">
        <v>1</v>
      </c>
      <c r="C4834" s="16">
        <v>45</v>
      </c>
      <c r="D4834" s="17">
        <v>0.8</v>
      </c>
      <c r="E4834" s="18">
        <v>100</v>
      </c>
      <c r="F4834" s="19"/>
    </row>
    <row r="4835" spans="1:6" x14ac:dyDescent="0.25">
      <c r="A4835" t="s">
        <v>82</v>
      </c>
      <c r="B4835" t="s">
        <v>1</v>
      </c>
      <c r="C4835" s="16">
        <v>45</v>
      </c>
      <c r="D4835" s="17">
        <v>0.8</v>
      </c>
      <c r="E4835" s="18">
        <v>125</v>
      </c>
      <c r="F4835" s="19"/>
    </row>
    <row r="4836" spans="1:6" x14ac:dyDescent="0.25">
      <c r="A4836" t="s">
        <v>82</v>
      </c>
      <c r="B4836" t="s">
        <v>1</v>
      </c>
      <c r="C4836" s="16">
        <v>45</v>
      </c>
      <c r="D4836" s="17">
        <v>1</v>
      </c>
      <c r="E4836" s="18">
        <v>4</v>
      </c>
      <c r="F4836" s="19">
        <v>0.50800000000000001</v>
      </c>
    </row>
    <row r="4837" spans="1:6" x14ac:dyDescent="0.25">
      <c r="A4837" t="s">
        <v>82</v>
      </c>
      <c r="B4837" t="s">
        <v>1</v>
      </c>
      <c r="C4837" s="16">
        <v>45</v>
      </c>
      <c r="D4837" s="17">
        <v>1</v>
      </c>
      <c r="E4837" s="18">
        <v>6</v>
      </c>
      <c r="F4837" s="19">
        <v>0.57999999999999996</v>
      </c>
    </row>
    <row r="4838" spans="1:6" x14ac:dyDescent="0.25">
      <c r="A4838" t="s">
        <v>82</v>
      </c>
      <c r="B4838" t="s">
        <v>1</v>
      </c>
      <c r="C4838" s="16">
        <v>45</v>
      </c>
      <c r="D4838" s="17">
        <v>1</v>
      </c>
      <c r="E4838" s="18">
        <v>7</v>
      </c>
      <c r="F4838" s="19">
        <v>0.61599999999999999</v>
      </c>
    </row>
    <row r="4839" spans="1:6" x14ac:dyDescent="0.25">
      <c r="A4839" t="s">
        <v>82</v>
      </c>
      <c r="B4839" t="s">
        <v>1</v>
      </c>
      <c r="C4839" s="16">
        <v>45</v>
      </c>
      <c r="D4839" s="17">
        <v>1</v>
      </c>
      <c r="E4839" s="18">
        <v>8</v>
      </c>
      <c r="F4839" s="19">
        <v>0.65400000000000003</v>
      </c>
    </row>
    <row r="4840" spans="1:6" x14ac:dyDescent="0.25">
      <c r="A4840" t="s">
        <v>82</v>
      </c>
      <c r="B4840" t="s">
        <v>1</v>
      </c>
      <c r="C4840" s="16">
        <v>45</v>
      </c>
      <c r="D4840" s="17">
        <v>1</v>
      </c>
      <c r="E4840" s="18">
        <v>10</v>
      </c>
      <c r="F4840" s="19">
        <v>0.72599999999999998</v>
      </c>
    </row>
    <row r="4841" spans="1:6" x14ac:dyDescent="0.25">
      <c r="A4841" t="s">
        <v>82</v>
      </c>
      <c r="B4841" t="s">
        <v>1</v>
      </c>
      <c r="C4841" s="16">
        <v>45</v>
      </c>
      <c r="D4841" s="17">
        <v>1</v>
      </c>
      <c r="E4841" s="18">
        <v>12</v>
      </c>
      <c r="F4841" s="19">
        <v>0.79800000000000004</v>
      </c>
    </row>
    <row r="4842" spans="1:6" x14ac:dyDescent="0.25">
      <c r="A4842" t="s">
        <v>82</v>
      </c>
      <c r="B4842" t="s">
        <v>1</v>
      </c>
      <c r="C4842" s="16">
        <v>45</v>
      </c>
      <c r="D4842" s="17">
        <v>1</v>
      </c>
      <c r="E4842" s="18">
        <v>14</v>
      </c>
      <c r="F4842" s="19">
        <v>0.872</v>
      </c>
    </row>
    <row r="4843" spans="1:6" x14ac:dyDescent="0.25">
      <c r="A4843" t="s">
        <v>82</v>
      </c>
      <c r="B4843" t="s">
        <v>1</v>
      </c>
      <c r="C4843" s="16">
        <v>45</v>
      </c>
      <c r="D4843" s="17">
        <v>1</v>
      </c>
      <c r="E4843" s="18">
        <v>15</v>
      </c>
      <c r="F4843" s="19"/>
    </row>
    <row r="4844" spans="1:6" x14ac:dyDescent="0.25">
      <c r="A4844" t="s">
        <v>82</v>
      </c>
      <c r="B4844" t="s">
        <v>1</v>
      </c>
      <c r="C4844" s="16">
        <v>45</v>
      </c>
      <c r="D4844" s="17">
        <v>1</v>
      </c>
      <c r="E4844" s="18">
        <v>16</v>
      </c>
      <c r="F4844" s="19">
        <v>0.94399999999999995</v>
      </c>
    </row>
    <row r="4845" spans="1:6" x14ac:dyDescent="0.25">
      <c r="A4845" t="s">
        <v>82</v>
      </c>
      <c r="B4845" t="s">
        <v>1</v>
      </c>
      <c r="C4845" s="16">
        <v>45</v>
      </c>
      <c r="D4845" s="17">
        <v>1</v>
      </c>
      <c r="E4845" s="18">
        <v>18</v>
      </c>
      <c r="F4845" s="19">
        <v>1.016</v>
      </c>
    </row>
    <row r="4846" spans="1:6" x14ac:dyDescent="0.25">
      <c r="A4846" t="s">
        <v>82</v>
      </c>
      <c r="B4846" t="s">
        <v>1</v>
      </c>
      <c r="C4846" s="16">
        <v>45</v>
      </c>
      <c r="D4846" s="17">
        <v>1</v>
      </c>
      <c r="E4846" s="18">
        <v>20</v>
      </c>
      <c r="F4846" s="19">
        <v>1.0900000000000001</v>
      </c>
    </row>
    <row r="4847" spans="1:6" x14ac:dyDescent="0.25">
      <c r="A4847" t="s">
        <v>82</v>
      </c>
      <c r="B4847" t="s">
        <v>1</v>
      </c>
      <c r="C4847" s="16">
        <v>45</v>
      </c>
      <c r="D4847" s="17">
        <v>1</v>
      </c>
      <c r="E4847" s="18">
        <v>22</v>
      </c>
      <c r="F4847" s="19"/>
    </row>
    <row r="4848" spans="1:6" x14ac:dyDescent="0.25">
      <c r="A4848" t="s">
        <v>82</v>
      </c>
      <c r="B4848" t="s">
        <v>1</v>
      </c>
      <c r="C4848" s="16">
        <v>45</v>
      </c>
      <c r="D4848" s="17">
        <v>1</v>
      </c>
      <c r="E4848" s="18">
        <v>25</v>
      </c>
      <c r="F4848" s="19"/>
    </row>
    <row r="4849" spans="1:6" x14ac:dyDescent="0.25">
      <c r="A4849" t="s">
        <v>82</v>
      </c>
      <c r="B4849" t="s">
        <v>1</v>
      </c>
      <c r="C4849" s="16">
        <v>45</v>
      </c>
      <c r="D4849" s="17">
        <v>1</v>
      </c>
      <c r="E4849" s="18">
        <v>30</v>
      </c>
      <c r="F4849" s="19"/>
    </row>
    <row r="4850" spans="1:6" x14ac:dyDescent="0.25">
      <c r="A4850" t="s">
        <v>82</v>
      </c>
      <c r="B4850" t="s">
        <v>1</v>
      </c>
      <c r="C4850" s="16">
        <v>45</v>
      </c>
      <c r="D4850" s="17">
        <v>1</v>
      </c>
      <c r="E4850" s="18">
        <v>32</v>
      </c>
      <c r="F4850" s="19"/>
    </row>
    <row r="4851" spans="1:6" x14ac:dyDescent="0.25">
      <c r="A4851" t="s">
        <v>82</v>
      </c>
      <c r="B4851" t="s">
        <v>1</v>
      </c>
      <c r="C4851" s="16">
        <v>45</v>
      </c>
      <c r="D4851" s="17">
        <v>1</v>
      </c>
      <c r="E4851" s="18">
        <v>40</v>
      </c>
      <c r="F4851" s="19"/>
    </row>
    <row r="4852" spans="1:6" x14ac:dyDescent="0.25">
      <c r="A4852" t="s">
        <v>82</v>
      </c>
      <c r="B4852" t="s">
        <v>1</v>
      </c>
      <c r="C4852" s="16">
        <v>45</v>
      </c>
      <c r="D4852" s="17">
        <v>1</v>
      </c>
      <c r="E4852" s="18">
        <v>50</v>
      </c>
      <c r="F4852" s="19"/>
    </row>
    <row r="4853" spans="1:6" x14ac:dyDescent="0.25">
      <c r="A4853" t="s">
        <v>82</v>
      </c>
      <c r="B4853" t="s">
        <v>1</v>
      </c>
      <c r="C4853" s="16">
        <v>45</v>
      </c>
      <c r="D4853" s="17">
        <v>1</v>
      </c>
      <c r="E4853" s="18">
        <v>63</v>
      </c>
      <c r="F4853" s="19"/>
    </row>
    <row r="4854" spans="1:6" x14ac:dyDescent="0.25">
      <c r="A4854" t="s">
        <v>82</v>
      </c>
      <c r="B4854" t="s">
        <v>1</v>
      </c>
      <c r="C4854" s="16">
        <v>45</v>
      </c>
      <c r="D4854" s="17">
        <v>1</v>
      </c>
      <c r="E4854" s="18">
        <v>80</v>
      </c>
      <c r="F4854" s="19"/>
    </row>
    <row r="4855" spans="1:6" x14ac:dyDescent="0.25">
      <c r="A4855" t="s">
        <v>82</v>
      </c>
      <c r="B4855" t="s">
        <v>1</v>
      </c>
      <c r="C4855" s="16">
        <v>45</v>
      </c>
      <c r="D4855" s="17">
        <v>1</v>
      </c>
      <c r="E4855" s="18">
        <v>100</v>
      </c>
      <c r="F4855" s="19"/>
    </row>
    <row r="4856" spans="1:6" x14ac:dyDescent="0.25">
      <c r="A4856" t="s">
        <v>82</v>
      </c>
      <c r="B4856" t="s">
        <v>1</v>
      </c>
      <c r="C4856" s="16">
        <v>45</v>
      </c>
      <c r="D4856" s="17">
        <v>1</v>
      </c>
      <c r="E4856" s="18">
        <v>125</v>
      </c>
      <c r="F4856" s="19"/>
    </row>
    <row r="4857" spans="1:6" x14ac:dyDescent="0.25">
      <c r="A4857" t="s">
        <v>82</v>
      </c>
      <c r="B4857" t="s">
        <v>1</v>
      </c>
      <c r="C4857" s="16">
        <v>45</v>
      </c>
      <c r="D4857" s="17">
        <v>1.2</v>
      </c>
      <c r="E4857" s="18">
        <v>4</v>
      </c>
      <c r="F4857" s="19"/>
    </row>
    <row r="4858" spans="1:6" x14ac:dyDescent="0.25">
      <c r="A4858" t="s">
        <v>82</v>
      </c>
      <c r="B4858" t="s">
        <v>1</v>
      </c>
      <c r="C4858" s="16">
        <v>45</v>
      </c>
      <c r="D4858" s="17">
        <v>1.2</v>
      </c>
      <c r="E4858" s="18">
        <v>6</v>
      </c>
      <c r="F4858" s="19">
        <v>0.65</v>
      </c>
    </row>
    <row r="4859" spans="1:6" x14ac:dyDescent="0.25">
      <c r="A4859" t="s">
        <v>82</v>
      </c>
      <c r="B4859" t="s">
        <v>1</v>
      </c>
      <c r="C4859" s="16">
        <v>45</v>
      </c>
      <c r="D4859" s="17">
        <v>1.2</v>
      </c>
      <c r="E4859" s="18">
        <v>7</v>
      </c>
      <c r="F4859" s="19">
        <v>0.68600000000000005</v>
      </c>
    </row>
    <row r="4860" spans="1:6" x14ac:dyDescent="0.25">
      <c r="A4860" t="s">
        <v>82</v>
      </c>
      <c r="B4860" t="s">
        <v>1</v>
      </c>
      <c r="C4860" s="16">
        <v>45</v>
      </c>
      <c r="D4860" s="17">
        <v>1.2</v>
      </c>
      <c r="E4860" s="18">
        <v>8</v>
      </c>
      <c r="F4860" s="19">
        <v>0.72</v>
      </c>
    </row>
    <row r="4861" spans="1:6" x14ac:dyDescent="0.25">
      <c r="A4861" t="s">
        <v>82</v>
      </c>
      <c r="B4861" t="s">
        <v>1</v>
      </c>
      <c r="C4861" s="16">
        <v>45</v>
      </c>
      <c r="D4861" s="17">
        <v>1.2</v>
      </c>
      <c r="E4861" s="18">
        <v>10</v>
      </c>
      <c r="F4861" s="19">
        <v>0.79</v>
      </c>
    </row>
    <row r="4862" spans="1:6" x14ac:dyDescent="0.25">
      <c r="A4862" t="s">
        <v>82</v>
      </c>
      <c r="B4862" t="s">
        <v>1</v>
      </c>
      <c r="C4862" s="16">
        <v>45</v>
      </c>
      <c r="D4862" s="17">
        <v>1.2</v>
      </c>
      <c r="E4862" s="18">
        <v>12</v>
      </c>
      <c r="F4862" s="19">
        <v>0.86</v>
      </c>
    </row>
    <row r="4863" spans="1:6" x14ac:dyDescent="0.25">
      <c r="A4863" t="s">
        <v>82</v>
      </c>
      <c r="B4863" t="s">
        <v>1</v>
      </c>
      <c r="C4863" s="16">
        <v>45</v>
      </c>
      <c r="D4863" s="17">
        <v>1.2</v>
      </c>
      <c r="E4863" s="18">
        <v>14</v>
      </c>
      <c r="F4863" s="19">
        <v>0.93</v>
      </c>
    </row>
    <row r="4864" spans="1:6" x14ac:dyDescent="0.25">
      <c r="A4864" t="s">
        <v>82</v>
      </c>
      <c r="B4864" t="s">
        <v>1</v>
      </c>
      <c r="C4864" s="16">
        <v>45</v>
      </c>
      <c r="D4864" s="17">
        <v>1.2</v>
      </c>
      <c r="E4864" s="18">
        <v>15</v>
      </c>
      <c r="F4864" s="19"/>
    </row>
    <row r="4865" spans="1:6" x14ac:dyDescent="0.25">
      <c r="A4865" t="s">
        <v>82</v>
      </c>
      <c r="B4865" t="s">
        <v>1</v>
      </c>
      <c r="C4865" s="16">
        <v>45</v>
      </c>
      <c r="D4865" s="17">
        <v>1.2</v>
      </c>
      <c r="E4865" s="18">
        <v>16</v>
      </c>
      <c r="F4865" s="19">
        <v>1</v>
      </c>
    </row>
    <row r="4866" spans="1:6" x14ac:dyDescent="0.25">
      <c r="A4866" t="s">
        <v>82</v>
      </c>
      <c r="B4866" t="s">
        <v>1</v>
      </c>
      <c r="C4866" s="16">
        <v>45</v>
      </c>
      <c r="D4866" s="17">
        <v>1.2</v>
      </c>
      <c r="E4866" s="18">
        <v>18</v>
      </c>
      <c r="F4866" s="19">
        <v>1.07</v>
      </c>
    </row>
    <row r="4867" spans="1:6" x14ac:dyDescent="0.25">
      <c r="A4867" t="s">
        <v>82</v>
      </c>
      <c r="B4867" t="s">
        <v>1</v>
      </c>
      <c r="C4867" s="16">
        <v>45</v>
      </c>
      <c r="D4867" s="17">
        <v>1.2</v>
      </c>
      <c r="E4867" s="18">
        <v>20</v>
      </c>
      <c r="F4867" s="19">
        <v>1.1379999999999999</v>
      </c>
    </row>
    <row r="4868" spans="1:6" x14ac:dyDescent="0.25">
      <c r="A4868" t="s">
        <v>82</v>
      </c>
      <c r="B4868" t="s">
        <v>1</v>
      </c>
      <c r="C4868" s="16">
        <v>45</v>
      </c>
      <c r="D4868" s="17">
        <v>1.2</v>
      </c>
      <c r="E4868" s="18">
        <v>22</v>
      </c>
      <c r="F4868" s="19"/>
    </row>
    <row r="4869" spans="1:6" x14ac:dyDescent="0.25">
      <c r="A4869" t="s">
        <v>82</v>
      </c>
      <c r="B4869" t="s">
        <v>1</v>
      </c>
      <c r="C4869" s="16">
        <v>45</v>
      </c>
      <c r="D4869" s="17">
        <v>1.2</v>
      </c>
      <c r="E4869" s="18">
        <v>25</v>
      </c>
      <c r="F4869" s="19">
        <v>1.3140000000000001</v>
      </c>
    </row>
    <row r="4870" spans="1:6" x14ac:dyDescent="0.25">
      <c r="A4870" t="s">
        <v>82</v>
      </c>
      <c r="B4870" t="s">
        <v>1</v>
      </c>
      <c r="C4870" s="16">
        <v>45</v>
      </c>
      <c r="D4870" s="17">
        <v>1.2</v>
      </c>
      <c r="E4870" s="18">
        <v>30</v>
      </c>
      <c r="F4870" s="19"/>
    </row>
    <row r="4871" spans="1:6" x14ac:dyDescent="0.25">
      <c r="A4871" t="s">
        <v>82</v>
      </c>
      <c r="B4871" t="s">
        <v>1</v>
      </c>
      <c r="C4871" s="16">
        <v>45</v>
      </c>
      <c r="D4871" s="17">
        <v>1.2</v>
      </c>
      <c r="E4871" s="18">
        <v>32</v>
      </c>
      <c r="F4871" s="19"/>
    </row>
    <row r="4872" spans="1:6" x14ac:dyDescent="0.25">
      <c r="A4872" t="s">
        <v>82</v>
      </c>
      <c r="B4872" t="s">
        <v>1</v>
      </c>
      <c r="C4872" s="16">
        <v>45</v>
      </c>
      <c r="D4872" s="17">
        <v>1.2</v>
      </c>
      <c r="E4872" s="18">
        <v>40</v>
      </c>
      <c r="F4872" s="19"/>
    </row>
    <row r="4873" spans="1:6" x14ac:dyDescent="0.25">
      <c r="A4873" t="s">
        <v>82</v>
      </c>
      <c r="B4873" t="s">
        <v>1</v>
      </c>
      <c r="C4873" s="16">
        <v>45</v>
      </c>
      <c r="D4873" s="17">
        <v>1.2</v>
      </c>
      <c r="E4873" s="18">
        <v>50</v>
      </c>
      <c r="F4873" s="19"/>
    </row>
    <row r="4874" spans="1:6" x14ac:dyDescent="0.25">
      <c r="A4874" t="s">
        <v>82</v>
      </c>
      <c r="B4874" t="s">
        <v>1</v>
      </c>
      <c r="C4874" s="16">
        <v>45</v>
      </c>
      <c r="D4874" s="17">
        <v>1.2</v>
      </c>
      <c r="E4874" s="18">
        <v>63</v>
      </c>
      <c r="F4874" s="19"/>
    </row>
    <row r="4875" spans="1:6" x14ac:dyDescent="0.25">
      <c r="A4875" t="s">
        <v>82</v>
      </c>
      <c r="B4875" t="s">
        <v>1</v>
      </c>
      <c r="C4875" s="16">
        <v>45</v>
      </c>
      <c r="D4875" s="17">
        <v>1.2</v>
      </c>
      <c r="E4875" s="18">
        <v>80</v>
      </c>
      <c r="F4875" s="19"/>
    </row>
    <row r="4876" spans="1:6" x14ac:dyDescent="0.25">
      <c r="A4876" t="s">
        <v>82</v>
      </c>
      <c r="B4876" t="s">
        <v>1</v>
      </c>
      <c r="C4876" s="16">
        <v>45</v>
      </c>
      <c r="D4876" s="17">
        <v>1.2</v>
      </c>
      <c r="E4876" s="18">
        <v>100</v>
      </c>
      <c r="F4876" s="19"/>
    </row>
    <row r="4877" spans="1:6" x14ac:dyDescent="0.25">
      <c r="A4877" t="s">
        <v>82</v>
      </c>
      <c r="B4877" t="s">
        <v>1</v>
      </c>
      <c r="C4877" s="16">
        <v>45</v>
      </c>
      <c r="D4877" s="17">
        <v>1.2</v>
      </c>
      <c r="E4877" s="18">
        <v>125</v>
      </c>
      <c r="F4877" s="19"/>
    </row>
    <row r="4878" spans="1:6" x14ac:dyDescent="0.25">
      <c r="A4878" t="s">
        <v>82</v>
      </c>
      <c r="B4878" t="s">
        <v>1</v>
      </c>
      <c r="C4878" s="16">
        <v>45</v>
      </c>
      <c r="D4878" s="17">
        <v>1.5</v>
      </c>
      <c r="E4878" s="18">
        <v>4</v>
      </c>
      <c r="F4878" s="19"/>
    </row>
    <row r="4879" spans="1:6" x14ac:dyDescent="0.25">
      <c r="A4879" t="s">
        <v>82</v>
      </c>
      <c r="B4879" t="s">
        <v>1</v>
      </c>
      <c r="C4879" s="16">
        <v>45</v>
      </c>
      <c r="D4879" s="17">
        <v>1.5</v>
      </c>
      <c r="E4879" s="18">
        <v>6</v>
      </c>
      <c r="F4879" s="19"/>
    </row>
    <row r="4880" spans="1:6" x14ac:dyDescent="0.25">
      <c r="A4880" t="s">
        <v>82</v>
      </c>
      <c r="B4880" t="s">
        <v>1</v>
      </c>
      <c r="C4880" s="16">
        <v>45</v>
      </c>
      <c r="D4880" s="17">
        <v>1.5</v>
      </c>
      <c r="E4880" s="18">
        <v>7</v>
      </c>
      <c r="F4880" s="19"/>
    </row>
    <row r="4881" spans="1:6" x14ac:dyDescent="0.25">
      <c r="A4881" t="s">
        <v>82</v>
      </c>
      <c r="B4881" t="s">
        <v>1</v>
      </c>
      <c r="C4881" s="16">
        <v>45</v>
      </c>
      <c r="D4881" s="17">
        <v>1.5</v>
      </c>
      <c r="E4881" s="18">
        <v>8</v>
      </c>
      <c r="F4881" s="19">
        <v>0.83199999999999996</v>
      </c>
    </row>
    <row r="4882" spans="1:6" x14ac:dyDescent="0.25">
      <c r="A4882" t="s">
        <v>82</v>
      </c>
      <c r="B4882" t="s">
        <v>1</v>
      </c>
      <c r="C4882" s="16">
        <v>45</v>
      </c>
      <c r="D4882" s="17">
        <v>1.5</v>
      </c>
      <c r="E4882" s="18">
        <v>10</v>
      </c>
      <c r="F4882" s="19">
        <v>0.9</v>
      </c>
    </row>
    <row r="4883" spans="1:6" x14ac:dyDescent="0.25">
      <c r="A4883" t="s">
        <v>82</v>
      </c>
      <c r="B4883" t="s">
        <v>1</v>
      </c>
      <c r="C4883" s="16">
        <v>45</v>
      </c>
      <c r="D4883" s="17">
        <v>1.5</v>
      </c>
      <c r="E4883" s="18">
        <v>12</v>
      </c>
      <c r="F4883" s="19">
        <v>0.97</v>
      </c>
    </row>
    <row r="4884" spans="1:6" x14ac:dyDescent="0.25">
      <c r="A4884" t="s">
        <v>82</v>
      </c>
      <c r="B4884" t="s">
        <v>1</v>
      </c>
      <c r="C4884" s="16">
        <v>45</v>
      </c>
      <c r="D4884" s="17">
        <v>1.5</v>
      </c>
      <c r="E4884" s="18">
        <v>14</v>
      </c>
      <c r="F4884" s="19">
        <v>1.04</v>
      </c>
    </row>
    <row r="4885" spans="1:6" x14ac:dyDescent="0.25">
      <c r="A4885" t="s">
        <v>82</v>
      </c>
      <c r="B4885" t="s">
        <v>1</v>
      </c>
      <c r="C4885" s="16">
        <v>45</v>
      </c>
      <c r="D4885" s="17">
        <v>1.5</v>
      </c>
      <c r="E4885" s="18">
        <v>15</v>
      </c>
      <c r="F4885" s="19"/>
    </row>
    <row r="4886" spans="1:6" x14ac:dyDescent="0.25">
      <c r="A4886" t="s">
        <v>82</v>
      </c>
      <c r="B4886" t="s">
        <v>1</v>
      </c>
      <c r="C4886" s="16">
        <v>45</v>
      </c>
      <c r="D4886" s="17">
        <v>1.5</v>
      </c>
      <c r="E4886" s="18">
        <v>16</v>
      </c>
      <c r="F4886" s="19">
        <v>1.1100000000000001</v>
      </c>
    </row>
    <row r="4887" spans="1:6" x14ac:dyDescent="0.25">
      <c r="A4887" t="s">
        <v>82</v>
      </c>
      <c r="B4887" t="s">
        <v>1</v>
      </c>
      <c r="C4887" s="16">
        <v>45</v>
      </c>
      <c r="D4887" s="17">
        <v>1.5</v>
      </c>
      <c r="E4887" s="18">
        <v>18</v>
      </c>
      <c r="F4887" s="19">
        <v>1.18</v>
      </c>
    </row>
    <row r="4888" spans="1:6" x14ac:dyDescent="0.25">
      <c r="A4888" t="s">
        <v>82</v>
      </c>
      <c r="B4888" t="s">
        <v>1</v>
      </c>
      <c r="C4888" s="16">
        <v>45</v>
      </c>
      <c r="D4888" s="17">
        <v>1.5</v>
      </c>
      <c r="E4888" s="18">
        <v>20</v>
      </c>
      <c r="F4888" s="19">
        <v>1.25</v>
      </c>
    </row>
    <row r="4889" spans="1:6" x14ac:dyDescent="0.25">
      <c r="A4889" t="s">
        <v>82</v>
      </c>
      <c r="B4889" t="s">
        <v>1</v>
      </c>
      <c r="C4889" s="16">
        <v>45</v>
      </c>
      <c r="D4889" s="17">
        <v>1.5</v>
      </c>
      <c r="E4889" s="18">
        <v>22</v>
      </c>
      <c r="F4889" s="19"/>
    </row>
    <row r="4890" spans="1:6" x14ac:dyDescent="0.25">
      <c r="A4890" t="s">
        <v>82</v>
      </c>
      <c r="B4890" t="s">
        <v>1</v>
      </c>
      <c r="C4890" s="16">
        <v>45</v>
      </c>
      <c r="D4890" s="17">
        <v>1.5</v>
      </c>
      <c r="E4890" s="18">
        <v>25</v>
      </c>
      <c r="F4890" s="19">
        <v>1.4239999999999999</v>
      </c>
    </row>
    <row r="4891" spans="1:6" x14ac:dyDescent="0.25">
      <c r="A4891" t="s">
        <v>82</v>
      </c>
      <c r="B4891" t="s">
        <v>1</v>
      </c>
      <c r="C4891" s="16">
        <v>45</v>
      </c>
      <c r="D4891" s="17">
        <v>1.5</v>
      </c>
      <c r="E4891" s="18">
        <v>30</v>
      </c>
      <c r="F4891" s="19"/>
    </row>
    <row r="4892" spans="1:6" x14ac:dyDescent="0.25">
      <c r="A4892" t="s">
        <v>82</v>
      </c>
      <c r="B4892" t="s">
        <v>1</v>
      </c>
      <c r="C4892" s="16">
        <v>45</v>
      </c>
      <c r="D4892" s="17">
        <v>1.5</v>
      </c>
      <c r="E4892" s="18">
        <v>32</v>
      </c>
      <c r="F4892" s="19"/>
    </row>
    <row r="4893" spans="1:6" x14ac:dyDescent="0.25">
      <c r="A4893" t="s">
        <v>82</v>
      </c>
      <c r="B4893" t="s">
        <v>1</v>
      </c>
      <c r="C4893" s="16">
        <v>45</v>
      </c>
      <c r="D4893" s="17">
        <v>1.5</v>
      </c>
      <c r="E4893" s="18">
        <v>40</v>
      </c>
      <c r="F4893" s="19"/>
    </row>
    <row r="4894" spans="1:6" x14ac:dyDescent="0.25">
      <c r="A4894" t="s">
        <v>82</v>
      </c>
      <c r="B4894" t="s">
        <v>1</v>
      </c>
      <c r="C4894" s="16">
        <v>45</v>
      </c>
      <c r="D4894" s="17">
        <v>1.5</v>
      </c>
      <c r="E4894" s="18">
        <v>50</v>
      </c>
      <c r="F4894" s="19"/>
    </row>
    <row r="4895" spans="1:6" x14ac:dyDescent="0.25">
      <c r="A4895" t="s">
        <v>82</v>
      </c>
      <c r="B4895" t="s">
        <v>1</v>
      </c>
      <c r="C4895" s="16">
        <v>45</v>
      </c>
      <c r="D4895" s="17">
        <v>1.5</v>
      </c>
      <c r="E4895" s="18">
        <v>63</v>
      </c>
      <c r="F4895" s="19"/>
    </row>
    <row r="4896" spans="1:6" x14ac:dyDescent="0.25">
      <c r="A4896" t="s">
        <v>82</v>
      </c>
      <c r="B4896" t="s">
        <v>1</v>
      </c>
      <c r="C4896" s="16">
        <v>45</v>
      </c>
      <c r="D4896" s="17">
        <v>1.5</v>
      </c>
      <c r="E4896" s="18">
        <v>80</v>
      </c>
      <c r="F4896" s="19"/>
    </row>
    <row r="4897" spans="1:6" x14ac:dyDescent="0.25">
      <c r="A4897" t="s">
        <v>82</v>
      </c>
      <c r="B4897" t="s">
        <v>1</v>
      </c>
      <c r="C4897" s="16">
        <v>45</v>
      </c>
      <c r="D4897" s="17">
        <v>1.5</v>
      </c>
      <c r="E4897" s="18">
        <v>100</v>
      </c>
      <c r="F4897" s="19"/>
    </row>
    <row r="4898" spans="1:6" x14ac:dyDescent="0.25">
      <c r="A4898" t="s">
        <v>82</v>
      </c>
      <c r="B4898" t="s">
        <v>1</v>
      </c>
      <c r="C4898" s="16">
        <v>45</v>
      </c>
      <c r="D4898" s="17">
        <v>1.5</v>
      </c>
      <c r="E4898" s="18">
        <v>125</v>
      </c>
      <c r="F4898" s="19"/>
    </row>
    <row r="4899" spans="1:6" x14ac:dyDescent="0.25">
      <c r="A4899" t="s">
        <v>82</v>
      </c>
      <c r="B4899" t="s">
        <v>1</v>
      </c>
      <c r="C4899" s="16">
        <v>45</v>
      </c>
      <c r="D4899" s="17">
        <v>2</v>
      </c>
      <c r="E4899" s="18">
        <v>4</v>
      </c>
      <c r="F4899" s="19"/>
    </row>
    <row r="4900" spans="1:6" x14ac:dyDescent="0.25">
      <c r="A4900" t="s">
        <v>82</v>
      </c>
      <c r="B4900" t="s">
        <v>1</v>
      </c>
      <c r="C4900" s="16">
        <v>45</v>
      </c>
      <c r="D4900" s="17">
        <v>2</v>
      </c>
      <c r="E4900" s="18">
        <v>6</v>
      </c>
      <c r="F4900" s="19"/>
    </row>
    <row r="4901" spans="1:6" x14ac:dyDescent="0.25">
      <c r="A4901" t="s">
        <v>82</v>
      </c>
      <c r="B4901" t="s">
        <v>1</v>
      </c>
      <c r="C4901" s="16">
        <v>45</v>
      </c>
      <c r="D4901" s="17">
        <v>2</v>
      </c>
      <c r="E4901" s="18">
        <v>7</v>
      </c>
      <c r="F4901" s="19"/>
    </row>
    <row r="4902" spans="1:6" x14ac:dyDescent="0.25">
      <c r="A4902" t="s">
        <v>82</v>
      </c>
      <c r="B4902" t="s">
        <v>1</v>
      </c>
      <c r="C4902" s="16">
        <v>45</v>
      </c>
      <c r="D4902" s="17">
        <v>2</v>
      </c>
      <c r="E4902" s="18">
        <v>8</v>
      </c>
      <c r="F4902" s="19">
        <v>1.016</v>
      </c>
    </row>
    <row r="4903" spans="1:6" x14ac:dyDescent="0.25">
      <c r="A4903" t="s">
        <v>82</v>
      </c>
      <c r="B4903" t="s">
        <v>1</v>
      </c>
      <c r="C4903" s="16">
        <v>45</v>
      </c>
      <c r="D4903" s="17">
        <v>2</v>
      </c>
      <c r="E4903" s="18">
        <v>10</v>
      </c>
      <c r="F4903" s="19">
        <v>1.0840000000000001</v>
      </c>
    </row>
    <row r="4904" spans="1:6" x14ac:dyDescent="0.25">
      <c r="A4904" t="s">
        <v>82</v>
      </c>
      <c r="B4904" t="s">
        <v>1</v>
      </c>
      <c r="C4904" s="16">
        <v>45</v>
      </c>
      <c r="D4904" s="17">
        <v>2</v>
      </c>
      <c r="E4904" s="18">
        <v>12</v>
      </c>
      <c r="F4904" s="19">
        <v>1.1519999999999999</v>
      </c>
    </row>
    <row r="4905" spans="1:6" x14ac:dyDescent="0.25">
      <c r="A4905" t="s">
        <v>82</v>
      </c>
      <c r="B4905" t="s">
        <v>1</v>
      </c>
      <c r="C4905" s="16">
        <v>45</v>
      </c>
      <c r="D4905" s="17">
        <v>2</v>
      </c>
      <c r="E4905" s="18">
        <v>14</v>
      </c>
      <c r="F4905" s="19">
        <v>1.218</v>
      </c>
    </row>
    <row r="4906" spans="1:6" x14ac:dyDescent="0.25">
      <c r="A4906" t="s">
        <v>82</v>
      </c>
      <c r="B4906" t="s">
        <v>1</v>
      </c>
      <c r="C4906" s="16">
        <v>45</v>
      </c>
      <c r="D4906" s="17">
        <v>2</v>
      </c>
      <c r="E4906" s="18">
        <v>15</v>
      </c>
      <c r="F4906" s="19"/>
    </row>
    <row r="4907" spans="1:6" x14ac:dyDescent="0.25">
      <c r="A4907" t="s">
        <v>82</v>
      </c>
      <c r="B4907" t="s">
        <v>1</v>
      </c>
      <c r="C4907" s="16">
        <v>45</v>
      </c>
      <c r="D4907" s="17">
        <v>2</v>
      </c>
      <c r="E4907" s="18">
        <v>16</v>
      </c>
      <c r="F4907" s="19">
        <v>1.286</v>
      </c>
    </row>
    <row r="4908" spans="1:6" x14ac:dyDescent="0.25">
      <c r="A4908" t="s">
        <v>82</v>
      </c>
      <c r="B4908" t="s">
        <v>1</v>
      </c>
      <c r="C4908" s="16">
        <v>45</v>
      </c>
      <c r="D4908" s="17">
        <v>2</v>
      </c>
      <c r="E4908" s="18">
        <v>18</v>
      </c>
      <c r="F4908" s="19">
        <v>1.3520000000000001</v>
      </c>
    </row>
    <row r="4909" spans="1:6" x14ac:dyDescent="0.25">
      <c r="A4909" t="s">
        <v>82</v>
      </c>
      <c r="B4909" t="s">
        <v>1</v>
      </c>
      <c r="C4909" s="16">
        <v>45</v>
      </c>
      <c r="D4909" s="17">
        <v>2</v>
      </c>
      <c r="E4909" s="18">
        <v>20</v>
      </c>
      <c r="F4909" s="19">
        <v>1.42</v>
      </c>
    </row>
    <row r="4910" spans="1:6" x14ac:dyDescent="0.25">
      <c r="A4910" t="s">
        <v>82</v>
      </c>
      <c r="B4910" t="s">
        <v>1</v>
      </c>
      <c r="C4910" s="16">
        <v>45</v>
      </c>
      <c r="D4910" s="17">
        <v>2</v>
      </c>
      <c r="E4910" s="18">
        <v>22</v>
      </c>
      <c r="F4910" s="19"/>
    </row>
    <row r="4911" spans="1:6" x14ac:dyDescent="0.25">
      <c r="A4911" t="s">
        <v>82</v>
      </c>
      <c r="B4911" t="s">
        <v>1</v>
      </c>
      <c r="C4911" s="16">
        <v>45</v>
      </c>
      <c r="D4911" s="17">
        <v>2</v>
      </c>
      <c r="E4911" s="18">
        <v>25</v>
      </c>
      <c r="F4911" s="19">
        <v>1.5880000000000001</v>
      </c>
    </row>
    <row r="4912" spans="1:6" x14ac:dyDescent="0.25">
      <c r="A4912" t="s">
        <v>82</v>
      </c>
      <c r="B4912" t="s">
        <v>1</v>
      </c>
      <c r="C4912" s="16">
        <v>45</v>
      </c>
      <c r="D4912" s="17">
        <v>2</v>
      </c>
      <c r="E4912" s="18">
        <v>30</v>
      </c>
      <c r="F4912" s="19"/>
    </row>
    <row r="4913" spans="1:6" x14ac:dyDescent="0.25">
      <c r="A4913" t="s">
        <v>82</v>
      </c>
      <c r="B4913" t="s">
        <v>1</v>
      </c>
      <c r="C4913" s="16">
        <v>45</v>
      </c>
      <c r="D4913" s="17">
        <v>2</v>
      </c>
      <c r="E4913" s="18">
        <v>32</v>
      </c>
      <c r="F4913" s="19">
        <v>1.8220000000000001</v>
      </c>
    </row>
    <row r="4914" spans="1:6" x14ac:dyDescent="0.25">
      <c r="A4914" t="s">
        <v>82</v>
      </c>
      <c r="B4914" t="s">
        <v>1</v>
      </c>
      <c r="C4914" s="16">
        <v>45</v>
      </c>
      <c r="D4914" s="17">
        <v>2</v>
      </c>
      <c r="E4914" s="18">
        <v>40</v>
      </c>
      <c r="F4914" s="19">
        <v>2.09</v>
      </c>
    </row>
    <row r="4915" spans="1:6" x14ac:dyDescent="0.25">
      <c r="A4915" t="s">
        <v>82</v>
      </c>
      <c r="B4915" t="s">
        <v>1</v>
      </c>
      <c r="C4915" s="16">
        <v>45</v>
      </c>
      <c r="D4915" s="17">
        <v>2</v>
      </c>
      <c r="E4915" s="18">
        <v>50</v>
      </c>
      <c r="F4915" s="19"/>
    </row>
    <row r="4916" spans="1:6" x14ac:dyDescent="0.25">
      <c r="A4916" t="s">
        <v>82</v>
      </c>
      <c r="B4916" t="s">
        <v>1</v>
      </c>
      <c r="C4916" s="16">
        <v>45</v>
      </c>
      <c r="D4916" s="17">
        <v>2</v>
      </c>
      <c r="E4916" s="18">
        <v>63</v>
      </c>
      <c r="F4916" s="19"/>
    </row>
    <row r="4917" spans="1:6" x14ac:dyDescent="0.25">
      <c r="A4917" t="s">
        <v>82</v>
      </c>
      <c r="B4917" t="s">
        <v>1</v>
      </c>
      <c r="C4917" s="16">
        <v>45</v>
      </c>
      <c r="D4917" s="17">
        <v>2</v>
      </c>
      <c r="E4917" s="18">
        <v>80</v>
      </c>
      <c r="F4917" s="19"/>
    </row>
    <row r="4918" spans="1:6" x14ac:dyDescent="0.25">
      <c r="A4918" t="s">
        <v>82</v>
      </c>
      <c r="B4918" t="s">
        <v>1</v>
      </c>
      <c r="C4918" s="16">
        <v>45</v>
      </c>
      <c r="D4918" s="17">
        <v>2</v>
      </c>
      <c r="E4918" s="18">
        <v>100</v>
      </c>
      <c r="F4918" s="19"/>
    </row>
    <row r="4919" spans="1:6" x14ac:dyDescent="0.25">
      <c r="A4919" t="s">
        <v>82</v>
      </c>
      <c r="B4919" t="s">
        <v>1</v>
      </c>
      <c r="C4919" s="16">
        <v>45</v>
      </c>
      <c r="D4919" s="17">
        <v>2</v>
      </c>
      <c r="E4919" s="18">
        <v>125</v>
      </c>
      <c r="F4919" s="19"/>
    </row>
    <row r="4920" spans="1:6" x14ac:dyDescent="0.25">
      <c r="A4920" t="s">
        <v>82</v>
      </c>
      <c r="B4920" t="s">
        <v>1</v>
      </c>
      <c r="C4920" s="16">
        <v>45</v>
      </c>
      <c r="D4920" s="17">
        <v>2.5</v>
      </c>
      <c r="E4920" s="18">
        <v>4</v>
      </c>
      <c r="F4920" s="19"/>
    </row>
    <row r="4921" spans="1:6" x14ac:dyDescent="0.25">
      <c r="A4921" t="s">
        <v>82</v>
      </c>
      <c r="B4921" t="s">
        <v>1</v>
      </c>
      <c r="C4921" s="16">
        <v>45</v>
      </c>
      <c r="D4921" s="17">
        <v>2.5</v>
      </c>
      <c r="E4921" s="18">
        <v>6</v>
      </c>
      <c r="F4921" s="19"/>
    </row>
    <row r="4922" spans="1:6" x14ac:dyDescent="0.25">
      <c r="A4922" t="s">
        <v>82</v>
      </c>
      <c r="B4922" t="s">
        <v>1</v>
      </c>
      <c r="C4922" s="16">
        <v>45</v>
      </c>
      <c r="D4922" s="17">
        <v>2.5</v>
      </c>
      <c r="E4922" s="18">
        <v>7</v>
      </c>
      <c r="F4922" s="19"/>
    </row>
    <row r="4923" spans="1:6" x14ac:dyDescent="0.25">
      <c r="A4923" t="s">
        <v>82</v>
      </c>
      <c r="B4923" t="s">
        <v>1</v>
      </c>
      <c r="C4923" s="16">
        <v>45</v>
      </c>
      <c r="D4923" s="17">
        <v>2.5</v>
      </c>
      <c r="E4923" s="18">
        <v>8</v>
      </c>
      <c r="F4923" s="19"/>
    </row>
    <row r="4924" spans="1:6" x14ac:dyDescent="0.25">
      <c r="A4924" t="s">
        <v>82</v>
      </c>
      <c r="B4924" t="s">
        <v>1</v>
      </c>
      <c r="C4924" s="16">
        <v>45</v>
      </c>
      <c r="D4924" s="17">
        <v>2.5</v>
      </c>
      <c r="E4924" s="18">
        <v>10</v>
      </c>
      <c r="F4924" s="19"/>
    </row>
    <row r="4925" spans="1:6" x14ac:dyDescent="0.25">
      <c r="A4925" t="s">
        <v>82</v>
      </c>
      <c r="B4925" t="s">
        <v>1</v>
      </c>
      <c r="C4925" s="16">
        <v>45</v>
      </c>
      <c r="D4925" s="17">
        <v>2.5</v>
      </c>
      <c r="E4925" s="18">
        <v>12</v>
      </c>
      <c r="F4925" s="19">
        <v>1.34</v>
      </c>
    </row>
    <row r="4926" spans="1:6" x14ac:dyDescent="0.25">
      <c r="A4926" t="s">
        <v>82</v>
      </c>
      <c r="B4926" t="s">
        <v>1</v>
      </c>
      <c r="C4926" s="16">
        <v>45</v>
      </c>
      <c r="D4926" s="17">
        <v>2.5</v>
      </c>
      <c r="E4926" s="18">
        <v>14</v>
      </c>
      <c r="F4926" s="19">
        <v>1.41</v>
      </c>
    </row>
    <row r="4927" spans="1:6" x14ac:dyDescent="0.25">
      <c r="A4927" t="s">
        <v>82</v>
      </c>
      <c r="B4927" t="s">
        <v>1</v>
      </c>
      <c r="C4927" s="16">
        <v>45</v>
      </c>
      <c r="D4927" s="17">
        <v>2.5</v>
      </c>
      <c r="E4927" s="18">
        <v>15</v>
      </c>
      <c r="F4927" s="19"/>
    </row>
    <row r="4928" spans="1:6" x14ac:dyDescent="0.25">
      <c r="A4928" t="s">
        <v>82</v>
      </c>
      <c r="B4928" t="s">
        <v>1</v>
      </c>
      <c r="C4928" s="16">
        <v>45</v>
      </c>
      <c r="D4928" s="17">
        <v>2.5</v>
      </c>
      <c r="E4928" s="18">
        <v>16</v>
      </c>
      <c r="F4928" s="19">
        <v>1.478</v>
      </c>
    </row>
    <row r="4929" spans="1:6" x14ac:dyDescent="0.25">
      <c r="A4929" t="s">
        <v>82</v>
      </c>
      <c r="B4929" t="s">
        <v>1</v>
      </c>
      <c r="C4929" s="16">
        <v>45</v>
      </c>
      <c r="D4929" s="17">
        <v>2.5</v>
      </c>
      <c r="E4929" s="18">
        <v>18</v>
      </c>
      <c r="F4929" s="19">
        <v>1.548</v>
      </c>
    </row>
    <row r="4930" spans="1:6" x14ac:dyDescent="0.25">
      <c r="A4930" t="s">
        <v>82</v>
      </c>
      <c r="B4930" t="s">
        <v>1</v>
      </c>
      <c r="C4930" s="16">
        <v>45</v>
      </c>
      <c r="D4930" s="17">
        <v>2.5</v>
      </c>
      <c r="E4930" s="18">
        <v>20</v>
      </c>
      <c r="F4930" s="19">
        <v>1.6180000000000001</v>
      </c>
    </row>
    <row r="4931" spans="1:6" x14ac:dyDescent="0.25">
      <c r="A4931" t="s">
        <v>82</v>
      </c>
      <c r="B4931" t="s">
        <v>1</v>
      </c>
      <c r="C4931" s="16">
        <v>45</v>
      </c>
      <c r="D4931" s="17">
        <v>2.5</v>
      </c>
      <c r="E4931" s="18">
        <v>22</v>
      </c>
      <c r="F4931" s="19"/>
    </row>
    <row r="4932" spans="1:6" x14ac:dyDescent="0.25">
      <c r="A4932" t="s">
        <v>82</v>
      </c>
      <c r="B4932" t="s">
        <v>1</v>
      </c>
      <c r="C4932" s="16">
        <v>45</v>
      </c>
      <c r="D4932" s="17">
        <v>2.5</v>
      </c>
      <c r="E4932" s="18">
        <v>25</v>
      </c>
      <c r="F4932" s="19">
        <v>1.792</v>
      </c>
    </row>
    <row r="4933" spans="1:6" x14ac:dyDescent="0.25">
      <c r="A4933" t="s">
        <v>82</v>
      </c>
      <c r="B4933" t="s">
        <v>1</v>
      </c>
      <c r="C4933" s="16">
        <v>45</v>
      </c>
      <c r="D4933" s="17">
        <v>2.5</v>
      </c>
      <c r="E4933" s="18">
        <v>30</v>
      </c>
      <c r="F4933" s="19"/>
    </row>
    <row r="4934" spans="1:6" x14ac:dyDescent="0.25">
      <c r="A4934" t="s">
        <v>82</v>
      </c>
      <c r="B4934" t="s">
        <v>1</v>
      </c>
      <c r="C4934" s="16">
        <v>45</v>
      </c>
      <c r="D4934" s="17">
        <v>2.5</v>
      </c>
      <c r="E4934" s="18">
        <v>32</v>
      </c>
      <c r="F4934" s="19">
        <v>2.036</v>
      </c>
    </row>
    <row r="4935" spans="1:6" x14ac:dyDescent="0.25">
      <c r="A4935" t="s">
        <v>82</v>
      </c>
      <c r="B4935" t="s">
        <v>1</v>
      </c>
      <c r="C4935" s="16">
        <v>45</v>
      </c>
      <c r="D4935" s="17">
        <v>2.5</v>
      </c>
      <c r="E4935" s="18">
        <v>40</v>
      </c>
      <c r="F4935" s="19">
        <v>2.3159999999999998</v>
      </c>
    </row>
    <row r="4936" spans="1:6" x14ac:dyDescent="0.25">
      <c r="A4936" t="s">
        <v>82</v>
      </c>
      <c r="B4936" t="s">
        <v>1</v>
      </c>
      <c r="C4936" s="16">
        <v>45</v>
      </c>
      <c r="D4936" s="17">
        <v>2.5</v>
      </c>
      <c r="E4936" s="18">
        <v>50</v>
      </c>
      <c r="F4936" s="19">
        <v>2.6640000000000001</v>
      </c>
    </row>
    <row r="4937" spans="1:6" x14ac:dyDescent="0.25">
      <c r="A4937" t="s">
        <v>82</v>
      </c>
      <c r="B4937" t="s">
        <v>1</v>
      </c>
      <c r="C4937" s="16">
        <v>45</v>
      </c>
      <c r="D4937" s="17">
        <v>2.5</v>
      </c>
      <c r="E4937" s="18">
        <v>63</v>
      </c>
      <c r="F4937" s="19">
        <v>3.1179999999999999</v>
      </c>
    </row>
    <row r="4938" spans="1:6" x14ac:dyDescent="0.25">
      <c r="A4938" t="s">
        <v>82</v>
      </c>
      <c r="B4938" t="s">
        <v>1</v>
      </c>
      <c r="C4938" s="16">
        <v>45</v>
      </c>
      <c r="D4938" s="17">
        <v>2.5</v>
      </c>
      <c r="E4938" s="18">
        <v>80</v>
      </c>
      <c r="F4938" s="19"/>
    </row>
    <row r="4939" spans="1:6" x14ac:dyDescent="0.25">
      <c r="A4939" t="s">
        <v>82</v>
      </c>
      <c r="B4939" t="s">
        <v>1</v>
      </c>
      <c r="C4939" s="16">
        <v>45</v>
      </c>
      <c r="D4939" s="17">
        <v>2.5</v>
      </c>
      <c r="E4939" s="18">
        <v>100</v>
      </c>
      <c r="F4939" s="19"/>
    </row>
    <row r="4940" spans="1:6" x14ac:dyDescent="0.25">
      <c r="A4940" t="s">
        <v>82</v>
      </c>
      <c r="B4940" t="s">
        <v>1</v>
      </c>
      <c r="C4940" s="16">
        <v>45</v>
      </c>
      <c r="D4940" s="17">
        <v>2.5</v>
      </c>
      <c r="E4940" s="18">
        <v>125</v>
      </c>
      <c r="F4940" s="19"/>
    </row>
    <row r="4941" spans="1:6" x14ac:dyDescent="0.25">
      <c r="A4941" t="s">
        <v>82</v>
      </c>
      <c r="B4941" t="s">
        <v>1</v>
      </c>
      <c r="C4941" s="16">
        <v>45</v>
      </c>
      <c r="D4941" s="17">
        <v>3</v>
      </c>
      <c r="E4941" s="18">
        <v>4</v>
      </c>
      <c r="F4941" s="19"/>
    </row>
    <row r="4942" spans="1:6" x14ac:dyDescent="0.25">
      <c r="A4942" t="s">
        <v>82</v>
      </c>
      <c r="B4942" t="s">
        <v>1</v>
      </c>
      <c r="C4942" s="16">
        <v>45</v>
      </c>
      <c r="D4942" s="17">
        <v>3</v>
      </c>
      <c r="E4942" s="18">
        <v>6</v>
      </c>
      <c r="F4942" s="19"/>
    </row>
    <row r="4943" spans="1:6" x14ac:dyDescent="0.25">
      <c r="A4943" t="s">
        <v>82</v>
      </c>
      <c r="B4943" t="s">
        <v>1</v>
      </c>
      <c r="C4943" s="16">
        <v>45</v>
      </c>
      <c r="D4943" s="17">
        <v>3</v>
      </c>
      <c r="E4943" s="18">
        <v>7</v>
      </c>
      <c r="F4943" s="19"/>
    </row>
    <row r="4944" spans="1:6" x14ac:dyDescent="0.25">
      <c r="A4944" t="s">
        <v>82</v>
      </c>
      <c r="B4944" t="s">
        <v>1</v>
      </c>
      <c r="C4944" s="16">
        <v>45</v>
      </c>
      <c r="D4944" s="17">
        <v>3</v>
      </c>
      <c r="E4944" s="18">
        <v>8</v>
      </c>
      <c r="F4944" s="19"/>
    </row>
    <row r="4945" spans="1:6" x14ac:dyDescent="0.25">
      <c r="A4945" t="s">
        <v>82</v>
      </c>
      <c r="B4945" t="s">
        <v>1</v>
      </c>
      <c r="C4945" s="16">
        <v>45</v>
      </c>
      <c r="D4945" s="17">
        <v>3</v>
      </c>
      <c r="E4945" s="18">
        <v>10</v>
      </c>
      <c r="F4945" s="19"/>
    </row>
    <row r="4946" spans="1:6" x14ac:dyDescent="0.25">
      <c r="A4946" t="s">
        <v>82</v>
      </c>
      <c r="B4946" t="s">
        <v>1</v>
      </c>
      <c r="C4946" s="16">
        <v>45</v>
      </c>
      <c r="D4946" s="17">
        <v>3</v>
      </c>
      <c r="E4946" s="18">
        <v>12</v>
      </c>
      <c r="F4946" s="19">
        <v>1.524</v>
      </c>
    </row>
    <row r="4947" spans="1:6" x14ac:dyDescent="0.25">
      <c r="A4947" t="s">
        <v>82</v>
      </c>
      <c r="B4947" t="s">
        <v>1</v>
      </c>
      <c r="C4947" s="16">
        <v>45</v>
      </c>
      <c r="D4947" s="17">
        <v>3</v>
      </c>
      <c r="E4947" s="18">
        <v>14</v>
      </c>
      <c r="F4947" s="19">
        <v>1.5940000000000001</v>
      </c>
    </row>
    <row r="4948" spans="1:6" x14ac:dyDescent="0.25">
      <c r="A4948" t="s">
        <v>82</v>
      </c>
      <c r="B4948" t="s">
        <v>1</v>
      </c>
      <c r="C4948" s="16">
        <v>45</v>
      </c>
      <c r="D4948" s="17">
        <v>3</v>
      </c>
      <c r="E4948" s="18">
        <v>15</v>
      </c>
      <c r="F4948" s="19"/>
    </row>
    <row r="4949" spans="1:6" x14ac:dyDescent="0.25">
      <c r="A4949" t="s">
        <v>82</v>
      </c>
      <c r="B4949" t="s">
        <v>1</v>
      </c>
      <c r="C4949" s="16">
        <v>45</v>
      </c>
      <c r="D4949" s="17">
        <v>3</v>
      </c>
      <c r="E4949" s="18">
        <v>16</v>
      </c>
      <c r="F4949" s="19">
        <v>1.6639999999999999</v>
      </c>
    </row>
    <row r="4950" spans="1:6" x14ac:dyDescent="0.25">
      <c r="A4950" t="s">
        <v>82</v>
      </c>
      <c r="B4950" t="s">
        <v>1</v>
      </c>
      <c r="C4950" s="16">
        <v>45</v>
      </c>
      <c r="D4950" s="17">
        <v>3</v>
      </c>
      <c r="E4950" s="18">
        <v>18</v>
      </c>
      <c r="F4950" s="19">
        <v>1.734</v>
      </c>
    </row>
    <row r="4951" spans="1:6" x14ac:dyDescent="0.25">
      <c r="A4951" t="s">
        <v>82</v>
      </c>
      <c r="B4951" t="s">
        <v>1</v>
      </c>
      <c r="C4951" s="16">
        <v>45</v>
      </c>
      <c r="D4951" s="17">
        <v>3</v>
      </c>
      <c r="E4951" s="18">
        <v>20</v>
      </c>
      <c r="F4951" s="19">
        <v>1.802</v>
      </c>
    </row>
    <row r="4952" spans="1:6" x14ac:dyDescent="0.25">
      <c r="A4952" t="s">
        <v>82</v>
      </c>
      <c r="B4952" t="s">
        <v>1</v>
      </c>
      <c r="C4952" s="16">
        <v>45</v>
      </c>
      <c r="D4952" s="17">
        <v>3</v>
      </c>
      <c r="E4952" s="18">
        <v>22</v>
      </c>
      <c r="F4952" s="19"/>
    </row>
    <row r="4953" spans="1:6" x14ac:dyDescent="0.25">
      <c r="A4953" t="s">
        <v>82</v>
      </c>
      <c r="B4953" t="s">
        <v>1</v>
      </c>
      <c r="C4953" s="16">
        <v>45</v>
      </c>
      <c r="D4953" s="17">
        <v>3</v>
      </c>
      <c r="E4953" s="18">
        <v>25</v>
      </c>
      <c r="F4953" s="19">
        <v>1.978</v>
      </c>
    </row>
    <row r="4954" spans="1:6" x14ac:dyDescent="0.25">
      <c r="A4954" t="s">
        <v>82</v>
      </c>
      <c r="B4954" t="s">
        <v>1</v>
      </c>
      <c r="C4954" s="16">
        <v>45</v>
      </c>
      <c r="D4954" s="17">
        <v>3</v>
      </c>
      <c r="E4954" s="18">
        <v>30</v>
      </c>
      <c r="F4954" s="19"/>
    </row>
    <row r="4955" spans="1:6" x14ac:dyDescent="0.25">
      <c r="A4955" t="s">
        <v>82</v>
      </c>
      <c r="B4955" t="s">
        <v>1</v>
      </c>
      <c r="C4955" s="16">
        <v>45</v>
      </c>
      <c r="D4955" s="17">
        <v>3</v>
      </c>
      <c r="E4955" s="18">
        <v>32</v>
      </c>
      <c r="F4955" s="19">
        <v>2.222</v>
      </c>
    </row>
    <row r="4956" spans="1:6" x14ac:dyDescent="0.25">
      <c r="A4956" t="s">
        <v>82</v>
      </c>
      <c r="B4956" t="s">
        <v>1</v>
      </c>
      <c r="C4956" s="16">
        <v>45</v>
      </c>
      <c r="D4956" s="17">
        <v>3</v>
      </c>
      <c r="E4956" s="18">
        <v>40</v>
      </c>
      <c r="F4956" s="19">
        <v>2.5</v>
      </c>
    </row>
    <row r="4957" spans="1:6" x14ac:dyDescent="0.25">
      <c r="A4957" t="s">
        <v>82</v>
      </c>
      <c r="B4957" t="s">
        <v>1</v>
      </c>
      <c r="C4957" s="16">
        <v>45</v>
      </c>
      <c r="D4957" s="17">
        <v>3</v>
      </c>
      <c r="E4957" s="18">
        <v>50</v>
      </c>
      <c r="F4957" s="19">
        <v>2.8479999999999999</v>
      </c>
    </row>
    <row r="4958" spans="1:6" x14ac:dyDescent="0.25">
      <c r="A4958" t="s">
        <v>82</v>
      </c>
      <c r="B4958" t="s">
        <v>1</v>
      </c>
      <c r="C4958" s="16">
        <v>45</v>
      </c>
      <c r="D4958" s="17">
        <v>3</v>
      </c>
      <c r="E4958" s="18">
        <v>63</v>
      </c>
      <c r="F4958" s="19">
        <v>3.302</v>
      </c>
    </row>
    <row r="4959" spans="1:6" x14ac:dyDescent="0.25">
      <c r="A4959" t="s">
        <v>82</v>
      </c>
      <c r="B4959" t="s">
        <v>1</v>
      </c>
      <c r="C4959" s="16">
        <v>45</v>
      </c>
      <c r="D4959" s="17">
        <v>3</v>
      </c>
      <c r="E4959" s="18">
        <v>80</v>
      </c>
      <c r="F4959" s="19"/>
    </row>
    <row r="4960" spans="1:6" x14ac:dyDescent="0.25">
      <c r="A4960" t="s">
        <v>82</v>
      </c>
      <c r="B4960" t="s">
        <v>1</v>
      </c>
      <c r="C4960" s="16">
        <v>45</v>
      </c>
      <c r="D4960" s="17">
        <v>3</v>
      </c>
      <c r="E4960" s="18">
        <v>100</v>
      </c>
      <c r="F4960" s="19"/>
    </row>
    <row r="4961" spans="1:6" x14ac:dyDescent="0.25">
      <c r="A4961" t="s">
        <v>82</v>
      </c>
      <c r="B4961" t="s">
        <v>1</v>
      </c>
      <c r="C4961" s="16">
        <v>45</v>
      </c>
      <c r="D4961" s="17">
        <v>3</v>
      </c>
      <c r="E4961" s="18">
        <v>125</v>
      </c>
      <c r="F4961" s="19"/>
    </row>
    <row r="4962" spans="1:6" x14ac:dyDescent="0.25">
      <c r="A4962" t="s">
        <v>82</v>
      </c>
      <c r="B4962" t="s">
        <v>1</v>
      </c>
      <c r="C4962" s="16">
        <v>45</v>
      </c>
      <c r="D4962" s="17">
        <v>4</v>
      </c>
      <c r="E4962" s="18">
        <v>4</v>
      </c>
      <c r="F4962" s="19"/>
    </row>
    <row r="4963" spans="1:6" x14ac:dyDescent="0.25">
      <c r="A4963" t="s">
        <v>82</v>
      </c>
      <c r="B4963" t="s">
        <v>1</v>
      </c>
      <c r="C4963" s="16">
        <v>45</v>
      </c>
      <c r="D4963" s="17">
        <v>4</v>
      </c>
      <c r="E4963" s="18">
        <v>6</v>
      </c>
      <c r="F4963" s="19"/>
    </row>
    <row r="4964" spans="1:6" x14ac:dyDescent="0.25">
      <c r="A4964" t="s">
        <v>82</v>
      </c>
      <c r="B4964" t="s">
        <v>1</v>
      </c>
      <c r="C4964" s="16">
        <v>45</v>
      </c>
      <c r="D4964" s="17">
        <v>4</v>
      </c>
      <c r="E4964" s="18">
        <v>7</v>
      </c>
      <c r="F4964" s="19"/>
    </row>
    <row r="4965" spans="1:6" x14ac:dyDescent="0.25">
      <c r="A4965" t="s">
        <v>82</v>
      </c>
      <c r="B4965" t="s">
        <v>1</v>
      </c>
      <c r="C4965" s="16">
        <v>45</v>
      </c>
      <c r="D4965" s="17">
        <v>4</v>
      </c>
      <c r="E4965" s="18">
        <v>8</v>
      </c>
      <c r="F4965" s="19"/>
    </row>
    <row r="4966" spans="1:6" x14ac:dyDescent="0.25">
      <c r="A4966" t="s">
        <v>82</v>
      </c>
      <c r="B4966" t="s">
        <v>1</v>
      </c>
      <c r="C4966" s="16">
        <v>45</v>
      </c>
      <c r="D4966" s="17">
        <v>4</v>
      </c>
      <c r="E4966" s="18">
        <v>10</v>
      </c>
      <c r="F4966" s="19"/>
    </row>
    <row r="4967" spans="1:6" x14ac:dyDescent="0.25">
      <c r="A4967" t="s">
        <v>82</v>
      </c>
      <c r="B4967" t="s">
        <v>1</v>
      </c>
      <c r="C4967" s="16">
        <v>45</v>
      </c>
      <c r="D4967" s="17">
        <v>4</v>
      </c>
      <c r="E4967" s="18">
        <v>12</v>
      </c>
      <c r="F4967" s="19"/>
    </row>
    <row r="4968" spans="1:6" x14ac:dyDescent="0.25">
      <c r="A4968" t="s">
        <v>82</v>
      </c>
      <c r="B4968" t="s">
        <v>1</v>
      </c>
      <c r="C4968" s="16">
        <v>45</v>
      </c>
      <c r="D4968" s="17">
        <v>4</v>
      </c>
      <c r="E4968" s="18">
        <v>14</v>
      </c>
      <c r="F4968" s="19"/>
    </row>
    <row r="4969" spans="1:6" x14ac:dyDescent="0.25">
      <c r="A4969" t="s">
        <v>82</v>
      </c>
      <c r="B4969" t="s">
        <v>1</v>
      </c>
      <c r="C4969" s="16">
        <v>45</v>
      </c>
      <c r="D4969" s="17">
        <v>4</v>
      </c>
      <c r="E4969" s="18">
        <v>15</v>
      </c>
      <c r="F4969" s="19"/>
    </row>
    <row r="4970" spans="1:6" x14ac:dyDescent="0.25">
      <c r="A4970" t="s">
        <v>82</v>
      </c>
      <c r="B4970" t="s">
        <v>1</v>
      </c>
      <c r="C4970" s="16">
        <v>45</v>
      </c>
      <c r="D4970" s="17">
        <v>4</v>
      </c>
      <c r="E4970" s="18">
        <v>16</v>
      </c>
      <c r="F4970" s="19">
        <v>2.032</v>
      </c>
    </row>
    <row r="4971" spans="1:6" x14ac:dyDescent="0.25">
      <c r="A4971" t="s">
        <v>82</v>
      </c>
      <c r="B4971" t="s">
        <v>1</v>
      </c>
      <c r="C4971" s="16">
        <v>45</v>
      </c>
      <c r="D4971" s="17">
        <v>4</v>
      </c>
      <c r="E4971" s="18">
        <v>18</v>
      </c>
      <c r="F4971" s="19">
        <v>2.1019999999999999</v>
      </c>
    </row>
    <row r="4972" spans="1:6" x14ac:dyDescent="0.25">
      <c r="A4972" t="s">
        <v>82</v>
      </c>
      <c r="B4972" t="s">
        <v>1</v>
      </c>
      <c r="C4972" s="16">
        <v>45</v>
      </c>
      <c r="D4972" s="17">
        <v>4</v>
      </c>
      <c r="E4972" s="18">
        <v>20</v>
      </c>
      <c r="F4972" s="19">
        <v>2.1720000000000002</v>
      </c>
    </row>
    <row r="4973" spans="1:6" x14ac:dyDescent="0.25">
      <c r="A4973" t="s">
        <v>82</v>
      </c>
      <c r="B4973" t="s">
        <v>1</v>
      </c>
      <c r="C4973" s="16">
        <v>45</v>
      </c>
      <c r="D4973" s="17">
        <v>4</v>
      </c>
      <c r="E4973" s="18">
        <v>22</v>
      </c>
      <c r="F4973" s="19"/>
    </row>
    <row r="4974" spans="1:6" x14ac:dyDescent="0.25">
      <c r="A4974" t="s">
        <v>82</v>
      </c>
      <c r="B4974" t="s">
        <v>1</v>
      </c>
      <c r="C4974" s="16">
        <v>45</v>
      </c>
      <c r="D4974" s="17">
        <v>4</v>
      </c>
      <c r="E4974" s="18">
        <v>25</v>
      </c>
      <c r="F4974" s="19">
        <v>2.3460000000000001</v>
      </c>
    </row>
    <row r="4975" spans="1:6" x14ac:dyDescent="0.25">
      <c r="A4975" t="s">
        <v>82</v>
      </c>
      <c r="B4975" t="s">
        <v>1</v>
      </c>
      <c r="C4975" s="16">
        <v>45</v>
      </c>
      <c r="D4975" s="17">
        <v>4</v>
      </c>
      <c r="E4975" s="18">
        <v>30</v>
      </c>
      <c r="F4975" s="19"/>
    </row>
    <row r="4976" spans="1:6" x14ac:dyDescent="0.25">
      <c r="A4976" t="s">
        <v>82</v>
      </c>
      <c r="B4976" t="s">
        <v>1</v>
      </c>
      <c r="C4976" s="16">
        <v>45</v>
      </c>
      <c r="D4976" s="17">
        <v>4</v>
      </c>
      <c r="E4976" s="18">
        <v>32</v>
      </c>
      <c r="F4976" s="19">
        <v>2.59</v>
      </c>
    </row>
    <row r="4977" spans="1:6" x14ac:dyDescent="0.25">
      <c r="A4977" t="s">
        <v>82</v>
      </c>
      <c r="B4977" t="s">
        <v>1</v>
      </c>
      <c r="C4977" s="16">
        <v>45</v>
      </c>
      <c r="D4977" s="17">
        <v>4</v>
      </c>
      <c r="E4977" s="18">
        <v>40</v>
      </c>
      <c r="F4977" s="19">
        <v>2.8679999999999999</v>
      </c>
    </row>
    <row r="4978" spans="1:6" x14ac:dyDescent="0.25">
      <c r="A4978" t="s">
        <v>82</v>
      </c>
      <c r="B4978" t="s">
        <v>1</v>
      </c>
      <c r="C4978" s="16">
        <v>45</v>
      </c>
      <c r="D4978" s="17">
        <v>4</v>
      </c>
      <c r="E4978" s="18">
        <v>50</v>
      </c>
      <c r="F4978" s="19">
        <v>3.218</v>
      </c>
    </row>
    <row r="4979" spans="1:6" x14ac:dyDescent="0.25">
      <c r="A4979" t="s">
        <v>82</v>
      </c>
      <c r="B4979" t="s">
        <v>1</v>
      </c>
      <c r="C4979" s="16">
        <v>45</v>
      </c>
      <c r="D4979" s="17">
        <v>4</v>
      </c>
      <c r="E4979" s="18">
        <v>63</v>
      </c>
      <c r="F4979" s="19">
        <v>3.67</v>
      </c>
    </row>
    <row r="4980" spans="1:6" x14ac:dyDescent="0.25">
      <c r="A4980" t="s">
        <v>82</v>
      </c>
      <c r="B4980" t="s">
        <v>1</v>
      </c>
      <c r="C4980" s="16">
        <v>45</v>
      </c>
      <c r="D4980" s="17">
        <v>4</v>
      </c>
      <c r="E4980" s="18">
        <v>80</v>
      </c>
      <c r="F4980" s="19">
        <v>4.2619999999999996</v>
      </c>
    </row>
    <row r="4981" spans="1:6" x14ac:dyDescent="0.25">
      <c r="A4981" t="s">
        <v>82</v>
      </c>
      <c r="B4981" t="s">
        <v>1</v>
      </c>
      <c r="C4981" s="16">
        <v>45</v>
      </c>
      <c r="D4981" s="17">
        <v>4</v>
      </c>
      <c r="E4981" s="18">
        <v>100</v>
      </c>
      <c r="F4981" s="19">
        <v>4.96</v>
      </c>
    </row>
    <row r="4982" spans="1:6" x14ac:dyDescent="0.25">
      <c r="A4982" t="s">
        <v>82</v>
      </c>
      <c r="B4982" t="s">
        <v>1</v>
      </c>
      <c r="C4982" s="16">
        <v>45</v>
      </c>
      <c r="D4982" s="17">
        <v>4</v>
      </c>
      <c r="E4982" s="18">
        <v>125</v>
      </c>
      <c r="F4982" s="19">
        <v>5.8319999999999999</v>
      </c>
    </row>
    <row r="4983" spans="1:6" x14ac:dyDescent="0.25">
      <c r="A4983" t="s">
        <v>82</v>
      </c>
      <c r="B4983" t="s">
        <v>1</v>
      </c>
      <c r="C4983" s="16">
        <v>45</v>
      </c>
      <c r="D4983" s="17">
        <v>5</v>
      </c>
      <c r="E4983" s="18">
        <v>4</v>
      </c>
      <c r="F4983" s="19"/>
    </row>
    <row r="4984" spans="1:6" x14ac:dyDescent="0.25">
      <c r="A4984" t="s">
        <v>82</v>
      </c>
      <c r="B4984" t="s">
        <v>1</v>
      </c>
      <c r="C4984" s="16">
        <v>45</v>
      </c>
      <c r="D4984" s="17">
        <v>5</v>
      </c>
      <c r="E4984" s="18">
        <v>6</v>
      </c>
      <c r="F4984" s="19"/>
    </row>
    <row r="4985" spans="1:6" x14ac:dyDescent="0.25">
      <c r="A4985" t="s">
        <v>82</v>
      </c>
      <c r="B4985" t="s">
        <v>1</v>
      </c>
      <c r="C4985" s="16">
        <v>45</v>
      </c>
      <c r="D4985" s="17">
        <v>5</v>
      </c>
      <c r="E4985" s="18">
        <v>7</v>
      </c>
      <c r="F4985" s="19"/>
    </row>
    <row r="4986" spans="1:6" x14ac:dyDescent="0.25">
      <c r="A4986" t="s">
        <v>82</v>
      </c>
      <c r="B4986" t="s">
        <v>1</v>
      </c>
      <c r="C4986" s="16">
        <v>45</v>
      </c>
      <c r="D4986" s="17">
        <v>5</v>
      </c>
      <c r="E4986" s="18">
        <v>8</v>
      </c>
      <c r="F4986" s="19"/>
    </row>
    <row r="4987" spans="1:6" x14ac:dyDescent="0.25">
      <c r="A4987" t="s">
        <v>82</v>
      </c>
      <c r="B4987" t="s">
        <v>1</v>
      </c>
      <c r="C4987" s="16">
        <v>45</v>
      </c>
      <c r="D4987" s="17">
        <v>5</v>
      </c>
      <c r="E4987" s="18">
        <v>10</v>
      </c>
      <c r="F4987" s="19"/>
    </row>
    <row r="4988" spans="1:6" x14ac:dyDescent="0.25">
      <c r="A4988" t="s">
        <v>82</v>
      </c>
      <c r="B4988" t="s">
        <v>1</v>
      </c>
      <c r="C4988" s="16">
        <v>45</v>
      </c>
      <c r="D4988" s="17">
        <v>5</v>
      </c>
      <c r="E4988" s="18">
        <v>12</v>
      </c>
      <c r="F4988" s="19"/>
    </row>
    <row r="4989" spans="1:6" x14ac:dyDescent="0.25">
      <c r="A4989" t="s">
        <v>82</v>
      </c>
      <c r="B4989" t="s">
        <v>1</v>
      </c>
      <c r="C4989" s="16">
        <v>45</v>
      </c>
      <c r="D4989" s="17">
        <v>5</v>
      </c>
      <c r="E4989" s="18">
        <v>14</v>
      </c>
      <c r="F4989" s="19"/>
    </row>
    <row r="4990" spans="1:6" x14ac:dyDescent="0.25">
      <c r="A4990" t="s">
        <v>82</v>
      </c>
      <c r="B4990" t="s">
        <v>1</v>
      </c>
      <c r="C4990" s="16">
        <v>45</v>
      </c>
      <c r="D4990" s="17">
        <v>5</v>
      </c>
      <c r="E4990" s="18">
        <v>15</v>
      </c>
      <c r="F4990" s="19"/>
    </row>
    <row r="4991" spans="1:6" x14ac:dyDescent="0.25">
      <c r="A4991" t="s">
        <v>82</v>
      </c>
      <c r="B4991" t="s">
        <v>1</v>
      </c>
      <c r="C4991" s="16">
        <v>45</v>
      </c>
      <c r="D4991" s="17">
        <v>5</v>
      </c>
      <c r="E4991" s="18">
        <v>16</v>
      </c>
      <c r="F4991" s="19"/>
    </row>
    <row r="4992" spans="1:6" x14ac:dyDescent="0.25">
      <c r="A4992" t="s">
        <v>82</v>
      </c>
      <c r="B4992" t="s">
        <v>1</v>
      </c>
      <c r="C4992" s="16">
        <v>45</v>
      </c>
      <c r="D4992" s="17">
        <v>5</v>
      </c>
      <c r="E4992" s="18">
        <v>18</v>
      </c>
      <c r="F4992" s="19"/>
    </row>
    <row r="4993" spans="1:6" x14ac:dyDescent="0.25">
      <c r="A4993" t="s">
        <v>82</v>
      </c>
      <c r="B4993" t="s">
        <v>1</v>
      </c>
      <c r="C4993" s="16">
        <v>45</v>
      </c>
      <c r="D4993" s="17">
        <v>5</v>
      </c>
      <c r="E4993" s="18">
        <v>20</v>
      </c>
      <c r="F4993" s="19"/>
    </row>
    <row r="4994" spans="1:6" x14ac:dyDescent="0.25">
      <c r="A4994" t="s">
        <v>82</v>
      </c>
      <c r="B4994" t="s">
        <v>1</v>
      </c>
      <c r="C4994" s="16">
        <v>45</v>
      </c>
      <c r="D4994" s="17">
        <v>5</v>
      </c>
      <c r="E4994" s="18">
        <v>22</v>
      </c>
      <c r="F4994" s="19"/>
    </row>
    <row r="4995" spans="1:6" x14ac:dyDescent="0.25">
      <c r="A4995" t="s">
        <v>82</v>
      </c>
      <c r="B4995" t="s">
        <v>1</v>
      </c>
      <c r="C4995" s="16">
        <v>45</v>
      </c>
      <c r="D4995" s="17">
        <v>5</v>
      </c>
      <c r="E4995" s="18">
        <v>25</v>
      </c>
      <c r="F4995" s="19">
        <v>2.7160000000000002</v>
      </c>
    </row>
    <row r="4996" spans="1:6" x14ac:dyDescent="0.25">
      <c r="A4996" t="s">
        <v>82</v>
      </c>
      <c r="B4996" t="s">
        <v>1</v>
      </c>
      <c r="C4996" s="16">
        <v>45</v>
      </c>
      <c r="D4996" s="17">
        <v>5</v>
      </c>
      <c r="E4996" s="18">
        <v>30</v>
      </c>
      <c r="F4996" s="19"/>
    </row>
    <row r="4997" spans="1:6" x14ac:dyDescent="0.25">
      <c r="A4997" t="s">
        <v>82</v>
      </c>
      <c r="B4997" t="s">
        <v>1</v>
      </c>
      <c r="C4997" s="16">
        <v>45</v>
      </c>
      <c r="D4997" s="17">
        <v>5</v>
      </c>
      <c r="E4997" s="18">
        <v>32</v>
      </c>
      <c r="F4997" s="19">
        <v>2.9580000000000002</v>
      </c>
    </row>
    <row r="4998" spans="1:6" x14ac:dyDescent="0.25">
      <c r="A4998" t="s">
        <v>82</v>
      </c>
      <c r="B4998" t="s">
        <v>1</v>
      </c>
      <c r="C4998" s="16">
        <v>45</v>
      </c>
      <c r="D4998" s="17">
        <v>5</v>
      </c>
      <c r="E4998" s="18">
        <v>40</v>
      </c>
      <c r="F4998" s="19">
        <v>3.238</v>
      </c>
    </row>
    <row r="4999" spans="1:6" x14ac:dyDescent="0.25">
      <c r="A4999" t="s">
        <v>82</v>
      </c>
      <c r="B4999" t="s">
        <v>1</v>
      </c>
      <c r="C4999" s="16">
        <v>45</v>
      </c>
      <c r="D4999" s="17">
        <v>5</v>
      </c>
      <c r="E4999" s="18">
        <v>50</v>
      </c>
      <c r="F4999" s="19">
        <v>3.5859999999999999</v>
      </c>
    </row>
    <row r="5000" spans="1:6" x14ac:dyDescent="0.25">
      <c r="A5000" t="s">
        <v>82</v>
      </c>
      <c r="B5000" t="s">
        <v>1</v>
      </c>
      <c r="C5000" s="16">
        <v>45</v>
      </c>
      <c r="D5000" s="17">
        <v>5</v>
      </c>
      <c r="E5000" s="18">
        <v>63</v>
      </c>
      <c r="F5000" s="19">
        <v>4.04</v>
      </c>
    </row>
    <row r="5001" spans="1:6" x14ac:dyDescent="0.25">
      <c r="A5001" t="s">
        <v>82</v>
      </c>
      <c r="B5001" t="s">
        <v>1</v>
      </c>
      <c r="C5001" s="16">
        <v>45</v>
      </c>
      <c r="D5001" s="17">
        <v>5</v>
      </c>
      <c r="E5001" s="18">
        <v>80</v>
      </c>
      <c r="F5001" s="19">
        <v>4.6719999999999997</v>
      </c>
    </row>
    <row r="5002" spans="1:6" x14ac:dyDescent="0.25">
      <c r="A5002" t="s">
        <v>82</v>
      </c>
      <c r="B5002" t="s">
        <v>1</v>
      </c>
      <c r="C5002" s="16">
        <v>45</v>
      </c>
      <c r="D5002" s="17">
        <v>5</v>
      </c>
      <c r="E5002" s="18">
        <v>100</v>
      </c>
      <c r="F5002" s="19">
        <v>5.3280000000000003</v>
      </c>
    </row>
    <row r="5003" spans="1:6" x14ac:dyDescent="0.25">
      <c r="A5003" t="s">
        <v>82</v>
      </c>
      <c r="B5003" t="s">
        <v>1</v>
      </c>
      <c r="C5003" s="16">
        <v>45</v>
      </c>
      <c r="D5003" s="17">
        <v>5</v>
      </c>
      <c r="E5003" s="18">
        <v>125</v>
      </c>
      <c r="F5003" s="19">
        <v>6.2</v>
      </c>
    </row>
    <row r="5004" spans="1:6" x14ac:dyDescent="0.25">
      <c r="A5004" t="s">
        <v>82</v>
      </c>
      <c r="B5004" t="s">
        <v>1</v>
      </c>
      <c r="C5004" s="16">
        <v>45</v>
      </c>
      <c r="D5004" s="17">
        <v>6</v>
      </c>
      <c r="E5004" s="18">
        <v>4</v>
      </c>
      <c r="F5004" s="19"/>
    </row>
    <row r="5005" spans="1:6" x14ac:dyDescent="0.25">
      <c r="A5005" t="s">
        <v>82</v>
      </c>
      <c r="B5005" t="s">
        <v>1</v>
      </c>
      <c r="C5005" s="16">
        <v>45</v>
      </c>
      <c r="D5005" s="17">
        <v>6</v>
      </c>
      <c r="E5005" s="18">
        <v>6</v>
      </c>
      <c r="F5005" s="19"/>
    </row>
    <row r="5006" spans="1:6" x14ac:dyDescent="0.25">
      <c r="A5006" t="s">
        <v>82</v>
      </c>
      <c r="B5006" t="s">
        <v>1</v>
      </c>
      <c r="C5006" s="16">
        <v>45</v>
      </c>
      <c r="D5006" s="17">
        <v>6</v>
      </c>
      <c r="E5006" s="18">
        <v>7</v>
      </c>
      <c r="F5006" s="19"/>
    </row>
    <row r="5007" spans="1:6" x14ac:dyDescent="0.25">
      <c r="A5007" t="s">
        <v>82</v>
      </c>
      <c r="B5007" t="s">
        <v>1</v>
      </c>
      <c r="C5007" s="16">
        <v>45</v>
      </c>
      <c r="D5007" s="17">
        <v>6</v>
      </c>
      <c r="E5007" s="18">
        <v>8</v>
      </c>
      <c r="F5007" s="19"/>
    </row>
    <row r="5008" spans="1:6" x14ac:dyDescent="0.25">
      <c r="A5008" t="s">
        <v>82</v>
      </c>
      <c r="B5008" t="s">
        <v>1</v>
      </c>
      <c r="C5008" s="16">
        <v>45</v>
      </c>
      <c r="D5008" s="17">
        <v>6</v>
      </c>
      <c r="E5008" s="18">
        <v>10</v>
      </c>
      <c r="F5008" s="19"/>
    </row>
    <row r="5009" spans="1:6" x14ac:dyDescent="0.25">
      <c r="A5009" t="s">
        <v>82</v>
      </c>
      <c r="B5009" t="s">
        <v>1</v>
      </c>
      <c r="C5009" s="16">
        <v>45</v>
      </c>
      <c r="D5009" s="17">
        <v>6</v>
      </c>
      <c r="E5009" s="18">
        <v>12</v>
      </c>
      <c r="F5009" s="19"/>
    </row>
    <row r="5010" spans="1:6" x14ac:dyDescent="0.25">
      <c r="A5010" t="s">
        <v>82</v>
      </c>
      <c r="B5010" t="s">
        <v>1</v>
      </c>
      <c r="C5010" s="16">
        <v>45</v>
      </c>
      <c r="D5010" s="17">
        <v>6</v>
      </c>
      <c r="E5010" s="18">
        <v>14</v>
      </c>
      <c r="F5010" s="19"/>
    </row>
    <row r="5011" spans="1:6" x14ac:dyDescent="0.25">
      <c r="A5011" t="s">
        <v>82</v>
      </c>
      <c r="B5011" t="s">
        <v>1</v>
      </c>
      <c r="C5011" s="16">
        <v>45</v>
      </c>
      <c r="D5011" s="17">
        <v>6</v>
      </c>
      <c r="E5011" s="18">
        <v>15</v>
      </c>
      <c r="F5011" s="19"/>
    </row>
    <row r="5012" spans="1:6" x14ac:dyDescent="0.25">
      <c r="A5012" t="s">
        <v>82</v>
      </c>
      <c r="B5012" t="s">
        <v>1</v>
      </c>
      <c r="C5012" s="16">
        <v>45</v>
      </c>
      <c r="D5012" s="17">
        <v>6</v>
      </c>
      <c r="E5012" s="18">
        <v>16</v>
      </c>
      <c r="F5012" s="19"/>
    </row>
    <row r="5013" spans="1:6" x14ac:dyDescent="0.25">
      <c r="A5013" t="s">
        <v>82</v>
      </c>
      <c r="B5013" t="s">
        <v>1</v>
      </c>
      <c r="C5013" s="16">
        <v>45</v>
      </c>
      <c r="D5013" s="17">
        <v>6</v>
      </c>
      <c r="E5013" s="18">
        <v>18</v>
      </c>
      <c r="F5013" s="19"/>
    </row>
    <row r="5014" spans="1:6" x14ac:dyDescent="0.25">
      <c r="A5014" t="s">
        <v>82</v>
      </c>
      <c r="B5014" t="s">
        <v>1</v>
      </c>
      <c r="C5014" s="16">
        <v>45</v>
      </c>
      <c r="D5014" s="17">
        <v>6</v>
      </c>
      <c r="E5014" s="18">
        <v>20</v>
      </c>
      <c r="F5014" s="19"/>
    </row>
    <row r="5015" spans="1:6" x14ac:dyDescent="0.25">
      <c r="A5015" t="s">
        <v>82</v>
      </c>
      <c r="B5015" t="s">
        <v>1</v>
      </c>
      <c r="C5015" s="16">
        <v>45</v>
      </c>
      <c r="D5015" s="17">
        <v>6</v>
      </c>
      <c r="E5015" s="18">
        <v>22</v>
      </c>
      <c r="F5015" s="19"/>
    </row>
    <row r="5016" spans="1:6" x14ac:dyDescent="0.25">
      <c r="A5016" t="s">
        <v>82</v>
      </c>
      <c r="B5016" t="s">
        <v>1</v>
      </c>
      <c r="C5016" s="16">
        <v>45</v>
      </c>
      <c r="D5016" s="17">
        <v>6</v>
      </c>
      <c r="E5016" s="18">
        <v>25</v>
      </c>
      <c r="F5016" s="19"/>
    </row>
    <row r="5017" spans="1:6" x14ac:dyDescent="0.25">
      <c r="A5017" t="s">
        <v>82</v>
      </c>
      <c r="B5017" t="s">
        <v>1</v>
      </c>
      <c r="C5017" s="16">
        <v>45</v>
      </c>
      <c r="D5017" s="17">
        <v>6</v>
      </c>
      <c r="E5017" s="18">
        <v>30</v>
      </c>
      <c r="F5017" s="19"/>
    </row>
    <row r="5018" spans="1:6" x14ac:dyDescent="0.25">
      <c r="A5018" t="s">
        <v>82</v>
      </c>
      <c r="B5018" t="s">
        <v>1</v>
      </c>
      <c r="C5018" s="16">
        <v>45</v>
      </c>
      <c r="D5018" s="17">
        <v>6</v>
      </c>
      <c r="E5018" s="18">
        <v>32</v>
      </c>
      <c r="F5018" s="19"/>
    </row>
    <row r="5019" spans="1:6" x14ac:dyDescent="0.25">
      <c r="A5019" t="s">
        <v>82</v>
      </c>
      <c r="B5019" t="s">
        <v>1</v>
      </c>
      <c r="C5019" s="16">
        <v>45</v>
      </c>
      <c r="D5019" s="17">
        <v>6</v>
      </c>
      <c r="E5019" s="18">
        <v>40</v>
      </c>
      <c r="F5019" s="19"/>
    </row>
    <row r="5020" spans="1:6" x14ac:dyDescent="0.25">
      <c r="A5020" t="s">
        <v>82</v>
      </c>
      <c r="B5020" t="s">
        <v>1</v>
      </c>
      <c r="C5020" s="16">
        <v>45</v>
      </c>
      <c r="D5020" s="17">
        <v>6</v>
      </c>
      <c r="E5020" s="18">
        <v>50</v>
      </c>
      <c r="F5020" s="19">
        <v>3.956</v>
      </c>
    </row>
    <row r="5021" spans="1:6" x14ac:dyDescent="0.25">
      <c r="A5021" t="s">
        <v>82</v>
      </c>
      <c r="B5021" t="s">
        <v>1</v>
      </c>
      <c r="C5021" s="16">
        <v>45</v>
      </c>
      <c r="D5021" s="17">
        <v>6</v>
      </c>
      <c r="E5021" s="18">
        <v>63</v>
      </c>
      <c r="F5021" s="19">
        <v>4.4080000000000004</v>
      </c>
    </row>
    <row r="5022" spans="1:6" x14ac:dyDescent="0.25">
      <c r="A5022" t="s">
        <v>82</v>
      </c>
      <c r="B5022" t="s">
        <v>1</v>
      </c>
      <c r="C5022" s="16">
        <v>45</v>
      </c>
      <c r="D5022" s="17">
        <v>6</v>
      </c>
      <c r="E5022" s="18">
        <v>80</v>
      </c>
      <c r="F5022" s="19">
        <v>5</v>
      </c>
    </row>
    <row r="5023" spans="1:6" x14ac:dyDescent="0.25">
      <c r="A5023" t="s">
        <v>82</v>
      </c>
      <c r="B5023" t="s">
        <v>1</v>
      </c>
      <c r="C5023" s="16">
        <v>45</v>
      </c>
      <c r="D5023" s="17">
        <v>6</v>
      </c>
      <c r="E5023" s="18">
        <v>100</v>
      </c>
      <c r="F5023" s="19">
        <v>5.6980000000000004</v>
      </c>
    </row>
    <row r="5024" spans="1:6" x14ac:dyDescent="0.25">
      <c r="A5024" t="s">
        <v>82</v>
      </c>
      <c r="B5024" t="s">
        <v>1</v>
      </c>
      <c r="C5024" s="16">
        <v>45</v>
      </c>
      <c r="D5024" s="17">
        <v>6</v>
      </c>
      <c r="E5024" s="18">
        <v>125</v>
      </c>
      <c r="F5024" s="19">
        <v>6.57</v>
      </c>
    </row>
    <row r="5025" spans="1:6" x14ac:dyDescent="0.25">
      <c r="A5025" t="s">
        <v>82</v>
      </c>
      <c r="B5025" t="s">
        <v>1</v>
      </c>
      <c r="C5025" s="16">
        <v>45</v>
      </c>
      <c r="D5025" s="17">
        <v>8</v>
      </c>
      <c r="E5025" s="18">
        <v>4</v>
      </c>
      <c r="F5025" s="19"/>
    </row>
    <row r="5026" spans="1:6" x14ac:dyDescent="0.25">
      <c r="A5026" t="s">
        <v>82</v>
      </c>
      <c r="B5026" t="s">
        <v>1</v>
      </c>
      <c r="C5026" s="16">
        <v>45</v>
      </c>
      <c r="D5026" s="17">
        <v>8</v>
      </c>
      <c r="E5026" s="18">
        <v>6</v>
      </c>
      <c r="F5026" s="19"/>
    </row>
    <row r="5027" spans="1:6" x14ac:dyDescent="0.25">
      <c r="A5027" t="s">
        <v>82</v>
      </c>
      <c r="B5027" t="s">
        <v>1</v>
      </c>
      <c r="C5027" s="16">
        <v>45</v>
      </c>
      <c r="D5027" s="17">
        <v>8</v>
      </c>
      <c r="E5027" s="18">
        <v>7</v>
      </c>
      <c r="F5027" s="19"/>
    </row>
    <row r="5028" spans="1:6" x14ac:dyDescent="0.25">
      <c r="A5028" t="s">
        <v>82</v>
      </c>
      <c r="B5028" t="s">
        <v>1</v>
      </c>
      <c r="C5028" s="16">
        <v>45</v>
      </c>
      <c r="D5028" s="17">
        <v>8</v>
      </c>
      <c r="E5028" s="18">
        <v>8</v>
      </c>
      <c r="F5028" s="19"/>
    </row>
    <row r="5029" spans="1:6" x14ac:dyDescent="0.25">
      <c r="A5029" t="s">
        <v>82</v>
      </c>
      <c r="B5029" t="s">
        <v>1</v>
      </c>
      <c r="C5029" s="16">
        <v>45</v>
      </c>
      <c r="D5029" s="17">
        <v>8</v>
      </c>
      <c r="E5029" s="18">
        <v>10</v>
      </c>
      <c r="F5029" s="19"/>
    </row>
    <row r="5030" spans="1:6" x14ac:dyDescent="0.25">
      <c r="A5030" t="s">
        <v>82</v>
      </c>
      <c r="B5030" t="s">
        <v>1</v>
      </c>
      <c r="C5030" s="16">
        <v>45</v>
      </c>
      <c r="D5030" s="17">
        <v>8</v>
      </c>
      <c r="E5030" s="18">
        <v>12</v>
      </c>
      <c r="F5030" s="19"/>
    </row>
    <row r="5031" spans="1:6" x14ac:dyDescent="0.25">
      <c r="A5031" t="s">
        <v>82</v>
      </c>
      <c r="B5031" t="s">
        <v>1</v>
      </c>
      <c r="C5031" s="16">
        <v>45</v>
      </c>
      <c r="D5031" s="17">
        <v>8</v>
      </c>
      <c r="E5031" s="18">
        <v>14</v>
      </c>
      <c r="F5031" s="19"/>
    </row>
    <row r="5032" spans="1:6" x14ac:dyDescent="0.25">
      <c r="A5032" t="s">
        <v>82</v>
      </c>
      <c r="B5032" t="s">
        <v>1</v>
      </c>
      <c r="C5032" s="16">
        <v>45</v>
      </c>
      <c r="D5032" s="17">
        <v>8</v>
      </c>
      <c r="E5032" s="18">
        <v>15</v>
      </c>
      <c r="F5032" s="19"/>
    </row>
    <row r="5033" spans="1:6" x14ac:dyDescent="0.25">
      <c r="A5033" t="s">
        <v>82</v>
      </c>
      <c r="B5033" t="s">
        <v>1</v>
      </c>
      <c r="C5033" s="16">
        <v>45</v>
      </c>
      <c r="D5033" s="17">
        <v>8</v>
      </c>
      <c r="E5033" s="18">
        <v>16</v>
      </c>
      <c r="F5033" s="19"/>
    </row>
    <row r="5034" spans="1:6" x14ac:dyDescent="0.25">
      <c r="A5034" t="s">
        <v>82</v>
      </c>
      <c r="B5034" t="s">
        <v>1</v>
      </c>
      <c r="C5034" s="16">
        <v>45</v>
      </c>
      <c r="D5034" s="17">
        <v>8</v>
      </c>
      <c r="E5034" s="18">
        <v>18</v>
      </c>
      <c r="F5034" s="19"/>
    </row>
    <row r="5035" spans="1:6" x14ac:dyDescent="0.25">
      <c r="A5035" t="s">
        <v>82</v>
      </c>
      <c r="B5035" t="s">
        <v>1</v>
      </c>
      <c r="C5035" s="16">
        <v>45</v>
      </c>
      <c r="D5035" s="17">
        <v>8</v>
      </c>
      <c r="E5035" s="18">
        <v>20</v>
      </c>
      <c r="F5035" s="19"/>
    </row>
    <row r="5036" spans="1:6" x14ac:dyDescent="0.25">
      <c r="A5036" t="s">
        <v>82</v>
      </c>
      <c r="B5036" t="s">
        <v>1</v>
      </c>
      <c r="C5036" s="16">
        <v>45</v>
      </c>
      <c r="D5036" s="17">
        <v>8</v>
      </c>
      <c r="E5036" s="18">
        <v>22</v>
      </c>
      <c r="F5036" s="19"/>
    </row>
    <row r="5037" spans="1:6" x14ac:dyDescent="0.25">
      <c r="A5037" t="s">
        <v>82</v>
      </c>
      <c r="B5037" t="s">
        <v>1</v>
      </c>
      <c r="C5037" s="16">
        <v>45</v>
      </c>
      <c r="D5037" s="17">
        <v>8</v>
      </c>
      <c r="E5037" s="18">
        <v>25</v>
      </c>
      <c r="F5037" s="19"/>
    </row>
    <row r="5038" spans="1:6" x14ac:dyDescent="0.25">
      <c r="A5038" t="s">
        <v>82</v>
      </c>
      <c r="B5038" t="s">
        <v>1</v>
      </c>
      <c r="C5038" s="16">
        <v>45</v>
      </c>
      <c r="D5038" s="17">
        <v>8</v>
      </c>
      <c r="E5038" s="18">
        <v>30</v>
      </c>
      <c r="F5038" s="19"/>
    </row>
    <row r="5039" spans="1:6" x14ac:dyDescent="0.25">
      <c r="A5039" t="s">
        <v>82</v>
      </c>
      <c r="B5039" t="s">
        <v>1</v>
      </c>
      <c r="C5039" s="16">
        <v>45</v>
      </c>
      <c r="D5039" s="17">
        <v>8</v>
      </c>
      <c r="E5039" s="18">
        <v>32</v>
      </c>
      <c r="F5039" s="19"/>
    </row>
    <row r="5040" spans="1:6" x14ac:dyDescent="0.25">
      <c r="A5040" t="s">
        <v>82</v>
      </c>
      <c r="B5040" t="s">
        <v>1</v>
      </c>
      <c r="C5040" s="16">
        <v>45</v>
      </c>
      <c r="D5040" s="17">
        <v>8</v>
      </c>
      <c r="E5040" s="18">
        <v>40</v>
      </c>
      <c r="F5040" s="19"/>
    </row>
    <row r="5041" spans="1:6" x14ac:dyDescent="0.25">
      <c r="A5041" t="s">
        <v>82</v>
      </c>
      <c r="B5041" t="s">
        <v>1</v>
      </c>
      <c r="C5041" s="16">
        <v>45</v>
      </c>
      <c r="D5041" s="17">
        <v>8</v>
      </c>
      <c r="E5041" s="18">
        <v>50</v>
      </c>
      <c r="F5041" s="19"/>
    </row>
    <row r="5042" spans="1:6" x14ac:dyDescent="0.25">
      <c r="A5042" t="s">
        <v>82</v>
      </c>
      <c r="B5042" t="s">
        <v>1</v>
      </c>
      <c r="C5042" s="16">
        <v>45</v>
      </c>
      <c r="D5042" s="17">
        <v>8</v>
      </c>
      <c r="E5042" s="18">
        <v>63</v>
      </c>
      <c r="F5042" s="19">
        <v>5.1459999999999999</v>
      </c>
    </row>
    <row r="5043" spans="1:6" x14ac:dyDescent="0.25">
      <c r="A5043" t="s">
        <v>82</v>
      </c>
      <c r="B5043" t="s">
        <v>1</v>
      </c>
      <c r="C5043" s="16">
        <v>45</v>
      </c>
      <c r="D5043" s="17">
        <v>8</v>
      </c>
      <c r="E5043" s="18">
        <v>80</v>
      </c>
      <c r="F5043" s="19">
        <v>5.7380000000000004</v>
      </c>
    </row>
    <row r="5044" spans="1:6" x14ac:dyDescent="0.25">
      <c r="A5044" t="s">
        <v>82</v>
      </c>
      <c r="B5044" t="s">
        <v>1</v>
      </c>
      <c r="C5044" s="16">
        <v>45</v>
      </c>
      <c r="D5044" s="17">
        <v>8</v>
      </c>
      <c r="E5044" s="18">
        <v>100</v>
      </c>
      <c r="F5044" s="19">
        <v>6.4359999999999999</v>
      </c>
    </row>
    <row r="5045" spans="1:6" x14ac:dyDescent="0.25">
      <c r="A5045" t="s">
        <v>82</v>
      </c>
      <c r="B5045" t="s">
        <v>1</v>
      </c>
      <c r="C5045" s="16">
        <v>45</v>
      </c>
      <c r="D5045" s="17">
        <v>8</v>
      </c>
      <c r="E5045" s="18">
        <v>125</v>
      </c>
      <c r="F5045" s="19">
        <v>7.3079999999999998</v>
      </c>
    </row>
    <row r="5046" spans="1:6" x14ac:dyDescent="0.25">
      <c r="A5046" t="s">
        <v>82</v>
      </c>
      <c r="B5046" t="s">
        <v>1</v>
      </c>
      <c r="C5046" s="16">
        <v>45</v>
      </c>
      <c r="D5046" s="17">
        <v>10</v>
      </c>
      <c r="E5046" s="18">
        <v>4</v>
      </c>
      <c r="F5046" s="19"/>
    </row>
    <row r="5047" spans="1:6" x14ac:dyDescent="0.25">
      <c r="A5047" t="s">
        <v>82</v>
      </c>
      <c r="B5047" t="s">
        <v>1</v>
      </c>
      <c r="C5047" s="16">
        <v>45</v>
      </c>
      <c r="D5047" s="17">
        <v>10</v>
      </c>
      <c r="E5047" s="18">
        <v>6</v>
      </c>
      <c r="F5047" s="19"/>
    </row>
    <row r="5048" spans="1:6" x14ac:dyDescent="0.25">
      <c r="A5048" t="s">
        <v>82</v>
      </c>
      <c r="B5048" t="s">
        <v>1</v>
      </c>
      <c r="C5048" s="16">
        <v>45</v>
      </c>
      <c r="D5048" s="17">
        <v>10</v>
      </c>
      <c r="E5048" s="18">
        <v>7</v>
      </c>
      <c r="F5048" s="19"/>
    </row>
    <row r="5049" spans="1:6" x14ac:dyDescent="0.25">
      <c r="A5049" t="s">
        <v>82</v>
      </c>
      <c r="B5049" t="s">
        <v>1</v>
      </c>
      <c r="C5049" s="16">
        <v>45</v>
      </c>
      <c r="D5049" s="17">
        <v>10</v>
      </c>
      <c r="E5049" s="18">
        <v>8</v>
      </c>
      <c r="F5049" s="19"/>
    </row>
    <row r="5050" spans="1:6" x14ac:dyDescent="0.25">
      <c r="A5050" t="s">
        <v>82</v>
      </c>
      <c r="B5050" t="s">
        <v>1</v>
      </c>
      <c r="C5050" s="16">
        <v>45</v>
      </c>
      <c r="D5050" s="17">
        <v>10</v>
      </c>
      <c r="E5050" s="18">
        <v>10</v>
      </c>
      <c r="F5050" s="19"/>
    </row>
    <row r="5051" spans="1:6" x14ac:dyDescent="0.25">
      <c r="A5051" t="s">
        <v>82</v>
      </c>
      <c r="B5051" t="s">
        <v>1</v>
      </c>
      <c r="C5051" s="16">
        <v>45</v>
      </c>
      <c r="D5051" s="17">
        <v>10</v>
      </c>
      <c r="E5051" s="18">
        <v>12</v>
      </c>
      <c r="F5051" s="19"/>
    </row>
    <row r="5052" spans="1:6" x14ac:dyDescent="0.25">
      <c r="A5052" t="s">
        <v>82</v>
      </c>
      <c r="B5052" t="s">
        <v>1</v>
      </c>
      <c r="C5052" s="16">
        <v>45</v>
      </c>
      <c r="D5052" s="17">
        <v>10</v>
      </c>
      <c r="E5052" s="18">
        <v>14</v>
      </c>
      <c r="F5052" s="19"/>
    </row>
    <row r="5053" spans="1:6" x14ac:dyDescent="0.25">
      <c r="A5053" t="s">
        <v>82</v>
      </c>
      <c r="B5053" t="s">
        <v>1</v>
      </c>
      <c r="C5053" s="16">
        <v>45</v>
      </c>
      <c r="D5053" s="17">
        <v>10</v>
      </c>
      <c r="E5053" s="18">
        <v>15</v>
      </c>
      <c r="F5053" s="19"/>
    </row>
    <row r="5054" spans="1:6" x14ac:dyDescent="0.25">
      <c r="A5054" t="s">
        <v>82</v>
      </c>
      <c r="B5054" t="s">
        <v>1</v>
      </c>
      <c r="C5054" s="16">
        <v>45</v>
      </c>
      <c r="D5054" s="17">
        <v>10</v>
      </c>
      <c r="E5054" s="18">
        <v>16</v>
      </c>
      <c r="F5054" s="19"/>
    </row>
    <row r="5055" spans="1:6" x14ac:dyDescent="0.25">
      <c r="A5055" t="s">
        <v>82</v>
      </c>
      <c r="B5055" t="s">
        <v>1</v>
      </c>
      <c r="C5055" s="16">
        <v>45</v>
      </c>
      <c r="D5055" s="17">
        <v>10</v>
      </c>
      <c r="E5055" s="18">
        <v>18</v>
      </c>
      <c r="F5055" s="19"/>
    </row>
    <row r="5056" spans="1:6" x14ac:dyDescent="0.25">
      <c r="A5056" t="s">
        <v>82</v>
      </c>
      <c r="B5056" t="s">
        <v>1</v>
      </c>
      <c r="C5056" s="16">
        <v>45</v>
      </c>
      <c r="D5056" s="17">
        <v>10</v>
      </c>
      <c r="E5056" s="18">
        <v>20</v>
      </c>
      <c r="F5056" s="19"/>
    </row>
    <row r="5057" spans="1:6" x14ac:dyDescent="0.25">
      <c r="A5057" t="s">
        <v>82</v>
      </c>
      <c r="B5057" t="s">
        <v>1</v>
      </c>
      <c r="C5057" s="16">
        <v>45</v>
      </c>
      <c r="D5057" s="17">
        <v>10</v>
      </c>
      <c r="E5057" s="18">
        <v>22</v>
      </c>
      <c r="F5057" s="19"/>
    </row>
    <row r="5058" spans="1:6" x14ac:dyDescent="0.25">
      <c r="A5058" t="s">
        <v>82</v>
      </c>
      <c r="B5058" t="s">
        <v>1</v>
      </c>
      <c r="C5058" s="16">
        <v>45</v>
      </c>
      <c r="D5058" s="17">
        <v>10</v>
      </c>
      <c r="E5058" s="18">
        <v>25</v>
      </c>
      <c r="F5058" s="19"/>
    </row>
    <row r="5059" spans="1:6" x14ac:dyDescent="0.25">
      <c r="A5059" t="s">
        <v>82</v>
      </c>
      <c r="B5059" t="s">
        <v>1</v>
      </c>
      <c r="C5059" s="16">
        <v>45</v>
      </c>
      <c r="D5059" s="17">
        <v>10</v>
      </c>
      <c r="E5059" s="18">
        <v>30</v>
      </c>
      <c r="F5059" s="19"/>
    </row>
    <row r="5060" spans="1:6" x14ac:dyDescent="0.25">
      <c r="A5060" t="s">
        <v>82</v>
      </c>
      <c r="B5060" t="s">
        <v>1</v>
      </c>
      <c r="C5060" s="16">
        <v>45</v>
      </c>
      <c r="D5060" s="17">
        <v>10</v>
      </c>
      <c r="E5060" s="18">
        <v>32</v>
      </c>
      <c r="F5060" s="19"/>
    </row>
    <row r="5061" spans="1:6" x14ac:dyDescent="0.25">
      <c r="A5061" t="s">
        <v>82</v>
      </c>
      <c r="B5061" t="s">
        <v>1</v>
      </c>
      <c r="C5061" s="16">
        <v>45</v>
      </c>
      <c r="D5061" s="17">
        <v>10</v>
      </c>
      <c r="E5061" s="18">
        <v>40</v>
      </c>
      <c r="F5061" s="19"/>
    </row>
    <row r="5062" spans="1:6" x14ac:dyDescent="0.25">
      <c r="A5062" t="s">
        <v>82</v>
      </c>
      <c r="B5062" t="s">
        <v>1</v>
      </c>
      <c r="C5062" s="16">
        <v>45</v>
      </c>
      <c r="D5062" s="17">
        <v>10</v>
      </c>
      <c r="E5062" s="18">
        <v>50</v>
      </c>
      <c r="F5062" s="19"/>
    </row>
    <row r="5063" spans="1:6" x14ac:dyDescent="0.25">
      <c r="A5063" t="s">
        <v>82</v>
      </c>
      <c r="B5063" t="s">
        <v>1</v>
      </c>
      <c r="C5063" s="16">
        <v>45</v>
      </c>
      <c r="D5063" s="17">
        <v>10</v>
      </c>
      <c r="E5063" s="18">
        <v>63</v>
      </c>
      <c r="F5063" s="19"/>
    </row>
    <row r="5064" spans="1:6" x14ac:dyDescent="0.25">
      <c r="A5064" t="s">
        <v>82</v>
      </c>
      <c r="B5064" t="s">
        <v>1</v>
      </c>
      <c r="C5064" s="16">
        <v>45</v>
      </c>
      <c r="D5064" s="17">
        <v>10</v>
      </c>
      <c r="E5064" s="18">
        <v>80</v>
      </c>
      <c r="F5064" s="19">
        <v>6.476</v>
      </c>
    </row>
    <row r="5065" spans="1:6" x14ac:dyDescent="0.25">
      <c r="A5065" t="s">
        <v>82</v>
      </c>
      <c r="B5065" t="s">
        <v>1</v>
      </c>
      <c r="C5065" s="16">
        <v>45</v>
      </c>
      <c r="D5065" s="17">
        <v>10</v>
      </c>
      <c r="E5065" s="18">
        <v>100</v>
      </c>
      <c r="F5065" s="19">
        <v>7.1740000000000004</v>
      </c>
    </row>
    <row r="5066" spans="1:6" x14ac:dyDescent="0.25">
      <c r="A5066" t="s">
        <v>82</v>
      </c>
      <c r="B5066" t="s">
        <v>1</v>
      </c>
      <c r="C5066" s="16">
        <v>45</v>
      </c>
      <c r="D5066" s="17">
        <v>10</v>
      </c>
      <c r="E5066" s="18">
        <v>125</v>
      </c>
      <c r="F5066" s="19">
        <v>8.0440000000000005</v>
      </c>
    </row>
    <row r="5067" spans="1:6" x14ac:dyDescent="0.25">
      <c r="A5067" t="s">
        <v>82</v>
      </c>
      <c r="B5067" t="s">
        <v>1</v>
      </c>
      <c r="C5067" s="16">
        <v>45</v>
      </c>
      <c r="D5067" s="17">
        <v>12</v>
      </c>
      <c r="E5067" s="18">
        <v>4</v>
      </c>
      <c r="F5067" s="19"/>
    </row>
    <row r="5068" spans="1:6" x14ac:dyDescent="0.25">
      <c r="A5068" t="s">
        <v>82</v>
      </c>
      <c r="B5068" t="s">
        <v>1</v>
      </c>
      <c r="C5068" s="16">
        <v>45</v>
      </c>
      <c r="D5068" s="17">
        <v>12</v>
      </c>
      <c r="E5068" s="18">
        <v>6</v>
      </c>
      <c r="F5068" s="19"/>
    </row>
    <row r="5069" spans="1:6" x14ac:dyDescent="0.25">
      <c r="A5069" t="s">
        <v>82</v>
      </c>
      <c r="B5069" t="s">
        <v>1</v>
      </c>
      <c r="C5069" s="16">
        <v>45</v>
      </c>
      <c r="D5069" s="17">
        <v>12</v>
      </c>
      <c r="E5069" s="18">
        <v>7</v>
      </c>
      <c r="F5069" s="19"/>
    </row>
    <row r="5070" spans="1:6" x14ac:dyDescent="0.25">
      <c r="A5070" t="s">
        <v>82</v>
      </c>
      <c r="B5070" t="s">
        <v>1</v>
      </c>
      <c r="C5070" s="16">
        <v>45</v>
      </c>
      <c r="D5070" s="17">
        <v>12</v>
      </c>
      <c r="E5070" s="18">
        <v>8</v>
      </c>
      <c r="F5070" s="19"/>
    </row>
    <row r="5071" spans="1:6" x14ac:dyDescent="0.25">
      <c r="A5071" t="s">
        <v>82</v>
      </c>
      <c r="B5071" t="s">
        <v>1</v>
      </c>
      <c r="C5071" s="16">
        <v>45</v>
      </c>
      <c r="D5071" s="17">
        <v>12</v>
      </c>
      <c r="E5071" s="18">
        <v>10</v>
      </c>
      <c r="F5071" s="19"/>
    </row>
    <row r="5072" spans="1:6" x14ac:dyDescent="0.25">
      <c r="A5072" t="s">
        <v>82</v>
      </c>
      <c r="B5072" t="s">
        <v>1</v>
      </c>
      <c r="C5072" s="16">
        <v>45</v>
      </c>
      <c r="D5072" s="17">
        <v>12</v>
      </c>
      <c r="E5072" s="18">
        <v>12</v>
      </c>
      <c r="F5072" s="19"/>
    </row>
    <row r="5073" spans="1:6" x14ac:dyDescent="0.25">
      <c r="A5073" t="s">
        <v>82</v>
      </c>
      <c r="B5073" t="s">
        <v>1</v>
      </c>
      <c r="C5073" s="16">
        <v>45</v>
      </c>
      <c r="D5073" s="17">
        <v>12</v>
      </c>
      <c r="E5073" s="18">
        <v>14</v>
      </c>
      <c r="F5073" s="19"/>
    </row>
    <row r="5074" spans="1:6" x14ac:dyDescent="0.25">
      <c r="A5074" t="s">
        <v>82</v>
      </c>
      <c r="B5074" t="s">
        <v>1</v>
      </c>
      <c r="C5074" s="16">
        <v>45</v>
      </c>
      <c r="D5074" s="17">
        <v>12</v>
      </c>
      <c r="E5074" s="18">
        <v>15</v>
      </c>
      <c r="F5074" s="19"/>
    </row>
    <row r="5075" spans="1:6" x14ac:dyDescent="0.25">
      <c r="A5075" t="s">
        <v>82</v>
      </c>
      <c r="B5075" t="s">
        <v>1</v>
      </c>
      <c r="C5075" s="16">
        <v>45</v>
      </c>
      <c r="D5075" s="17">
        <v>12</v>
      </c>
      <c r="E5075" s="18">
        <v>16</v>
      </c>
      <c r="F5075" s="19"/>
    </row>
    <row r="5076" spans="1:6" x14ac:dyDescent="0.25">
      <c r="A5076" t="s">
        <v>82</v>
      </c>
      <c r="B5076" t="s">
        <v>1</v>
      </c>
      <c r="C5076" s="16">
        <v>45</v>
      </c>
      <c r="D5076" s="17">
        <v>12</v>
      </c>
      <c r="E5076" s="18">
        <v>18</v>
      </c>
      <c r="F5076" s="19"/>
    </row>
    <row r="5077" spans="1:6" x14ac:dyDescent="0.25">
      <c r="A5077" t="s">
        <v>82</v>
      </c>
      <c r="B5077" t="s">
        <v>1</v>
      </c>
      <c r="C5077" s="16">
        <v>45</v>
      </c>
      <c r="D5077" s="17">
        <v>12</v>
      </c>
      <c r="E5077" s="18">
        <v>20</v>
      </c>
      <c r="F5077" s="19"/>
    </row>
    <row r="5078" spans="1:6" x14ac:dyDescent="0.25">
      <c r="A5078" t="s">
        <v>82</v>
      </c>
      <c r="B5078" t="s">
        <v>1</v>
      </c>
      <c r="C5078" s="16">
        <v>45</v>
      </c>
      <c r="D5078" s="17">
        <v>12</v>
      </c>
      <c r="E5078" s="18">
        <v>22</v>
      </c>
      <c r="F5078" s="19"/>
    </row>
    <row r="5079" spans="1:6" x14ac:dyDescent="0.25">
      <c r="A5079" t="s">
        <v>82</v>
      </c>
      <c r="B5079" t="s">
        <v>1</v>
      </c>
      <c r="C5079" s="16">
        <v>45</v>
      </c>
      <c r="D5079" s="17">
        <v>12</v>
      </c>
      <c r="E5079" s="18">
        <v>25</v>
      </c>
      <c r="F5079" s="19"/>
    </row>
    <row r="5080" spans="1:6" x14ac:dyDescent="0.25">
      <c r="A5080" t="s">
        <v>82</v>
      </c>
      <c r="B5080" t="s">
        <v>1</v>
      </c>
      <c r="C5080" s="16">
        <v>45</v>
      </c>
      <c r="D5080" s="17">
        <v>12</v>
      </c>
      <c r="E5080" s="18">
        <v>30</v>
      </c>
      <c r="F5080" s="19"/>
    </row>
    <row r="5081" spans="1:6" x14ac:dyDescent="0.25">
      <c r="A5081" t="s">
        <v>82</v>
      </c>
      <c r="B5081" t="s">
        <v>1</v>
      </c>
      <c r="C5081" s="16">
        <v>45</v>
      </c>
      <c r="D5081" s="17">
        <v>12</v>
      </c>
      <c r="E5081" s="18">
        <v>32</v>
      </c>
      <c r="F5081" s="19"/>
    </row>
    <row r="5082" spans="1:6" x14ac:dyDescent="0.25">
      <c r="A5082" t="s">
        <v>82</v>
      </c>
      <c r="B5082" t="s">
        <v>1</v>
      </c>
      <c r="C5082" s="16">
        <v>45</v>
      </c>
      <c r="D5082" s="17">
        <v>12</v>
      </c>
      <c r="E5082" s="18">
        <v>40</v>
      </c>
      <c r="F5082" s="19"/>
    </row>
    <row r="5083" spans="1:6" x14ac:dyDescent="0.25">
      <c r="A5083" t="s">
        <v>82</v>
      </c>
      <c r="B5083" t="s">
        <v>1</v>
      </c>
      <c r="C5083" s="16">
        <v>45</v>
      </c>
      <c r="D5083" s="17">
        <v>12</v>
      </c>
      <c r="E5083" s="18">
        <v>50</v>
      </c>
      <c r="F5083" s="19"/>
    </row>
    <row r="5084" spans="1:6" x14ac:dyDescent="0.25">
      <c r="A5084" t="s">
        <v>82</v>
      </c>
      <c r="B5084" t="s">
        <v>1</v>
      </c>
      <c r="C5084" s="16">
        <v>45</v>
      </c>
      <c r="D5084" s="17">
        <v>12</v>
      </c>
      <c r="E5084" s="18">
        <v>63</v>
      </c>
      <c r="F5084" s="19"/>
    </row>
    <row r="5085" spans="1:6" x14ac:dyDescent="0.25">
      <c r="A5085" t="s">
        <v>82</v>
      </c>
      <c r="B5085" t="s">
        <v>1</v>
      </c>
      <c r="C5085" s="16">
        <v>45</v>
      </c>
      <c r="D5085" s="17">
        <v>12</v>
      </c>
      <c r="E5085" s="18">
        <v>80</v>
      </c>
      <c r="F5085" s="19"/>
    </row>
    <row r="5086" spans="1:6" x14ac:dyDescent="0.25">
      <c r="A5086" t="s">
        <v>82</v>
      </c>
      <c r="B5086" t="s">
        <v>1</v>
      </c>
      <c r="C5086" s="16">
        <v>45</v>
      </c>
      <c r="D5086" s="17">
        <v>12</v>
      </c>
      <c r="E5086" s="18">
        <v>100</v>
      </c>
      <c r="F5086" s="19"/>
    </row>
    <row r="5087" spans="1:6" x14ac:dyDescent="0.25">
      <c r="A5087" t="s">
        <v>82</v>
      </c>
      <c r="B5087" t="s">
        <v>1</v>
      </c>
      <c r="C5087" s="16">
        <v>45</v>
      </c>
      <c r="D5087" s="17">
        <v>12</v>
      </c>
      <c r="E5087" s="18">
        <v>125</v>
      </c>
      <c r="F5087" s="19">
        <v>8.782</v>
      </c>
    </row>
    <row r="5088" spans="1:6" x14ac:dyDescent="0.25">
      <c r="A5088" t="s">
        <v>82</v>
      </c>
      <c r="B5088" t="s">
        <v>1</v>
      </c>
      <c r="C5088" s="16">
        <v>45</v>
      </c>
      <c r="D5088" s="17">
        <v>15</v>
      </c>
      <c r="E5088" s="18">
        <v>4</v>
      </c>
      <c r="F5088" s="19"/>
    </row>
    <row r="5089" spans="1:6" x14ac:dyDescent="0.25">
      <c r="A5089" t="s">
        <v>82</v>
      </c>
      <c r="B5089" t="s">
        <v>1</v>
      </c>
      <c r="C5089" s="16">
        <v>45</v>
      </c>
      <c r="D5089" s="17">
        <v>15</v>
      </c>
      <c r="E5089" s="18">
        <v>6</v>
      </c>
      <c r="F5089" s="19"/>
    </row>
    <row r="5090" spans="1:6" x14ac:dyDescent="0.25">
      <c r="A5090" t="s">
        <v>82</v>
      </c>
      <c r="B5090" t="s">
        <v>1</v>
      </c>
      <c r="C5090" s="16">
        <v>45</v>
      </c>
      <c r="D5090" s="17">
        <v>15</v>
      </c>
      <c r="E5090" s="18">
        <v>7</v>
      </c>
      <c r="F5090" s="19"/>
    </row>
    <row r="5091" spans="1:6" x14ac:dyDescent="0.25">
      <c r="A5091" t="s">
        <v>82</v>
      </c>
      <c r="B5091" t="s">
        <v>1</v>
      </c>
      <c r="C5091" s="16">
        <v>45</v>
      </c>
      <c r="D5091" s="17">
        <v>15</v>
      </c>
      <c r="E5091" s="18">
        <v>8</v>
      </c>
      <c r="F5091" s="19"/>
    </row>
    <row r="5092" spans="1:6" x14ac:dyDescent="0.25">
      <c r="A5092" t="s">
        <v>82</v>
      </c>
      <c r="B5092" t="s">
        <v>1</v>
      </c>
      <c r="C5092" s="16">
        <v>45</v>
      </c>
      <c r="D5092" s="17">
        <v>15</v>
      </c>
      <c r="E5092" s="18">
        <v>10</v>
      </c>
      <c r="F5092" s="19"/>
    </row>
    <row r="5093" spans="1:6" x14ac:dyDescent="0.25">
      <c r="A5093" t="s">
        <v>82</v>
      </c>
      <c r="B5093" t="s">
        <v>1</v>
      </c>
      <c r="C5093" s="16">
        <v>45</v>
      </c>
      <c r="D5093" s="17">
        <v>15</v>
      </c>
      <c r="E5093" s="18">
        <v>12</v>
      </c>
      <c r="F5093" s="19"/>
    </row>
    <row r="5094" spans="1:6" x14ac:dyDescent="0.25">
      <c r="A5094" t="s">
        <v>82</v>
      </c>
      <c r="B5094" t="s">
        <v>1</v>
      </c>
      <c r="C5094" s="16">
        <v>45</v>
      </c>
      <c r="D5094" s="17">
        <v>15</v>
      </c>
      <c r="E5094" s="18">
        <v>14</v>
      </c>
      <c r="F5094" s="19"/>
    </row>
    <row r="5095" spans="1:6" x14ac:dyDescent="0.25">
      <c r="A5095" t="s">
        <v>82</v>
      </c>
      <c r="B5095" t="s">
        <v>1</v>
      </c>
      <c r="C5095" s="16">
        <v>45</v>
      </c>
      <c r="D5095" s="17">
        <v>15</v>
      </c>
      <c r="E5095" s="18">
        <v>15</v>
      </c>
      <c r="F5095" s="19"/>
    </row>
    <row r="5096" spans="1:6" x14ac:dyDescent="0.25">
      <c r="A5096" t="s">
        <v>82</v>
      </c>
      <c r="B5096" t="s">
        <v>1</v>
      </c>
      <c r="C5096" s="16">
        <v>45</v>
      </c>
      <c r="D5096" s="17">
        <v>15</v>
      </c>
      <c r="E5096" s="18">
        <v>16</v>
      </c>
      <c r="F5096" s="19"/>
    </row>
    <row r="5097" spans="1:6" x14ac:dyDescent="0.25">
      <c r="A5097" t="s">
        <v>82</v>
      </c>
      <c r="B5097" t="s">
        <v>1</v>
      </c>
      <c r="C5097" s="16">
        <v>45</v>
      </c>
      <c r="D5097" s="17">
        <v>15</v>
      </c>
      <c r="E5097" s="18">
        <v>18</v>
      </c>
      <c r="F5097" s="19"/>
    </row>
    <row r="5098" spans="1:6" x14ac:dyDescent="0.25">
      <c r="A5098" t="s">
        <v>82</v>
      </c>
      <c r="B5098" t="s">
        <v>1</v>
      </c>
      <c r="C5098" s="16">
        <v>45</v>
      </c>
      <c r="D5098" s="17">
        <v>15</v>
      </c>
      <c r="E5098" s="18">
        <v>20</v>
      </c>
      <c r="F5098" s="19"/>
    </row>
    <row r="5099" spans="1:6" x14ac:dyDescent="0.25">
      <c r="A5099" t="s">
        <v>82</v>
      </c>
      <c r="B5099" t="s">
        <v>1</v>
      </c>
      <c r="C5099" s="16">
        <v>45</v>
      </c>
      <c r="D5099" s="17">
        <v>15</v>
      </c>
      <c r="E5099" s="18">
        <v>22</v>
      </c>
      <c r="F5099" s="19"/>
    </row>
    <row r="5100" spans="1:6" x14ac:dyDescent="0.25">
      <c r="A5100" t="s">
        <v>82</v>
      </c>
      <c r="B5100" t="s">
        <v>1</v>
      </c>
      <c r="C5100" s="16">
        <v>45</v>
      </c>
      <c r="D5100" s="17">
        <v>15</v>
      </c>
      <c r="E5100" s="18">
        <v>25</v>
      </c>
      <c r="F5100" s="19"/>
    </row>
    <row r="5101" spans="1:6" x14ac:dyDescent="0.25">
      <c r="A5101" t="s">
        <v>82</v>
      </c>
      <c r="B5101" t="s">
        <v>1</v>
      </c>
      <c r="C5101" s="16">
        <v>45</v>
      </c>
      <c r="D5101" s="17">
        <v>15</v>
      </c>
      <c r="E5101" s="18">
        <v>30</v>
      </c>
      <c r="F5101" s="19"/>
    </row>
    <row r="5102" spans="1:6" x14ac:dyDescent="0.25">
      <c r="A5102" t="s">
        <v>82</v>
      </c>
      <c r="B5102" t="s">
        <v>1</v>
      </c>
      <c r="C5102" s="16">
        <v>45</v>
      </c>
      <c r="D5102" s="17">
        <v>15</v>
      </c>
      <c r="E5102" s="18">
        <v>32</v>
      </c>
      <c r="F5102" s="19"/>
    </row>
    <row r="5103" spans="1:6" x14ac:dyDescent="0.25">
      <c r="A5103" t="s">
        <v>82</v>
      </c>
      <c r="B5103" t="s">
        <v>1</v>
      </c>
      <c r="C5103" s="16">
        <v>45</v>
      </c>
      <c r="D5103" s="17">
        <v>15</v>
      </c>
      <c r="E5103" s="18">
        <v>40</v>
      </c>
      <c r="F5103" s="19"/>
    </row>
    <row r="5104" spans="1:6" x14ac:dyDescent="0.25">
      <c r="A5104" t="s">
        <v>82</v>
      </c>
      <c r="B5104" t="s">
        <v>1</v>
      </c>
      <c r="C5104" s="16">
        <v>45</v>
      </c>
      <c r="D5104" s="17">
        <v>15</v>
      </c>
      <c r="E5104" s="18">
        <v>50</v>
      </c>
      <c r="F5104" s="19"/>
    </row>
    <row r="5105" spans="1:6" x14ac:dyDescent="0.25">
      <c r="A5105" t="s">
        <v>82</v>
      </c>
      <c r="B5105" t="s">
        <v>1</v>
      </c>
      <c r="C5105" s="16">
        <v>45</v>
      </c>
      <c r="D5105" s="17">
        <v>15</v>
      </c>
      <c r="E5105" s="18">
        <v>63</v>
      </c>
      <c r="F5105" s="19"/>
    </row>
    <row r="5106" spans="1:6" x14ac:dyDescent="0.25">
      <c r="A5106" t="s">
        <v>82</v>
      </c>
      <c r="B5106" t="s">
        <v>1</v>
      </c>
      <c r="C5106" s="16">
        <v>45</v>
      </c>
      <c r="D5106" s="17">
        <v>15</v>
      </c>
      <c r="E5106" s="18">
        <v>80</v>
      </c>
      <c r="F5106" s="19"/>
    </row>
    <row r="5107" spans="1:6" x14ac:dyDescent="0.25">
      <c r="A5107" t="s">
        <v>82</v>
      </c>
      <c r="B5107" t="s">
        <v>1</v>
      </c>
      <c r="C5107" s="16">
        <v>45</v>
      </c>
      <c r="D5107" s="17">
        <v>15</v>
      </c>
      <c r="E5107" s="18">
        <v>100</v>
      </c>
      <c r="F5107" s="19"/>
    </row>
    <row r="5108" spans="1:6" x14ac:dyDescent="0.25">
      <c r="A5108" t="s">
        <v>82</v>
      </c>
      <c r="B5108" t="s">
        <v>1</v>
      </c>
      <c r="C5108" s="16">
        <v>45</v>
      </c>
      <c r="D5108" s="17">
        <v>15</v>
      </c>
      <c r="E5108" s="18">
        <v>125</v>
      </c>
      <c r="F5108" s="19">
        <v>9.89</v>
      </c>
    </row>
    <row r="5109" spans="1:6" x14ac:dyDescent="0.25">
      <c r="A5109" t="s">
        <v>82</v>
      </c>
      <c r="B5109" t="s">
        <v>1</v>
      </c>
      <c r="C5109" s="16">
        <v>45</v>
      </c>
      <c r="D5109" s="17">
        <v>20</v>
      </c>
      <c r="E5109" s="18">
        <v>4</v>
      </c>
      <c r="F5109" s="19"/>
    </row>
    <row r="5110" spans="1:6" x14ac:dyDescent="0.25">
      <c r="A5110" t="s">
        <v>82</v>
      </c>
      <c r="B5110" t="s">
        <v>1</v>
      </c>
      <c r="C5110" s="16">
        <v>45</v>
      </c>
      <c r="D5110" s="17">
        <v>20</v>
      </c>
      <c r="E5110" s="18">
        <v>6</v>
      </c>
      <c r="F5110" s="19"/>
    </row>
    <row r="5111" spans="1:6" x14ac:dyDescent="0.25">
      <c r="A5111" t="s">
        <v>82</v>
      </c>
      <c r="B5111" t="s">
        <v>1</v>
      </c>
      <c r="C5111" s="16">
        <v>45</v>
      </c>
      <c r="D5111" s="17">
        <v>20</v>
      </c>
      <c r="E5111" s="18">
        <v>7</v>
      </c>
      <c r="F5111" s="19"/>
    </row>
    <row r="5112" spans="1:6" x14ac:dyDescent="0.25">
      <c r="A5112" t="s">
        <v>82</v>
      </c>
      <c r="B5112" t="s">
        <v>1</v>
      </c>
      <c r="C5112" s="16">
        <v>45</v>
      </c>
      <c r="D5112" s="17">
        <v>20</v>
      </c>
      <c r="E5112" s="18">
        <v>8</v>
      </c>
      <c r="F5112" s="19"/>
    </row>
    <row r="5113" spans="1:6" x14ac:dyDescent="0.25">
      <c r="A5113" t="s">
        <v>82</v>
      </c>
      <c r="B5113" t="s">
        <v>1</v>
      </c>
      <c r="C5113" s="16">
        <v>45</v>
      </c>
      <c r="D5113" s="17">
        <v>20</v>
      </c>
      <c r="E5113" s="18">
        <v>10</v>
      </c>
      <c r="F5113" s="19"/>
    </row>
    <row r="5114" spans="1:6" x14ac:dyDescent="0.25">
      <c r="A5114" t="s">
        <v>82</v>
      </c>
      <c r="B5114" t="s">
        <v>1</v>
      </c>
      <c r="C5114" s="16">
        <v>45</v>
      </c>
      <c r="D5114" s="17">
        <v>20</v>
      </c>
      <c r="E5114" s="18">
        <v>12</v>
      </c>
      <c r="F5114" s="19"/>
    </row>
    <row r="5115" spans="1:6" x14ac:dyDescent="0.25">
      <c r="A5115" t="s">
        <v>82</v>
      </c>
      <c r="B5115" t="s">
        <v>1</v>
      </c>
      <c r="C5115" s="16">
        <v>45</v>
      </c>
      <c r="D5115" s="17">
        <v>20</v>
      </c>
      <c r="E5115" s="18">
        <v>14</v>
      </c>
      <c r="F5115" s="19"/>
    </row>
    <row r="5116" spans="1:6" x14ac:dyDescent="0.25">
      <c r="A5116" t="s">
        <v>82</v>
      </c>
      <c r="B5116" t="s">
        <v>1</v>
      </c>
      <c r="C5116" s="16">
        <v>45</v>
      </c>
      <c r="D5116" s="17">
        <v>20</v>
      </c>
      <c r="E5116" s="18">
        <v>15</v>
      </c>
      <c r="F5116" s="19"/>
    </row>
    <row r="5117" spans="1:6" x14ac:dyDescent="0.25">
      <c r="A5117" t="s">
        <v>82</v>
      </c>
      <c r="B5117" t="s">
        <v>1</v>
      </c>
      <c r="C5117" s="16">
        <v>45</v>
      </c>
      <c r="D5117" s="17">
        <v>20</v>
      </c>
      <c r="E5117" s="18">
        <v>16</v>
      </c>
      <c r="F5117" s="19"/>
    </row>
    <row r="5118" spans="1:6" x14ac:dyDescent="0.25">
      <c r="A5118" t="s">
        <v>82</v>
      </c>
      <c r="B5118" t="s">
        <v>1</v>
      </c>
      <c r="C5118" s="16">
        <v>45</v>
      </c>
      <c r="D5118" s="17">
        <v>20</v>
      </c>
      <c r="E5118" s="18">
        <v>18</v>
      </c>
      <c r="F5118" s="19"/>
    </row>
    <row r="5119" spans="1:6" x14ac:dyDescent="0.25">
      <c r="A5119" t="s">
        <v>82</v>
      </c>
      <c r="B5119" t="s">
        <v>1</v>
      </c>
      <c r="C5119" s="16">
        <v>45</v>
      </c>
      <c r="D5119" s="17">
        <v>20</v>
      </c>
      <c r="E5119" s="18">
        <v>20</v>
      </c>
      <c r="F5119" s="19"/>
    </row>
    <row r="5120" spans="1:6" x14ac:dyDescent="0.25">
      <c r="A5120" t="s">
        <v>82</v>
      </c>
      <c r="B5120" t="s">
        <v>1</v>
      </c>
      <c r="C5120" s="16">
        <v>45</v>
      </c>
      <c r="D5120" s="17">
        <v>20</v>
      </c>
      <c r="E5120" s="18">
        <v>22</v>
      </c>
      <c r="F5120" s="19"/>
    </row>
    <row r="5121" spans="1:6" x14ac:dyDescent="0.25">
      <c r="A5121" t="s">
        <v>82</v>
      </c>
      <c r="B5121" t="s">
        <v>1</v>
      </c>
      <c r="C5121" s="16">
        <v>45</v>
      </c>
      <c r="D5121" s="17">
        <v>20</v>
      </c>
      <c r="E5121" s="18">
        <v>25</v>
      </c>
      <c r="F5121" s="19"/>
    </row>
    <row r="5122" spans="1:6" x14ac:dyDescent="0.25">
      <c r="A5122" t="s">
        <v>82</v>
      </c>
      <c r="B5122" t="s">
        <v>1</v>
      </c>
      <c r="C5122" s="16">
        <v>45</v>
      </c>
      <c r="D5122" s="17">
        <v>20</v>
      </c>
      <c r="E5122" s="18">
        <v>30</v>
      </c>
      <c r="F5122" s="19"/>
    </row>
    <row r="5123" spans="1:6" x14ac:dyDescent="0.25">
      <c r="A5123" t="s">
        <v>82</v>
      </c>
      <c r="B5123" t="s">
        <v>1</v>
      </c>
      <c r="C5123" s="16">
        <v>45</v>
      </c>
      <c r="D5123" s="17">
        <v>20</v>
      </c>
      <c r="E5123" s="18">
        <v>32</v>
      </c>
      <c r="F5123" s="19"/>
    </row>
    <row r="5124" spans="1:6" x14ac:dyDescent="0.25">
      <c r="A5124" t="s">
        <v>82</v>
      </c>
      <c r="B5124" t="s">
        <v>1</v>
      </c>
      <c r="C5124" s="16">
        <v>45</v>
      </c>
      <c r="D5124" s="17">
        <v>20</v>
      </c>
      <c r="E5124" s="18">
        <v>40</v>
      </c>
      <c r="F5124" s="19"/>
    </row>
    <row r="5125" spans="1:6" x14ac:dyDescent="0.25">
      <c r="A5125" t="s">
        <v>82</v>
      </c>
      <c r="B5125" t="s">
        <v>1</v>
      </c>
      <c r="C5125" s="16">
        <v>45</v>
      </c>
      <c r="D5125" s="17">
        <v>20</v>
      </c>
      <c r="E5125" s="18">
        <v>50</v>
      </c>
      <c r="F5125" s="19"/>
    </row>
    <row r="5126" spans="1:6" x14ac:dyDescent="0.25">
      <c r="A5126" t="s">
        <v>82</v>
      </c>
      <c r="B5126" t="s">
        <v>1</v>
      </c>
      <c r="C5126" s="16">
        <v>45</v>
      </c>
      <c r="D5126" s="17">
        <v>20</v>
      </c>
      <c r="E5126" s="18">
        <v>63</v>
      </c>
      <c r="F5126" s="19"/>
    </row>
    <row r="5127" spans="1:6" x14ac:dyDescent="0.25">
      <c r="A5127" t="s">
        <v>82</v>
      </c>
      <c r="B5127" t="s">
        <v>1</v>
      </c>
      <c r="C5127" s="16">
        <v>45</v>
      </c>
      <c r="D5127" s="17">
        <v>20</v>
      </c>
      <c r="E5127" s="18">
        <v>80</v>
      </c>
      <c r="F5127" s="19"/>
    </row>
    <row r="5128" spans="1:6" x14ac:dyDescent="0.25">
      <c r="A5128" t="s">
        <v>82</v>
      </c>
      <c r="B5128" t="s">
        <v>1</v>
      </c>
      <c r="C5128" s="16">
        <v>45</v>
      </c>
      <c r="D5128" s="17">
        <v>20</v>
      </c>
      <c r="E5128" s="18">
        <v>100</v>
      </c>
      <c r="F5128" s="19"/>
    </row>
    <row r="5129" spans="1:6" x14ac:dyDescent="0.25">
      <c r="A5129" t="s">
        <v>82</v>
      </c>
      <c r="B5129" t="s">
        <v>1</v>
      </c>
      <c r="C5129" s="16">
        <v>45</v>
      </c>
      <c r="D5129" s="17">
        <v>20</v>
      </c>
      <c r="E5129" s="18">
        <v>125</v>
      </c>
      <c r="F5129" s="19">
        <v>11.734</v>
      </c>
    </row>
    <row r="5130" spans="1:6" x14ac:dyDescent="0.25">
      <c r="A5130" t="s">
        <v>82</v>
      </c>
      <c r="B5130" t="s">
        <v>1</v>
      </c>
      <c r="C5130" s="16">
        <v>45</v>
      </c>
      <c r="D5130" s="17">
        <v>25</v>
      </c>
      <c r="E5130" s="18">
        <v>4</v>
      </c>
      <c r="F5130" s="19"/>
    </row>
    <row r="5131" spans="1:6" x14ac:dyDescent="0.25">
      <c r="A5131" t="s">
        <v>82</v>
      </c>
      <c r="B5131" t="s">
        <v>1</v>
      </c>
      <c r="C5131" s="16">
        <v>45</v>
      </c>
      <c r="D5131" s="17">
        <v>25</v>
      </c>
      <c r="E5131" s="18">
        <v>6</v>
      </c>
      <c r="F5131" s="19"/>
    </row>
    <row r="5132" spans="1:6" x14ac:dyDescent="0.25">
      <c r="A5132" t="s">
        <v>82</v>
      </c>
      <c r="B5132" t="s">
        <v>1</v>
      </c>
      <c r="C5132" s="16">
        <v>45</v>
      </c>
      <c r="D5132" s="17">
        <v>25</v>
      </c>
      <c r="E5132" s="18">
        <v>7</v>
      </c>
      <c r="F5132" s="19"/>
    </row>
    <row r="5133" spans="1:6" x14ac:dyDescent="0.25">
      <c r="A5133" t="s">
        <v>82</v>
      </c>
      <c r="B5133" t="s">
        <v>1</v>
      </c>
      <c r="C5133" s="16">
        <v>45</v>
      </c>
      <c r="D5133" s="17">
        <v>25</v>
      </c>
      <c r="E5133" s="18">
        <v>8</v>
      </c>
      <c r="F5133" s="19"/>
    </row>
    <row r="5134" spans="1:6" x14ac:dyDescent="0.25">
      <c r="A5134" t="s">
        <v>82</v>
      </c>
      <c r="B5134" t="s">
        <v>1</v>
      </c>
      <c r="C5134" s="16">
        <v>45</v>
      </c>
      <c r="D5134" s="17">
        <v>25</v>
      </c>
      <c r="E5134" s="18">
        <v>10</v>
      </c>
      <c r="F5134" s="19"/>
    </row>
    <row r="5135" spans="1:6" x14ac:dyDescent="0.25">
      <c r="A5135" t="s">
        <v>82</v>
      </c>
      <c r="B5135" t="s">
        <v>1</v>
      </c>
      <c r="C5135" s="16">
        <v>45</v>
      </c>
      <c r="D5135" s="17">
        <v>25</v>
      </c>
      <c r="E5135" s="18">
        <v>12</v>
      </c>
      <c r="F5135" s="19"/>
    </row>
    <row r="5136" spans="1:6" x14ac:dyDescent="0.25">
      <c r="A5136" t="s">
        <v>82</v>
      </c>
      <c r="B5136" t="s">
        <v>1</v>
      </c>
      <c r="C5136" s="16">
        <v>45</v>
      </c>
      <c r="D5136" s="17">
        <v>25</v>
      </c>
      <c r="E5136" s="18">
        <v>14</v>
      </c>
      <c r="F5136" s="19"/>
    </row>
    <row r="5137" spans="1:6" x14ac:dyDescent="0.25">
      <c r="A5137" t="s">
        <v>82</v>
      </c>
      <c r="B5137" t="s">
        <v>1</v>
      </c>
      <c r="C5137" s="16">
        <v>45</v>
      </c>
      <c r="D5137" s="17">
        <v>25</v>
      </c>
      <c r="E5137" s="18">
        <v>15</v>
      </c>
      <c r="F5137" s="19"/>
    </row>
    <row r="5138" spans="1:6" x14ac:dyDescent="0.25">
      <c r="A5138" t="s">
        <v>82</v>
      </c>
      <c r="B5138" t="s">
        <v>1</v>
      </c>
      <c r="C5138" s="16">
        <v>45</v>
      </c>
      <c r="D5138" s="17">
        <v>25</v>
      </c>
      <c r="E5138" s="18">
        <v>16</v>
      </c>
      <c r="F5138" s="19"/>
    </row>
    <row r="5139" spans="1:6" x14ac:dyDescent="0.25">
      <c r="A5139" t="s">
        <v>82</v>
      </c>
      <c r="B5139" t="s">
        <v>1</v>
      </c>
      <c r="C5139" s="16">
        <v>45</v>
      </c>
      <c r="D5139" s="17">
        <v>25</v>
      </c>
      <c r="E5139" s="18">
        <v>18</v>
      </c>
      <c r="F5139" s="19"/>
    </row>
    <row r="5140" spans="1:6" x14ac:dyDescent="0.25">
      <c r="A5140" t="s">
        <v>82</v>
      </c>
      <c r="B5140" t="s">
        <v>1</v>
      </c>
      <c r="C5140" s="16">
        <v>45</v>
      </c>
      <c r="D5140" s="17">
        <v>25</v>
      </c>
      <c r="E5140" s="18">
        <v>20</v>
      </c>
      <c r="F5140" s="19"/>
    </row>
    <row r="5141" spans="1:6" x14ac:dyDescent="0.25">
      <c r="A5141" t="s">
        <v>82</v>
      </c>
      <c r="B5141" t="s">
        <v>1</v>
      </c>
      <c r="C5141" s="16">
        <v>45</v>
      </c>
      <c r="D5141" s="17">
        <v>25</v>
      </c>
      <c r="E5141" s="18">
        <v>22</v>
      </c>
      <c r="F5141" s="19"/>
    </row>
    <row r="5142" spans="1:6" x14ac:dyDescent="0.25">
      <c r="A5142" t="s">
        <v>82</v>
      </c>
      <c r="B5142" t="s">
        <v>1</v>
      </c>
      <c r="C5142" s="16">
        <v>45</v>
      </c>
      <c r="D5142" s="17">
        <v>25</v>
      </c>
      <c r="E5142" s="18">
        <v>25</v>
      </c>
      <c r="F5142" s="19"/>
    </row>
    <row r="5143" spans="1:6" x14ac:dyDescent="0.25">
      <c r="A5143" t="s">
        <v>82</v>
      </c>
      <c r="B5143" t="s">
        <v>1</v>
      </c>
      <c r="C5143" s="16">
        <v>45</v>
      </c>
      <c r="D5143" s="17">
        <v>25</v>
      </c>
      <c r="E5143" s="18">
        <v>30</v>
      </c>
      <c r="F5143" s="19"/>
    </row>
    <row r="5144" spans="1:6" x14ac:dyDescent="0.25">
      <c r="A5144" t="s">
        <v>82</v>
      </c>
      <c r="B5144" t="s">
        <v>1</v>
      </c>
      <c r="C5144" s="16">
        <v>45</v>
      </c>
      <c r="D5144" s="17">
        <v>25</v>
      </c>
      <c r="E5144" s="18">
        <v>32</v>
      </c>
      <c r="F5144" s="19"/>
    </row>
    <row r="5145" spans="1:6" x14ac:dyDescent="0.25">
      <c r="A5145" t="s">
        <v>82</v>
      </c>
      <c r="B5145" t="s">
        <v>1</v>
      </c>
      <c r="C5145" s="16">
        <v>45</v>
      </c>
      <c r="D5145" s="17">
        <v>25</v>
      </c>
      <c r="E5145" s="18">
        <v>40</v>
      </c>
      <c r="F5145" s="19"/>
    </row>
    <row r="5146" spans="1:6" x14ac:dyDescent="0.25">
      <c r="A5146" t="s">
        <v>82</v>
      </c>
      <c r="B5146" t="s">
        <v>1</v>
      </c>
      <c r="C5146" s="16">
        <v>45</v>
      </c>
      <c r="D5146" s="17">
        <v>25</v>
      </c>
      <c r="E5146" s="18">
        <v>50</v>
      </c>
      <c r="F5146" s="19"/>
    </row>
    <row r="5147" spans="1:6" x14ac:dyDescent="0.25">
      <c r="A5147" t="s">
        <v>82</v>
      </c>
      <c r="B5147" t="s">
        <v>1</v>
      </c>
      <c r="C5147" s="16">
        <v>45</v>
      </c>
      <c r="D5147" s="17">
        <v>25</v>
      </c>
      <c r="E5147" s="18">
        <v>63</v>
      </c>
      <c r="F5147" s="19"/>
    </row>
    <row r="5148" spans="1:6" x14ac:dyDescent="0.25">
      <c r="A5148" t="s">
        <v>82</v>
      </c>
      <c r="B5148" t="s">
        <v>1</v>
      </c>
      <c r="C5148" s="16">
        <v>45</v>
      </c>
      <c r="D5148" s="17">
        <v>25</v>
      </c>
      <c r="E5148" s="18">
        <v>80</v>
      </c>
      <c r="F5148" s="19"/>
    </row>
    <row r="5149" spans="1:6" x14ac:dyDescent="0.25">
      <c r="A5149" t="s">
        <v>82</v>
      </c>
      <c r="B5149" t="s">
        <v>1</v>
      </c>
      <c r="C5149" s="16">
        <v>45</v>
      </c>
      <c r="D5149" s="17">
        <v>25</v>
      </c>
      <c r="E5149" s="18">
        <v>100</v>
      </c>
      <c r="F5149" s="19"/>
    </row>
    <row r="5150" spans="1:6" x14ac:dyDescent="0.25">
      <c r="A5150" t="s">
        <v>82</v>
      </c>
      <c r="B5150" t="s">
        <v>1</v>
      </c>
      <c r="C5150" s="16">
        <v>45</v>
      </c>
      <c r="D5150" s="17">
        <v>25</v>
      </c>
      <c r="E5150" s="18">
        <v>125</v>
      </c>
      <c r="F5150" s="19">
        <v>13.58</v>
      </c>
    </row>
    <row r="5151" spans="1:6" x14ac:dyDescent="0.25">
      <c r="A5151" t="s">
        <v>82</v>
      </c>
      <c r="B5151" t="s">
        <v>1</v>
      </c>
      <c r="C5151" s="16">
        <v>45</v>
      </c>
      <c r="D5151" s="17">
        <v>30</v>
      </c>
      <c r="E5151" s="18">
        <v>4</v>
      </c>
      <c r="F5151" s="19"/>
    </row>
    <row r="5152" spans="1:6" x14ac:dyDescent="0.25">
      <c r="A5152" t="s">
        <v>82</v>
      </c>
      <c r="B5152" t="s">
        <v>1</v>
      </c>
      <c r="C5152" s="16">
        <v>45</v>
      </c>
      <c r="D5152" s="17">
        <v>30</v>
      </c>
      <c r="E5152" s="18">
        <v>6</v>
      </c>
      <c r="F5152" s="19"/>
    </row>
    <row r="5153" spans="1:6" x14ac:dyDescent="0.25">
      <c r="A5153" t="s">
        <v>82</v>
      </c>
      <c r="B5153" t="s">
        <v>1</v>
      </c>
      <c r="C5153" s="16">
        <v>45</v>
      </c>
      <c r="D5153" s="17">
        <v>30</v>
      </c>
      <c r="E5153" s="18">
        <v>7</v>
      </c>
      <c r="F5153" s="19"/>
    </row>
    <row r="5154" spans="1:6" x14ac:dyDescent="0.25">
      <c r="A5154" t="s">
        <v>82</v>
      </c>
      <c r="B5154" t="s">
        <v>1</v>
      </c>
      <c r="C5154" s="16">
        <v>45</v>
      </c>
      <c r="D5154" s="17">
        <v>30</v>
      </c>
      <c r="E5154" s="18">
        <v>8</v>
      </c>
      <c r="F5154" s="19"/>
    </row>
    <row r="5155" spans="1:6" x14ac:dyDescent="0.25">
      <c r="A5155" t="s">
        <v>82</v>
      </c>
      <c r="B5155" t="s">
        <v>1</v>
      </c>
      <c r="C5155" s="16">
        <v>45</v>
      </c>
      <c r="D5155" s="17">
        <v>30</v>
      </c>
      <c r="E5155" s="18">
        <v>10</v>
      </c>
      <c r="F5155" s="19"/>
    </row>
    <row r="5156" spans="1:6" x14ac:dyDescent="0.25">
      <c r="A5156" t="s">
        <v>82</v>
      </c>
      <c r="B5156" t="s">
        <v>1</v>
      </c>
      <c r="C5156" s="16">
        <v>45</v>
      </c>
      <c r="D5156" s="17">
        <v>30</v>
      </c>
      <c r="E5156" s="18">
        <v>12</v>
      </c>
      <c r="F5156" s="19"/>
    </row>
    <row r="5157" spans="1:6" x14ac:dyDescent="0.25">
      <c r="A5157" t="s">
        <v>82</v>
      </c>
      <c r="B5157" t="s">
        <v>1</v>
      </c>
      <c r="C5157" s="16">
        <v>45</v>
      </c>
      <c r="D5157" s="17">
        <v>30</v>
      </c>
      <c r="E5157" s="18">
        <v>14</v>
      </c>
      <c r="F5157" s="19"/>
    </row>
    <row r="5158" spans="1:6" x14ac:dyDescent="0.25">
      <c r="A5158" t="s">
        <v>82</v>
      </c>
      <c r="B5158" t="s">
        <v>1</v>
      </c>
      <c r="C5158" s="16">
        <v>45</v>
      </c>
      <c r="D5158" s="17">
        <v>30</v>
      </c>
      <c r="E5158" s="18">
        <v>15</v>
      </c>
      <c r="F5158" s="19"/>
    </row>
    <row r="5159" spans="1:6" x14ac:dyDescent="0.25">
      <c r="A5159" t="s">
        <v>82</v>
      </c>
      <c r="B5159" t="s">
        <v>1</v>
      </c>
      <c r="C5159" s="16">
        <v>45</v>
      </c>
      <c r="D5159" s="17">
        <v>30</v>
      </c>
      <c r="E5159" s="18">
        <v>16</v>
      </c>
      <c r="F5159" s="19"/>
    </row>
    <row r="5160" spans="1:6" x14ac:dyDescent="0.25">
      <c r="A5160" t="s">
        <v>82</v>
      </c>
      <c r="B5160" t="s">
        <v>1</v>
      </c>
      <c r="C5160" s="16">
        <v>45</v>
      </c>
      <c r="D5160" s="17">
        <v>30</v>
      </c>
      <c r="E5160" s="18">
        <v>18</v>
      </c>
      <c r="F5160" s="19"/>
    </row>
    <row r="5161" spans="1:6" x14ac:dyDescent="0.25">
      <c r="A5161" t="s">
        <v>82</v>
      </c>
      <c r="B5161" t="s">
        <v>1</v>
      </c>
      <c r="C5161" s="16">
        <v>45</v>
      </c>
      <c r="D5161" s="17">
        <v>30</v>
      </c>
      <c r="E5161" s="18">
        <v>20</v>
      </c>
      <c r="F5161" s="19"/>
    </row>
    <row r="5162" spans="1:6" x14ac:dyDescent="0.25">
      <c r="A5162" t="s">
        <v>82</v>
      </c>
      <c r="B5162" t="s">
        <v>1</v>
      </c>
      <c r="C5162" s="16">
        <v>45</v>
      </c>
      <c r="D5162" s="17">
        <v>30</v>
      </c>
      <c r="E5162" s="18">
        <v>22</v>
      </c>
      <c r="F5162" s="19"/>
    </row>
    <row r="5163" spans="1:6" x14ac:dyDescent="0.25">
      <c r="A5163" t="s">
        <v>82</v>
      </c>
      <c r="B5163" t="s">
        <v>1</v>
      </c>
      <c r="C5163" s="16">
        <v>45</v>
      </c>
      <c r="D5163" s="17">
        <v>30</v>
      </c>
      <c r="E5163" s="18">
        <v>25</v>
      </c>
      <c r="F5163" s="19"/>
    </row>
    <row r="5164" spans="1:6" x14ac:dyDescent="0.25">
      <c r="A5164" t="s">
        <v>82</v>
      </c>
      <c r="B5164" t="s">
        <v>1</v>
      </c>
      <c r="C5164" s="16">
        <v>45</v>
      </c>
      <c r="D5164" s="17">
        <v>30</v>
      </c>
      <c r="E5164" s="18">
        <v>30</v>
      </c>
      <c r="F5164" s="19"/>
    </row>
    <row r="5165" spans="1:6" x14ac:dyDescent="0.25">
      <c r="A5165" t="s">
        <v>82</v>
      </c>
      <c r="B5165" t="s">
        <v>1</v>
      </c>
      <c r="C5165" s="16">
        <v>45</v>
      </c>
      <c r="D5165" s="17">
        <v>30</v>
      </c>
      <c r="E5165" s="18">
        <v>32</v>
      </c>
      <c r="F5165" s="19"/>
    </row>
    <row r="5166" spans="1:6" x14ac:dyDescent="0.25">
      <c r="A5166" t="s">
        <v>82</v>
      </c>
      <c r="B5166" t="s">
        <v>1</v>
      </c>
      <c r="C5166" s="16">
        <v>45</v>
      </c>
      <c r="D5166" s="17">
        <v>30</v>
      </c>
      <c r="E5166" s="18">
        <v>40</v>
      </c>
      <c r="F5166" s="19"/>
    </row>
    <row r="5167" spans="1:6" x14ac:dyDescent="0.25">
      <c r="A5167" t="s">
        <v>82</v>
      </c>
      <c r="B5167" t="s">
        <v>1</v>
      </c>
      <c r="C5167" s="16">
        <v>45</v>
      </c>
      <c r="D5167" s="17">
        <v>30</v>
      </c>
      <c r="E5167" s="18">
        <v>50</v>
      </c>
      <c r="F5167" s="19"/>
    </row>
    <row r="5168" spans="1:6" x14ac:dyDescent="0.25">
      <c r="A5168" t="s">
        <v>82</v>
      </c>
      <c r="B5168" t="s">
        <v>1</v>
      </c>
      <c r="C5168" s="16">
        <v>45</v>
      </c>
      <c r="D5168" s="17">
        <v>30</v>
      </c>
      <c r="E5168" s="18">
        <v>63</v>
      </c>
      <c r="F5168" s="19"/>
    </row>
    <row r="5169" spans="1:6" x14ac:dyDescent="0.25">
      <c r="A5169" t="s">
        <v>82</v>
      </c>
      <c r="B5169" t="s">
        <v>1</v>
      </c>
      <c r="C5169" s="16">
        <v>45</v>
      </c>
      <c r="D5169" s="17">
        <v>30</v>
      </c>
      <c r="E5169" s="18">
        <v>80</v>
      </c>
      <c r="F5169" s="19"/>
    </row>
    <row r="5170" spans="1:6" x14ac:dyDescent="0.25">
      <c r="A5170" t="s">
        <v>82</v>
      </c>
      <c r="B5170" t="s">
        <v>1</v>
      </c>
      <c r="C5170" s="16">
        <v>45</v>
      </c>
      <c r="D5170" s="17">
        <v>30</v>
      </c>
      <c r="E5170" s="18">
        <v>100</v>
      </c>
      <c r="F5170" s="19"/>
    </row>
    <row r="5171" spans="1:6" x14ac:dyDescent="0.25">
      <c r="A5171" t="s">
        <v>82</v>
      </c>
      <c r="B5171" t="s">
        <v>1</v>
      </c>
      <c r="C5171" s="16">
        <v>45</v>
      </c>
      <c r="D5171" s="17">
        <v>30</v>
      </c>
      <c r="E5171" s="18">
        <v>125</v>
      </c>
      <c r="F5171" s="19">
        <v>15.423999999999999</v>
      </c>
    </row>
    <row r="5172" spans="1:6" x14ac:dyDescent="0.25">
      <c r="A5172" t="s">
        <v>83</v>
      </c>
      <c r="B5172" t="s">
        <v>1</v>
      </c>
      <c r="C5172" s="16">
        <v>45</v>
      </c>
      <c r="D5172" s="17">
        <v>0.5</v>
      </c>
      <c r="E5172" s="18">
        <v>4</v>
      </c>
      <c r="F5172" s="19">
        <v>0.19400000000000001</v>
      </c>
    </row>
    <row r="5173" spans="1:6" x14ac:dyDescent="0.25">
      <c r="A5173" t="s">
        <v>83</v>
      </c>
      <c r="B5173" t="s">
        <v>1</v>
      </c>
      <c r="C5173" s="16">
        <v>45</v>
      </c>
      <c r="D5173" s="17">
        <v>0.5</v>
      </c>
      <c r="E5173" s="18">
        <v>6</v>
      </c>
      <c r="F5173" s="19">
        <v>0.23599999999999999</v>
      </c>
    </row>
    <row r="5174" spans="1:6" x14ac:dyDescent="0.25">
      <c r="A5174" t="s">
        <v>83</v>
      </c>
      <c r="B5174" t="s">
        <v>1</v>
      </c>
      <c r="C5174" s="16">
        <v>45</v>
      </c>
      <c r="D5174" s="17">
        <v>0.5</v>
      </c>
      <c r="E5174" s="18">
        <v>7</v>
      </c>
      <c r="F5174" s="19">
        <v>0.25600000000000001</v>
      </c>
    </row>
    <row r="5175" spans="1:6" x14ac:dyDescent="0.25">
      <c r="A5175" t="s">
        <v>83</v>
      </c>
      <c r="B5175" t="s">
        <v>1</v>
      </c>
      <c r="C5175" s="16">
        <v>45</v>
      </c>
      <c r="D5175" s="17">
        <v>0.5</v>
      </c>
      <c r="E5175" s="18">
        <v>8</v>
      </c>
      <c r="F5175" s="19">
        <v>0.27800000000000002</v>
      </c>
    </row>
    <row r="5176" spans="1:6" x14ac:dyDescent="0.25">
      <c r="A5176" t="s">
        <v>83</v>
      </c>
      <c r="B5176" t="s">
        <v>1</v>
      </c>
      <c r="C5176" s="16">
        <v>45</v>
      </c>
      <c r="D5176" s="17">
        <v>0.5</v>
      </c>
      <c r="E5176" s="18">
        <v>10</v>
      </c>
      <c r="F5176" s="19">
        <v>0.32</v>
      </c>
    </row>
    <row r="5177" spans="1:6" x14ac:dyDescent="0.25">
      <c r="A5177" t="s">
        <v>83</v>
      </c>
      <c r="B5177" t="s">
        <v>1</v>
      </c>
      <c r="C5177" s="16">
        <v>45</v>
      </c>
      <c r="D5177" s="17">
        <v>0.5</v>
      </c>
      <c r="E5177" s="18">
        <v>12</v>
      </c>
      <c r="F5177" s="19">
        <v>0.36199999999999999</v>
      </c>
    </row>
    <row r="5178" spans="1:6" x14ac:dyDescent="0.25">
      <c r="A5178" t="s">
        <v>83</v>
      </c>
      <c r="B5178" t="s">
        <v>1</v>
      </c>
      <c r="C5178" s="16">
        <v>45</v>
      </c>
      <c r="D5178" s="17">
        <v>0.5</v>
      </c>
      <c r="E5178" s="18">
        <v>14</v>
      </c>
      <c r="F5178" s="19"/>
    </row>
    <row r="5179" spans="1:6" x14ac:dyDescent="0.25">
      <c r="A5179" t="s">
        <v>83</v>
      </c>
      <c r="B5179" t="s">
        <v>1</v>
      </c>
      <c r="C5179" s="16">
        <v>45</v>
      </c>
      <c r="D5179" s="17">
        <v>0.5</v>
      </c>
      <c r="E5179" s="18">
        <v>15</v>
      </c>
      <c r="F5179" s="19"/>
    </row>
    <row r="5180" spans="1:6" x14ac:dyDescent="0.25">
      <c r="A5180" t="s">
        <v>83</v>
      </c>
      <c r="B5180" t="s">
        <v>1</v>
      </c>
      <c r="C5180" s="16">
        <v>45</v>
      </c>
      <c r="D5180" s="17">
        <v>0.5</v>
      </c>
      <c r="E5180" s="18">
        <v>16</v>
      </c>
      <c r="F5180" s="19"/>
    </row>
    <row r="5181" spans="1:6" x14ac:dyDescent="0.25">
      <c r="A5181" t="s">
        <v>83</v>
      </c>
      <c r="B5181" t="s">
        <v>1</v>
      </c>
      <c r="C5181" s="16">
        <v>45</v>
      </c>
      <c r="D5181" s="17">
        <v>0.5</v>
      </c>
      <c r="E5181" s="18">
        <v>18</v>
      </c>
      <c r="F5181" s="19"/>
    </row>
    <row r="5182" spans="1:6" x14ac:dyDescent="0.25">
      <c r="A5182" t="s">
        <v>83</v>
      </c>
      <c r="B5182" t="s">
        <v>1</v>
      </c>
      <c r="C5182" s="16">
        <v>45</v>
      </c>
      <c r="D5182" s="17">
        <v>0.5</v>
      </c>
      <c r="E5182" s="18">
        <v>20</v>
      </c>
      <c r="F5182" s="19"/>
    </row>
    <row r="5183" spans="1:6" x14ac:dyDescent="0.25">
      <c r="A5183" t="s">
        <v>83</v>
      </c>
      <c r="B5183" t="s">
        <v>1</v>
      </c>
      <c r="C5183" s="16">
        <v>45</v>
      </c>
      <c r="D5183" s="17">
        <v>0.5</v>
      </c>
      <c r="E5183" s="18">
        <v>22</v>
      </c>
      <c r="F5183" s="19"/>
    </row>
    <row r="5184" spans="1:6" x14ac:dyDescent="0.25">
      <c r="A5184" t="s">
        <v>83</v>
      </c>
      <c r="B5184" t="s">
        <v>1</v>
      </c>
      <c r="C5184" s="16">
        <v>45</v>
      </c>
      <c r="D5184" s="17">
        <v>0.5</v>
      </c>
      <c r="E5184" s="18">
        <v>25</v>
      </c>
      <c r="F5184" s="19"/>
    </row>
    <row r="5185" spans="1:6" x14ac:dyDescent="0.25">
      <c r="A5185" t="s">
        <v>83</v>
      </c>
      <c r="B5185" t="s">
        <v>1</v>
      </c>
      <c r="C5185" s="16">
        <v>45</v>
      </c>
      <c r="D5185" s="17">
        <v>0.5</v>
      </c>
      <c r="E5185" s="18">
        <v>30</v>
      </c>
      <c r="F5185" s="19"/>
    </row>
    <row r="5186" spans="1:6" x14ac:dyDescent="0.25">
      <c r="A5186" t="s">
        <v>83</v>
      </c>
      <c r="B5186" t="s">
        <v>1</v>
      </c>
      <c r="C5186" s="16">
        <v>45</v>
      </c>
      <c r="D5186" s="17">
        <v>0.5</v>
      </c>
      <c r="E5186" s="18">
        <v>32</v>
      </c>
      <c r="F5186" s="19"/>
    </row>
    <row r="5187" spans="1:6" x14ac:dyDescent="0.25">
      <c r="A5187" t="s">
        <v>83</v>
      </c>
      <c r="B5187" t="s">
        <v>1</v>
      </c>
      <c r="C5187" s="16">
        <v>45</v>
      </c>
      <c r="D5187" s="17">
        <v>0.5</v>
      </c>
      <c r="E5187" s="18">
        <v>40</v>
      </c>
      <c r="F5187" s="19"/>
    </row>
    <row r="5188" spans="1:6" x14ac:dyDescent="0.25">
      <c r="A5188" t="s">
        <v>83</v>
      </c>
      <c r="B5188" t="s">
        <v>1</v>
      </c>
      <c r="C5188" s="16">
        <v>45</v>
      </c>
      <c r="D5188" s="17">
        <v>0.5</v>
      </c>
      <c r="E5188" s="18">
        <v>50</v>
      </c>
      <c r="F5188" s="19"/>
    </row>
    <row r="5189" spans="1:6" x14ac:dyDescent="0.25">
      <c r="A5189" t="s">
        <v>83</v>
      </c>
      <c r="B5189" t="s">
        <v>1</v>
      </c>
      <c r="C5189" s="16">
        <v>45</v>
      </c>
      <c r="D5189" s="17">
        <v>0.5</v>
      </c>
      <c r="E5189" s="18">
        <v>63</v>
      </c>
      <c r="F5189" s="19"/>
    </row>
    <row r="5190" spans="1:6" x14ac:dyDescent="0.25">
      <c r="A5190" t="s">
        <v>83</v>
      </c>
      <c r="B5190" t="s">
        <v>1</v>
      </c>
      <c r="C5190" s="16">
        <v>45</v>
      </c>
      <c r="D5190" s="17">
        <v>0.5</v>
      </c>
      <c r="E5190" s="18">
        <v>80</v>
      </c>
      <c r="F5190" s="19"/>
    </row>
    <row r="5191" spans="1:6" x14ac:dyDescent="0.25">
      <c r="A5191" t="s">
        <v>83</v>
      </c>
      <c r="B5191" t="s">
        <v>1</v>
      </c>
      <c r="C5191" s="16">
        <v>45</v>
      </c>
      <c r="D5191" s="17">
        <v>0.5</v>
      </c>
      <c r="E5191" s="18">
        <v>100</v>
      </c>
      <c r="F5191" s="19"/>
    </row>
    <row r="5192" spans="1:6" x14ac:dyDescent="0.25">
      <c r="A5192" t="s">
        <v>83</v>
      </c>
      <c r="B5192" t="s">
        <v>1</v>
      </c>
      <c r="C5192" s="16">
        <v>45</v>
      </c>
      <c r="D5192" s="17">
        <v>0.5</v>
      </c>
      <c r="E5192" s="18">
        <v>125</v>
      </c>
      <c r="F5192" s="19"/>
    </row>
    <row r="5193" spans="1:6" x14ac:dyDescent="0.25">
      <c r="A5193" t="s">
        <v>83</v>
      </c>
      <c r="B5193" t="s">
        <v>1</v>
      </c>
      <c r="C5193" s="16">
        <v>45</v>
      </c>
      <c r="D5193" s="17">
        <v>0.6</v>
      </c>
      <c r="E5193" s="18">
        <v>4</v>
      </c>
      <c r="F5193" s="19"/>
    </row>
    <row r="5194" spans="1:6" x14ac:dyDescent="0.25">
      <c r="A5194" t="s">
        <v>83</v>
      </c>
      <c r="B5194" t="s">
        <v>1</v>
      </c>
      <c r="C5194" s="16">
        <v>45</v>
      </c>
      <c r="D5194" s="17">
        <v>0.6</v>
      </c>
      <c r="E5194" s="18">
        <v>6</v>
      </c>
      <c r="F5194" s="19"/>
    </row>
    <row r="5195" spans="1:6" x14ac:dyDescent="0.25">
      <c r="A5195" t="s">
        <v>83</v>
      </c>
      <c r="B5195" t="s">
        <v>1</v>
      </c>
      <c r="C5195" s="16">
        <v>45</v>
      </c>
      <c r="D5195" s="17">
        <v>0.6</v>
      </c>
      <c r="E5195" s="18">
        <v>7</v>
      </c>
      <c r="F5195" s="19"/>
    </row>
    <row r="5196" spans="1:6" x14ac:dyDescent="0.25">
      <c r="A5196" t="s">
        <v>83</v>
      </c>
      <c r="B5196" t="s">
        <v>1</v>
      </c>
      <c r="C5196" s="16">
        <v>45</v>
      </c>
      <c r="D5196" s="17">
        <v>0.6</v>
      </c>
      <c r="E5196" s="18">
        <v>8</v>
      </c>
      <c r="F5196" s="19"/>
    </row>
    <row r="5197" spans="1:6" x14ac:dyDescent="0.25">
      <c r="A5197" t="s">
        <v>83</v>
      </c>
      <c r="B5197" t="s">
        <v>1</v>
      </c>
      <c r="C5197" s="16">
        <v>45</v>
      </c>
      <c r="D5197" s="17">
        <v>0.6</v>
      </c>
      <c r="E5197" s="18">
        <v>10</v>
      </c>
      <c r="F5197" s="19"/>
    </row>
    <row r="5198" spans="1:6" x14ac:dyDescent="0.25">
      <c r="A5198" t="s">
        <v>83</v>
      </c>
      <c r="B5198" t="s">
        <v>1</v>
      </c>
      <c r="C5198" s="16">
        <v>45</v>
      </c>
      <c r="D5198" s="17">
        <v>0.6</v>
      </c>
      <c r="E5198" s="18">
        <v>12</v>
      </c>
      <c r="F5198" s="19"/>
    </row>
    <row r="5199" spans="1:6" x14ac:dyDescent="0.25">
      <c r="A5199" t="s">
        <v>83</v>
      </c>
      <c r="B5199" t="s">
        <v>1</v>
      </c>
      <c r="C5199" s="16">
        <v>45</v>
      </c>
      <c r="D5199" s="17">
        <v>0.6</v>
      </c>
      <c r="E5199" s="18">
        <v>14</v>
      </c>
      <c r="F5199" s="19"/>
    </row>
    <row r="5200" spans="1:6" x14ac:dyDescent="0.25">
      <c r="A5200" t="s">
        <v>83</v>
      </c>
      <c r="B5200" t="s">
        <v>1</v>
      </c>
      <c r="C5200" s="16">
        <v>45</v>
      </c>
      <c r="D5200" s="17">
        <v>0.6</v>
      </c>
      <c r="E5200" s="18">
        <v>15</v>
      </c>
      <c r="F5200" s="19"/>
    </row>
    <row r="5201" spans="1:6" x14ac:dyDescent="0.25">
      <c r="A5201" t="s">
        <v>83</v>
      </c>
      <c r="B5201" t="s">
        <v>1</v>
      </c>
      <c r="C5201" s="16">
        <v>45</v>
      </c>
      <c r="D5201" s="17">
        <v>0.6</v>
      </c>
      <c r="E5201" s="18">
        <v>16</v>
      </c>
      <c r="F5201" s="19"/>
    </row>
    <row r="5202" spans="1:6" x14ac:dyDescent="0.25">
      <c r="A5202" t="s">
        <v>83</v>
      </c>
      <c r="B5202" t="s">
        <v>1</v>
      </c>
      <c r="C5202" s="16">
        <v>45</v>
      </c>
      <c r="D5202" s="17">
        <v>0.6</v>
      </c>
      <c r="E5202" s="18">
        <v>18</v>
      </c>
      <c r="F5202" s="19"/>
    </row>
    <row r="5203" spans="1:6" x14ac:dyDescent="0.25">
      <c r="A5203" t="s">
        <v>83</v>
      </c>
      <c r="B5203" t="s">
        <v>1</v>
      </c>
      <c r="C5203" s="16">
        <v>45</v>
      </c>
      <c r="D5203" s="17">
        <v>0.6</v>
      </c>
      <c r="E5203" s="18">
        <v>20</v>
      </c>
      <c r="F5203" s="19"/>
    </row>
    <row r="5204" spans="1:6" x14ac:dyDescent="0.25">
      <c r="A5204" t="s">
        <v>83</v>
      </c>
      <c r="B5204" t="s">
        <v>1</v>
      </c>
      <c r="C5204" s="16">
        <v>45</v>
      </c>
      <c r="D5204" s="17">
        <v>0.6</v>
      </c>
      <c r="E5204" s="18">
        <v>22</v>
      </c>
      <c r="F5204" s="19"/>
    </row>
    <row r="5205" spans="1:6" x14ac:dyDescent="0.25">
      <c r="A5205" t="s">
        <v>83</v>
      </c>
      <c r="B5205" t="s">
        <v>1</v>
      </c>
      <c r="C5205" s="16">
        <v>45</v>
      </c>
      <c r="D5205" s="17">
        <v>0.6</v>
      </c>
      <c r="E5205" s="18">
        <v>25</v>
      </c>
      <c r="F5205" s="19"/>
    </row>
    <row r="5206" spans="1:6" x14ac:dyDescent="0.25">
      <c r="A5206" t="s">
        <v>83</v>
      </c>
      <c r="B5206" t="s">
        <v>1</v>
      </c>
      <c r="C5206" s="16">
        <v>45</v>
      </c>
      <c r="D5206" s="17">
        <v>0.6</v>
      </c>
      <c r="E5206" s="18">
        <v>30</v>
      </c>
      <c r="F5206" s="19"/>
    </row>
    <row r="5207" spans="1:6" x14ac:dyDescent="0.25">
      <c r="A5207" t="s">
        <v>83</v>
      </c>
      <c r="B5207" t="s">
        <v>1</v>
      </c>
      <c r="C5207" s="16">
        <v>45</v>
      </c>
      <c r="D5207" s="17">
        <v>0.6</v>
      </c>
      <c r="E5207" s="18">
        <v>32</v>
      </c>
      <c r="F5207" s="19"/>
    </row>
    <row r="5208" spans="1:6" x14ac:dyDescent="0.25">
      <c r="A5208" t="s">
        <v>83</v>
      </c>
      <c r="B5208" t="s">
        <v>1</v>
      </c>
      <c r="C5208" s="16">
        <v>45</v>
      </c>
      <c r="D5208" s="17">
        <v>0.6</v>
      </c>
      <c r="E5208" s="18">
        <v>40</v>
      </c>
      <c r="F5208" s="19"/>
    </row>
    <row r="5209" spans="1:6" x14ac:dyDescent="0.25">
      <c r="A5209" t="s">
        <v>83</v>
      </c>
      <c r="B5209" t="s">
        <v>1</v>
      </c>
      <c r="C5209" s="16">
        <v>45</v>
      </c>
      <c r="D5209" s="17">
        <v>0.6</v>
      </c>
      <c r="E5209" s="18">
        <v>50</v>
      </c>
      <c r="F5209" s="19"/>
    </row>
    <row r="5210" spans="1:6" x14ac:dyDescent="0.25">
      <c r="A5210" t="s">
        <v>83</v>
      </c>
      <c r="B5210" t="s">
        <v>1</v>
      </c>
      <c r="C5210" s="16">
        <v>45</v>
      </c>
      <c r="D5210" s="17">
        <v>0.6</v>
      </c>
      <c r="E5210" s="18">
        <v>63</v>
      </c>
      <c r="F5210" s="19"/>
    </row>
    <row r="5211" spans="1:6" x14ac:dyDescent="0.25">
      <c r="A5211" t="s">
        <v>83</v>
      </c>
      <c r="B5211" t="s">
        <v>1</v>
      </c>
      <c r="C5211" s="16">
        <v>45</v>
      </c>
      <c r="D5211" s="17">
        <v>0.6</v>
      </c>
      <c r="E5211" s="18">
        <v>80</v>
      </c>
      <c r="F5211" s="19"/>
    </row>
    <row r="5212" spans="1:6" x14ac:dyDescent="0.25">
      <c r="A5212" t="s">
        <v>83</v>
      </c>
      <c r="B5212" t="s">
        <v>1</v>
      </c>
      <c r="C5212" s="16">
        <v>45</v>
      </c>
      <c r="D5212" s="17">
        <v>0.6</v>
      </c>
      <c r="E5212" s="18">
        <v>100</v>
      </c>
      <c r="F5212" s="19"/>
    </row>
    <row r="5213" spans="1:6" x14ac:dyDescent="0.25">
      <c r="A5213" t="s">
        <v>83</v>
      </c>
      <c r="B5213" t="s">
        <v>1</v>
      </c>
      <c r="C5213" s="16">
        <v>45</v>
      </c>
      <c r="D5213" s="17">
        <v>0.6</v>
      </c>
      <c r="E5213" s="18">
        <v>125</v>
      </c>
      <c r="F5213" s="19"/>
    </row>
    <row r="5214" spans="1:6" x14ac:dyDescent="0.25">
      <c r="A5214" t="s">
        <v>83</v>
      </c>
      <c r="B5214" t="s">
        <v>1</v>
      </c>
      <c r="C5214" s="16">
        <v>45</v>
      </c>
      <c r="D5214" s="17">
        <v>0.8</v>
      </c>
      <c r="E5214" s="18">
        <v>4</v>
      </c>
      <c r="F5214" s="19">
        <v>0.26</v>
      </c>
    </row>
    <row r="5215" spans="1:6" x14ac:dyDescent="0.25">
      <c r="A5215" t="s">
        <v>83</v>
      </c>
      <c r="B5215" t="s">
        <v>1</v>
      </c>
      <c r="C5215" s="16">
        <v>45</v>
      </c>
      <c r="D5215" s="17">
        <v>0.8</v>
      </c>
      <c r="E5215" s="18">
        <v>6</v>
      </c>
      <c r="F5215" s="19">
        <v>0.30199999999999999</v>
      </c>
    </row>
    <row r="5216" spans="1:6" x14ac:dyDescent="0.25">
      <c r="A5216" t="s">
        <v>83</v>
      </c>
      <c r="B5216" t="s">
        <v>1</v>
      </c>
      <c r="C5216" s="16">
        <v>45</v>
      </c>
      <c r="D5216" s="17">
        <v>0.8</v>
      </c>
      <c r="E5216" s="18">
        <v>7</v>
      </c>
      <c r="F5216" s="19">
        <v>0.32400000000000001</v>
      </c>
    </row>
    <row r="5217" spans="1:6" x14ac:dyDescent="0.25">
      <c r="A5217" t="s">
        <v>83</v>
      </c>
      <c r="B5217" t="s">
        <v>1</v>
      </c>
      <c r="C5217" s="16">
        <v>45</v>
      </c>
      <c r="D5217" s="17">
        <v>0.8</v>
      </c>
      <c r="E5217" s="18">
        <v>8</v>
      </c>
      <c r="F5217" s="19">
        <v>0.34399999999999997</v>
      </c>
    </row>
    <row r="5218" spans="1:6" x14ac:dyDescent="0.25">
      <c r="A5218" t="s">
        <v>83</v>
      </c>
      <c r="B5218" t="s">
        <v>1</v>
      </c>
      <c r="C5218" s="16">
        <v>45</v>
      </c>
      <c r="D5218" s="17">
        <v>0.8</v>
      </c>
      <c r="E5218" s="18">
        <v>10</v>
      </c>
      <c r="F5218" s="19">
        <v>0.38600000000000001</v>
      </c>
    </row>
    <row r="5219" spans="1:6" x14ac:dyDescent="0.25">
      <c r="A5219" t="s">
        <v>83</v>
      </c>
      <c r="B5219" t="s">
        <v>1</v>
      </c>
      <c r="C5219" s="16">
        <v>45</v>
      </c>
      <c r="D5219" s="17">
        <v>0.8</v>
      </c>
      <c r="E5219" s="18">
        <v>12</v>
      </c>
      <c r="F5219" s="19">
        <v>0.42399999999999999</v>
      </c>
    </row>
    <row r="5220" spans="1:6" x14ac:dyDescent="0.25">
      <c r="A5220" t="s">
        <v>83</v>
      </c>
      <c r="B5220" t="s">
        <v>1</v>
      </c>
      <c r="C5220" s="16">
        <v>45</v>
      </c>
      <c r="D5220" s="17">
        <v>0.8</v>
      </c>
      <c r="E5220" s="18">
        <v>14</v>
      </c>
      <c r="F5220" s="19"/>
    </row>
    <row r="5221" spans="1:6" x14ac:dyDescent="0.25">
      <c r="A5221" t="s">
        <v>83</v>
      </c>
      <c r="B5221" t="s">
        <v>1</v>
      </c>
      <c r="C5221" s="16">
        <v>45</v>
      </c>
      <c r="D5221" s="17">
        <v>0.8</v>
      </c>
      <c r="E5221" s="18">
        <v>15</v>
      </c>
      <c r="F5221" s="19"/>
    </row>
    <row r="5222" spans="1:6" x14ac:dyDescent="0.25">
      <c r="A5222" t="s">
        <v>83</v>
      </c>
      <c r="B5222" t="s">
        <v>1</v>
      </c>
      <c r="C5222" s="16">
        <v>45</v>
      </c>
      <c r="D5222" s="17">
        <v>0.8</v>
      </c>
      <c r="E5222" s="18">
        <v>16</v>
      </c>
      <c r="F5222" s="19"/>
    </row>
    <row r="5223" spans="1:6" x14ac:dyDescent="0.25">
      <c r="A5223" t="s">
        <v>83</v>
      </c>
      <c r="B5223" t="s">
        <v>1</v>
      </c>
      <c r="C5223" s="16">
        <v>45</v>
      </c>
      <c r="D5223" s="17">
        <v>0.8</v>
      </c>
      <c r="E5223" s="18">
        <v>18</v>
      </c>
      <c r="F5223" s="19"/>
    </row>
    <row r="5224" spans="1:6" x14ac:dyDescent="0.25">
      <c r="A5224" t="s">
        <v>83</v>
      </c>
      <c r="B5224" t="s">
        <v>1</v>
      </c>
      <c r="C5224" s="16">
        <v>45</v>
      </c>
      <c r="D5224" s="17">
        <v>0.8</v>
      </c>
      <c r="E5224" s="18">
        <v>20</v>
      </c>
      <c r="F5224" s="19"/>
    </row>
    <row r="5225" spans="1:6" x14ac:dyDescent="0.25">
      <c r="A5225" t="s">
        <v>83</v>
      </c>
      <c r="B5225" t="s">
        <v>1</v>
      </c>
      <c r="C5225" s="16">
        <v>45</v>
      </c>
      <c r="D5225" s="17">
        <v>0.8</v>
      </c>
      <c r="E5225" s="18">
        <v>22</v>
      </c>
      <c r="F5225" s="19"/>
    </row>
    <row r="5226" spans="1:6" x14ac:dyDescent="0.25">
      <c r="A5226" t="s">
        <v>83</v>
      </c>
      <c r="B5226" t="s">
        <v>1</v>
      </c>
      <c r="C5226" s="16">
        <v>45</v>
      </c>
      <c r="D5226" s="17">
        <v>0.8</v>
      </c>
      <c r="E5226" s="18">
        <v>25</v>
      </c>
      <c r="F5226" s="19"/>
    </row>
    <row r="5227" spans="1:6" x14ac:dyDescent="0.25">
      <c r="A5227" t="s">
        <v>83</v>
      </c>
      <c r="B5227" t="s">
        <v>1</v>
      </c>
      <c r="C5227" s="16">
        <v>45</v>
      </c>
      <c r="D5227" s="17">
        <v>0.8</v>
      </c>
      <c r="E5227" s="18">
        <v>30</v>
      </c>
      <c r="F5227" s="19"/>
    </row>
    <row r="5228" spans="1:6" x14ac:dyDescent="0.25">
      <c r="A5228" t="s">
        <v>83</v>
      </c>
      <c r="B5228" t="s">
        <v>1</v>
      </c>
      <c r="C5228" s="16">
        <v>45</v>
      </c>
      <c r="D5228" s="17">
        <v>0.8</v>
      </c>
      <c r="E5228" s="18">
        <v>32</v>
      </c>
      <c r="F5228" s="19"/>
    </row>
    <row r="5229" spans="1:6" x14ac:dyDescent="0.25">
      <c r="A5229" t="s">
        <v>83</v>
      </c>
      <c r="B5229" t="s">
        <v>1</v>
      </c>
      <c r="C5229" s="16">
        <v>45</v>
      </c>
      <c r="D5229" s="17">
        <v>0.8</v>
      </c>
      <c r="E5229" s="18">
        <v>40</v>
      </c>
      <c r="F5229" s="19"/>
    </row>
    <row r="5230" spans="1:6" x14ac:dyDescent="0.25">
      <c r="A5230" t="s">
        <v>83</v>
      </c>
      <c r="B5230" t="s">
        <v>1</v>
      </c>
      <c r="C5230" s="16">
        <v>45</v>
      </c>
      <c r="D5230" s="17">
        <v>0.8</v>
      </c>
      <c r="E5230" s="18">
        <v>50</v>
      </c>
      <c r="F5230" s="19"/>
    </row>
    <row r="5231" spans="1:6" x14ac:dyDescent="0.25">
      <c r="A5231" t="s">
        <v>83</v>
      </c>
      <c r="B5231" t="s">
        <v>1</v>
      </c>
      <c r="C5231" s="16">
        <v>45</v>
      </c>
      <c r="D5231" s="17">
        <v>0.8</v>
      </c>
      <c r="E5231" s="18">
        <v>63</v>
      </c>
      <c r="F5231" s="19"/>
    </row>
    <row r="5232" spans="1:6" x14ac:dyDescent="0.25">
      <c r="A5232" t="s">
        <v>83</v>
      </c>
      <c r="B5232" t="s">
        <v>1</v>
      </c>
      <c r="C5232" s="16">
        <v>45</v>
      </c>
      <c r="D5232" s="17">
        <v>0.8</v>
      </c>
      <c r="E5232" s="18">
        <v>80</v>
      </c>
      <c r="F5232" s="19"/>
    </row>
    <row r="5233" spans="1:6" x14ac:dyDescent="0.25">
      <c r="A5233" t="s">
        <v>83</v>
      </c>
      <c r="B5233" t="s">
        <v>1</v>
      </c>
      <c r="C5233" s="16">
        <v>45</v>
      </c>
      <c r="D5233" s="17">
        <v>0.8</v>
      </c>
      <c r="E5233" s="18">
        <v>100</v>
      </c>
      <c r="F5233" s="19"/>
    </row>
    <row r="5234" spans="1:6" x14ac:dyDescent="0.25">
      <c r="A5234" t="s">
        <v>83</v>
      </c>
      <c r="B5234" t="s">
        <v>1</v>
      </c>
      <c r="C5234" s="16">
        <v>45</v>
      </c>
      <c r="D5234" s="17">
        <v>0.8</v>
      </c>
      <c r="E5234" s="18">
        <v>125</v>
      </c>
      <c r="F5234" s="19"/>
    </row>
    <row r="5235" spans="1:6" x14ac:dyDescent="0.25">
      <c r="A5235" t="s">
        <v>83</v>
      </c>
      <c r="B5235" t="s">
        <v>1</v>
      </c>
      <c r="C5235" s="16">
        <v>45</v>
      </c>
      <c r="D5235" s="17">
        <v>1</v>
      </c>
      <c r="E5235" s="18">
        <v>4</v>
      </c>
      <c r="F5235" s="19">
        <v>0.30399999999999999</v>
      </c>
    </row>
    <row r="5236" spans="1:6" x14ac:dyDescent="0.25">
      <c r="A5236" t="s">
        <v>83</v>
      </c>
      <c r="B5236" t="s">
        <v>1</v>
      </c>
      <c r="C5236" s="16">
        <v>45</v>
      </c>
      <c r="D5236" s="17">
        <v>1</v>
      </c>
      <c r="E5236" s="18">
        <v>6</v>
      </c>
      <c r="F5236" s="19">
        <v>0.34799999999999998</v>
      </c>
    </row>
    <row r="5237" spans="1:6" x14ac:dyDescent="0.25">
      <c r="A5237" t="s">
        <v>83</v>
      </c>
      <c r="B5237" t="s">
        <v>1</v>
      </c>
      <c r="C5237" s="16">
        <v>45</v>
      </c>
      <c r="D5237" s="17">
        <v>1</v>
      </c>
      <c r="E5237" s="18">
        <v>7</v>
      </c>
      <c r="F5237" s="19">
        <v>0.37</v>
      </c>
    </row>
    <row r="5238" spans="1:6" x14ac:dyDescent="0.25">
      <c r="A5238" t="s">
        <v>83</v>
      </c>
      <c r="B5238" t="s">
        <v>1</v>
      </c>
      <c r="C5238" s="16">
        <v>45</v>
      </c>
      <c r="D5238" s="17">
        <v>1</v>
      </c>
      <c r="E5238" s="18">
        <v>8</v>
      </c>
      <c r="F5238" s="19">
        <v>0.39200000000000002</v>
      </c>
    </row>
    <row r="5239" spans="1:6" x14ac:dyDescent="0.25">
      <c r="A5239" t="s">
        <v>83</v>
      </c>
      <c r="B5239" t="s">
        <v>1</v>
      </c>
      <c r="C5239" s="16">
        <v>45</v>
      </c>
      <c r="D5239" s="17">
        <v>1</v>
      </c>
      <c r="E5239" s="18">
        <v>10</v>
      </c>
      <c r="F5239" s="19">
        <v>0.436</v>
      </c>
    </row>
    <row r="5240" spans="1:6" x14ac:dyDescent="0.25">
      <c r="A5240" t="s">
        <v>83</v>
      </c>
      <c r="B5240" t="s">
        <v>1</v>
      </c>
      <c r="C5240" s="16">
        <v>45</v>
      </c>
      <c r="D5240" s="17">
        <v>1</v>
      </c>
      <c r="E5240" s="18">
        <v>12</v>
      </c>
      <c r="F5240" s="19">
        <v>0.48</v>
      </c>
    </row>
    <row r="5241" spans="1:6" x14ac:dyDescent="0.25">
      <c r="A5241" t="s">
        <v>83</v>
      </c>
      <c r="B5241" t="s">
        <v>1</v>
      </c>
      <c r="C5241" s="16">
        <v>45</v>
      </c>
      <c r="D5241" s="17">
        <v>1</v>
      </c>
      <c r="E5241" s="18">
        <v>14</v>
      </c>
      <c r="F5241" s="19">
        <v>0.52400000000000002</v>
      </c>
    </row>
    <row r="5242" spans="1:6" x14ac:dyDescent="0.25">
      <c r="A5242" t="s">
        <v>83</v>
      </c>
      <c r="B5242" t="s">
        <v>1</v>
      </c>
      <c r="C5242" s="16">
        <v>45</v>
      </c>
      <c r="D5242" s="17">
        <v>1</v>
      </c>
      <c r="E5242" s="18">
        <v>15</v>
      </c>
      <c r="F5242" s="19"/>
    </row>
    <row r="5243" spans="1:6" x14ac:dyDescent="0.25">
      <c r="A5243" t="s">
        <v>83</v>
      </c>
      <c r="B5243" t="s">
        <v>1</v>
      </c>
      <c r="C5243" s="16">
        <v>45</v>
      </c>
      <c r="D5243" s="17">
        <v>1</v>
      </c>
      <c r="E5243" s="18">
        <v>16</v>
      </c>
      <c r="F5243" s="19">
        <v>0.56799999999999995</v>
      </c>
    </row>
    <row r="5244" spans="1:6" x14ac:dyDescent="0.25">
      <c r="A5244" t="s">
        <v>83</v>
      </c>
      <c r="B5244" t="s">
        <v>1</v>
      </c>
      <c r="C5244" s="16">
        <v>45</v>
      </c>
      <c r="D5244" s="17">
        <v>1</v>
      </c>
      <c r="E5244" s="18">
        <v>18</v>
      </c>
      <c r="F5244" s="19">
        <v>0.61</v>
      </c>
    </row>
    <row r="5245" spans="1:6" x14ac:dyDescent="0.25">
      <c r="A5245" t="s">
        <v>83</v>
      </c>
      <c r="B5245" t="s">
        <v>1</v>
      </c>
      <c r="C5245" s="16">
        <v>45</v>
      </c>
      <c r="D5245" s="17">
        <v>1</v>
      </c>
      <c r="E5245" s="18">
        <v>20</v>
      </c>
      <c r="F5245" s="19">
        <v>0.65400000000000003</v>
      </c>
    </row>
    <row r="5246" spans="1:6" x14ac:dyDescent="0.25">
      <c r="A5246" t="s">
        <v>83</v>
      </c>
      <c r="B5246" t="s">
        <v>1</v>
      </c>
      <c r="C5246" s="16">
        <v>45</v>
      </c>
      <c r="D5246" s="17">
        <v>1</v>
      </c>
      <c r="E5246" s="18">
        <v>22</v>
      </c>
      <c r="F5246" s="19"/>
    </row>
    <row r="5247" spans="1:6" x14ac:dyDescent="0.25">
      <c r="A5247" t="s">
        <v>83</v>
      </c>
      <c r="B5247" t="s">
        <v>1</v>
      </c>
      <c r="C5247" s="16">
        <v>45</v>
      </c>
      <c r="D5247" s="17">
        <v>1</v>
      </c>
      <c r="E5247" s="18">
        <v>25</v>
      </c>
      <c r="F5247" s="19"/>
    </row>
    <row r="5248" spans="1:6" x14ac:dyDescent="0.25">
      <c r="A5248" t="s">
        <v>83</v>
      </c>
      <c r="B5248" t="s">
        <v>1</v>
      </c>
      <c r="C5248" s="16">
        <v>45</v>
      </c>
      <c r="D5248" s="17">
        <v>1</v>
      </c>
      <c r="E5248" s="18">
        <v>30</v>
      </c>
      <c r="F5248" s="19"/>
    </row>
    <row r="5249" spans="1:6" x14ac:dyDescent="0.25">
      <c r="A5249" t="s">
        <v>83</v>
      </c>
      <c r="B5249" t="s">
        <v>1</v>
      </c>
      <c r="C5249" s="16">
        <v>45</v>
      </c>
      <c r="D5249" s="17">
        <v>1</v>
      </c>
      <c r="E5249" s="18">
        <v>32</v>
      </c>
      <c r="F5249" s="19"/>
    </row>
    <row r="5250" spans="1:6" x14ac:dyDescent="0.25">
      <c r="A5250" t="s">
        <v>83</v>
      </c>
      <c r="B5250" t="s">
        <v>1</v>
      </c>
      <c r="C5250" s="16">
        <v>45</v>
      </c>
      <c r="D5250" s="17">
        <v>1</v>
      </c>
      <c r="E5250" s="18">
        <v>40</v>
      </c>
      <c r="F5250" s="19"/>
    </row>
    <row r="5251" spans="1:6" x14ac:dyDescent="0.25">
      <c r="A5251" t="s">
        <v>83</v>
      </c>
      <c r="B5251" t="s">
        <v>1</v>
      </c>
      <c r="C5251" s="16">
        <v>45</v>
      </c>
      <c r="D5251" s="17">
        <v>1</v>
      </c>
      <c r="E5251" s="18">
        <v>50</v>
      </c>
      <c r="F5251" s="19"/>
    </row>
    <row r="5252" spans="1:6" x14ac:dyDescent="0.25">
      <c r="A5252" t="s">
        <v>83</v>
      </c>
      <c r="B5252" t="s">
        <v>1</v>
      </c>
      <c r="C5252" s="16">
        <v>45</v>
      </c>
      <c r="D5252" s="17">
        <v>1</v>
      </c>
      <c r="E5252" s="18">
        <v>63</v>
      </c>
      <c r="F5252" s="19"/>
    </row>
    <row r="5253" spans="1:6" x14ac:dyDescent="0.25">
      <c r="A5253" t="s">
        <v>83</v>
      </c>
      <c r="B5253" t="s">
        <v>1</v>
      </c>
      <c r="C5253" s="16">
        <v>45</v>
      </c>
      <c r="D5253" s="17">
        <v>1</v>
      </c>
      <c r="E5253" s="18">
        <v>80</v>
      </c>
      <c r="F5253" s="19"/>
    </row>
    <row r="5254" spans="1:6" x14ac:dyDescent="0.25">
      <c r="A5254" t="s">
        <v>83</v>
      </c>
      <c r="B5254" t="s">
        <v>1</v>
      </c>
      <c r="C5254" s="16">
        <v>45</v>
      </c>
      <c r="D5254" s="17">
        <v>1</v>
      </c>
      <c r="E5254" s="18">
        <v>100</v>
      </c>
      <c r="F5254" s="19"/>
    </row>
    <row r="5255" spans="1:6" x14ac:dyDescent="0.25">
      <c r="A5255" t="s">
        <v>83</v>
      </c>
      <c r="B5255" t="s">
        <v>1</v>
      </c>
      <c r="C5255" s="16">
        <v>45</v>
      </c>
      <c r="D5255" s="17">
        <v>1</v>
      </c>
      <c r="E5255" s="18">
        <v>125</v>
      </c>
      <c r="F5255" s="19"/>
    </row>
    <row r="5256" spans="1:6" x14ac:dyDescent="0.25">
      <c r="A5256" t="s">
        <v>83</v>
      </c>
      <c r="B5256" t="s">
        <v>1</v>
      </c>
      <c r="C5256" s="16">
        <v>45</v>
      </c>
      <c r="D5256" s="17">
        <v>1.2</v>
      </c>
      <c r="E5256" s="18">
        <v>4</v>
      </c>
      <c r="F5256" s="19"/>
    </row>
    <row r="5257" spans="1:6" x14ac:dyDescent="0.25">
      <c r="A5257" t="s">
        <v>83</v>
      </c>
      <c r="B5257" t="s">
        <v>1</v>
      </c>
      <c r="C5257" s="16">
        <v>45</v>
      </c>
      <c r="D5257" s="17">
        <v>1.2</v>
      </c>
      <c r="E5257" s="18">
        <v>6</v>
      </c>
      <c r="F5257" s="19">
        <v>0.39</v>
      </c>
    </row>
    <row r="5258" spans="1:6" x14ac:dyDescent="0.25">
      <c r="A5258" t="s">
        <v>83</v>
      </c>
      <c r="B5258" t="s">
        <v>1</v>
      </c>
      <c r="C5258" s="16">
        <v>45</v>
      </c>
      <c r="D5258" s="17">
        <v>1.2</v>
      </c>
      <c r="E5258" s="18">
        <v>7</v>
      </c>
      <c r="F5258" s="19">
        <v>0.41199999999999998</v>
      </c>
    </row>
    <row r="5259" spans="1:6" x14ac:dyDescent="0.25">
      <c r="A5259" t="s">
        <v>83</v>
      </c>
      <c r="B5259" t="s">
        <v>1</v>
      </c>
      <c r="C5259" s="16">
        <v>45</v>
      </c>
      <c r="D5259" s="17">
        <v>1.2</v>
      </c>
      <c r="E5259" s="18">
        <v>8</v>
      </c>
      <c r="F5259" s="19">
        <v>0.432</v>
      </c>
    </row>
    <row r="5260" spans="1:6" x14ac:dyDescent="0.25">
      <c r="A5260" t="s">
        <v>83</v>
      </c>
      <c r="B5260" t="s">
        <v>1</v>
      </c>
      <c r="C5260" s="16">
        <v>45</v>
      </c>
      <c r="D5260" s="17">
        <v>1.2</v>
      </c>
      <c r="E5260" s="18">
        <v>10</v>
      </c>
      <c r="F5260" s="19">
        <v>0.47399999999999998</v>
      </c>
    </row>
    <row r="5261" spans="1:6" x14ac:dyDescent="0.25">
      <c r="A5261" t="s">
        <v>83</v>
      </c>
      <c r="B5261" t="s">
        <v>1</v>
      </c>
      <c r="C5261" s="16">
        <v>45</v>
      </c>
      <c r="D5261" s="17">
        <v>1.2</v>
      </c>
      <c r="E5261" s="18">
        <v>12</v>
      </c>
      <c r="F5261" s="19">
        <v>0.51600000000000001</v>
      </c>
    </row>
    <row r="5262" spans="1:6" x14ac:dyDescent="0.25">
      <c r="A5262" t="s">
        <v>83</v>
      </c>
      <c r="B5262" t="s">
        <v>1</v>
      </c>
      <c r="C5262" s="16">
        <v>45</v>
      </c>
      <c r="D5262" s="17">
        <v>1.2</v>
      </c>
      <c r="E5262" s="18">
        <v>14</v>
      </c>
      <c r="F5262" s="19">
        <v>0.55800000000000005</v>
      </c>
    </row>
    <row r="5263" spans="1:6" x14ac:dyDescent="0.25">
      <c r="A5263" t="s">
        <v>83</v>
      </c>
      <c r="B5263" t="s">
        <v>1</v>
      </c>
      <c r="C5263" s="16">
        <v>45</v>
      </c>
      <c r="D5263" s="17">
        <v>1.2</v>
      </c>
      <c r="E5263" s="18">
        <v>15</v>
      </c>
      <c r="F5263" s="19"/>
    </row>
    <row r="5264" spans="1:6" x14ac:dyDescent="0.25">
      <c r="A5264" t="s">
        <v>83</v>
      </c>
      <c r="B5264" t="s">
        <v>1</v>
      </c>
      <c r="C5264" s="16">
        <v>45</v>
      </c>
      <c r="D5264" s="17">
        <v>1.2</v>
      </c>
      <c r="E5264" s="18">
        <v>16</v>
      </c>
      <c r="F5264" s="19">
        <v>0.6</v>
      </c>
    </row>
    <row r="5265" spans="1:6" x14ac:dyDescent="0.25">
      <c r="A5265" t="s">
        <v>83</v>
      </c>
      <c r="B5265" t="s">
        <v>1</v>
      </c>
      <c r="C5265" s="16">
        <v>45</v>
      </c>
      <c r="D5265" s="17">
        <v>1.2</v>
      </c>
      <c r="E5265" s="18">
        <v>18</v>
      </c>
      <c r="F5265" s="19">
        <v>0.64200000000000002</v>
      </c>
    </row>
    <row r="5266" spans="1:6" x14ac:dyDescent="0.25">
      <c r="A5266" t="s">
        <v>83</v>
      </c>
      <c r="B5266" t="s">
        <v>1</v>
      </c>
      <c r="C5266" s="16">
        <v>45</v>
      </c>
      <c r="D5266" s="17">
        <v>1.2</v>
      </c>
      <c r="E5266" s="18">
        <v>20</v>
      </c>
      <c r="F5266" s="19">
        <v>0.68400000000000005</v>
      </c>
    </row>
    <row r="5267" spans="1:6" x14ac:dyDescent="0.25">
      <c r="A5267" t="s">
        <v>83</v>
      </c>
      <c r="B5267" t="s">
        <v>1</v>
      </c>
      <c r="C5267" s="16">
        <v>45</v>
      </c>
      <c r="D5267" s="17">
        <v>1.2</v>
      </c>
      <c r="E5267" s="18">
        <v>22</v>
      </c>
      <c r="F5267" s="19"/>
    </row>
    <row r="5268" spans="1:6" x14ac:dyDescent="0.25">
      <c r="A5268" t="s">
        <v>83</v>
      </c>
      <c r="B5268" t="s">
        <v>1</v>
      </c>
      <c r="C5268" s="16">
        <v>45</v>
      </c>
      <c r="D5268" s="17">
        <v>1.2</v>
      </c>
      <c r="E5268" s="18">
        <v>25</v>
      </c>
      <c r="F5268" s="19">
        <v>0</v>
      </c>
    </row>
    <row r="5269" spans="1:6" x14ac:dyDescent="0.25">
      <c r="A5269" t="s">
        <v>83</v>
      </c>
      <c r="B5269" t="s">
        <v>1</v>
      </c>
      <c r="C5269" s="16">
        <v>45</v>
      </c>
      <c r="D5269" s="17">
        <v>1.2</v>
      </c>
      <c r="E5269" s="18">
        <v>30</v>
      </c>
      <c r="F5269" s="19"/>
    </row>
    <row r="5270" spans="1:6" x14ac:dyDescent="0.25">
      <c r="A5270" t="s">
        <v>83</v>
      </c>
      <c r="B5270" t="s">
        <v>1</v>
      </c>
      <c r="C5270" s="16">
        <v>45</v>
      </c>
      <c r="D5270" s="17">
        <v>1.2</v>
      </c>
      <c r="E5270" s="18">
        <v>32</v>
      </c>
      <c r="F5270" s="19"/>
    </row>
    <row r="5271" spans="1:6" x14ac:dyDescent="0.25">
      <c r="A5271" t="s">
        <v>83</v>
      </c>
      <c r="B5271" t="s">
        <v>1</v>
      </c>
      <c r="C5271" s="16">
        <v>45</v>
      </c>
      <c r="D5271" s="17">
        <v>1.2</v>
      </c>
      <c r="E5271" s="18">
        <v>40</v>
      </c>
      <c r="F5271" s="19"/>
    </row>
    <row r="5272" spans="1:6" x14ac:dyDescent="0.25">
      <c r="A5272" t="s">
        <v>83</v>
      </c>
      <c r="B5272" t="s">
        <v>1</v>
      </c>
      <c r="C5272" s="16">
        <v>45</v>
      </c>
      <c r="D5272" s="17">
        <v>1.2</v>
      </c>
      <c r="E5272" s="18">
        <v>50</v>
      </c>
      <c r="F5272" s="19"/>
    </row>
    <row r="5273" spans="1:6" x14ac:dyDescent="0.25">
      <c r="A5273" t="s">
        <v>83</v>
      </c>
      <c r="B5273" t="s">
        <v>1</v>
      </c>
      <c r="C5273" s="16">
        <v>45</v>
      </c>
      <c r="D5273" s="17">
        <v>1.2</v>
      </c>
      <c r="E5273" s="18">
        <v>63</v>
      </c>
      <c r="F5273" s="19"/>
    </row>
    <row r="5274" spans="1:6" x14ac:dyDescent="0.25">
      <c r="A5274" t="s">
        <v>83</v>
      </c>
      <c r="B5274" t="s">
        <v>1</v>
      </c>
      <c r="C5274" s="16">
        <v>45</v>
      </c>
      <c r="D5274" s="17">
        <v>1.2</v>
      </c>
      <c r="E5274" s="18">
        <v>80</v>
      </c>
      <c r="F5274" s="19"/>
    </row>
    <row r="5275" spans="1:6" x14ac:dyDescent="0.25">
      <c r="A5275" t="s">
        <v>83</v>
      </c>
      <c r="B5275" t="s">
        <v>1</v>
      </c>
      <c r="C5275" s="16">
        <v>45</v>
      </c>
      <c r="D5275" s="17">
        <v>1.2</v>
      </c>
      <c r="E5275" s="18">
        <v>100</v>
      </c>
      <c r="F5275" s="19"/>
    </row>
    <row r="5276" spans="1:6" x14ac:dyDescent="0.25">
      <c r="A5276" t="s">
        <v>83</v>
      </c>
      <c r="B5276" t="s">
        <v>1</v>
      </c>
      <c r="C5276" s="16">
        <v>45</v>
      </c>
      <c r="D5276" s="17">
        <v>1.2</v>
      </c>
      <c r="E5276" s="18">
        <v>125</v>
      </c>
      <c r="F5276" s="19"/>
    </row>
    <row r="5277" spans="1:6" x14ac:dyDescent="0.25">
      <c r="A5277" t="s">
        <v>83</v>
      </c>
      <c r="B5277" t="s">
        <v>1</v>
      </c>
      <c r="C5277" s="16">
        <v>45</v>
      </c>
      <c r="D5277" s="17">
        <v>1.5</v>
      </c>
      <c r="E5277" s="18">
        <v>4</v>
      </c>
      <c r="F5277" s="19"/>
    </row>
    <row r="5278" spans="1:6" x14ac:dyDescent="0.25">
      <c r="A5278" t="s">
        <v>83</v>
      </c>
      <c r="B5278" t="s">
        <v>1</v>
      </c>
      <c r="C5278" s="16">
        <v>45</v>
      </c>
      <c r="D5278" s="17">
        <v>1.5</v>
      </c>
      <c r="E5278" s="18">
        <v>6</v>
      </c>
      <c r="F5278" s="19"/>
    </row>
    <row r="5279" spans="1:6" x14ac:dyDescent="0.25">
      <c r="A5279" t="s">
        <v>83</v>
      </c>
      <c r="B5279" t="s">
        <v>1</v>
      </c>
      <c r="C5279" s="16">
        <v>45</v>
      </c>
      <c r="D5279" s="17">
        <v>1.5</v>
      </c>
      <c r="E5279" s="18">
        <v>7</v>
      </c>
      <c r="F5279" s="19"/>
    </row>
    <row r="5280" spans="1:6" x14ac:dyDescent="0.25">
      <c r="A5280" t="s">
        <v>83</v>
      </c>
      <c r="B5280" t="s">
        <v>1</v>
      </c>
      <c r="C5280" s="16">
        <v>45</v>
      </c>
      <c r="D5280" s="17">
        <v>1.5</v>
      </c>
      <c r="E5280" s="18">
        <v>8</v>
      </c>
      <c r="F5280" s="19">
        <v>0.5</v>
      </c>
    </row>
    <row r="5281" spans="1:6" x14ac:dyDescent="0.25">
      <c r="A5281" t="s">
        <v>83</v>
      </c>
      <c r="B5281" t="s">
        <v>1</v>
      </c>
      <c r="C5281" s="16">
        <v>45</v>
      </c>
      <c r="D5281" s="17">
        <v>1.5</v>
      </c>
      <c r="E5281" s="18">
        <v>10</v>
      </c>
      <c r="F5281" s="19">
        <v>0.54200000000000004</v>
      </c>
    </row>
    <row r="5282" spans="1:6" x14ac:dyDescent="0.25">
      <c r="A5282" t="s">
        <v>83</v>
      </c>
      <c r="B5282" t="s">
        <v>1</v>
      </c>
      <c r="C5282" s="16">
        <v>45</v>
      </c>
      <c r="D5282" s="17">
        <v>1.5</v>
      </c>
      <c r="E5282" s="18">
        <v>12</v>
      </c>
      <c r="F5282" s="19">
        <v>0.58399999999999996</v>
      </c>
    </row>
    <row r="5283" spans="1:6" x14ac:dyDescent="0.25">
      <c r="A5283" t="s">
        <v>83</v>
      </c>
      <c r="B5283" t="s">
        <v>1</v>
      </c>
      <c r="C5283" s="16">
        <v>45</v>
      </c>
      <c r="D5283" s="17">
        <v>1.5</v>
      </c>
      <c r="E5283" s="18">
        <v>14</v>
      </c>
      <c r="F5283" s="19">
        <v>0.626</v>
      </c>
    </row>
    <row r="5284" spans="1:6" x14ac:dyDescent="0.25">
      <c r="A5284" t="s">
        <v>83</v>
      </c>
      <c r="B5284" t="s">
        <v>1</v>
      </c>
      <c r="C5284" s="16">
        <v>45</v>
      </c>
      <c r="D5284" s="17">
        <v>1.5</v>
      </c>
      <c r="E5284" s="18">
        <v>15</v>
      </c>
      <c r="F5284" s="19"/>
    </row>
    <row r="5285" spans="1:6" x14ac:dyDescent="0.25">
      <c r="A5285" t="s">
        <v>83</v>
      </c>
      <c r="B5285" t="s">
        <v>1</v>
      </c>
      <c r="C5285" s="16">
        <v>45</v>
      </c>
      <c r="D5285" s="17">
        <v>1.5</v>
      </c>
      <c r="E5285" s="18">
        <v>16</v>
      </c>
      <c r="F5285" s="19">
        <v>0.66800000000000004</v>
      </c>
    </row>
    <row r="5286" spans="1:6" x14ac:dyDescent="0.25">
      <c r="A5286" t="s">
        <v>83</v>
      </c>
      <c r="B5286" t="s">
        <v>1</v>
      </c>
      <c r="C5286" s="16">
        <v>45</v>
      </c>
      <c r="D5286" s="17">
        <v>1.5</v>
      </c>
      <c r="E5286" s="18">
        <v>18</v>
      </c>
      <c r="F5286" s="19">
        <v>0.70799999999999996</v>
      </c>
    </row>
    <row r="5287" spans="1:6" x14ac:dyDescent="0.25">
      <c r="A5287" t="s">
        <v>83</v>
      </c>
      <c r="B5287" t="s">
        <v>1</v>
      </c>
      <c r="C5287" s="16">
        <v>45</v>
      </c>
      <c r="D5287" s="17">
        <v>1.5</v>
      </c>
      <c r="E5287" s="18">
        <v>20</v>
      </c>
      <c r="F5287" s="19">
        <v>0.75</v>
      </c>
    </row>
    <row r="5288" spans="1:6" x14ac:dyDescent="0.25">
      <c r="A5288" t="s">
        <v>83</v>
      </c>
      <c r="B5288" t="s">
        <v>1</v>
      </c>
      <c r="C5288" s="16">
        <v>45</v>
      </c>
      <c r="D5288" s="17">
        <v>1.5</v>
      </c>
      <c r="E5288" s="18">
        <v>22</v>
      </c>
      <c r="F5288" s="19"/>
    </row>
    <row r="5289" spans="1:6" x14ac:dyDescent="0.25">
      <c r="A5289" t="s">
        <v>83</v>
      </c>
      <c r="B5289" t="s">
        <v>1</v>
      </c>
      <c r="C5289" s="16">
        <v>45</v>
      </c>
      <c r="D5289" s="17">
        <v>1.5</v>
      </c>
      <c r="E5289" s="18">
        <v>25</v>
      </c>
      <c r="F5289" s="19">
        <v>0.85599999999999998</v>
      </c>
    </row>
    <row r="5290" spans="1:6" x14ac:dyDescent="0.25">
      <c r="A5290" t="s">
        <v>83</v>
      </c>
      <c r="B5290" t="s">
        <v>1</v>
      </c>
      <c r="C5290" s="16">
        <v>45</v>
      </c>
      <c r="D5290" s="17">
        <v>1.5</v>
      </c>
      <c r="E5290" s="18">
        <v>30</v>
      </c>
      <c r="F5290" s="19"/>
    </row>
    <row r="5291" spans="1:6" x14ac:dyDescent="0.25">
      <c r="A5291" t="s">
        <v>83</v>
      </c>
      <c r="B5291" t="s">
        <v>1</v>
      </c>
      <c r="C5291" s="16">
        <v>45</v>
      </c>
      <c r="D5291" s="17">
        <v>1.5</v>
      </c>
      <c r="E5291" s="18">
        <v>32</v>
      </c>
      <c r="F5291" s="19"/>
    </row>
    <row r="5292" spans="1:6" x14ac:dyDescent="0.25">
      <c r="A5292" t="s">
        <v>83</v>
      </c>
      <c r="B5292" t="s">
        <v>1</v>
      </c>
      <c r="C5292" s="16">
        <v>45</v>
      </c>
      <c r="D5292" s="17">
        <v>1.5</v>
      </c>
      <c r="E5292" s="18">
        <v>40</v>
      </c>
      <c r="F5292" s="19"/>
    </row>
    <row r="5293" spans="1:6" x14ac:dyDescent="0.25">
      <c r="A5293" t="s">
        <v>83</v>
      </c>
      <c r="B5293" t="s">
        <v>1</v>
      </c>
      <c r="C5293" s="16">
        <v>45</v>
      </c>
      <c r="D5293" s="17">
        <v>1.5</v>
      </c>
      <c r="E5293" s="18">
        <v>50</v>
      </c>
      <c r="F5293" s="19"/>
    </row>
    <row r="5294" spans="1:6" x14ac:dyDescent="0.25">
      <c r="A5294" t="s">
        <v>83</v>
      </c>
      <c r="B5294" t="s">
        <v>1</v>
      </c>
      <c r="C5294" s="16">
        <v>45</v>
      </c>
      <c r="D5294" s="17">
        <v>1.5</v>
      </c>
      <c r="E5294" s="18">
        <v>63</v>
      </c>
      <c r="F5294" s="19"/>
    </row>
    <row r="5295" spans="1:6" x14ac:dyDescent="0.25">
      <c r="A5295" t="s">
        <v>83</v>
      </c>
      <c r="B5295" t="s">
        <v>1</v>
      </c>
      <c r="C5295" s="16">
        <v>45</v>
      </c>
      <c r="D5295" s="17">
        <v>1.5</v>
      </c>
      <c r="E5295" s="18">
        <v>80</v>
      </c>
      <c r="F5295" s="19"/>
    </row>
    <row r="5296" spans="1:6" x14ac:dyDescent="0.25">
      <c r="A5296" t="s">
        <v>83</v>
      </c>
      <c r="B5296" t="s">
        <v>1</v>
      </c>
      <c r="C5296" s="16">
        <v>45</v>
      </c>
      <c r="D5296" s="17">
        <v>1.5</v>
      </c>
      <c r="E5296" s="18">
        <v>100</v>
      </c>
      <c r="F5296" s="19"/>
    </row>
    <row r="5297" spans="1:6" x14ac:dyDescent="0.25">
      <c r="A5297" t="s">
        <v>83</v>
      </c>
      <c r="B5297" t="s">
        <v>1</v>
      </c>
      <c r="C5297" s="16">
        <v>45</v>
      </c>
      <c r="D5297" s="17">
        <v>1.5</v>
      </c>
      <c r="E5297" s="18">
        <v>125</v>
      </c>
      <c r="F5297" s="19"/>
    </row>
    <row r="5298" spans="1:6" x14ac:dyDescent="0.25">
      <c r="A5298" t="s">
        <v>83</v>
      </c>
      <c r="B5298" t="s">
        <v>1</v>
      </c>
      <c r="C5298" s="16">
        <v>45</v>
      </c>
      <c r="D5298" s="17">
        <v>2</v>
      </c>
      <c r="E5298" s="18">
        <v>4</v>
      </c>
      <c r="F5298" s="19"/>
    </row>
    <row r="5299" spans="1:6" x14ac:dyDescent="0.25">
      <c r="A5299" t="s">
        <v>83</v>
      </c>
      <c r="B5299" t="s">
        <v>1</v>
      </c>
      <c r="C5299" s="16">
        <v>45</v>
      </c>
      <c r="D5299" s="17">
        <v>2</v>
      </c>
      <c r="E5299" s="18">
        <v>6</v>
      </c>
      <c r="F5299" s="19"/>
    </row>
    <row r="5300" spans="1:6" x14ac:dyDescent="0.25">
      <c r="A5300" t="s">
        <v>83</v>
      </c>
      <c r="B5300" t="s">
        <v>1</v>
      </c>
      <c r="C5300" s="16">
        <v>45</v>
      </c>
      <c r="D5300" s="17">
        <v>2</v>
      </c>
      <c r="E5300" s="18">
        <v>7</v>
      </c>
      <c r="F5300" s="19"/>
    </row>
    <row r="5301" spans="1:6" x14ac:dyDescent="0.25">
      <c r="A5301" t="s">
        <v>83</v>
      </c>
      <c r="B5301" t="s">
        <v>1</v>
      </c>
      <c r="C5301" s="16">
        <v>45</v>
      </c>
      <c r="D5301" s="17">
        <v>2</v>
      </c>
      <c r="E5301" s="18">
        <v>8</v>
      </c>
      <c r="F5301" s="19">
        <v>0.61199999999999999</v>
      </c>
    </row>
    <row r="5302" spans="1:6" x14ac:dyDescent="0.25">
      <c r="A5302" t="s">
        <v>83</v>
      </c>
      <c r="B5302" t="s">
        <v>1</v>
      </c>
      <c r="C5302" s="16">
        <v>45</v>
      </c>
      <c r="D5302" s="17">
        <v>2</v>
      </c>
      <c r="E5302" s="18">
        <v>10</v>
      </c>
      <c r="F5302" s="19">
        <v>0.65200000000000002</v>
      </c>
    </row>
    <row r="5303" spans="1:6" x14ac:dyDescent="0.25">
      <c r="A5303" t="s">
        <v>83</v>
      </c>
      <c r="B5303" t="s">
        <v>1</v>
      </c>
      <c r="C5303" s="16">
        <v>45</v>
      </c>
      <c r="D5303" s="17">
        <v>2</v>
      </c>
      <c r="E5303" s="18">
        <v>12</v>
      </c>
      <c r="F5303" s="19">
        <v>0.69199999999999995</v>
      </c>
    </row>
    <row r="5304" spans="1:6" x14ac:dyDescent="0.25">
      <c r="A5304" t="s">
        <v>83</v>
      </c>
      <c r="B5304" t="s">
        <v>1</v>
      </c>
      <c r="C5304" s="16">
        <v>45</v>
      </c>
      <c r="D5304" s="17">
        <v>2</v>
      </c>
      <c r="E5304" s="18">
        <v>14</v>
      </c>
      <c r="F5304" s="19">
        <v>0.73199999999999998</v>
      </c>
    </row>
    <row r="5305" spans="1:6" x14ac:dyDescent="0.25">
      <c r="A5305" t="s">
        <v>83</v>
      </c>
      <c r="B5305" t="s">
        <v>1</v>
      </c>
      <c r="C5305" s="16">
        <v>45</v>
      </c>
      <c r="D5305" s="17">
        <v>2</v>
      </c>
      <c r="E5305" s="18">
        <v>15</v>
      </c>
      <c r="F5305" s="19"/>
    </row>
    <row r="5306" spans="1:6" x14ac:dyDescent="0.25">
      <c r="A5306" t="s">
        <v>83</v>
      </c>
      <c r="B5306" t="s">
        <v>1</v>
      </c>
      <c r="C5306" s="16">
        <v>45</v>
      </c>
      <c r="D5306" s="17">
        <v>2</v>
      </c>
      <c r="E5306" s="18">
        <v>16</v>
      </c>
      <c r="F5306" s="19">
        <v>0.77200000000000002</v>
      </c>
    </row>
    <row r="5307" spans="1:6" x14ac:dyDescent="0.25">
      <c r="A5307" t="s">
        <v>83</v>
      </c>
      <c r="B5307" t="s">
        <v>1</v>
      </c>
      <c r="C5307" s="16">
        <v>45</v>
      </c>
      <c r="D5307" s="17">
        <v>2</v>
      </c>
      <c r="E5307" s="18">
        <v>18</v>
      </c>
      <c r="F5307" s="19">
        <v>0.81200000000000006</v>
      </c>
    </row>
    <row r="5308" spans="1:6" x14ac:dyDescent="0.25">
      <c r="A5308" t="s">
        <v>83</v>
      </c>
      <c r="B5308" t="s">
        <v>1</v>
      </c>
      <c r="C5308" s="16">
        <v>45</v>
      </c>
      <c r="D5308" s="17">
        <v>2</v>
      </c>
      <c r="E5308" s="18">
        <v>20</v>
      </c>
      <c r="F5308" s="19">
        <v>0.85399999999999998</v>
      </c>
    </row>
    <row r="5309" spans="1:6" x14ac:dyDescent="0.25">
      <c r="A5309" t="s">
        <v>83</v>
      </c>
      <c r="B5309" t="s">
        <v>1</v>
      </c>
      <c r="C5309" s="16">
        <v>45</v>
      </c>
      <c r="D5309" s="17">
        <v>2</v>
      </c>
      <c r="E5309" s="18">
        <v>22</v>
      </c>
      <c r="F5309" s="19"/>
    </row>
    <row r="5310" spans="1:6" x14ac:dyDescent="0.25">
      <c r="A5310" t="s">
        <v>83</v>
      </c>
      <c r="B5310" t="s">
        <v>1</v>
      </c>
      <c r="C5310" s="16">
        <v>45</v>
      </c>
      <c r="D5310" s="17">
        <v>2</v>
      </c>
      <c r="E5310" s="18">
        <v>25</v>
      </c>
      <c r="F5310" s="19">
        <v>0.95399999999999996</v>
      </c>
    </row>
    <row r="5311" spans="1:6" x14ac:dyDescent="0.25">
      <c r="A5311" t="s">
        <v>83</v>
      </c>
      <c r="B5311" t="s">
        <v>1</v>
      </c>
      <c r="C5311" s="16">
        <v>45</v>
      </c>
      <c r="D5311" s="17">
        <v>2</v>
      </c>
      <c r="E5311" s="18">
        <v>30</v>
      </c>
      <c r="F5311" s="19"/>
    </row>
    <row r="5312" spans="1:6" x14ac:dyDescent="0.25">
      <c r="A5312" t="s">
        <v>83</v>
      </c>
      <c r="B5312" t="s">
        <v>1</v>
      </c>
      <c r="C5312" s="16">
        <v>45</v>
      </c>
      <c r="D5312" s="17">
        <v>2</v>
      </c>
      <c r="E5312" s="18">
        <v>32</v>
      </c>
      <c r="F5312" s="19">
        <v>1.0960000000000001</v>
      </c>
    </row>
    <row r="5313" spans="1:6" x14ac:dyDescent="0.25">
      <c r="A5313" t="s">
        <v>83</v>
      </c>
      <c r="B5313" t="s">
        <v>1</v>
      </c>
      <c r="C5313" s="16">
        <v>45</v>
      </c>
      <c r="D5313" s="17">
        <v>2</v>
      </c>
      <c r="E5313" s="18">
        <v>40</v>
      </c>
      <c r="F5313" s="19">
        <v>1.256</v>
      </c>
    </row>
    <row r="5314" spans="1:6" x14ac:dyDescent="0.25">
      <c r="A5314" t="s">
        <v>83</v>
      </c>
      <c r="B5314" t="s">
        <v>1</v>
      </c>
      <c r="C5314" s="16">
        <v>45</v>
      </c>
      <c r="D5314" s="17">
        <v>2</v>
      </c>
      <c r="E5314" s="18">
        <v>50</v>
      </c>
      <c r="F5314" s="19"/>
    </row>
    <row r="5315" spans="1:6" x14ac:dyDescent="0.25">
      <c r="A5315" t="s">
        <v>83</v>
      </c>
      <c r="B5315" t="s">
        <v>1</v>
      </c>
      <c r="C5315" s="16">
        <v>45</v>
      </c>
      <c r="D5315" s="17">
        <v>2</v>
      </c>
      <c r="E5315" s="18">
        <v>63</v>
      </c>
      <c r="F5315" s="19"/>
    </row>
    <row r="5316" spans="1:6" x14ac:dyDescent="0.25">
      <c r="A5316" t="s">
        <v>83</v>
      </c>
      <c r="B5316" t="s">
        <v>1</v>
      </c>
      <c r="C5316" s="16">
        <v>45</v>
      </c>
      <c r="D5316" s="17">
        <v>2</v>
      </c>
      <c r="E5316" s="18">
        <v>80</v>
      </c>
      <c r="F5316" s="19"/>
    </row>
    <row r="5317" spans="1:6" x14ac:dyDescent="0.25">
      <c r="A5317" t="s">
        <v>83</v>
      </c>
      <c r="B5317" t="s">
        <v>1</v>
      </c>
      <c r="C5317" s="16">
        <v>45</v>
      </c>
      <c r="D5317" s="17">
        <v>2</v>
      </c>
      <c r="E5317" s="18">
        <v>100</v>
      </c>
      <c r="F5317" s="19"/>
    </row>
    <row r="5318" spans="1:6" x14ac:dyDescent="0.25">
      <c r="A5318" t="s">
        <v>83</v>
      </c>
      <c r="B5318" t="s">
        <v>1</v>
      </c>
      <c r="C5318" s="16">
        <v>45</v>
      </c>
      <c r="D5318" s="17">
        <v>2</v>
      </c>
      <c r="E5318" s="18">
        <v>125</v>
      </c>
      <c r="F5318" s="19"/>
    </row>
    <row r="5319" spans="1:6" x14ac:dyDescent="0.25">
      <c r="A5319" t="s">
        <v>83</v>
      </c>
      <c r="B5319" t="s">
        <v>1</v>
      </c>
      <c r="C5319" s="16">
        <v>45</v>
      </c>
      <c r="D5319" s="17">
        <v>2.5</v>
      </c>
      <c r="E5319" s="18">
        <v>4</v>
      </c>
      <c r="F5319" s="19"/>
    </row>
    <row r="5320" spans="1:6" x14ac:dyDescent="0.25">
      <c r="A5320" t="s">
        <v>83</v>
      </c>
      <c r="B5320" t="s">
        <v>1</v>
      </c>
      <c r="C5320" s="16">
        <v>45</v>
      </c>
      <c r="D5320" s="17">
        <v>2.5</v>
      </c>
      <c r="E5320" s="18">
        <v>6</v>
      </c>
      <c r="F5320" s="19"/>
    </row>
    <row r="5321" spans="1:6" x14ac:dyDescent="0.25">
      <c r="A5321" t="s">
        <v>83</v>
      </c>
      <c r="B5321" t="s">
        <v>1</v>
      </c>
      <c r="C5321" s="16">
        <v>45</v>
      </c>
      <c r="D5321" s="17">
        <v>2.5</v>
      </c>
      <c r="E5321" s="18">
        <v>7</v>
      </c>
      <c r="F5321" s="19"/>
    </row>
    <row r="5322" spans="1:6" x14ac:dyDescent="0.25">
      <c r="A5322" t="s">
        <v>83</v>
      </c>
      <c r="B5322" t="s">
        <v>1</v>
      </c>
      <c r="C5322" s="16">
        <v>45</v>
      </c>
      <c r="D5322" s="17">
        <v>2.5</v>
      </c>
      <c r="E5322" s="18">
        <v>8</v>
      </c>
      <c r="F5322" s="19"/>
    </row>
    <row r="5323" spans="1:6" x14ac:dyDescent="0.25">
      <c r="A5323" t="s">
        <v>83</v>
      </c>
      <c r="B5323" t="s">
        <v>1</v>
      </c>
      <c r="C5323" s="16">
        <v>45</v>
      </c>
      <c r="D5323" s="17">
        <v>2.5</v>
      </c>
      <c r="E5323" s="18">
        <v>10</v>
      </c>
      <c r="F5323" s="19"/>
    </row>
    <row r="5324" spans="1:6" x14ac:dyDescent="0.25">
      <c r="A5324" t="s">
        <v>83</v>
      </c>
      <c r="B5324" t="s">
        <v>1</v>
      </c>
      <c r="C5324" s="16">
        <v>45</v>
      </c>
      <c r="D5324" s="17">
        <v>2.5</v>
      </c>
      <c r="E5324" s="18">
        <v>12</v>
      </c>
      <c r="F5324" s="19">
        <v>0.80600000000000005</v>
      </c>
    </row>
    <row r="5325" spans="1:6" x14ac:dyDescent="0.25">
      <c r="A5325" t="s">
        <v>83</v>
      </c>
      <c r="B5325" t="s">
        <v>1</v>
      </c>
      <c r="C5325" s="16">
        <v>45</v>
      </c>
      <c r="D5325" s="17">
        <v>2.5</v>
      </c>
      <c r="E5325" s="18">
        <v>14</v>
      </c>
      <c r="F5325" s="19">
        <v>0.84599999999999997</v>
      </c>
    </row>
    <row r="5326" spans="1:6" x14ac:dyDescent="0.25">
      <c r="A5326" t="s">
        <v>83</v>
      </c>
      <c r="B5326" t="s">
        <v>1</v>
      </c>
      <c r="C5326" s="16">
        <v>45</v>
      </c>
      <c r="D5326" s="17">
        <v>2.5</v>
      </c>
      <c r="E5326" s="18">
        <v>15</v>
      </c>
      <c r="F5326" s="19"/>
    </row>
    <row r="5327" spans="1:6" x14ac:dyDescent="0.25">
      <c r="A5327" t="s">
        <v>83</v>
      </c>
      <c r="B5327" t="s">
        <v>1</v>
      </c>
      <c r="C5327" s="16">
        <v>45</v>
      </c>
      <c r="D5327" s="17">
        <v>2.5</v>
      </c>
      <c r="E5327" s="18">
        <v>16</v>
      </c>
      <c r="F5327" s="19">
        <v>0.88800000000000001</v>
      </c>
    </row>
    <row r="5328" spans="1:6" x14ac:dyDescent="0.25">
      <c r="A5328" t="s">
        <v>83</v>
      </c>
      <c r="B5328" t="s">
        <v>1</v>
      </c>
      <c r="C5328" s="16">
        <v>45</v>
      </c>
      <c r="D5328" s="17">
        <v>2.5</v>
      </c>
      <c r="E5328" s="18">
        <v>18</v>
      </c>
      <c r="F5328" s="19">
        <v>0.93</v>
      </c>
    </row>
    <row r="5329" spans="1:6" x14ac:dyDescent="0.25">
      <c r="A5329" t="s">
        <v>83</v>
      </c>
      <c r="B5329" t="s">
        <v>1</v>
      </c>
      <c r="C5329" s="16">
        <v>45</v>
      </c>
      <c r="D5329" s="17">
        <v>2.5</v>
      </c>
      <c r="E5329" s="18">
        <v>20</v>
      </c>
      <c r="F5329" s="19">
        <v>0.97199999999999998</v>
      </c>
    </row>
    <row r="5330" spans="1:6" x14ac:dyDescent="0.25">
      <c r="A5330" t="s">
        <v>83</v>
      </c>
      <c r="B5330" t="s">
        <v>1</v>
      </c>
      <c r="C5330" s="16">
        <v>45</v>
      </c>
      <c r="D5330" s="17">
        <v>2.5</v>
      </c>
      <c r="E5330" s="18">
        <v>22</v>
      </c>
      <c r="F5330" s="19"/>
    </row>
    <row r="5331" spans="1:6" x14ac:dyDescent="0.25">
      <c r="A5331" t="s">
        <v>83</v>
      </c>
      <c r="B5331" t="s">
        <v>1</v>
      </c>
      <c r="C5331" s="16">
        <v>45</v>
      </c>
      <c r="D5331" s="17">
        <v>2.5</v>
      </c>
      <c r="E5331" s="18">
        <v>25</v>
      </c>
      <c r="F5331" s="19">
        <v>1.0780000000000001</v>
      </c>
    </row>
    <row r="5332" spans="1:6" x14ac:dyDescent="0.25">
      <c r="A5332" t="s">
        <v>83</v>
      </c>
      <c r="B5332" t="s">
        <v>1</v>
      </c>
      <c r="C5332" s="16">
        <v>45</v>
      </c>
      <c r="D5332" s="17">
        <v>2.5</v>
      </c>
      <c r="E5332" s="18">
        <v>30</v>
      </c>
      <c r="F5332" s="19"/>
    </row>
    <row r="5333" spans="1:6" x14ac:dyDescent="0.25">
      <c r="A5333" t="s">
        <v>83</v>
      </c>
      <c r="B5333" t="s">
        <v>1</v>
      </c>
      <c r="C5333" s="16">
        <v>45</v>
      </c>
      <c r="D5333" s="17">
        <v>2.5</v>
      </c>
      <c r="E5333" s="18">
        <v>32</v>
      </c>
      <c r="F5333" s="19">
        <v>1.224</v>
      </c>
    </row>
    <row r="5334" spans="1:6" x14ac:dyDescent="0.25">
      <c r="A5334" t="s">
        <v>83</v>
      </c>
      <c r="B5334" t="s">
        <v>1</v>
      </c>
      <c r="C5334" s="16">
        <v>45</v>
      </c>
      <c r="D5334" s="17">
        <v>2.5</v>
      </c>
      <c r="E5334" s="18">
        <v>40</v>
      </c>
      <c r="F5334" s="19">
        <v>1.3919999999999999</v>
      </c>
    </row>
    <row r="5335" spans="1:6" x14ac:dyDescent="0.25">
      <c r="A5335" t="s">
        <v>83</v>
      </c>
      <c r="B5335" t="s">
        <v>1</v>
      </c>
      <c r="C5335" s="16">
        <v>45</v>
      </c>
      <c r="D5335" s="17">
        <v>2.5</v>
      </c>
      <c r="E5335" s="18">
        <v>50</v>
      </c>
      <c r="F5335" s="19">
        <v>1.6020000000000001</v>
      </c>
    </row>
    <row r="5336" spans="1:6" x14ac:dyDescent="0.25">
      <c r="A5336" t="s">
        <v>83</v>
      </c>
      <c r="B5336" t="s">
        <v>1</v>
      </c>
      <c r="C5336" s="16">
        <v>45</v>
      </c>
      <c r="D5336" s="17">
        <v>2.5</v>
      </c>
      <c r="E5336" s="18">
        <v>63</v>
      </c>
      <c r="F5336" s="19">
        <v>1.8740000000000001</v>
      </c>
    </row>
    <row r="5337" spans="1:6" x14ac:dyDescent="0.25">
      <c r="A5337" t="s">
        <v>83</v>
      </c>
      <c r="B5337" t="s">
        <v>1</v>
      </c>
      <c r="C5337" s="16">
        <v>45</v>
      </c>
      <c r="D5337" s="17">
        <v>2.5</v>
      </c>
      <c r="E5337" s="18">
        <v>80</v>
      </c>
      <c r="F5337" s="19"/>
    </row>
    <row r="5338" spans="1:6" x14ac:dyDescent="0.25">
      <c r="A5338" t="s">
        <v>83</v>
      </c>
      <c r="B5338" t="s">
        <v>1</v>
      </c>
      <c r="C5338" s="16">
        <v>45</v>
      </c>
      <c r="D5338" s="17">
        <v>2.5</v>
      </c>
      <c r="E5338" s="18">
        <v>100</v>
      </c>
      <c r="F5338" s="19"/>
    </row>
    <row r="5339" spans="1:6" x14ac:dyDescent="0.25">
      <c r="A5339" t="s">
        <v>83</v>
      </c>
      <c r="B5339" t="s">
        <v>1</v>
      </c>
      <c r="C5339" s="16">
        <v>45</v>
      </c>
      <c r="D5339" s="17">
        <v>2.5</v>
      </c>
      <c r="E5339" s="18">
        <v>125</v>
      </c>
      <c r="F5339" s="19"/>
    </row>
    <row r="5340" spans="1:6" x14ac:dyDescent="0.25">
      <c r="A5340" t="s">
        <v>83</v>
      </c>
      <c r="B5340" t="s">
        <v>1</v>
      </c>
      <c r="C5340" s="16">
        <v>45</v>
      </c>
      <c r="D5340" s="17">
        <v>3</v>
      </c>
      <c r="E5340" s="18">
        <v>4</v>
      </c>
      <c r="F5340" s="19"/>
    </row>
    <row r="5341" spans="1:6" x14ac:dyDescent="0.25">
      <c r="A5341" t="s">
        <v>83</v>
      </c>
      <c r="B5341" t="s">
        <v>1</v>
      </c>
      <c r="C5341" s="16">
        <v>45</v>
      </c>
      <c r="D5341" s="17">
        <v>3</v>
      </c>
      <c r="E5341" s="18">
        <v>6</v>
      </c>
      <c r="F5341" s="19"/>
    </row>
    <row r="5342" spans="1:6" x14ac:dyDescent="0.25">
      <c r="A5342" t="s">
        <v>83</v>
      </c>
      <c r="B5342" t="s">
        <v>1</v>
      </c>
      <c r="C5342" s="16">
        <v>45</v>
      </c>
      <c r="D5342" s="17">
        <v>3</v>
      </c>
      <c r="E5342" s="18">
        <v>7</v>
      </c>
      <c r="F5342" s="19"/>
    </row>
    <row r="5343" spans="1:6" x14ac:dyDescent="0.25">
      <c r="A5343" t="s">
        <v>83</v>
      </c>
      <c r="B5343" t="s">
        <v>1</v>
      </c>
      <c r="C5343" s="16">
        <v>45</v>
      </c>
      <c r="D5343" s="17">
        <v>3</v>
      </c>
      <c r="E5343" s="18">
        <v>8</v>
      </c>
      <c r="F5343" s="19"/>
    </row>
    <row r="5344" spans="1:6" x14ac:dyDescent="0.25">
      <c r="A5344" t="s">
        <v>83</v>
      </c>
      <c r="B5344" t="s">
        <v>1</v>
      </c>
      <c r="C5344" s="16">
        <v>45</v>
      </c>
      <c r="D5344" s="17">
        <v>3</v>
      </c>
      <c r="E5344" s="18">
        <v>10</v>
      </c>
      <c r="F5344" s="19"/>
    </row>
    <row r="5345" spans="1:6" x14ac:dyDescent="0.25">
      <c r="A5345" t="s">
        <v>83</v>
      </c>
      <c r="B5345" t="s">
        <v>1</v>
      </c>
      <c r="C5345" s="16">
        <v>45</v>
      </c>
      <c r="D5345" s="17">
        <v>3</v>
      </c>
      <c r="E5345" s="18">
        <v>12</v>
      </c>
      <c r="F5345" s="19">
        <v>0.91600000000000004</v>
      </c>
    </row>
    <row r="5346" spans="1:6" x14ac:dyDescent="0.25">
      <c r="A5346" t="s">
        <v>83</v>
      </c>
      <c r="B5346" t="s">
        <v>1</v>
      </c>
      <c r="C5346" s="16">
        <v>45</v>
      </c>
      <c r="D5346" s="17">
        <v>3</v>
      </c>
      <c r="E5346" s="18">
        <v>14</v>
      </c>
      <c r="F5346" s="19">
        <v>0.95799999999999996</v>
      </c>
    </row>
    <row r="5347" spans="1:6" x14ac:dyDescent="0.25">
      <c r="A5347" t="s">
        <v>83</v>
      </c>
      <c r="B5347" t="s">
        <v>1</v>
      </c>
      <c r="C5347" s="16">
        <v>45</v>
      </c>
      <c r="D5347" s="17">
        <v>3</v>
      </c>
      <c r="E5347" s="18">
        <v>15</v>
      </c>
      <c r="F5347" s="19"/>
    </row>
    <row r="5348" spans="1:6" x14ac:dyDescent="0.25">
      <c r="A5348" t="s">
        <v>83</v>
      </c>
      <c r="B5348" t="s">
        <v>1</v>
      </c>
      <c r="C5348" s="16">
        <v>45</v>
      </c>
      <c r="D5348" s="17">
        <v>3</v>
      </c>
      <c r="E5348" s="18">
        <v>16</v>
      </c>
      <c r="F5348" s="19">
        <v>1</v>
      </c>
    </row>
    <row r="5349" spans="1:6" x14ac:dyDescent="0.25">
      <c r="A5349" t="s">
        <v>83</v>
      </c>
      <c r="B5349" t="s">
        <v>1</v>
      </c>
      <c r="C5349" s="16">
        <v>45</v>
      </c>
      <c r="D5349" s="17">
        <v>3</v>
      </c>
      <c r="E5349" s="18">
        <v>18</v>
      </c>
      <c r="F5349" s="19">
        <v>1.042</v>
      </c>
    </row>
    <row r="5350" spans="1:6" x14ac:dyDescent="0.25">
      <c r="A5350" t="s">
        <v>83</v>
      </c>
      <c r="B5350" t="s">
        <v>1</v>
      </c>
      <c r="C5350" s="16">
        <v>45</v>
      </c>
      <c r="D5350" s="17">
        <v>3</v>
      </c>
      <c r="E5350" s="18">
        <v>20</v>
      </c>
      <c r="F5350" s="19">
        <v>1.0840000000000001</v>
      </c>
    </row>
    <row r="5351" spans="1:6" x14ac:dyDescent="0.25">
      <c r="A5351" t="s">
        <v>83</v>
      </c>
      <c r="B5351" t="s">
        <v>1</v>
      </c>
      <c r="C5351" s="16">
        <v>45</v>
      </c>
      <c r="D5351" s="17">
        <v>3</v>
      </c>
      <c r="E5351" s="18">
        <v>22</v>
      </c>
      <c r="F5351" s="19"/>
    </row>
    <row r="5352" spans="1:6" x14ac:dyDescent="0.25">
      <c r="A5352" t="s">
        <v>83</v>
      </c>
      <c r="B5352" t="s">
        <v>1</v>
      </c>
      <c r="C5352" s="16">
        <v>45</v>
      </c>
      <c r="D5352" s="17">
        <v>3</v>
      </c>
      <c r="E5352" s="18">
        <v>25</v>
      </c>
      <c r="F5352" s="19">
        <v>1.1879999999999999</v>
      </c>
    </row>
    <row r="5353" spans="1:6" x14ac:dyDescent="0.25">
      <c r="A5353" t="s">
        <v>83</v>
      </c>
      <c r="B5353" t="s">
        <v>1</v>
      </c>
      <c r="C5353" s="16">
        <v>45</v>
      </c>
      <c r="D5353" s="17">
        <v>3</v>
      </c>
      <c r="E5353" s="18">
        <v>30</v>
      </c>
      <c r="F5353" s="19"/>
    </row>
    <row r="5354" spans="1:6" x14ac:dyDescent="0.25">
      <c r="A5354" t="s">
        <v>83</v>
      </c>
      <c r="B5354" t="s">
        <v>1</v>
      </c>
      <c r="C5354" s="16">
        <v>45</v>
      </c>
      <c r="D5354" s="17">
        <v>3</v>
      </c>
      <c r="E5354" s="18">
        <v>32</v>
      </c>
      <c r="F5354" s="19">
        <v>1.3360000000000001</v>
      </c>
    </row>
    <row r="5355" spans="1:6" x14ac:dyDescent="0.25">
      <c r="A5355" t="s">
        <v>83</v>
      </c>
      <c r="B5355" t="s">
        <v>1</v>
      </c>
      <c r="C5355" s="16">
        <v>45</v>
      </c>
      <c r="D5355" s="17">
        <v>3</v>
      </c>
      <c r="E5355" s="18">
        <v>40</v>
      </c>
      <c r="F5355" s="19">
        <v>1.502</v>
      </c>
    </row>
    <row r="5356" spans="1:6" x14ac:dyDescent="0.25">
      <c r="A5356" t="s">
        <v>83</v>
      </c>
      <c r="B5356" t="s">
        <v>1</v>
      </c>
      <c r="C5356" s="16">
        <v>45</v>
      </c>
      <c r="D5356" s="17">
        <v>3</v>
      </c>
      <c r="E5356" s="18">
        <v>50</v>
      </c>
      <c r="F5356" s="19">
        <v>1.712</v>
      </c>
    </row>
    <row r="5357" spans="1:6" x14ac:dyDescent="0.25">
      <c r="A5357" t="s">
        <v>83</v>
      </c>
      <c r="B5357" t="s">
        <v>1</v>
      </c>
      <c r="C5357" s="16">
        <v>45</v>
      </c>
      <c r="D5357" s="17">
        <v>3</v>
      </c>
      <c r="E5357" s="18">
        <v>63</v>
      </c>
      <c r="F5357" s="19">
        <v>1.984</v>
      </c>
    </row>
    <row r="5358" spans="1:6" x14ac:dyDescent="0.25">
      <c r="A5358" t="s">
        <v>83</v>
      </c>
      <c r="B5358" t="s">
        <v>1</v>
      </c>
      <c r="C5358" s="16">
        <v>45</v>
      </c>
      <c r="D5358" s="17">
        <v>3</v>
      </c>
      <c r="E5358" s="18">
        <v>80</v>
      </c>
      <c r="F5358" s="19"/>
    </row>
    <row r="5359" spans="1:6" x14ac:dyDescent="0.25">
      <c r="A5359" t="s">
        <v>83</v>
      </c>
      <c r="B5359" t="s">
        <v>1</v>
      </c>
      <c r="C5359" s="16">
        <v>45</v>
      </c>
      <c r="D5359" s="17">
        <v>3</v>
      </c>
      <c r="E5359" s="18">
        <v>100</v>
      </c>
      <c r="F5359" s="19"/>
    </row>
    <row r="5360" spans="1:6" x14ac:dyDescent="0.25">
      <c r="A5360" t="s">
        <v>83</v>
      </c>
      <c r="B5360" t="s">
        <v>1</v>
      </c>
      <c r="C5360" s="16">
        <v>45</v>
      </c>
      <c r="D5360" s="17">
        <v>3</v>
      </c>
      <c r="E5360" s="18">
        <v>125</v>
      </c>
      <c r="F5360" s="19"/>
    </row>
    <row r="5361" spans="1:6" x14ac:dyDescent="0.25">
      <c r="A5361" t="s">
        <v>83</v>
      </c>
      <c r="B5361" t="s">
        <v>1</v>
      </c>
      <c r="C5361" s="16">
        <v>45</v>
      </c>
      <c r="D5361" s="17">
        <v>4</v>
      </c>
      <c r="E5361" s="18">
        <v>4</v>
      </c>
      <c r="F5361" s="19"/>
    </row>
    <row r="5362" spans="1:6" x14ac:dyDescent="0.25">
      <c r="A5362" t="s">
        <v>83</v>
      </c>
      <c r="B5362" t="s">
        <v>1</v>
      </c>
      <c r="C5362" s="16">
        <v>45</v>
      </c>
      <c r="D5362" s="17">
        <v>4</v>
      </c>
      <c r="E5362" s="18">
        <v>6</v>
      </c>
      <c r="F5362" s="19"/>
    </row>
    <row r="5363" spans="1:6" x14ac:dyDescent="0.25">
      <c r="A5363" t="s">
        <v>83</v>
      </c>
      <c r="B5363" t="s">
        <v>1</v>
      </c>
      <c r="C5363" s="16">
        <v>45</v>
      </c>
      <c r="D5363" s="17">
        <v>4</v>
      </c>
      <c r="E5363" s="18">
        <v>7</v>
      </c>
      <c r="F5363" s="19"/>
    </row>
    <row r="5364" spans="1:6" x14ac:dyDescent="0.25">
      <c r="A5364" t="s">
        <v>83</v>
      </c>
      <c r="B5364" t="s">
        <v>1</v>
      </c>
      <c r="C5364" s="16">
        <v>45</v>
      </c>
      <c r="D5364" s="17">
        <v>4</v>
      </c>
      <c r="E5364" s="18">
        <v>8</v>
      </c>
      <c r="F5364" s="19"/>
    </row>
    <row r="5365" spans="1:6" x14ac:dyDescent="0.25">
      <c r="A5365" t="s">
        <v>83</v>
      </c>
      <c r="B5365" t="s">
        <v>1</v>
      </c>
      <c r="C5365" s="16">
        <v>45</v>
      </c>
      <c r="D5365" s="17">
        <v>4</v>
      </c>
      <c r="E5365" s="18">
        <v>10</v>
      </c>
      <c r="F5365" s="19"/>
    </row>
    <row r="5366" spans="1:6" x14ac:dyDescent="0.25">
      <c r="A5366" t="s">
        <v>83</v>
      </c>
      <c r="B5366" t="s">
        <v>1</v>
      </c>
      <c r="C5366" s="16">
        <v>45</v>
      </c>
      <c r="D5366" s="17">
        <v>4</v>
      </c>
      <c r="E5366" s="18">
        <v>12</v>
      </c>
      <c r="F5366" s="19"/>
    </row>
    <row r="5367" spans="1:6" x14ac:dyDescent="0.25">
      <c r="A5367" t="s">
        <v>83</v>
      </c>
      <c r="B5367" t="s">
        <v>1</v>
      </c>
      <c r="C5367" s="16">
        <v>45</v>
      </c>
      <c r="D5367" s="17">
        <v>4</v>
      </c>
      <c r="E5367" s="18">
        <v>14</v>
      </c>
      <c r="F5367" s="19"/>
    </row>
    <row r="5368" spans="1:6" x14ac:dyDescent="0.25">
      <c r="A5368" t="s">
        <v>83</v>
      </c>
      <c r="B5368" t="s">
        <v>1</v>
      </c>
      <c r="C5368" s="16">
        <v>45</v>
      </c>
      <c r="D5368" s="17">
        <v>4</v>
      </c>
      <c r="E5368" s="18">
        <v>15</v>
      </c>
      <c r="F5368" s="19"/>
    </row>
    <row r="5369" spans="1:6" x14ac:dyDescent="0.25">
      <c r="A5369" t="s">
        <v>83</v>
      </c>
      <c r="B5369" t="s">
        <v>1</v>
      </c>
      <c r="C5369" s="16">
        <v>45</v>
      </c>
      <c r="D5369" s="17">
        <v>4</v>
      </c>
      <c r="E5369" s="18">
        <v>16</v>
      </c>
      <c r="F5369" s="19">
        <v>1.222</v>
      </c>
    </row>
    <row r="5370" spans="1:6" x14ac:dyDescent="0.25">
      <c r="A5370" t="s">
        <v>83</v>
      </c>
      <c r="B5370" t="s">
        <v>1</v>
      </c>
      <c r="C5370" s="16">
        <v>45</v>
      </c>
      <c r="D5370" s="17">
        <v>4</v>
      </c>
      <c r="E5370" s="18">
        <v>18</v>
      </c>
      <c r="F5370" s="19">
        <v>1.264</v>
      </c>
    </row>
    <row r="5371" spans="1:6" x14ac:dyDescent="0.25">
      <c r="A5371" t="s">
        <v>83</v>
      </c>
      <c r="B5371" t="s">
        <v>1</v>
      </c>
      <c r="C5371" s="16">
        <v>45</v>
      </c>
      <c r="D5371" s="17">
        <v>4</v>
      </c>
      <c r="E5371" s="18">
        <v>20</v>
      </c>
      <c r="F5371" s="19">
        <v>1.306</v>
      </c>
    </row>
    <row r="5372" spans="1:6" x14ac:dyDescent="0.25">
      <c r="A5372" t="s">
        <v>83</v>
      </c>
      <c r="B5372" t="s">
        <v>1</v>
      </c>
      <c r="C5372" s="16">
        <v>45</v>
      </c>
      <c r="D5372" s="17">
        <v>4</v>
      </c>
      <c r="E5372" s="18">
        <v>22</v>
      </c>
      <c r="F5372" s="19"/>
    </row>
    <row r="5373" spans="1:6" x14ac:dyDescent="0.25">
      <c r="A5373" t="s">
        <v>83</v>
      </c>
      <c r="B5373" t="s">
        <v>1</v>
      </c>
      <c r="C5373" s="16">
        <v>45</v>
      </c>
      <c r="D5373" s="17">
        <v>4</v>
      </c>
      <c r="E5373" s="18">
        <v>25</v>
      </c>
      <c r="F5373" s="19">
        <v>1.41</v>
      </c>
    </row>
    <row r="5374" spans="1:6" x14ac:dyDescent="0.25">
      <c r="A5374" t="s">
        <v>83</v>
      </c>
      <c r="B5374" t="s">
        <v>1</v>
      </c>
      <c r="C5374" s="16">
        <v>45</v>
      </c>
      <c r="D5374" s="17">
        <v>4</v>
      </c>
      <c r="E5374" s="18">
        <v>30</v>
      </c>
      <c r="F5374" s="19"/>
    </row>
    <row r="5375" spans="1:6" x14ac:dyDescent="0.25">
      <c r="A5375" t="s">
        <v>83</v>
      </c>
      <c r="B5375" t="s">
        <v>1</v>
      </c>
      <c r="C5375" s="16">
        <v>45</v>
      </c>
      <c r="D5375" s="17">
        <v>4</v>
      </c>
      <c r="E5375" s="18">
        <v>32</v>
      </c>
      <c r="F5375" s="19">
        <v>1.556</v>
      </c>
    </row>
    <row r="5376" spans="1:6" x14ac:dyDescent="0.25">
      <c r="A5376" t="s">
        <v>83</v>
      </c>
      <c r="B5376" t="s">
        <v>1</v>
      </c>
      <c r="C5376" s="16">
        <v>45</v>
      </c>
      <c r="D5376" s="17">
        <v>4</v>
      </c>
      <c r="E5376" s="18">
        <v>40</v>
      </c>
      <c r="F5376" s="19">
        <v>1.724</v>
      </c>
    </row>
    <row r="5377" spans="1:6" x14ac:dyDescent="0.25">
      <c r="A5377" t="s">
        <v>83</v>
      </c>
      <c r="B5377" t="s">
        <v>1</v>
      </c>
      <c r="C5377" s="16">
        <v>45</v>
      </c>
      <c r="D5377" s="17">
        <v>4</v>
      </c>
      <c r="E5377" s="18">
        <v>50</v>
      </c>
      <c r="F5377" s="19">
        <v>1.9339999999999999</v>
      </c>
    </row>
    <row r="5378" spans="1:6" x14ac:dyDescent="0.25">
      <c r="A5378" t="s">
        <v>83</v>
      </c>
      <c r="B5378" t="s">
        <v>1</v>
      </c>
      <c r="C5378" s="16">
        <v>45</v>
      </c>
      <c r="D5378" s="17">
        <v>4</v>
      </c>
      <c r="E5378" s="18">
        <v>63</v>
      </c>
      <c r="F5378" s="19">
        <v>2.206</v>
      </c>
    </row>
    <row r="5379" spans="1:6" x14ac:dyDescent="0.25">
      <c r="A5379" t="s">
        <v>83</v>
      </c>
      <c r="B5379" t="s">
        <v>1</v>
      </c>
      <c r="C5379" s="16">
        <v>45</v>
      </c>
      <c r="D5379" s="17">
        <v>4</v>
      </c>
      <c r="E5379" s="18">
        <v>80</v>
      </c>
      <c r="F5379" s="19">
        <v>2.5619999999999998</v>
      </c>
    </row>
    <row r="5380" spans="1:6" x14ac:dyDescent="0.25">
      <c r="A5380" t="s">
        <v>83</v>
      </c>
      <c r="B5380" t="s">
        <v>1</v>
      </c>
      <c r="C5380" s="16">
        <v>45</v>
      </c>
      <c r="D5380" s="17">
        <v>4</v>
      </c>
      <c r="E5380" s="18">
        <v>100</v>
      </c>
      <c r="F5380" s="19">
        <v>2.9820000000000002</v>
      </c>
    </row>
    <row r="5381" spans="1:6" x14ac:dyDescent="0.25">
      <c r="A5381" t="s">
        <v>83</v>
      </c>
      <c r="B5381" t="s">
        <v>1</v>
      </c>
      <c r="C5381" s="16">
        <v>45</v>
      </c>
      <c r="D5381" s="17">
        <v>4</v>
      </c>
      <c r="E5381" s="18">
        <v>125</v>
      </c>
      <c r="F5381" s="19">
        <v>3.5059999999999998</v>
      </c>
    </row>
    <row r="5382" spans="1:6" x14ac:dyDescent="0.25">
      <c r="A5382" t="s">
        <v>83</v>
      </c>
      <c r="B5382" t="s">
        <v>1</v>
      </c>
      <c r="C5382" s="16">
        <v>45</v>
      </c>
      <c r="D5382" s="17">
        <v>5</v>
      </c>
      <c r="E5382" s="18">
        <v>4</v>
      </c>
      <c r="F5382" s="19"/>
    </row>
    <row r="5383" spans="1:6" x14ac:dyDescent="0.25">
      <c r="A5383" t="s">
        <v>83</v>
      </c>
      <c r="B5383" t="s">
        <v>1</v>
      </c>
      <c r="C5383" s="16">
        <v>45</v>
      </c>
      <c r="D5383" s="17">
        <v>5</v>
      </c>
      <c r="E5383" s="18">
        <v>6</v>
      </c>
      <c r="F5383" s="19"/>
    </row>
    <row r="5384" spans="1:6" x14ac:dyDescent="0.25">
      <c r="A5384" t="s">
        <v>83</v>
      </c>
      <c r="B5384" t="s">
        <v>1</v>
      </c>
      <c r="C5384" s="16">
        <v>45</v>
      </c>
      <c r="D5384" s="17">
        <v>5</v>
      </c>
      <c r="E5384" s="18">
        <v>7</v>
      </c>
      <c r="F5384" s="19"/>
    </row>
    <row r="5385" spans="1:6" x14ac:dyDescent="0.25">
      <c r="A5385" t="s">
        <v>83</v>
      </c>
      <c r="B5385" t="s">
        <v>1</v>
      </c>
      <c r="C5385" s="16">
        <v>45</v>
      </c>
      <c r="D5385" s="17">
        <v>5</v>
      </c>
      <c r="E5385" s="18">
        <v>8</v>
      </c>
      <c r="F5385" s="19"/>
    </row>
    <row r="5386" spans="1:6" x14ac:dyDescent="0.25">
      <c r="A5386" t="s">
        <v>83</v>
      </c>
      <c r="B5386" t="s">
        <v>1</v>
      </c>
      <c r="C5386" s="16">
        <v>45</v>
      </c>
      <c r="D5386" s="17">
        <v>5</v>
      </c>
      <c r="E5386" s="18">
        <v>10</v>
      </c>
      <c r="F5386" s="19"/>
    </row>
    <row r="5387" spans="1:6" x14ac:dyDescent="0.25">
      <c r="A5387" t="s">
        <v>83</v>
      </c>
      <c r="B5387" t="s">
        <v>1</v>
      </c>
      <c r="C5387" s="16">
        <v>45</v>
      </c>
      <c r="D5387" s="17">
        <v>5</v>
      </c>
      <c r="E5387" s="18">
        <v>12</v>
      </c>
      <c r="F5387" s="19"/>
    </row>
    <row r="5388" spans="1:6" x14ac:dyDescent="0.25">
      <c r="A5388" t="s">
        <v>83</v>
      </c>
      <c r="B5388" t="s">
        <v>1</v>
      </c>
      <c r="C5388" s="16">
        <v>45</v>
      </c>
      <c r="D5388" s="17">
        <v>5</v>
      </c>
      <c r="E5388" s="18">
        <v>14</v>
      </c>
      <c r="F5388" s="19"/>
    </row>
    <row r="5389" spans="1:6" x14ac:dyDescent="0.25">
      <c r="A5389" t="s">
        <v>83</v>
      </c>
      <c r="B5389" t="s">
        <v>1</v>
      </c>
      <c r="C5389" s="16">
        <v>45</v>
      </c>
      <c r="D5389" s="17">
        <v>5</v>
      </c>
      <c r="E5389" s="18">
        <v>15</v>
      </c>
      <c r="F5389" s="19"/>
    </row>
    <row r="5390" spans="1:6" x14ac:dyDescent="0.25">
      <c r="A5390" t="s">
        <v>83</v>
      </c>
      <c r="B5390" t="s">
        <v>1</v>
      </c>
      <c r="C5390" s="16">
        <v>45</v>
      </c>
      <c r="D5390" s="17">
        <v>5</v>
      </c>
      <c r="E5390" s="18">
        <v>16</v>
      </c>
      <c r="F5390" s="19"/>
    </row>
    <row r="5391" spans="1:6" x14ac:dyDescent="0.25">
      <c r="A5391" t="s">
        <v>83</v>
      </c>
      <c r="B5391" t="s">
        <v>1</v>
      </c>
      <c r="C5391" s="16">
        <v>45</v>
      </c>
      <c r="D5391" s="17">
        <v>5</v>
      </c>
      <c r="E5391" s="18">
        <v>18</v>
      </c>
      <c r="F5391" s="19"/>
    </row>
    <row r="5392" spans="1:6" x14ac:dyDescent="0.25">
      <c r="A5392" t="s">
        <v>83</v>
      </c>
      <c r="B5392" t="s">
        <v>1</v>
      </c>
      <c r="C5392" s="16">
        <v>45</v>
      </c>
      <c r="D5392" s="17">
        <v>5</v>
      </c>
      <c r="E5392" s="18">
        <v>20</v>
      </c>
      <c r="F5392" s="19"/>
    </row>
    <row r="5393" spans="1:6" x14ac:dyDescent="0.25">
      <c r="A5393" t="s">
        <v>83</v>
      </c>
      <c r="B5393" t="s">
        <v>1</v>
      </c>
      <c r="C5393" s="16">
        <v>45</v>
      </c>
      <c r="D5393" s="17">
        <v>5</v>
      </c>
      <c r="E5393" s="18">
        <v>22</v>
      </c>
      <c r="F5393" s="19"/>
    </row>
    <row r="5394" spans="1:6" x14ac:dyDescent="0.25">
      <c r="A5394" t="s">
        <v>83</v>
      </c>
      <c r="B5394" t="s">
        <v>1</v>
      </c>
      <c r="C5394" s="16">
        <v>45</v>
      </c>
      <c r="D5394" s="17">
        <v>5</v>
      </c>
      <c r="E5394" s="18">
        <v>25</v>
      </c>
      <c r="F5394" s="19">
        <v>1.6319999999999999</v>
      </c>
    </row>
    <row r="5395" spans="1:6" x14ac:dyDescent="0.25">
      <c r="A5395" t="s">
        <v>83</v>
      </c>
      <c r="B5395" t="s">
        <v>1</v>
      </c>
      <c r="C5395" s="16">
        <v>45</v>
      </c>
      <c r="D5395" s="17">
        <v>5</v>
      </c>
      <c r="E5395" s="18">
        <v>30</v>
      </c>
      <c r="F5395" s="19"/>
    </row>
    <row r="5396" spans="1:6" x14ac:dyDescent="0.25">
      <c r="A5396" t="s">
        <v>83</v>
      </c>
      <c r="B5396" t="s">
        <v>1</v>
      </c>
      <c r="C5396" s="16">
        <v>45</v>
      </c>
      <c r="D5396" s="17">
        <v>5</v>
      </c>
      <c r="E5396" s="18">
        <v>32</v>
      </c>
      <c r="F5396" s="19">
        <v>1.778</v>
      </c>
    </row>
    <row r="5397" spans="1:6" x14ac:dyDescent="0.25">
      <c r="A5397" t="s">
        <v>83</v>
      </c>
      <c r="B5397" t="s">
        <v>1</v>
      </c>
      <c r="C5397" s="16">
        <v>45</v>
      </c>
      <c r="D5397" s="17">
        <v>5</v>
      </c>
      <c r="E5397" s="18">
        <v>40</v>
      </c>
      <c r="F5397" s="19">
        <v>1.946</v>
      </c>
    </row>
    <row r="5398" spans="1:6" x14ac:dyDescent="0.25">
      <c r="A5398" t="s">
        <v>83</v>
      </c>
      <c r="B5398" t="s">
        <v>1</v>
      </c>
      <c r="C5398" s="16">
        <v>45</v>
      </c>
      <c r="D5398" s="17">
        <v>5</v>
      </c>
      <c r="E5398" s="18">
        <v>50</v>
      </c>
      <c r="F5398" s="19">
        <v>2.1560000000000001</v>
      </c>
    </row>
    <row r="5399" spans="1:6" x14ac:dyDescent="0.25">
      <c r="A5399" t="s">
        <v>83</v>
      </c>
      <c r="B5399" t="s">
        <v>1</v>
      </c>
      <c r="C5399" s="16">
        <v>45</v>
      </c>
      <c r="D5399" s="17">
        <v>5</v>
      </c>
      <c r="E5399" s="18">
        <v>63</v>
      </c>
      <c r="F5399" s="19">
        <v>2.4028</v>
      </c>
    </row>
    <row r="5400" spans="1:6" x14ac:dyDescent="0.25">
      <c r="A5400" t="s">
        <v>83</v>
      </c>
      <c r="B5400" t="s">
        <v>1</v>
      </c>
      <c r="C5400" s="16">
        <v>45</v>
      </c>
      <c r="D5400" s="17">
        <v>5</v>
      </c>
      <c r="E5400" s="18">
        <v>80</v>
      </c>
      <c r="F5400" s="19">
        <v>2.7839999999999998</v>
      </c>
    </row>
    <row r="5401" spans="1:6" x14ac:dyDescent="0.25">
      <c r="A5401" t="s">
        <v>83</v>
      </c>
      <c r="B5401" t="s">
        <v>1</v>
      </c>
      <c r="C5401" s="16">
        <v>45</v>
      </c>
      <c r="D5401" s="17">
        <v>5</v>
      </c>
      <c r="E5401" s="18">
        <v>100</v>
      </c>
      <c r="F5401" s="19">
        <v>3.2040000000000002</v>
      </c>
    </row>
    <row r="5402" spans="1:6" x14ac:dyDescent="0.25">
      <c r="A5402" t="s">
        <v>83</v>
      </c>
      <c r="B5402" t="s">
        <v>1</v>
      </c>
      <c r="C5402" s="16">
        <v>45</v>
      </c>
      <c r="D5402" s="17">
        <v>5</v>
      </c>
      <c r="E5402" s="18">
        <v>125</v>
      </c>
      <c r="F5402" s="19">
        <v>3.7280000000000002</v>
      </c>
    </row>
    <row r="5403" spans="1:6" x14ac:dyDescent="0.25">
      <c r="A5403" t="s">
        <v>83</v>
      </c>
      <c r="B5403" t="s">
        <v>1</v>
      </c>
      <c r="C5403" s="16">
        <v>45</v>
      </c>
      <c r="D5403" s="17">
        <v>6</v>
      </c>
      <c r="E5403" s="18">
        <v>4</v>
      </c>
      <c r="F5403" s="19"/>
    </row>
    <row r="5404" spans="1:6" x14ac:dyDescent="0.25">
      <c r="A5404" t="s">
        <v>83</v>
      </c>
      <c r="B5404" t="s">
        <v>1</v>
      </c>
      <c r="C5404" s="16">
        <v>45</v>
      </c>
      <c r="D5404" s="17">
        <v>6</v>
      </c>
      <c r="E5404" s="18">
        <v>6</v>
      </c>
      <c r="F5404" s="19"/>
    </row>
    <row r="5405" spans="1:6" x14ac:dyDescent="0.25">
      <c r="A5405" t="s">
        <v>83</v>
      </c>
      <c r="B5405" t="s">
        <v>1</v>
      </c>
      <c r="C5405" s="16">
        <v>45</v>
      </c>
      <c r="D5405" s="17">
        <v>6</v>
      </c>
      <c r="E5405" s="18">
        <v>7</v>
      </c>
      <c r="F5405" s="19"/>
    </row>
    <row r="5406" spans="1:6" x14ac:dyDescent="0.25">
      <c r="A5406" t="s">
        <v>83</v>
      </c>
      <c r="B5406" t="s">
        <v>1</v>
      </c>
      <c r="C5406" s="16">
        <v>45</v>
      </c>
      <c r="D5406" s="17">
        <v>6</v>
      </c>
      <c r="E5406" s="18">
        <v>8</v>
      </c>
      <c r="F5406" s="19"/>
    </row>
    <row r="5407" spans="1:6" x14ac:dyDescent="0.25">
      <c r="A5407" t="s">
        <v>83</v>
      </c>
      <c r="B5407" t="s">
        <v>1</v>
      </c>
      <c r="C5407" s="16">
        <v>45</v>
      </c>
      <c r="D5407" s="17">
        <v>6</v>
      </c>
      <c r="E5407" s="18">
        <v>10</v>
      </c>
      <c r="F5407" s="19"/>
    </row>
    <row r="5408" spans="1:6" x14ac:dyDescent="0.25">
      <c r="A5408" t="s">
        <v>83</v>
      </c>
      <c r="B5408" t="s">
        <v>1</v>
      </c>
      <c r="C5408" s="16">
        <v>45</v>
      </c>
      <c r="D5408" s="17">
        <v>6</v>
      </c>
      <c r="E5408" s="18">
        <v>12</v>
      </c>
      <c r="F5408" s="19"/>
    </row>
    <row r="5409" spans="1:6" x14ac:dyDescent="0.25">
      <c r="A5409" t="s">
        <v>83</v>
      </c>
      <c r="B5409" t="s">
        <v>1</v>
      </c>
      <c r="C5409" s="16">
        <v>45</v>
      </c>
      <c r="D5409" s="17">
        <v>6</v>
      </c>
      <c r="E5409" s="18">
        <v>14</v>
      </c>
      <c r="F5409" s="19"/>
    </row>
    <row r="5410" spans="1:6" x14ac:dyDescent="0.25">
      <c r="A5410" t="s">
        <v>83</v>
      </c>
      <c r="B5410" t="s">
        <v>1</v>
      </c>
      <c r="C5410" s="16">
        <v>45</v>
      </c>
      <c r="D5410" s="17">
        <v>6</v>
      </c>
      <c r="E5410" s="18">
        <v>15</v>
      </c>
      <c r="F5410" s="19"/>
    </row>
    <row r="5411" spans="1:6" x14ac:dyDescent="0.25">
      <c r="A5411" t="s">
        <v>83</v>
      </c>
      <c r="B5411" t="s">
        <v>1</v>
      </c>
      <c r="C5411" s="16">
        <v>45</v>
      </c>
      <c r="D5411" s="17">
        <v>6</v>
      </c>
      <c r="E5411" s="18">
        <v>16</v>
      </c>
      <c r="F5411" s="19"/>
    </row>
    <row r="5412" spans="1:6" x14ac:dyDescent="0.25">
      <c r="A5412" t="s">
        <v>83</v>
      </c>
      <c r="B5412" t="s">
        <v>1</v>
      </c>
      <c r="C5412" s="16">
        <v>45</v>
      </c>
      <c r="D5412" s="17">
        <v>6</v>
      </c>
      <c r="E5412" s="18">
        <v>18</v>
      </c>
      <c r="F5412" s="19"/>
    </row>
    <row r="5413" spans="1:6" x14ac:dyDescent="0.25">
      <c r="A5413" t="s">
        <v>83</v>
      </c>
      <c r="B5413" t="s">
        <v>1</v>
      </c>
      <c r="C5413" s="16">
        <v>45</v>
      </c>
      <c r="D5413" s="17">
        <v>6</v>
      </c>
      <c r="E5413" s="18">
        <v>20</v>
      </c>
      <c r="F5413" s="19"/>
    </row>
    <row r="5414" spans="1:6" x14ac:dyDescent="0.25">
      <c r="A5414" t="s">
        <v>83</v>
      </c>
      <c r="B5414" t="s">
        <v>1</v>
      </c>
      <c r="C5414" s="16">
        <v>45</v>
      </c>
      <c r="D5414" s="17">
        <v>6</v>
      </c>
      <c r="E5414" s="18">
        <v>22</v>
      </c>
      <c r="F5414" s="19"/>
    </row>
    <row r="5415" spans="1:6" x14ac:dyDescent="0.25">
      <c r="A5415" t="s">
        <v>83</v>
      </c>
      <c r="B5415" t="s">
        <v>1</v>
      </c>
      <c r="C5415" s="16">
        <v>45</v>
      </c>
      <c r="D5415" s="17">
        <v>6</v>
      </c>
      <c r="E5415" s="18">
        <v>25</v>
      </c>
      <c r="F5415" s="19"/>
    </row>
    <row r="5416" spans="1:6" x14ac:dyDescent="0.25">
      <c r="A5416" t="s">
        <v>83</v>
      </c>
      <c r="B5416" t="s">
        <v>1</v>
      </c>
      <c r="C5416" s="16">
        <v>45</v>
      </c>
      <c r="D5416" s="17">
        <v>6</v>
      </c>
      <c r="E5416" s="18">
        <v>30</v>
      </c>
      <c r="F5416" s="19"/>
    </row>
    <row r="5417" spans="1:6" x14ac:dyDescent="0.25">
      <c r="A5417" t="s">
        <v>83</v>
      </c>
      <c r="B5417" t="s">
        <v>1</v>
      </c>
      <c r="C5417" s="16">
        <v>45</v>
      </c>
      <c r="D5417" s="17">
        <v>6</v>
      </c>
      <c r="E5417" s="18">
        <v>32</v>
      </c>
      <c r="F5417" s="19"/>
    </row>
    <row r="5418" spans="1:6" x14ac:dyDescent="0.25">
      <c r="A5418" t="s">
        <v>83</v>
      </c>
      <c r="B5418" t="s">
        <v>1</v>
      </c>
      <c r="C5418" s="16">
        <v>45</v>
      </c>
      <c r="D5418" s="17">
        <v>6</v>
      </c>
      <c r="E5418" s="18">
        <v>40</v>
      </c>
      <c r="F5418" s="19"/>
    </row>
    <row r="5419" spans="1:6" x14ac:dyDescent="0.25">
      <c r="A5419" t="s">
        <v>83</v>
      </c>
      <c r="B5419" t="s">
        <v>1</v>
      </c>
      <c r="C5419" s="16">
        <v>45</v>
      </c>
      <c r="D5419" s="17">
        <v>6</v>
      </c>
      <c r="E5419" s="18">
        <v>50</v>
      </c>
      <c r="F5419" s="19">
        <v>2.3780000000000001</v>
      </c>
    </row>
    <row r="5420" spans="1:6" x14ac:dyDescent="0.25">
      <c r="A5420" t="s">
        <v>83</v>
      </c>
      <c r="B5420" t="s">
        <v>1</v>
      </c>
      <c r="C5420" s="16">
        <v>45</v>
      </c>
      <c r="D5420" s="17">
        <v>6</v>
      </c>
      <c r="E5420" s="18">
        <v>63</v>
      </c>
      <c r="F5420" s="19">
        <v>2.65</v>
      </c>
    </row>
    <row r="5421" spans="1:6" x14ac:dyDescent="0.25">
      <c r="A5421" t="s">
        <v>83</v>
      </c>
      <c r="B5421" t="s">
        <v>1</v>
      </c>
      <c r="C5421" s="16">
        <v>45</v>
      </c>
      <c r="D5421" s="17">
        <v>6</v>
      </c>
      <c r="E5421" s="18">
        <v>80</v>
      </c>
      <c r="F5421" s="19">
        <v>3.0059999999999998</v>
      </c>
    </row>
    <row r="5422" spans="1:6" x14ac:dyDescent="0.25">
      <c r="A5422" t="s">
        <v>83</v>
      </c>
      <c r="B5422" t="s">
        <v>1</v>
      </c>
      <c r="C5422" s="16">
        <v>45</v>
      </c>
      <c r="D5422" s="17">
        <v>6</v>
      </c>
      <c r="E5422" s="18">
        <v>100</v>
      </c>
      <c r="F5422" s="19">
        <v>3.4260000000000002</v>
      </c>
    </row>
    <row r="5423" spans="1:6" x14ac:dyDescent="0.25">
      <c r="A5423" t="s">
        <v>83</v>
      </c>
      <c r="B5423" t="s">
        <v>1</v>
      </c>
      <c r="C5423" s="16">
        <v>45</v>
      </c>
      <c r="D5423" s="17">
        <v>6</v>
      </c>
      <c r="E5423" s="18">
        <v>125</v>
      </c>
      <c r="F5423" s="19">
        <v>3.83</v>
      </c>
    </row>
    <row r="5424" spans="1:6" x14ac:dyDescent="0.25">
      <c r="A5424" t="s">
        <v>83</v>
      </c>
      <c r="B5424" t="s">
        <v>1</v>
      </c>
      <c r="C5424" s="16">
        <v>45</v>
      </c>
      <c r="D5424" s="17">
        <v>8</v>
      </c>
      <c r="E5424" s="18">
        <v>4</v>
      </c>
      <c r="F5424" s="19"/>
    </row>
    <row r="5425" spans="1:6" x14ac:dyDescent="0.25">
      <c r="A5425" t="s">
        <v>83</v>
      </c>
      <c r="B5425" t="s">
        <v>1</v>
      </c>
      <c r="C5425" s="16">
        <v>45</v>
      </c>
      <c r="D5425" s="17">
        <v>8</v>
      </c>
      <c r="E5425" s="18">
        <v>6</v>
      </c>
      <c r="F5425" s="19"/>
    </row>
    <row r="5426" spans="1:6" x14ac:dyDescent="0.25">
      <c r="A5426" t="s">
        <v>83</v>
      </c>
      <c r="B5426" t="s">
        <v>1</v>
      </c>
      <c r="C5426" s="16">
        <v>45</v>
      </c>
      <c r="D5426" s="17">
        <v>8</v>
      </c>
      <c r="E5426" s="18">
        <v>7</v>
      </c>
      <c r="F5426" s="19"/>
    </row>
    <row r="5427" spans="1:6" x14ac:dyDescent="0.25">
      <c r="A5427" t="s">
        <v>83</v>
      </c>
      <c r="B5427" t="s">
        <v>1</v>
      </c>
      <c r="C5427" s="16">
        <v>45</v>
      </c>
      <c r="D5427" s="17">
        <v>8</v>
      </c>
      <c r="E5427" s="18">
        <v>8</v>
      </c>
      <c r="F5427" s="19"/>
    </row>
    <row r="5428" spans="1:6" x14ac:dyDescent="0.25">
      <c r="A5428" t="s">
        <v>83</v>
      </c>
      <c r="B5428" t="s">
        <v>1</v>
      </c>
      <c r="C5428" s="16">
        <v>45</v>
      </c>
      <c r="D5428" s="17">
        <v>8</v>
      </c>
      <c r="E5428" s="18">
        <v>10</v>
      </c>
      <c r="F5428" s="19"/>
    </row>
    <row r="5429" spans="1:6" x14ac:dyDescent="0.25">
      <c r="A5429" t="s">
        <v>83</v>
      </c>
      <c r="B5429" t="s">
        <v>1</v>
      </c>
      <c r="C5429" s="16">
        <v>45</v>
      </c>
      <c r="D5429" s="17">
        <v>8</v>
      </c>
      <c r="E5429" s="18">
        <v>12</v>
      </c>
      <c r="F5429" s="19"/>
    </row>
    <row r="5430" spans="1:6" x14ac:dyDescent="0.25">
      <c r="A5430" t="s">
        <v>83</v>
      </c>
      <c r="B5430" t="s">
        <v>1</v>
      </c>
      <c r="C5430" s="16">
        <v>45</v>
      </c>
      <c r="D5430" s="17">
        <v>8</v>
      </c>
      <c r="E5430" s="18">
        <v>14</v>
      </c>
      <c r="F5430" s="19"/>
    </row>
    <row r="5431" spans="1:6" x14ac:dyDescent="0.25">
      <c r="A5431" t="s">
        <v>83</v>
      </c>
      <c r="B5431" t="s">
        <v>1</v>
      </c>
      <c r="C5431" s="16">
        <v>45</v>
      </c>
      <c r="D5431" s="17">
        <v>8</v>
      </c>
      <c r="E5431" s="18">
        <v>15</v>
      </c>
      <c r="F5431" s="19"/>
    </row>
    <row r="5432" spans="1:6" x14ac:dyDescent="0.25">
      <c r="A5432" t="s">
        <v>83</v>
      </c>
      <c r="B5432" t="s">
        <v>1</v>
      </c>
      <c r="C5432" s="16">
        <v>45</v>
      </c>
      <c r="D5432" s="17">
        <v>8</v>
      </c>
      <c r="E5432" s="18">
        <v>16</v>
      </c>
      <c r="F5432" s="19"/>
    </row>
    <row r="5433" spans="1:6" x14ac:dyDescent="0.25">
      <c r="A5433" t="s">
        <v>83</v>
      </c>
      <c r="B5433" t="s">
        <v>1</v>
      </c>
      <c r="C5433" s="16">
        <v>45</v>
      </c>
      <c r="D5433" s="17">
        <v>8</v>
      </c>
      <c r="E5433" s="18">
        <v>18</v>
      </c>
      <c r="F5433" s="19"/>
    </row>
    <row r="5434" spans="1:6" x14ac:dyDescent="0.25">
      <c r="A5434" t="s">
        <v>83</v>
      </c>
      <c r="B5434" t="s">
        <v>1</v>
      </c>
      <c r="C5434" s="16">
        <v>45</v>
      </c>
      <c r="D5434" s="17">
        <v>8</v>
      </c>
      <c r="E5434" s="18">
        <v>20</v>
      </c>
      <c r="F5434" s="19"/>
    </row>
    <row r="5435" spans="1:6" x14ac:dyDescent="0.25">
      <c r="A5435" t="s">
        <v>83</v>
      </c>
      <c r="B5435" t="s">
        <v>1</v>
      </c>
      <c r="C5435" s="16">
        <v>45</v>
      </c>
      <c r="D5435" s="17">
        <v>8</v>
      </c>
      <c r="E5435" s="18">
        <v>22</v>
      </c>
      <c r="F5435" s="19"/>
    </row>
    <row r="5436" spans="1:6" x14ac:dyDescent="0.25">
      <c r="A5436" t="s">
        <v>83</v>
      </c>
      <c r="B5436" t="s">
        <v>1</v>
      </c>
      <c r="C5436" s="16">
        <v>45</v>
      </c>
      <c r="D5436" s="17">
        <v>8</v>
      </c>
      <c r="E5436" s="18">
        <v>25</v>
      </c>
      <c r="F5436" s="19"/>
    </row>
    <row r="5437" spans="1:6" x14ac:dyDescent="0.25">
      <c r="A5437" t="s">
        <v>83</v>
      </c>
      <c r="B5437" t="s">
        <v>1</v>
      </c>
      <c r="C5437" s="16">
        <v>45</v>
      </c>
      <c r="D5437" s="17">
        <v>8</v>
      </c>
      <c r="E5437" s="18">
        <v>30</v>
      </c>
      <c r="F5437" s="19"/>
    </row>
    <row r="5438" spans="1:6" x14ac:dyDescent="0.25">
      <c r="A5438" t="s">
        <v>83</v>
      </c>
      <c r="B5438" t="s">
        <v>1</v>
      </c>
      <c r="C5438" s="16">
        <v>45</v>
      </c>
      <c r="D5438" s="17">
        <v>8</v>
      </c>
      <c r="E5438" s="18">
        <v>32</v>
      </c>
      <c r="F5438" s="19"/>
    </row>
    <row r="5439" spans="1:6" x14ac:dyDescent="0.25">
      <c r="A5439" t="s">
        <v>83</v>
      </c>
      <c r="B5439" t="s">
        <v>1</v>
      </c>
      <c r="C5439" s="16">
        <v>45</v>
      </c>
      <c r="D5439" s="17">
        <v>8</v>
      </c>
      <c r="E5439" s="18">
        <v>40</v>
      </c>
      <c r="F5439" s="19"/>
    </row>
    <row r="5440" spans="1:6" x14ac:dyDescent="0.25">
      <c r="A5440" t="s">
        <v>83</v>
      </c>
      <c r="B5440" t="s">
        <v>1</v>
      </c>
      <c r="C5440" s="16">
        <v>45</v>
      </c>
      <c r="D5440" s="17">
        <v>8</v>
      </c>
      <c r="E5440" s="18">
        <v>50</v>
      </c>
      <c r="F5440" s="19"/>
    </row>
    <row r="5441" spans="1:6" x14ac:dyDescent="0.25">
      <c r="A5441" t="s">
        <v>83</v>
      </c>
      <c r="B5441" t="s">
        <v>1</v>
      </c>
      <c r="C5441" s="16">
        <v>45</v>
      </c>
      <c r="D5441" s="17">
        <v>8</v>
      </c>
      <c r="E5441" s="18">
        <v>63</v>
      </c>
      <c r="F5441" s="19">
        <v>3.0939999999999999</v>
      </c>
    </row>
    <row r="5442" spans="1:6" x14ac:dyDescent="0.25">
      <c r="A5442" t="s">
        <v>83</v>
      </c>
      <c r="B5442" t="s">
        <v>1</v>
      </c>
      <c r="C5442" s="16">
        <v>45</v>
      </c>
      <c r="D5442" s="17">
        <v>8</v>
      </c>
      <c r="E5442" s="18">
        <v>80</v>
      </c>
      <c r="F5442" s="19">
        <v>3.45</v>
      </c>
    </row>
    <row r="5443" spans="1:6" x14ac:dyDescent="0.25">
      <c r="A5443" t="s">
        <v>83</v>
      </c>
      <c r="B5443" t="s">
        <v>1</v>
      </c>
      <c r="C5443" s="16">
        <v>45</v>
      </c>
      <c r="D5443" s="17">
        <v>8</v>
      </c>
      <c r="E5443" s="18">
        <v>100</v>
      </c>
      <c r="F5443" s="19">
        <v>3.87</v>
      </c>
    </row>
    <row r="5444" spans="1:6" x14ac:dyDescent="0.25">
      <c r="A5444" t="s">
        <v>83</v>
      </c>
      <c r="B5444" t="s">
        <v>1</v>
      </c>
      <c r="C5444" s="16">
        <v>45</v>
      </c>
      <c r="D5444" s="17">
        <v>8</v>
      </c>
      <c r="E5444" s="18">
        <v>125</v>
      </c>
      <c r="F5444" s="19">
        <v>4.3940000000000001</v>
      </c>
    </row>
    <row r="5445" spans="1:6" x14ac:dyDescent="0.25">
      <c r="A5445" t="s">
        <v>83</v>
      </c>
      <c r="B5445" t="s">
        <v>1</v>
      </c>
      <c r="C5445" s="16">
        <v>45</v>
      </c>
      <c r="D5445" s="17">
        <v>10</v>
      </c>
      <c r="E5445" s="18">
        <v>4</v>
      </c>
      <c r="F5445" s="19"/>
    </row>
    <row r="5446" spans="1:6" x14ac:dyDescent="0.25">
      <c r="A5446" t="s">
        <v>83</v>
      </c>
      <c r="B5446" t="s">
        <v>1</v>
      </c>
      <c r="C5446" s="16">
        <v>45</v>
      </c>
      <c r="D5446" s="17">
        <v>10</v>
      </c>
      <c r="E5446" s="18">
        <v>6</v>
      </c>
      <c r="F5446" s="19"/>
    </row>
    <row r="5447" spans="1:6" x14ac:dyDescent="0.25">
      <c r="A5447" t="s">
        <v>83</v>
      </c>
      <c r="B5447" t="s">
        <v>1</v>
      </c>
      <c r="C5447" s="16">
        <v>45</v>
      </c>
      <c r="D5447" s="17">
        <v>10</v>
      </c>
      <c r="E5447" s="18">
        <v>7</v>
      </c>
      <c r="F5447" s="19"/>
    </row>
    <row r="5448" spans="1:6" x14ac:dyDescent="0.25">
      <c r="A5448" t="s">
        <v>83</v>
      </c>
      <c r="B5448" t="s">
        <v>1</v>
      </c>
      <c r="C5448" s="16">
        <v>45</v>
      </c>
      <c r="D5448" s="17">
        <v>10</v>
      </c>
      <c r="E5448" s="18">
        <v>8</v>
      </c>
      <c r="F5448" s="19"/>
    </row>
    <row r="5449" spans="1:6" x14ac:dyDescent="0.25">
      <c r="A5449" t="s">
        <v>83</v>
      </c>
      <c r="B5449" t="s">
        <v>1</v>
      </c>
      <c r="C5449" s="16">
        <v>45</v>
      </c>
      <c r="D5449" s="17">
        <v>10</v>
      </c>
      <c r="E5449" s="18">
        <v>10</v>
      </c>
      <c r="F5449" s="19"/>
    </row>
    <row r="5450" spans="1:6" x14ac:dyDescent="0.25">
      <c r="A5450" t="s">
        <v>83</v>
      </c>
      <c r="B5450" t="s">
        <v>1</v>
      </c>
      <c r="C5450" s="16">
        <v>45</v>
      </c>
      <c r="D5450" s="17">
        <v>10</v>
      </c>
      <c r="E5450" s="18">
        <v>12</v>
      </c>
      <c r="F5450" s="19"/>
    </row>
    <row r="5451" spans="1:6" x14ac:dyDescent="0.25">
      <c r="A5451" t="s">
        <v>83</v>
      </c>
      <c r="B5451" t="s">
        <v>1</v>
      </c>
      <c r="C5451" s="16">
        <v>45</v>
      </c>
      <c r="D5451" s="17">
        <v>10</v>
      </c>
      <c r="E5451" s="18">
        <v>14</v>
      </c>
      <c r="F5451" s="19"/>
    </row>
    <row r="5452" spans="1:6" x14ac:dyDescent="0.25">
      <c r="A5452" t="s">
        <v>83</v>
      </c>
      <c r="B5452" t="s">
        <v>1</v>
      </c>
      <c r="C5452" s="16">
        <v>45</v>
      </c>
      <c r="D5452" s="17">
        <v>10</v>
      </c>
      <c r="E5452" s="18">
        <v>15</v>
      </c>
      <c r="F5452" s="19"/>
    </row>
    <row r="5453" spans="1:6" x14ac:dyDescent="0.25">
      <c r="A5453" t="s">
        <v>83</v>
      </c>
      <c r="B5453" t="s">
        <v>1</v>
      </c>
      <c r="C5453" s="16">
        <v>45</v>
      </c>
      <c r="D5453" s="17">
        <v>10</v>
      </c>
      <c r="E5453" s="18">
        <v>16</v>
      </c>
      <c r="F5453" s="19"/>
    </row>
    <row r="5454" spans="1:6" x14ac:dyDescent="0.25">
      <c r="A5454" t="s">
        <v>83</v>
      </c>
      <c r="B5454" t="s">
        <v>1</v>
      </c>
      <c r="C5454" s="16">
        <v>45</v>
      </c>
      <c r="D5454" s="17">
        <v>10</v>
      </c>
      <c r="E5454" s="18">
        <v>18</v>
      </c>
      <c r="F5454" s="19"/>
    </row>
    <row r="5455" spans="1:6" x14ac:dyDescent="0.25">
      <c r="A5455" t="s">
        <v>83</v>
      </c>
      <c r="B5455" t="s">
        <v>1</v>
      </c>
      <c r="C5455" s="16">
        <v>45</v>
      </c>
      <c r="D5455" s="17">
        <v>10</v>
      </c>
      <c r="E5455" s="18">
        <v>20</v>
      </c>
      <c r="F5455" s="19"/>
    </row>
    <row r="5456" spans="1:6" x14ac:dyDescent="0.25">
      <c r="A5456" t="s">
        <v>83</v>
      </c>
      <c r="B5456" t="s">
        <v>1</v>
      </c>
      <c r="C5456" s="16">
        <v>45</v>
      </c>
      <c r="D5456" s="17">
        <v>10</v>
      </c>
      <c r="E5456" s="18">
        <v>22</v>
      </c>
      <c r="F5456" s="19"/>
    </row>
    <row r="5457" spans="1:6" x14ac:dyDescent="0.25">
      <c r="A5457" t="s">
        <v>83</v>
      </c>
      <c r="B5457" t="s">
        <v>1</v>
      </c>
      <c r="C5457" s="16">
        <v>45</v>
      </c>
      <c r="D5457" s="17">
        <v>10</v>
      </c>
      <c r="E5457" s="18">
        <v>25</v>
      </c>
      <c r="F5457" s="19"/>
    </row>
    <row r="5458" spans="1:6" x14ac:dyDescent="0.25">
      <c r="A5458" t="s">
        <v>83</v>
      </c>
      <c r="B5458" t="s">
        <v>1</v>
      </c>
      <c r="C5458" s="16">
        <v>45</v>
      </c>
      <c r="D5458" s="17">
        <v>10</v>
      </c>
      <c r="E5458" s="18">
        <v>30</v>
      </c>
      <c r="F5458" s="19"/>
    </row>
    <row r="5459" spans="1:6" x14ac:dyDescent="0.25">
      <c r="A5459" t="s">
        <v>83</v>
      </c>
      <c r="B5459" t="s">
        <v>1</v>
      </c>
      <c r="C5459" s="16">
        <v>45</v>
      </c>
      <c r="D5459" s="17">
        <v>10</v>
      </c>
      <c r="E5459" s="18">
        <v>32</v>
      </c>
      <c r="F5459" s="19"/>
    </row>
    <row r="5460" spans="1:6" x14ac:dyDescent="0.25">
      <c r="A5460" t="s">
        <v>83</v>
      </c>
      <c r="B5460" t="s">
        <v>1</v>
      </c>
      <c r="C5460" s="16">
        <v>45</v>
      </c>
      <c r="D5460" s="17">
        <v>10</v>
      </c>
      <c r="E5460" s="18">
        <v>40</v>
      </c>
      <c r="F5460" s="19"/>
    </row>
    <row r="5461" spans="1:6" x14ac:dyDescent="0.25">
      <c r="A5461" t="s">
        <v>83</v>
      </c>
      <c r="B5461" t="s">
        <v>1</v>
      </c>
      <c r="C5461" s="16">
        <v>45</v>
      </c>
      <c r="D5461" s="17">
        <v>10</v>
      </c>
      <c r="E5461" s="18">
        <v>50</v>
      </c>
      <c r="F5461" s="19"/>
    </row>
    <row r="5462" spans="1:6" x14ac:dyDescent="0.25">
      <c r="A5462" t="s">
        <v>83</v>
      </c>
      <c r="B5462" t="s">
        <v>1</v>
      </c>
      <c r="C5462" s="16">
        <v>45</v>
      </c>
      <c r="D5462" s="17">
        <v>10</v>
      </c>
      <c r="E5462" s="18">
        <v>63</v>
      </c>
      <c r="F5462" s="19"/>
    </row>
    <row r="5463" spans="1:6" x14ac:dyDescent="0.25">
      <c r="A5463" t="s">
        <v>83</v>
      </c>
      <c r="B5463" t="s">
        <v>1</v>
      </c>
      <c r="C5463" s="16">
        <v>45</v>
      </c>
      <c r="D5463" s="17">
        <v>10</v>
      </c>
      <c r="E5463" s="18">
        <v>80</v>
      </c>
      <c r="F5463" s="19">
        <v>3.8940000000000001</v>
      </c>
    </row>
    <row r="5464" spans="1:6" x14ac:dyDescent="0.25">
      <c r="A5464" t="s">
        <v>83</v>
      </c>
      <c r="B5464" t="s">
        <v>1</v>
      </c>
      <c r="C5464" s="16">
        <v>45</v>
      </c>
      <c r="D5464" s="17">
        <v>10</v>
      </c>
      <c r="E5464" s="18">
        <v>100</v>
      </c>
      <c r="F5464" s="19">
        <v>4.3140000000000001</v>
      </c>
    </row>
    <row r="5465" spans="1:6" x14ac:dyDescent="0.25">
      <c r="A5465" t="s">
        <v>83</v>
      </c>
      <c r="B5465" t="s">
        <v>1</v>
      </c>
      <c r="C5465" s="16">
        <v>45</v>
      </c>
      <c r="D5465" s="17">
        <v>10</v>
      </c>
      <c r="E5465" s="18">
        <v>125</v>
      </c>
      <c r="F5465" s="19">
        <v>4.8360000000000003</v>
      </c>
    </row>
    <row r="5466" spans="1:6" x14ac:dyDescent="0.25">
      <c r="A5466" t="s">
        <v>83</v>
      </c>
      <c r="B5466" t="s">
        <v>1</v>
      </c>
      <c r="C5466" s="16">
        <v>45</v>
      </c>
      <c r="D5466" s="17">
        <v>12</v>
      </c>
      <c r="E5466" s="18">
        <v>4</v>
      </c>
      <c r="F5466" s="19"/>
    </row>
    <row r="5467" spans="1:6" x14ac:dyDescent="0.25">
      <c r="A5467" t="s">
        <v>83</v>
      </c>
      <c r="B5467" t="s">
        <v>1</v>
      </c>
      <c r="C5467" s="16">
        <v>45</v>
      </c>
      <c r="D5467" s="17">
        <v>12</v>
      </c>
      <c r="E5467" s="18">
        <v>6</v>
      </c>
      <c r="F5467" s="19"/>
    </row>
    <row r="5468" spans="1:6" x14ac:dyDescent="0.25">
      <c r="A5468" t="s">
        <v>83</v>
      </c>
      <c r="B5468" t="s">
        <v>1</v>
      </c>
      <c r="C5468" s="16">
        <v>45</v>
      </c>
      <c r="D5468" s="17">
        <v>12</v>
      </c>
      <c r="E5468" s="18">
        <v>7</v>
      </c>
      <c r="F5468" s="19"/>
    </row>
    <row r="5469" spans="1:6" x14ac:dyDescent="0.25">
      <c r="A5469" t="s">
        <v>83</v>
      </c>
      <c r="B5469" t="s">
        <v>1</v>
      </c>
      <c r="C5469" s="16">
        <v>45</v>
      </c>
      <c r="D5469" s="17">
        <v>12</v>
      </c>
      <c r="E5469" s="18">
        <v>8</v>
      </c>
      <c r="F5469" s="19"/>
    </row>
    <row r="5470" spans="1:6" x14ac:dyDescent="0.25">
      <c r="A5470" t="s">
        <v>83</v>
      </c>
      <c r="B5470" t="s">
        <v>1</v>
      </c>
      <c r="C5470" s="16">
        <v>45</v>
      </c>
      <c r="D5470" s="17">
        <v>12</v>
      </c>
      <c r="E5470" s="18">
        <v>10</v>
      </c>
      <c r="F5470" s="19"/>
    </row>
    <row r="5471" spans="1:6" x14ac:dyDescent="0.25">
      <c r="A5471" t="s">
        <v>83</v>
      </c>
      <c r="B5471" t="s">
        <v>1</v>
      </c>
      <c r="C5471" s="16">
        <v>45</v>
      </c>
      <c r="D5471" s="17">
        <v>12</v>
      </c>
      <c r="E5471" s="18">
        <v>12</v>
      </c>
      <c r="F5471" s="19"/>
    </row>
    <row r="5472" spans="1:6" x14ac:dyDescent="0.25">
      <c r="A5472" t="s">
        <v>83</v>
      </c>
      <c r="B5472" t="s">
        <v>1</v>
      </c>
      <c r="C5472" s="16">
        <v>45</v>
      </c>
      <c r="D5472" s="17">
        <v>12</v>
      </c>
      <c r="E5472" s="18">
        <v>14</v>
      </c>
      <c r="F5472" s="19"/>
    </row>
    <row r="5473" spans="1:6" x14ac:dyDescent="0.25">
      <c r="A5473" t="s">
        <v>83</v>
      </c>
      <c r="B5473" t="s">
        <v>1</v>
      </c>
      <c r="C5473" s="16">
        <v>45</v>
      </c>
      <c r="D5473" s="17">
        <v>12</v>
      </c>
      <c r="E5473" s="18">
        <v>15</v>
      </c>
      <c r="F5473" s="19"/>
    </row>
    <row r="5474" spans="1:6" x14ac:dyDescent="0.25">
      <c r="A5474" t="s">
        <v>83</v>
      </c>
      <c r="B5474" t="s">
        <v>1</v>
      </c>
      <c r="C5474" s="16">
        <v>45</v>
      </c>
      <c r="D5474" s="17">
        <v>12</v>
      </c>
      <c r="E5474" s="18">
        <v>16</v>
      </c>
      <c r="F5474" s="19"/>
    </row>
    <row r="5475" spans="1:6" x14ac:dyDescent="0.25">
      <c r="A5475" t="s">
        <v>83</v>
      </c>
      <c r="B5475" t="s">
        <v>1</v>
      </c>
      <c r="C5475" s="16">
        <v>45</v>
      </c>
      <c r="D5475" s="17">
        <v>12</v>
      </c>
      <c r="E5475" s="18">
        <v>18</v>
      </c>
      <c r="F5475" s="19"/>
    </row>
    <row r="5476" spans="1:6" x14ac:dyDescent="0.25">
      <c r="A5476" t="s">
        <v>83</v>
      </c>
      <c r="B5476" t="s">
        <v>1</v>
      </c>
      <c r="C5476" s="16">
        <v>45</v>
      </c>
      <c r="D5476" s="17">
        <v>12</v>
      </c>
      <c r="E5476" s="18">
        <v>20</v>
      </c>
      <c r="F5476" s="19"/>
    </row>
    <row r="5477" spans="1:6" x14ac:dyDescent="0.25">
      <c r="A5477" t="s">
        <v>83</v>
      </c>
      <c r="B5477" t="s">
        <v>1</v>
      </c>
      <c r="C5477" s="16">
        <v>45</v>
      </c>
      <c r="D5477" s="17">
        <v>12</v>
      </c>
      <c r="E5477" s="18">
        <v>22</v>
      </c>
      <c r="F5477" s="19"/>
    </row>
    <row r="5478" spans="1:6" x14ac:dyDescent="0.25">
      <c r="A5478" t="s">
        <v>83</v>
      </c>
      <c r="B5478" t="s">
        <v>1</v>
      </c>
      <c r="C5478" s="16">
        <v>45</v>
      </c>
      <c r="D5478" s="17">
        <v>12</v>
      </c>
      <c r="E5478" s="18">
        <v>25</v>
      </c>
      <c r="F5478" s="19"/>
    </row>
    <row r="5479" spans="1:6" x14ac:dyDescent="0.25">
      <c r="A5479" t="s">
        <v>83</v>
      </c>
      <c r="B5479" t="s">
        <v>1</v>
      </c>
      <c r="C5479" s="16">
        <v>45</v>
      </c>
      <c r="D5479" s="17">
        <v>12</v>
      </c>
      <c r="E5479" s="18">
        <v>30</v>
      </c>
      <c r="F5479" s="19"/>
    </row>
    <row r="5480" spans="1:6" x14ac:dyDescent="0.25">
      <c r="A5480" t="s">
        <v>83</v>
      </c>
      <c r="B5480" t="s">
        <v>1</v>
      </c>
      <c r="C5480" s="16">
        <v>45</v>
      </c>
      <c r="D5480" s="17">
        <v>12</v>
      </c>
      <c r="E5480" s="18">
        <v>32</v>
      </c>
      <c r="F5480" s="19"/>
    </row>
    <row r="5481" spans="1:6" x14ac:dyDescent="0.25">
      <c r="A5481" t="s">
        <v>83</v>
      </c>
      <c r="B5481" t="s">
        <v>1</v>
      </c>
      <c r="C5481" s="16">
        <v>45</v>
      </c>
      <c r="D5481" s="17">
        <v>12</v>
      </c>
      <c r="E5481" s="18">
        <v>40</v>
      </c>
      <c r="F5481" s="19"/>
    </row>
    <row r="5482" spans="1:6" x14ac:dyDescent="0.25">
      <c r="A5482" t="s">
        <v>83</v>
      </c>
      <c r="B5482" t="s">
        <v>1</v>
      </c>
      <c r="C5482" s="16">
        <v>45</v>
      </c>
      <c r="D5482" s="17">
        <v>12</v>
      </c>
      <c r="E5482" s="18">
        <v>50</v>
      </c>
      <c r="F5482" s="19"/>
    </row>
    <row r="5483" spans="1:6" x14ac:dyDescent="0.25">
      <c r="A5483" t="s">
        <v>83</v>
      </c>
      <c r="B5483" t="s">
        <v>1</v>
      </c>
      <c r="C5483" s="16">
        <v>45</v>
      </c>
      <c r="D5483" s="17">
        <v>12</v>
      </c>
      <c r="E5483" s="18">
        <v>63</v>
      </c>
      <c r="F5483" s="19"/>
    </row>
    <row r="5484" spans="1:6" x14ac:dyDescent="0.25">
      <c r="A5484" t="s">
        <v>83</v>
      </c>
      <c r="B5484" t="s">
        <v>1</v>
      </c>
      <c r="C5484" s="16">
        <v>45</v>
      </c>
      <c r="D5484" s="17">
        <v>12</v>
      </c>
      <c r="E5484" s="18">
        <v>80</v>
      </c>
      <c r="F5484" s="19"/>
    </row>
    <row r="5485" spans="1:6" x14ac:dyDescent="0.25">
      <c r="A5485" t="s">
        <v>83</v>
      </c>
      <c r="B5485" t="s">
        <v>1</v>
      </c>
      <c r="C5485" s="16">
        <v>45</v>
      </c>
      <c r="D5485" s="17">
        <v>12</v>
      </c>
      <c r="E5485" s="18">
        <v>100</v>
      </c>
      <c r="F5485" s="19"/>
    </row>
    <row r="5486" spans="1:6" x14ac:dyDescent="0.25">
      <c r="A5486" t="s">
        <v>83</v>
      </c>
      <c r="B5486" t="s">
        <v>1</v>
      </c>
      <c r="C5486" s="16">
        <v>45</v>
      </c>
      <c r="D5486" s="17">
        <v>12</v>
      </c>
      <c r="E5486" s="18">
        <v>125</v>
      </c>
      <c r="F5486" s="19">
        <v>5.28</v>
      </c>
    </row>
    <row r="5487" spans="1:6" x14ac:dyDescent="0.25">
      <c r="A5487" t="s">
        <v>83</v>
      </c>
      <c r="B5487" t="s">
        <v>1</v>
      </c>
      <c r="C5487" s="16">
        <v>45</v>
      </c>
      <c r="D5487" s="17">
        <v>15</v>
      </c>
      <c r="E5487" s="18">
        <v>4</v>
      </c>
      <c r="F5487" s="19"/>
    </row>
    <row r="5488" spans="1:6" x14ac:dyDescent="0.25">
      <c r="A5488" t="s">
        <v>83</v>
      </c>
      <c r="B5488" t="s">
        <v>1</v>
      </c>
      <c r="C5488" s="16">
        <v>45</v>
      </c>
      <c r="D5488" s="17">
        <v>15</v>
      </c>
      <c r="E5488" s="18">
        <v>6</v>
      </c>
      <c r="F5488" s="19"/>
    </row>
    <row r="5489" spans="1:6" x14ac:dyDescent="0.25">
      <c r="A5489" t="s">
        <v>83</v>
      </c>
      <c r="B5489" t="s">
        <v>1</v>
      </c>
      <c r="C5489" s="16">
        <v>45</v>
      </c>
      <c r="D5489" s="17">
        <v>15</v>
      </c>
      <c r="E5489" s="18">
        <v>7</v>
      </c>
      <c r="F5489" s="19"/>
    </row>
    <row r="5490" spans="1:6" x14ac:dyDescent="0.25">
      <c r="A5490" t="s">
        <v>83</v>
      </c>
      <c r="B5490" t="s">
        <v>1</v>
      </c>
      <c r="C5490" s="16">
        <v>45</v>
      </c>
      <c r="D5490" s="17">
        <v>15</v>
      </c>
      <c r="E5490" s="18">
        <v>8</v>
      </c>
      <c r="F5490" s="19"/>
    </row>
    <row r="5491" spans="1:6" x14ac:dyDescent="0.25">
      <c r="A5491" t="s">
        <v>83</v>
      </c>
      <c r="B5491" t="s">
        <v>1</v>
      </c>
      <c r="C5491" s="16">
        <v>45</v>
      </c>
      <c r="D5491" s="17">
        <v>15</v>
      </c>
      <c r="E5491" s="18">
        <v>10</v>
      </c>
      <c r="F5491" s="19"/>
    </row>
    <row r="5492" spans="1:6" x14ac:dyDescent="0.25">
      <c r="A5492" t="s">
        <v>83</v>
      </c>
      <c r="B5492" t="s">
        <v>1</v>
      </c>
      <c r="C5492" s="16">
        <v>45</v>
      </c>
      <c r="D5492" s="17">
        <v>15</v>
      </c>
      <c r="E5492" s="18">
        <v>12</v>
      </c>
      <c r="F5492" s="19"/>
    </row>
    <row r="5493" spans="1:6" x14ac:dyDescent="0.25">
      <c r="A5493" t="s">
        <v>83</v>
      </c>
      <c r="B5493" t="s">
        <v>1</v>
      </c>
      <c r="C5493" s="16">
        <v>45</v>
      </c>
      <c r="D5493" s="17">
        <v>15</v>
      </c>
      <c r="E5493" s="18">
        <v>14</v>
      </c>
      <c r="F5493" s="19"/>
    </row>
    <row r="5494" spans="1:6" x14ac:dyDescent="0.25">
      <c r="A5494" t="s">
        <v>83</v>
      </c>
      <c r="B5494" t="s">
        <v>1</v>
      </c>
      <c r="C5494" s="16">
        <v>45</v>
      </c>
      <c r="D5494" s="17">
        <v>15</v>
      </c>
      <c r="E5494" s="18">
        <v>15</v>
      </c>
      <c r="F5494" s="19"/>
    </row>
    <row r="5495" spans="1:6" x14ac:dyDescent="0.25">
      <c r="A5495" t="s">
        <v>83</v>
      </c>
      <c r="B5495" t="s">
        <v>1</v>
      </c>
      <c r="C5495" s="16">
        <v>45</v>
      </c>
      <c r="D5495" s="17">
        <v>15</v>
      </c>
      <c r="E5495" s="18">
        <v>16</v>
      </c>
      <c r="F5495" s="19"/>
    </row>
    <row r="5496" spans="1:6" x14ac:dyDescent="0.25">
      <c r="A5496" t="s">
        <v>83</v>
      </c>
      <c r="B5496" t="s">
        <v>1</v>
      </c>
      <c r="C5496" s="16">
        <v>45</v>
      </c>
      <c r="D5496" s="17">
        <v>15</v>
      </c>
      <c r="E5496" s="18">
        <v>18</v>
      </c>
      <c r="F5496" s="19"/>
    </row>
    <row r="5497" spans="1:6" x14ac:dyDescent="0.25">
      <c r="A5497" t="s">
        <v>83</v>
      </c>
      <c r="B5497" t="s">
        <v>1</v>
      </c>
      <c r="C5497" s="16">
        <v>45</v>
      </c>
      <c r="D5497" s="17">
        <v>15</v>
      </c>
      <c r="E5497" s="18">
        <v>20</v>
      </c>
      <c r="F5497" s="19"/>
    </row>
    <row r="5498" spans="1:6" x14ac:dyDescent="0.25">
      <c r="A5498" t="s">
        <v>83</v>
      </c>
      <c r="B5498" t="s">
        <v>1</v>
      </c>
      <c r="C5498" s="16">
        <v>45</v>
      </c>
      <c r="D5498" s="17">
        <v>15</v>
      </c>
      <c r="E5498" s="18">
        <v>22</v>
      </c>
      <c r="F5498" s="19"/>
    </row>
    <row r="5499" spans="1:6" x14ac:dyDescent="0.25">
      <c r="A5499" t="s">
        <v>83</v>
      </c>
      <c r="B5499" t="s">
        <v>1</v>
      </c>
      <c r="C5499" s="16">
        <v>45</v>
      </c>
      <c r="D5499" s="17">
        <v>15</v>
      </c>
      <c r="E5499" s="18">
        <v>25</v>
      </c>
      <c r="F5499" s="19"/>
    </row>
    <row r="5500" spans="1:6" x14ac:dyDescent="0.25">
      <c r="A5500" t="s">
        <v>83</v>
      </c>
      <c r="B5500" t="s">
        <v>1</v>
      </c>
      <c r="C5500" s="16">
        <v>45</v>
      </c>
      <c r="D5500" s="17">
        <v>15</v>
      </c>
      <c r="E5500" s="18">
        <v>30</v>
      </c>
      <c r="F5500" s="19"/>
    </row>
    <row r="5501" spans="1:6" x14ac:dyDescent="0.25">
      <c r="A5501" t="s">
        <v>83</v>
      </c>
      <c r="B5501" t="s">
        <v>1</v>
      </c>
      <c r="C5501" s="16">
        <v>45</v>
      </c>
      <c r="D5501" s="17">
        <v>15</v>
      </c>
      <c r="E5501" s="18">
        <v>32</v>
      </c>
      <c r="F5501" s="19"/>
    </row>
    <row r="5502" spans="1:6" x14ac:dyDescent="0.25">
      <c r="A5502" t="s">
        <v>83</v>
      </c>
      <c r="B5502" t="s">
        <v>1</v>
      </c>
      <c r="C5502" s="16">
        <v>45</v>
      </c>
      <c r="D5502" s="17">
        <v>15</v>
      </c>
      <c r="E5502" s="18">
        <v>40</v>
      </c>
      <c r="F5502" s="19"/>
    </row>
    <row r="5503" spans="1:6" x14ac:dyDescent="0.25">
      <c r="A5503" t="s">
        <v>83</v>
      </c>
      <c r="B5503" t="s">
        <v>1</v>
      </c>
      <c r="C5503" s="16">
        <v>45</v>
      </c>
      <c r="D5503" s="17">
        <v>15</v>
      </c>
      <c r="E5503" s="18">
        <v>50</v>
      </c>
      <c r="F5503" s="19"/>
    </row>
    <row r="5504" spans="1:6" x14ac:dyDescent="0.25">
      <c r="A5504" t="s">
        <v>83</v>
      </c>
      <c r="B5504" t="s">
        <v>1</v>
      </c>
      <c r="C5504" s="16">
        <v>45</v>
      </c>
      <c r="D5504" s="17">
        <v>15</v>
      </c>
      <c r="E5504" s="18">
        <v>63</v>
      </c>
      <c r="F5504" s="19"/>
    </row>
    <row r="5505" spans="1:6" x14ac:dyDescent="0.25">
      <c r="A5505" t="s">
        <v>83</v>
      </c>
      <c r="B5505" t="s">
        <v>1</v>
      </c>
      <c r="C5505" s="16">
        <v>45</v>
      </c>
      <c r="D5505" s="17">
        <v>15</v>
      </c>
      <c r="E5505" s="18">
        <v>80</v>
      </c>
      <c r="F5505" s="19"/>
    </row>
    <row r="5506" spans="1:6" x14ac:dyDescent="0.25">
      <c r="A5506" t="s">
        <v>83</v>
      </c>
      <c r="B5506" t="s">
        <v>1</v>
      </c>
      <c r="C5506" s="16">
        <v>45</v>
      </c>
      <c r="D5506" s="17">
        <v>15</v>
      </c>
      <c r="E5506" s="18">
        <v>100</v>
      </c>
      <c r="F5506" s="19"/>
    </row>
    <row r="5507" spans="1:6" x14ac:dyDescent="0.25">
      <c r="A5507" t="s">
        <v>83</v>
      </c>
      <c r="B5507" t="s">
        <v>1</v>
      </c>
      <c r="C5507" s="16">
        <v>45</v>
      </c>
      <c r="D5507" s="17">
        <v>15</v>
      </c>
      <c r="E5507" s="18">
        <v>125</v>
      </c>
      <c r="F5507" s="19">
        <v>5.9459999999999997</v>
      </c>
    </row>
    <row r="5508" spans="1:6" x14ac:dyDescent="0.25">
      <c r="A5508" t="s">
        <v>83</v>
      </c>
      <c r="B5508" t="s">
        <v>1</v>
      </c>
      <c r="C5508" s="16">
        <v>45</v>
      </c>
      <c r="D5508" s="17">
        <v>20</v>
      </c>
      <c r="E5508" s="18">
        <v>4</v>
      </c>
      <c r="F5508" s="19"/>
    </row>
    <row r="5509" spans="1:6" x14ac:dyDescent="0.25">
      <c r="A5509" t="s">
        <v>83</v>
      </c>
      <c r="B5509" t="s">
        <v>1</v>
      </c>
      <c r="C5509" s="16">
        <v>45</v>
      </c>
      <c r="D5509" s="17">
        <v>20</v>
      </c>
      <c r="E5509" s="18">
        <v>6</v>
      </c>
      <c r="F5509" s="19"/>
    </row>
    <row r="5510" spans="1:6" x14ac:dyDescent="0.25">
      <c r="A5510" t="s">
        <v>83</v>
      </c>
      <c r="B5510" t="s">
        <v>1</v>
      </c>
      <c r="C5510" s="16">
        <v>45</v>
      </c>
      <c r="D5510" s="17">
        <v>20</v>
      </c>
      <c r="E5510" s="18">
        <v>7</v>
      </c>
      <c r="F5510" s="19"/>
    </row>
    <row r="5511" spans="1:6" x14ac:dyDescent="0.25">
      <c r="A5511" t="s">
        <v>83</v>
      </c>
      <c r="B5511" t="s">
        <v>1</v>
      </c>
      <c r="C5511" s="16">
        <v>45</v>
      </c>
      <c r="D5511" s="17">
        <v>20</v>
      </c>
      <c r="E5511" s="18">
        <v>8</v>
      </c>
      <c r="F5511" s="19"/>
    </row>
    <row r="5512" spans="1:6" x14ac:dyDescent="0.25">
      <c r="A5512" t="s">
        <v>83</v>
      </c>
      <c r="B5512" t="s">
        <v>1</v>
      </c>
      <c r="C5512" s="16">
        <v>45</v>
      </c>
      <c r="D5512" s="17">
        <v>20</v>
      </c>
      <c r="E5512" s="18">
        <v>10</v>
      </c>
      <c r="F5512" s="19"/>
    </row>
    <row r="5513" spans="1:6" x14ac:dyDescent="0.25">
      <c r="A5513" t="s">
        <v>83</v>
      </c>
      <c r="B5513" t="s">
        <v>1</v>
      </c>
      <c r="C5513" s="16">
        <v>45</v>
      </c>
      <c r="D5513" s="17">
        <v>20</v>
      </c>
      <c r="E5513" s="18">
        <v>12</v>
      </c>
      <c r="F5513" s="19"/>
    </row>
    <row r="5514" spans="1:6" x14ac:dyDescent="0.25">
      <c r="A5514" t="s">
        <v>83</v>
      </c>
      <c r="B5514" t="s">
        <v>1</v>
      </c>
      <c r="C5514" s="16">
        <v>45</v>
      </c>
      <c r="D5514" s="17">
        <v>20</v>
      </c>
      <c r="E5514" s="18">
        <v>14</v>
      </c>
      <c r="F5514" s="19"/>
    </row>
    <row r="5515" spans="1:6" x14ac:dyDescent="0.25">
      <c r="A5515" t="s">
        <v>83</v>
      </c>
      <c r="B5515" t="s">
        <v>1</v>
      </c>
      <c r="C5515" s="16">
        <v>45</v>
      </c>
      <c r="D5515" s="17">
        <v>20</v>
      </c>
      <c r="E5515" s="18">
        <v>15</v>
      </c>
      <c r="F5515" s="19"/>
    </row>
    <row r="5516" spans="1:6" x14ac:dyDescent="0.25">
      <c r="A5516" t="s">
        <v>83</v>
      </c>
      <c r="B5516" t="s">
        <v>1</v>
      </c>
      <c r="C5516" s="16">
        <v>45</v>
      </c>
      <c r="D5516" s="17">
        <v>20</v>
      </c>
      <c r="E5516" s="18">
        <v>16</v>
      </c>
      <c r="F5516" s="19"/>
    </row>
    <row r="5517" spans="1:6" x14ac:dyDescent="0.25">
      <c r="A5517" t="s">
        <v>83</v>
      </c>
      <c r="B5517" t="s">
        <v>1</v>
      </c>
      <c r="C5517" s="16">
        <v>45</v>
      </c>
      <c r="D5517" s="17">
        <v>20</v>
      </c>
      <c r="E5517" s="18">
        <v>18</v>
      </c>
      <c r="F5517" s="19"/>
    </row>
    <row r="5518" spans="1:6" x14ac:dyDescent="0.25">
      <c r="A5518" t="s">
        <v>83</v>
      </c>
      <c r="B5518" t="s">
        <v>1</v>
      </c>
      <c r="C5518" s="16">
        <v>45</v>
      </c>
      <c r="D5518" s="17">
        <v>20</v>
      </c>
      <c r="E5518" s="18">
        <v>20</v>
      </c>
      <c r="F5518" s="19"/>
    </row>
    <row r="5519" spans="1:6" x14ac:dyDescent="0.25">
      <c r="A5519" t="s">
        <v>83</v>
      </c>
      <c r="B5519" t="s">
        <v>1</v>
      </c>
      <c r="C5519" s="16">
        <v>45</v>
      </c>
      <c r="D5519" s="17">
        <v>20</v>
      </c>
      <c r="E5519" s="18">
        <v>22</v>
      </c>
      <c r="F5519" s="19"/>
    </row>
    <row r="5520" spans="1:6" x14ac:dyDescent="0.25">
      <c r="A5520" t="s">
        <v>83</v>
      </c>
      <c r="B5520" t="s">
        <v>1</v>
      </c>
      <c r="C5520" s="16">
        <v>45</v>
      </c>
      <c r="D5520" s="17">
        <v>20</v>
      </c>
      <c r="E5520" s="18">
        <v>25</v>
      </c>
      <c r="F5520" s="19"/>
    </row>
    <row r="5521" spans="1:6" x14ac:dyDescent="0.25">
      <c r="A5521" t="s">
        <v>83</v>
      </c>
      <c r="B5521" t="s">
        <v>1</v>
      </c>
      <c r="C5521" s="16">
        <v>45</v>
      </c>
      <c r="D5521" s="17">
        <v>20</v>
      </c>
      <c r="E5521" s="18">
        <v>30</v>
      </c>
      <c r="F5521" s="19"/>
    </row>
    <row r="5522" spans="1:6" x14ac:dyDescent="0.25">
      <c r="A5522" t="s">
        <v>83</v>
      </c>
      <c r="B5522" t="s">
        <v>1</v>
      </c>
      <c r="C5522" s="16">
        <v>45</v>
      </c>
      <c r="D5522" s="17">
        <v>20</v>
      </c>
      <c r="E5522" s="18">
        <v>32</v>
      </c>
      <c r="F5522" s="19"/>
    </row>
    <row r="5523" spans="1:6" x14ac:dyDescent="0.25">
      <c r="A5523" t="s">
        <v>83</v>
      </c>
      <c r="B5523" t="s">
        <v>1</v>
      </c>
      <c r="C5523" s="16">
        <v>45</v>
      </c>
      <c r="D5523" s="17">
        <v>20</v>
      </c>
      <c r="E5523" s="18">
        <v>40</v>
      </c>
      <c r="F5523" s="19"/>
    </row>
    <row r="5524" spans="1:6" x14ac:dyDescent="0.25">
      <c r="A5524" t="s">
        <v>83</v>
      </c>
      <c r="B5524" t="s">
        <v>1</v>
      </c>
      <c r="C5524" s="16">
        <v>45</v>
      </c>
      <c r="D5524" s="17">
        <v>20</v>
      </c>
      <c r="E5524" s="18">
        <v>50</v>
      </c>
      <c r="F5524" s="19"/>
    </row>
    <row r="5525" spans="1:6" x14ac:dyDescent="0.25">
      <c r="A5525" t="s">
        <v>83</v>
      </c>
      <c r="B5525" t="s">
        <v>1</v>
      </c>
      <c r="C5525" s="16">
        <v>45</v>
      </c>
      <c r="D5525" s="17">
        <v>20</v>
      </c>
      <c r="E5525" s="18">
        <v>63</v>
      </c>
      <c r="F5525" s="19"/>
    </row>
    <row r="5526" spans="1:6" x14ac:dyDescent="0.25">
      <c r="A5526" t="s">
        <v>83</v>
      </c>
      <c r="B5526" t="s">
        <v>1</v>
      </c>
      <c r="C5526" s="16">
        <v>45</v>
      </c>
      <c r="D5526" s="17">
        <v>20</v>
      </c>
      <c r="E5526" s="18">
        <v>80</v>
      </c>
      <c r="F5526" s="19"/>
    </row>
    <row r="5527" spans="1:6" x14ac:dyDescent="0.25">
      <c r="A5527" t="s">
        <v>83</v>
      </c>
      <c r="B5527" t="s">
        <v>1</v>
      </c>
      <c r="C5527" s="16">
        <v>45</v>
      </c>
      <c r="D5527" s="17">
        <v>20</v>
      </c>
      <c r="E5527" s="18">
        <v>100</v>
      </c>
      <c r="F5527" s="19"/>
    </row>
    <row r="5528" spans="1:6" x14ac:dyDescent="0.25">
      <c r="A5528" t="s">
        <v>83</v>
      </c>
      <c r="B5528" t="s">
        <v>1</v>
      </c>
      <c r="C5528" s="16">
        <v>45</v>
      </c>
      <c r="D5528" s="17">
        <v>20</v>
      </c>
      <c r="E5528" s="18">
        <v>125</v>
      </c>
      <c r="F5528" s="19">
        <v>7.056</v>
      </c>
    </row>
    <row r="5529" spans="1:6" x14ac:dyDescent="0.25">
      <c r="A5529" t="s">
        <v>83</v>
      </c>
      <c r="B5529" t="s">
        <v>1</v>
      </c>
      <c r="C5529" s="16">
        <v>45</v>
      </c>
      <c r="D5529" s="17">
        <v>25</v>
      </c>
      <c r="E5529" s="18">
        <v>4</v>
      </c>
      <c r="F5529" s="19"/>
    </row>
    <row r="5530" spans="1:6" x14ac:dyDescent="0.25">
      <c r="A5530" t="s">
        <v>83</v>
      </c>
      <c r="B5530" t="s">
        <v>1</v>
      </c>
      <c r="C5530" s="16">
        <v>45</v>
      </c>
      <c r="D5530" s="17">
        <v>25</v>
      </c>
      <c r="E5530" s="18">
        <v>6</v>
      </c>
      <c r="F5530" s="19"/>
    </row>
    <row r="5531" spans="1:6" x14ac:dyDescent="0.25">
      <c r="A5531" t="s">
        <v>83</v>
      </c>
      <c r="B5531" t="s">
        <v>1</v>
      </c>
      <c r="C5531" s="16">
        <v>45</v>
      </c>
      <c r="D5531" s="17">
        <v>25</v>
      </c>
      <c r="E5531" s="18">
        <v>7</v>
      </c>
      <c r="F5531" s="19"/>
    </row>
    <row r="5532" spans="1:6" x14ac:dyDescent="0.25">
      <c r="A5532" t="s">
        <v>83</v>
      </c>
      <c r="B5532" t="s">
        <v>1</v>
      </c>
      <c r="C5532" s="16">
        <v>45</v>
      </c>
      <c r="D5532" s="17">
        <v>25</v>
      </c>
      <c r="E5532" s="18">
        <v>8</v>
      </c>
      <c r="F5532" s="19"/>
    </row>
    <row r="5533" spans="1:6" x14ac:dyDescent="0.25">
      <c r="A5533" t="s">
        <v>83</v>
      </c>
      <c r="B5533" t="s">
        <v>1</v>
      </c>
      <c r="C5533" s="16">
        <v>45</v>
      </c>
      <c r="D5533" s="17">
        <v>25</v>
      </c>
      <c r="E5533" s="18">
        <v>10</v>
      </c>
      <c r="F5533" s="19"/>
    </row>
    <row r="5534" spans="1:6" x14ac:dyDescent="0.25">
      <c r="A5534" t="s">
        <v>83</v>
      </c>
      <c r="B5534" t="s">
        <v>1</v>
      </c>
      <c r="C5534" s="16">
        <v>45</v>
      </c>
      <c r="D5534" s="17">
        <v>25</v>
      </c>
      <c r="E5534" s="18">
        <v>12</v>
      </c>
      <c r="F5534" s="19"/>
    </row>
    <row r="5535" spans="1:6" x14ac:dyDescent="0.25">
      <c r="A5535" t="s">
        <v>83</v>
      </c>
      <c r="B5535" t="s">
        <v>1</v>
      </c>
      <c r="C5535" s="16">
        <v>45</v>
      </c>
      <c r="D5535" s="17">
        <v>25</v>
      </c>
      <c r="E5535" s="18">
        <v>14</v>
      </c>
      <c r="F5535" s="19"/>
    </row>
    <row r="5536" spans="1:6" x14ac:dyDescent="0.25">
      <c r="A5536" t="s">
        <v>83</v>
      </c>
      <c r="B5536" t="s">
        <v>1</v>
      </c>
      <c r="C5536" s="16">
        <v>45</v>
      </c>
      <c r="D5536" s="17">
        <v>25</v>
      </c>
      <c r="E5536" s="18">
        <v>15</v>
      </c>
      <c r="F5536" s="19"/>
    </row>
    <row r="5537" spans="1:6" x14ac:dyDescent="0.25">
      <c r="A5537" t="s">
        <v>83</v>
      </c>
      <c r="B5537" t="s">
        <v>1</v>
      </c>
      <c r="C5537" s="16">
        <v>45</v>
      </c>
      <c r="D5537" s="17">
        <v>25</v>
      </c>
      <c r="E5537" s="18">
        <v>16</v>
      </c>
      <c r="F5537" s="19"/>
    </row>
    <row r="5538" spans="1:6" x14ac:dyDescent="0.25">
      <c r="A5538" t="s">
        <v>83</v>
      </c>
      <c r="B5538" t="s">
        <v>1</v>
      </c>
      <c r="C5538" s="16">
        <v>45</v>
      </c>
      <c r="D5538" s="17">
        <v>25</v>
      </c>
      <c r="E5538" s="18">
        <v>18</v>
      </c>
      <c r="F5538" s="19"/>
    </row>
    <row r="5539" spans="1:6" x14ac:dyDescent="0.25">
      <c r="A5539" t="s">
        <v>83</v>
      </c>
      <c r="B5539" t="s">
        <v>1</v>
      </c>
      <c r="C5539" s="16">
        <v>45</v>
      </c>
      <c r="D5539" s="17">
        <v>25</v>
      </c>
      <c r="E5539" s="18">
        <v>20</v>
      </c>
      <c r="F5539" s="19"/>
    </row>
    <row r="5540" spans="1:6" x14ac:dyDescent="0.25">
      <c r="A5540" t="s">
        <v>83</v>
      </c>
      <c r="B5540" t="s">
        <v>1</v>
      </c>
      <c r="C5540" s="16">
        <v>45</v>
      </c>
      <c r="D5540" s="17">
        <v>25</v>
      </c>
      <c r="E5540" s="18">
        <v>22</v>
      </c>
      <c r="F5540" s="19"/>
    </row>
    <row r="5541" spans="1:6" x14ac:dyDescent="0.25">
      <c r="A5541" t="s">
        <v>83</v>
      </c>
      <c r="B5541" t="s">
        <v>1</v>
      </c>
      <c r="C5541" s="16">
        <v>45</v>
      </c>
      <c r="D5541" s="17">
        <v>25</v>
      </c>
      <c r="E5541" s="18">
        <v>25</v>
      </c>
      <c r="F5541" s="19"/>
    </row>
    <row r="5542" spans="1:6" x14ac:dyDescent="0.25">
      <c r="A5542" t="s">
        <v>83</v>
      </c>
      <c r="B5542" t="s">
        <v>1</v>
      </c>
      <c r="C5542" s="16">
        <v>45</v>
      </c>
      <c r="D5542" s="17">
        <v>25</v>
      </c>
      <c r="E5542" s="18">
        <v>30</v>
      </c>
      <c r="F5542" s="19"/>
    </row>
    <row r="5543" spans="1:6" x14ac:dyDescent="0.25">
      <c r="A5543" t="s">
        <v>83</v>
      </c>
      <c r="B5543" t="s">
        <v>1</v>
      </c>
      <c r="C5543" s="16">
        <v>45</v>
      </c>
      <c r="D5543" s="17">
        <v>25</v>
      </c>
      <c r="E5543" s="18">
        <v>32</v>
      </c>
      <c r="F5543" s="19"/>
    </row>
    <row r="5544" spans="1:6" x14ac:dyDescent="0.25">
      <c r="A5544" t="s">
        <v>83</v>
      </c>
      <c r="B5544" t="s">
        <v>1</v>
      </c>
      <c r="C5544" s="16">
        <v>45</v>
      </c>
      <c r="D5544" s="17">
        <v>25</v>
      </c>
      <c r="E5544" s="18">
        <v>40</v>
      </c>
      <c r="F5544" s="19"/>
    </row>
    <row r="5545" spans="1:6" x14ac:dyDescent="0.25">
      <c r="A5545" t="s">
        <v>83</v>
      </c>
      <c r="B5545" t="s">
        <v>1</v>
      </c>
      <c r="C5545" s="16">
        <v>45</v>
      </c>
      <c r="D5545" s="17">
        <v>25</v>
      </c>
      <c r="E5545" s="18">
        <v>50</v>
      </c>
      <c r="F5545" s="19"/>
    </row>
    <row r="5546" spans="1:6" x14ac:dyDescent="0.25">
      <c r="A5546" t="s">
        <v>83</v>
      </c>
      <c r="B5546" t="s">
        <v>1</v>
      </c>
      <c r="C5546" s="16">
        <v>45</v>
      </c>
      <c r="D5546" s="17">
        <v>25</v>
      </c>
      <c r="E5546" s="18">
        <v>63</v>
      </c>
      <c r="F5546" s="19"/>
    </row>
    <row r="5547" spans="1:6" x14ac:dyDescent="0.25">
      <c r="A5547" t="s">
        <v>83</v>
      </c>
      <c r="B5547" t="s">
        <v>1</v>
      </c>
      <c r="C5547" s="16">
        <v>45</v>
      </c>
      <c r="D5547" s="17">
        <v>25</v>
      </c>
      <c r="E5547" s="18">
        <v>80</v>
      </c>
      <c r="F5547" s="19"/>
    </row>
    <row r="5548" spans="1:6" x14ac:dyDescent="0.25">
      <c r="A5548" t="s">
        <v>83</v>
      </c>
      <c r="B5548" t="s">
        <v>1</v>
      </c>
      <c r="C5548" s="16">
        <v>45</v>
      </c>
      <c r="D5548" s="17">
        <v>25</v>
      </c>
      <c r="E5548" s="18">
        <v>100</v>
      </c>
      <c r="F5548" s="19"/>
    </row>
    <row r="5549" spans="1:6" x14ac:dyDescent="0.25">
      <c r="A5549" t="s">
        <v>83</v>
      </c>
      <c r="B5549" t="s">
        <v>1</v>
      </c>
      <c r="C5549" s="16">
        <v>45</v>
      </c>
      <c r="D5549" s="17">
        <v>25</v>
      </c>
      <c r="E5549" s="18">
        <v>125</v>
      </c>
      <c r="F5549" s="19">
        <v>13.58</v>
      </c>
    </row>
    <row r="5550" spans="1:6" x14ac:dyDescent="0.25">
      <c r="A5550" t="s">
        <v>83</v>
      </c>
      <c r="B5550" t="s">
        <v>1</v>
      </c>
      <c r="C5550" s="16">
        <v>45</v>
      </c>
      <c r="D5550" s="17">
        <v>30</v>
      </c>
      <c r="E5550" s="18">
        <v>4</v>
      </c>
      <c r="F5550" s="19"/>
    </row>
    <row r="5551" spans="1:6" x14ac:dyDescent="0.25">
      <c r="A5551" t="s">
        <v>83</v>
      </c>
      <c r="B5551" t="s">
        <v>1</v>
      </c>
      <c r="C5551" s="16">
        <v>45</v>
      </c>
      <c r="D5551" s="17">
        <v>30</v>
      </c>
      <c r="E5551" s="18">
        <v>6</v>
      </c>
      <c r="F5551" s="19"/>
    </row>
    <row r="5552" spans="1:6" x14ac:dyDescent="0.25">
      <c r="A5552" t="s">
        <v>83</v>
      </c>
      <c r="B5552" t="s">
        <v>1</v>
      </c>
      <c r="C5552" s="16">
        <v>45</v>
      </c>
      <c r="D5552" s="17">
        <v>30</v>
      </c>
      <c r="E5552" s="18">
        <v>7</v>
      </c>
      <c r="F5552" s="19"/>
    </row>
    <row r="5553" spans="1:6" x14ac:dyDescent="0.25">
      <c r="A5553" t="s">
        <v>83</v>
      </c>
      <c r="B5553" t="s">
        <v>1</v>
      </c>
      <c r="C5553" s="16">
        <v>45</v>
      </c>
      <c r="D5553" s="17">
        <v>30</v>
      </c>
      <c r="E5553" s="18">
        <v>8</v>
      </c>
      <c r="F5553" s="19"/>
    </row>
    <row r="5554" spans="1:6" x14ac:dyDescent="0.25">
      <c r="A5554" t="s">
        <v>83</v>
      </c>
      <c r="B5554" t="s">
        <v>1</v>
      </c>
      <c r="C5554" s="16">
        <v>45</v>
      </c>
      <c r="D5554" s="17">
        <v>30</v>
      </c>
      <c r="E5554" s="18">
        <v>10</v>
      </c>
      <c r="F5554" s="19"/>
    </row>
    <row r="5555" spans="1:6" x14ac:dyDescent="0.25">
      <c r="A5555" t="s">
        <v>83</v>
      </c>
      <c r="B5555" t="s">
        <v>1</v>
      </c>
      <c r="C5555" s="16">
        <v>45</v>
      </c>
      <c r="D5555" s="17">
        <v>30</v>
      </c>
      <c r="E5555" s="18">
        <v>12</v>
      </c>
      <c r="F5555" s="19"/>
    </row>
    <row r="5556" spans="1:6" x14ac:dyDescent="0.25">
      <c r="A5556" t="s">
        <v>83</v>
      </c>
      <c r="B5556" t="s">
        <v>1</v>
      </c>
      <c r="C5556" s="16">
        <v>45</v>
      </c>
      <c r="D5556" s="17">
        <v>30</v>
      </c>
      <c r="E5556" s="18">
        <v>14</v>
      </c>
      <c r="F5556" s="19"/>
    </row>
    <row r="5557" spans="1:6" x14ac:dyDescent="0.25">
      <c r="A5557" t="s">
        <v>83</v>
      </c>
      <c r="B5557" t="s">
        <v>1</v>
      </c>
      <c r="C5557" s="16">
        <v>45</v>
      </c>
      <c r="D5557" s="17">
        <v>30</v>
      </c>
      <c r="E5557" s="18">
        <v>15</v>
      </c>
      <c r="F5557" s="19"/>
    </row>
    <row r="5558" spans="1:6" x14ac:dyDescent="0.25">
      <c r="A5558" t="s">
        <v>83</v>
      </c>
      <c r="B5558" t="s">
        <v>1</v>
      </c>
      <c r="C5558" s="16">
        <v>45</v>
      </c>
      <c r="D5558" s="17">
        <v>30</v>
      </c>
      <c r="E5558" s="18">
        <v>16</v>
      </c>
      <c r="F5558" s="19"/>
    </row>
    <row r="5559" spans="1:6" x14ac:dyDescent="0.25">
      <c r="A5559" t="s">
        <v>83</v>
      </c>
      <c r="B5559" t="s">
        <v>1</v>
      </c>
      <c r="C5559" s="16">
        <v>45</v>
      </c>
      <c r="D5559" s="17">
        <v>30</v>
      </c>
      <c r="E5559" s="18">
        <v>18</v>
      </c>
      <c r="F5559" s="19"/>
    </row>
    <row r="5560" spans="1:6" x14ac:dyDescent="0.25">
      <c r="A5560" t="s">
        <v>83</v>
      </c>
      <c r="B5560" t="s">
        <v>1</v>
      </c>
      <c r="C5560" s="16">
        <v>45</v>
      </c>
      <c r="D5560" s="17">
        <v>30</v>
      </c>
      <c r="E5560" s="18">
        <v>20</v>
      </c>
      <c r="F5560" s="19"/>
    </row>
    <row r="5561" spans="1:6" x14ac:dyDescent="0.25">
      <c r="A5561" t="s">
        <v>83</v>
      </c>
      <c r="B5561" t="s">
        <v>1</v>
      </c>
      <c r="C5561" s="16">
        <v>45</v>
      </c>
      <c r="D5561" s="17">
        <v>30</v>
      </c>
      <c r="E5561" s="18">
        <v>22</v>
      </c>
      <c r="F5561" s="19"/>
    </row>
    <row r="5562" spans="1:6" x14ac:dyDescent="0.25">
      <c r="A5562" t="s">
        <v>83</v>
      </c>
      <c r="B5562" t="s">
        <v>1</v>
      </c>
      <c r="C5562" s="16">
        <v>45</v>
      </c>
      <c r="D5562" s="17">
        <v>30</v>
      </c>
      <c r="E5562" s="18">
        <v>25</v>
      </c>
      <c r="F5562" s="19"/>
    </row>
    <row r="5563" spans="1:6" x14ac:dyDescent="0.25">
      <c r="A5563" t="s">
        <v>83</v>
      </c>
      <c r="B5563" t="s">
        <v>1</v>
      </c>
      <c r="C5563" s="16">
        <v>45</v>
      </c>
      <c r="D5563" s="17">
        <v>30</v>
      </c>
      <c r="E5563" s="18">
        <v>30</v>
      </c>
      <c r="F5563" s="19"/>
    </row>
    <row r="5564" spans="1:6" x14ac:dyDescent="0.25">
      <c r="A5564" t="s">
        <v>83</v>
      </c>
      <c r="B5564" t="s">
        <v>1</v>
      </c>
      <c r="C5564" s="16">
        <v>45</v>
      </c>
      <c r="D5564" s="17">
        <v>30</v>
      </c>
      <c r="E5564" s="18">
        <v>32</v>
      </c>
      <c r="F5564" s="19"/>
    </row>
    <row r="5565" spans="1:6" x14ac:dyDescent="0.25">
      <c r="A5565" t="s">
        <v>83</v>
      </c>
      <c r="B5565" t="s">
        <v>1</v>
      </c>
      <c r="C5565" s="16">
        <v>45</v>
      </c>
      <c r="D5565" s="17">
        <v>30</v>
      </c>
      <c r="E5565" s="18">
        <v>40</v>
      </c>
      <c r="F5565" s="19"/>
    </row>
    <row r="5566" spans="1:6" x14ac:dyDescent="0.25">
      <c r="A5566" t="s">
        <v>83</v>
      </c>
      <c r="B5566" t="s">
        <v>1</v>
      </c>
      <c r="C5566" s="16">
        <v>45</v>
      </c>
      <c r="D5566" s="17">
        <v>30</v>
      </c>
      <c r="E5566" s="18">
        <v>50</v>
      </c>
      <c r="F5566" s="19"/>
    </row>
    <row r="5567" spans="1:6" x14ac:dyDescent="0.25">
      <c r="A5567" t="s">
        <v>83</v>
      </c>
      <c r="B5567" t="s">
        <v>1</v>
      </c>
      <c r="C5567" s="16">
        <v>45</v>
      </c>
      <c r="D5567" s="17">
        <v>30</v>
      </c>
      <c r="E5567" s="18">
        <v>63</v>
      </c>
      <c r="F5567" s="19"/>
    </row>
    <row r="5568" spans="1:6" x14ac:dyDescent="0.25">
      <c r="A5568" t="s">
        <v>83</v>
      </c>
      <c r="B5568" t="s">
        <v>1</v>
      </c>
      <c r="C5568" s="16">
        <v>45</v>
      </c>
      <c r="D5568" s="17">
        <v>30</v>
      </c>
      <c r="E5568" s="18">
        <v>80</v>
      </c>
      <c r="F5568" s="19"/>
    </row>
    <row r="5569" spans="1:6" x14ac:dyDescent="0.25">
      <c r="A5569" t="s">
        <v>83</v>
      </c>
      <c r="B5569" t="s">
        <v>1</v>
      </c>
      <c r="C5569" s="16">
        <v>45</v>
      </c>
      <c r="D5569" s="17">
        <v>30</v>
      </c>
      <c r="E5569" s="18">
        <v>100</v>
      </c>
      <c r="F5569" s="19"/>
    </row>
    <row r="5570" spans="1:6" x14ac:dyDescent="0.25">
      <c r="A5570" t="s">
        <v>83</v>
      </c>
      <c r="B5570" t="s">
        <v>1</v>
      </c>
      <c r="C5570" s="16">
        <v>45</v>
      </c>
      <c r="D5570" s="17">
        <v>30</v>
      </c>
      <c r="E5570" s="18">
        <v>125</v>
      </c>
      <c r="F5570" s="19">
        <v>9.2739999999999991</v>
      </c>
    </row>
    <row r="5571" spans="1:6" x14ac:dyDescent="0.25">
      <c r="A5571" t="s">
        <v>84</v>
      </c>
      <c r="B5571" t="s">
        <v>36</v>
      </c>
      <c r="C5571" s="16">
        <v>30</v>
      </c>
      <c r="D5571" s="17">
        <v>0.5</v>
      </c>
      <c r="E5571" s="18">
        <v>4</v>
      </c>
      <c r="F5571" s="19">
        <v>0.13800000000000001</v>
      </c>
    </row>
    <row r="5572" spans="1:6" x14ac:dyDescent="0.25">
      <c r="A5572" t="s">
        <v>84</v>
      </c>
      <c r="B5572" t="s">
        <v>36</v>
      </c>
      <c r="C5572" s="16">
        <v>30</v>
      </c>
      <c r="D5572" s="17">
        <v>0.5</v>
      </c>
      <c r="E5572" s="18">
        <v>6</v>
      </c>
      <c r="F5572" s="19">
        <v>0.156</v>
      </c>
    </row>
    <row r="5573" spans="1:6" x14ac:dyDescent="0.25">
      <c r="A5573" t="s">
        <v>84</v>
      </c>
      <c r="B5573" t="s">
        <v>36</v>
      </c>
      <c r="C5573" s="16">
        <v>30</v>
      </c>
      <c r="D5573" s="17">
        <v>0.5</v>
      </c>
      <c r="E5573" s="18">
        <v>7</v>
      </c>
      <c r="F5573" s="19">
        <v>0.16400000000000001</v>
      </c>
    </row>
    <row r="5574" spans="1:6" x14ac:dyDescent="0.25">
      <c r="A5574" t="s">
        <v>84</v>
      </c>
      <c r="B5574" t="s">
        <v>36</v>
      </c>
      <c r="C5574" s="16">
        <v>30</v>
      </c>
      <c r="D5574" s="17">
        <v>0.5</v>
      </c>
      <c r="E5574" s="18">
        <v>8</v>
      </c>
      <c r="F5574" s="19">
        <v>0.17199999999999999</v>
      </c>
    </row>
    <row r="5575" spans="1:6" x14ac:dyDescent="0.25">
      <c r="A5575" t="s">
        <v>84</v>
      </c>
      <c r="B5575" t="s">
        <v>36</v>
      </c>
      <c r="C5575" s="16">
        <v>30</v>
      </c>
      <c r="D5575" s="17">
        <v>0.5</v>
      </c>
      <c r="E5575" s="18">
        <v>10</v>
      </c>
      <c r="F5575" s="19">
        <v>0.19</v>
      </c>
    </row>
    <row r="5576" spans="1:6" x14ac:dyDescent="0.25">
      <c r="A5576" t="s">
        <v>84</v>
      </c>
      <c r="B5576" t="s">
        <v>36</v>
      </c>
      <c r="C5576" s="16">
        <v>30</v>
      </c>
      <c r="D5576" s="17">
        <v>0.5</v>
      </c>
      <c r="E5576" s="18">
        <v>12</v>
      </c>
      <c r="F5576" s="19">
        <v>0.20599999999999999</v>
      </c>
    </row>
    <row r="5577" spans="1:6" x14ac:dyDescent="0.25">
      <c r="A5577" t="s">
        <v>84</v>
      </c>
      <c r="B5577" t="s">
        <v>36</v>
      </c>
      <c r="C5577" s="16">
        <v>30</v>
      </c>
      <c r="D5577" s="17">
        <v>0.5</v>
      </c>
      <c r="E5577" s="18">
        <v>14</v>
      </c>
      <c r="F5577" s="19"/>
    </row>
    <row r="5578" spans="1:6" x14ac:dyDescent="0.25">
      <c r="A5578" t="s">
        <v>84</v>
      </c>
      <c r="B5578" t="s">
        <v>36</v>
      </c>
      <c r="C5578" s="16">
        <v>30</v>
      </c>
      <c r="D5578" s="17">
        <v>0.5</v>
      </c>
      <c r="E5578" s="18">
        <v>15</v>
      </c>
      <c r="F5578" s="19"/>
    </row>
    <row r="5579" spans="1:6" x14ac:dyDescent="0.25">
      <c r="A5579" t="s">
        <v>84</v>
      </c>
      <c r="B5579" t="s">
        <v>36</v>
      </c>
      <c r="C5579" s="16">
        <v>30</v>
      </c>
      <c r="D5579" s="17">
        <v>0.5</v>
      </c>
      <c r="E5579" s="18">
        <v>16</v>
      </c>
      <c r="F5579" s="19"/>
    </row>
    <row r="5580" spans="1:6" x14ac:dyDescent="0.25">
      <c r="A5580" t="s">
        <v>84</v>
      </c>
      <c r="B5580" t="s">
        <v>36</v>
      </c>
      <c r="C5580" s="16">
        <v>30</v>
      </c>
      <c r="D5580" s="17">
        <v>0.5</v>
      </c>
      <c r="E5580" s="18">
        <v>18</v>
      </c>
      <c r="F5580" s="19"/>
    </row>
    <row r="5581" spans="1:6" x14ac:dyDescent="0.25">
      <c r="A5581" t="s">
        <v>84</v>
      </c>
      <c r="B5581" t="s">
        <v>36</v>
      </c>
      <c r="C5581" s="16">
        <v>30</v>
      </c>
      <c r="D5581" s="17">
        <v>0.5</v>
      </c>
      <c r="E5581" s="18">
        <v>20</v>
      </c>
      <c r="F5581" s="19"/>
    </row>
    <row r="5582" spans="1:6" x14ac:dyDescent="0.25">
      <c r="A5582" t="s">
        <v>84</v>
      </c>
      <c r="B5582" t="s">
        <v>36</v>
      </c>
      <c r="C5582" s="16">
        <v>30</v>
      </c>
      <c r="D5582" s="17">
        <v>0.5</v>
      </c>
      <c r="E5582" s="18">
        <v>22</v>
      </c>
      <c r="F5582" s="19"/>
    </row>
    <row r="5583" spans="1:6" x14ac:dyDescent="0.25">
      <c r="A5583" t="s">
        <v>84</v>
      </c>
      <c r="B5583" t="s">
        <v>36</v>
      </c>
      <c r="C5583" s="16">
        <v>30</v>
      </c>
      <c r="D5583" s="17">
        <v>0.5</v>
      </c>
      <c r="E5583" s="18">
        <v>25</v>
      </c>
      <c r="F5583" s="19"/>
    </row>
    <row r="5584" spans="1:6" x14ac:dyDescent="0.25">
      <c r="A5584" t="s">
        <v>84</v>
      </c>
      <c r="B5584" t="s">
        <v>36</v>
      </c>
      <c r="C5584" s="16">
        <v>30</v>
      </c>
      <c r="D5584" s="17">
        <v>0.5</v>
      </c>
      <c r="E5584" s="18">
        <v>30</v>
      </c>
      <c r="F5584" s="19"/>
    </row>
    <row r="5585" spans="1:6" x14ac:dyDescent="0.25">
      <c r="A5585" t="s">
        <v>84</v>
      </c>
      <c r="B5585" t="s">
        <v>36</v>
      </c>
      <c r="C5585" s="16">
        <v>30</v>
      </c>
      <c r="D5585" s="17">
        <v>0.5</v>
      </c>
      <c r="E5585" s="18">
        <v>32</v>
      </c>
      <c r="F5585" s="19"/>
    </row>
    <row r="5586" spans="1:6" x14ac:dyDescent="0.25">
      <c r="A5586" t="s">
        <v>84</v>
      </c>
      <c r="B5586" t="s">
        <v>36</v>
      </c>
      <c r="C5586" s="16">
        <v>30</v>
      </c>
      <c r="D5586" s="17">
        <v>0.5</v>
      </c>
      <c r="E5586" s="18">
        <v>40</v>
      </c>
      <c r="F5586" s="19"/>
    </row>
    <row r="5587" spans="1:6" x14ac:dyDescent="0.25">
      <c r="A5587" t="s">
        <v>84</v>
      </c>
      <c r="B5587" t="s">
        <v>36</v>
      </c>
      <c r="C5587" s="16">
        <v>30</v>
      </c>
      <c r="D5587" s="17">
        <v>0.5</v>
      </c>
      <c r="E5587" s="18">
        <v>50</v>
      </c>
      <c r="F5587" s="19"/>
    </row>
    <row r="5588" spans="1:6" x14ac:dyDescent="0.25">
      <c r="A5588" t="s">
        <v>84</v>
      </c>
      <c r="B5588" t="s">
        <v>36</v>
      </c>
      <c r="C5588" s="16">
        <v>30</v>
      </c>
      <c r="D5588" s="17">
        <v>0.5</v>
      </c>
      <c r="E5588" s="18">
        <v>63</v>
      </c>
      <c r="F5588" s="19"/>
    </row>
    <row r="5589" spans="1:6" x14ac:dyDescent="0.25">
      <c r="A5589" t="s">
        <v>84</v>
      </c>
      <c r="B5589" t="s">
        <v>36</v>
      </c>
      <c r="C5589" s="16">
        <v>30</v>
      </c>
      <c r="D5589" s="17">
        <v>0.5</v>
      </c>
      <c r="E5589" s="18">
        <v>80</v>
      </c>
      <c r="F5589" s="19"/>
    </row>
    <row r="5590" spans="1:6" x14ac:dyDescent="0.25">
      <c r="A5590" t="s">
        <v>84</v>
      </c>
      <c r="B5590" t="s">
        <v>36</v>
      </c>
      <c r="C5590" s="16">
        <v>30</v>
      </c>
      <c r="D5590" s="17">
        <v>0.5</v>
      </c>
      <c r="E5590" s="18">
        <v>100</v>
      </c>
      <c r="F5590" s="19"/>
    </row>
    <row r="5591" spans="1:6" x14ac:dyDescent="0.25">
      <c r="A5591" t="s">
        <v>84</v>
      </c>
      <c r="B5591" t="s">
        <v>36</v>
      </c>
      <c r="C5591" s="16">
        <v>30</v>
      </c>
      <c r="D5591" s="17">
        <v>0.5</v>
      </c>
      <c r="E5591" s="18">
        <v>125</v>
      </c>
      <c r="F5591" s="19"/>
    </row>
    <row r="5592" spans="1:6" x14ac:dyDescent="0.25">
      <c r="A5592" t="s">
        <v>84</v>
      </c>
      <c r="B5592" t="s">
        <v>36</v>
      </c>
      <c r="C5592" s="16">
        <v>30</v>
      </c>
      <c r="D5592" s="17">
        <v>0.6</v>
      </c>
      <c r="E5592" s="18">
        <v>4</v>
      </c>
      <c r="F5592" s="19"/>
    </row>
    <row r="5593" spans="1:6" x14ac:dyDescent="0.25">
      <c r="A5593" t="s">
        <v>84</v>
      </c>
      <c r="B5593" t="s">
        <v>36</v>
      </c>
      <c r="C5593" s="16">
        <v>30</v>
      </c>
      <c r="D5593" s="17">
        <v>0.6</v>
      </c>
      <c r="E5593" s="18">
        <v>6</v>
      </c>
      <c r="F5593" s="19"/>
    </row>
    <row r="5594" spans="1:6" x14ac:dyDescent="0.25">
      <c r="A5594" t="s">
        <v>84</v>
      </c>
      <c r="B5594" t="s">
        <v>36</v>
      </c>
      <c r="C5594" s="16">
        <v>30</v>
      </c>
      <c r="D5594" s="17">
        <v>0.6</v>
      </c>
      <c r="E5594" s="18">
        <v>7</v>
      </c>
      <c r="F5594" s="19"/>
    </row>
    <row r="5595" spans="1:6" x14ac:dyDescent="0.25">
      <c r="A5595" t="s">
        <v>84</v>
      </c>
      <c r="B5595" t="s">
        <v>36</v>
      </c>
      <c r="C5595" s="16">
        <v>30</v>
      </c>
      <c r="D5595" s="17">
        <v>0.6</v>
      </c>
      <c r="E5595" s="18">
        <v>8</v>
      </c>
      <c r="F5595" s="19"/>
    </row>
    <row r="5596" spans="1:6" x14ac:dyDescent="0.25">
      <c r="A5596" t="s">
        <v>84</v>
      </c>
      <c r="B5596" t="s">
        <v>36</v>
      </c>
      <c r="C5596" s="16">
        <v>30</v>
      </c>
      <c r="D5596" s="17">
        <v>0.6</v>
      </c>
      <c r="E5596" s="18">
        <v>10</v>
      </c>
      <c r="F5596" s="19"/>
    </row>
    <row r="5597" spans="1:6" x14ac:dyDescent="0.25">
      <c r="A5597" t="s">
        <v>84</v>
      </c>
      <c r="B5597" t="s">
        <v>36</v>
      </c>
      <c r="C5597" s="16">
        <v>30</v>
      </c>
      <c r="D5597" s="17">
        <v>0.6</v>
      </c>
      <c r="E5597" s="18">
        <v>12</v>
      </c>
      <c r="F5597" s="19"/>
    </row>
    <row r="5598" spans="1:6" x14ac:dyDescent="0.25">
      <c r="A5598" t="s">
        <v>84</v>
      </c>
      <c r="B5598" t="s">
        <v>36</v>
      </c>
      <c r="C5598" s="16">
        <v>30</v>
      </c>
      <c r="D5598" s="17">
        <v>0.6</v>
      </c>
      <c r="E5598" s="18">
        <v>14</v>
      </c>
      <c r="F5598" s="19"/>
    </row>
    <row r="5599" spans="1:6" x14ac:dyDescent="0.25">
      <c r="A5599" t="s">
        <v>84</v>
      </c>
      <c r="B5599" t="s">
        <v>36</v>
      </c>
      <c r="C5599" s="16">
        <v>30</v>
      </c>
      <c r="D5599" s="17">
        <v>0.6</v>
      </c>
      <c r="E5599" s="18">
        <v>15</v>
      </c>
      <c r="F5599" s="19"/>
    </row>
    <row r="5600" spans="1:6" x14ac:dyDescent="0.25">
      <c r="A5600" t="s">
        <v>84</v>
      </c>
      <c r="B5600" t="s">
        <v>36</v>
      </c>
      <c r="C5600" s="16">
        <v>30</v>
      </c>
      <c r="D5600" s="17">
        <v>0.6</v>
      </c>
      <c r="E5600" s="18">
        <v>16</v>
      </c>
      <c r="F5600" s="19"/>
    </row>
    <row r="5601" spans="1:6" x14ac:dyDescent="0.25">
      <c r="A5601" t="s">
        <v>84</v>
      </c>
      <c r="B5601" t="s">
        <v>36</v>
      </c>
      <c r="C5601" s="16">
        <v>30</v>
      </c>
      <c r="D5601" s="17">
        <v>0.6</v>
      </c>
      <c r="E5601" s="18">
        <v>18</v>
      </c>
      <c r="F5601" s="19"/>
    </row>
    <row r="5602" spans="1:6" x14ac:dyDescent="0.25">
      <c r="A5602" t="s">
        <v>84</v>
      </c>
      <c r="B5602" t="s">
        <v>36</v>
      </c>
      <c r="C5602" s="16">
        <v>30</v>
      </c>
      <c r="D5602" s="17">
        <v>0.6</v>
      </c>
      <c r="E5602" s="18">
        <v>20</v>
      </c>
      <c r="F5602" s="19"/>
    </row>
    <row r="5603" spans="1:6" x14ac:dyDescent="0.25">
      <c r="A5603" t="s">
        <v>84</v>
      </c>
      <c r="B5603" t="s">
        <v>36</v>
      </c>
      <c r="C5603" s="16">
        <v>30</v>
      </c>
      <c r="D5603" s="17">
        <v>0.6</v>
      </c>
      <c r="E5603" s="18">
        <v>22</v>
      </c>
      <c r="F5603" s="19"/>
    </row>
    <row r="5604" spans="1:6" x14ac:dyDescent="0.25">
      <c r="A5604" t="s">
        <v>84</v>
      </c>
      <c r="B5604" t="s">
        <v>36</v>
      </c>
      <c r="C5604" s="16">
        <v>30</v>
      </c>
      <c r="D5604" s="17">
        <v>0.6</v>
      </c>
      <c r="E5604" s="18">
        <v>25</v>
      </c>
      <c r="F5604" s="19"/>
    </row>
    <row r="5605" spans="1:6" x14ac:dyDescent="0.25">
      <c r="A5605" t="s">
        <v>84</v>
      </c>
      <c r="B5605" t="s">
        <v>36</v>
      </c>
      <c r="C5605" s="16">
        <v>30</v>
      </c>
      <c r="D5605" s="17">
        <v>0.6</v>
      </c>
      <c r="E5605" s="18">
        <v>30</v>
      </c>
      <c r="F5605" s="19"/>
    </row>
    <row r="5606" spans="1:6" x14ac:dyDescent="0.25">
      <c r="A5606" t="s">
        <v>84</v>
      </c>
      <c r="B5606" t="s">
        <v>36</v>
      </c>
      <c r="C5606" s="16">
        <v>30</v>
      </c>
      <c r="D5606" s="17">
        <v>0.6</v>
      </c>
      <c r="E5606" s="18">
        <v>32</v>
      </c>
      <c r="F5606" s="19"/>
    </row>
    <row r="5607" spans="1:6" x14ac:dyDescent="0.25">
      <c r="A5607" t="s">
        <v>84</v>
      </c>
      <c r="B5607" t="s">
        <v>36</v>
      </c>
      <c r="C5607" s="16">
        <v>30</v>
      </c>
      <c r="D5607" s="17">
        <v>0.6</v>
      </c>
      <c r="E5607" s="18">
        <v>40</v>
      </c>
      <c r="F5607" s="19"/>
    </row>
    <row r="5608" spans="1:6" x14ac:dyDescent="0.25">
      <c r="A5608" t="s">
        <v>84</v>
      </c>
      <c r="B5608" t="s">
        <v>36</v>
      </c>
      <c r="C5608" s="16">
        <v>30</v>
      </c>
      <c r="D5608" s="17">
        <v>0.6</v>
      </c>
      <c r="E5608" s="18">
        <v>50</v>
      </c>
      <c r="F5608" s="19"/>
    </row>
    <row r="5609" spans="1:6" x14ac:dyDescent="0.25">
      <c r="A5609" t="s">
        <v>84</v>
      </c>
      <c r="B5609" t="s">
        <v>36</v>
      </c>
      <c r="C5609" s="16">
        <v>30</v>
      </c>
      <c r="D5609" s="17">
        <v>0.6</v>
      </c>
      <c r="E5609" s="18">
        <v>63</v>
      </c>
      <c r="F5609" s="19"/>
    </row>
    <row r="5610" spans="1:6" x14ac:dyDescent="0.25">
      <c r="A5610" t="s">
        <v>84</v>
      </c>
      <c r="B5610" t="s">
        <v>36</v>
      </c>
      <c r="C5610" s="16">
        <v>30</v>
      </c>
      <c r="D5610" s="17">
        <v>0.6</v>
      </c>
      <c r="E5610" s="18">
        <v>80</v>
      </c>
      <c r="F5610" s="19"/>
    </row>
    <row r="5611" spans="1:6" x14ac:dyDescent="0.25">
      <c r="A5611" t="s">
        <v>84</v>
      </c>
      <c r="B5611" t="s">
        <v>36</v>
      </c>
      <c r="C5611" s="16">
        <v>30</v>
      </c>
      <c r="D5611" s="17">
        <v>0.6</v>
      </c>
      <c r="E5611" s="18">
        <v>100</v>
      </c>
      <c r="F5611" s="19"/>
    </row>
    <row r="5612" spans="1:6" x14ac:dyDescent="0.25">
      <c r="A5612" t="s">
        <v>84</v>
      </c>
      <c r="B5612" t="s">
        <v>36</v>
      </c>
      <c r="C5612" s="16">
        <v>30</v>
      </c>
      <c r="D5612" s="17">
        <v>0.6</v>
      </c>
      <c r="E5612" s="18">
        <v>125</v>
      </c>
      <c r="F5612" s="19"/>
    </row>
    <row r="5613" spans="1:6" x14ac:dyDescent="0.25">
      <c r="A5613" t="s">
        <v>84</v>
      </c>
      <c r="B5613" t="s">
        <v>36</v>
      </c>
      <c r="C5613" s="16">
        <v>30</v>
      </c>
      <c r="D5613" s="17">
        <v>0.8</v>
      </c>
      <c r="E5613" s="18">
        <v>4</v>
      </c>
      <c r="F5613" s="19">
        <v>0.20200000000000001</v>
      </c>
    </row>
    <row r="5614" spans="1:6" x14ac:dyDescent="0.25">
      <c r="A5614" t="s">
        <v>84</v>
      </c>
      <c r="B5614" t="s">
        <v>36</v>
      </c>
      <c r="C5614" s="16">
        <v>30</v>
      </c>
      <c r="D5614" s="17">
        <v>0.8</v>
      </c>
      <c r="E5614" s="18">
        <v>6</v>
      </c>
      <c r="F5614" s="19">
        <v>0.218</v>
      </c>
    </row>
    <row r="5615" spans="1:6" x14ac:dyDescent="0.25">
      <c r="A5615" t="s">
        <v>84</v>
      </c>
      <c r="B5615" t="s">
        <v>36</v>
      </c>
      <c r="C5615" s="16">
        <v>30</v>
      </c>
      <c r="D5615" s="17">
        <v>0.8</v>
      </c>
      <c r="E5615" s="18">
        <v>7</v>
      </c>
      <c r="F5615" s="19">
        <v>0.22800000000000001</v>
      </c>
    </row>
    <row r="5616" spans="1:6" x14ac:dyDescent="0.25">
      <c r="A5616" t="s">
        <v>84</v>
      </c>
      <c r="B5616" t="s">
        <v>36</v>
      </c>
      <c r="C5616" s="16">
        <v>30</v>
      </c>
      <c r="D5616" s="17">
        <v>0.8</v>
      </c>
      <c r="E5616" s="18">
        <v>8</v>
      </c>
      <c r="F5616" s="19">
        <v>0.23599999999999999</v>
      </c>
    </row>
    <row r="5617" spans="1:6" x14ac:dyDescent="0.25">
      <c r="A5617" t="s">
        <v>84</v>
      </c>
      <c r="B5617" t="s">
        <v>36</v>
      </c>
      <c r="C5617" s="16">
        <v>30</v>
      </c>
      <c r="D5617" s="17">
        <v>0.8</v>
      </c>
      <c r="E5617" s="18">
        <v>10</v>
      </c>
      <c r="F5617" s="19">
        <v>0.252</v>
      </c>
    </row>
    <row r="5618" spans="1:6" x14ac:dyDescent="0.25">
      <c r="A5618" t="s">
        <v>84</v>
      </c>
      <c r="B5618" t="s">
        <v>36</v>
      </c>
      <c r="C5618" s="16">
        <v>30</v>
      </c>
      <c r="D5618" s="17">
        <v>0.8</v>
      </c>
      <c r="E5618" s="18">
        <v>12</v>
      </c>
      <c r="F5618" s="19">
        <v>0.27</v>
      </c>
    </row>
    <row r="5619" spans="1:6" x14ac:dyDescent="0.25">
      <c r="A5619" t="s">
        <v>84</v>
      </c>
      <c r="B5619" t="s">
        <v>36</v>
      </c>
      <c r="C5619" s="16">
        <v>30</v>
      </c>
      <c r="D5619" s="17">
        <v>0.8</v>
      </c>
      <c r="E5619" s="18">
        <v>14</v>
      </c>
      <c r="F5619" s="19"/>
    </row>
    <row r="5620" spans="1:6" x14ac:dyDescent="0.25">
      <c r="A5620" t="s">
        <v>84</v>
      </c>
      <c r="B5620" t="s">
        <v>36</v>
      </c>
      <c r="C5620" s="16">
        <v>30</v>
      </c>
      <c r="D5620" s="17">
        <v>0.8</v>
      </c>
      <c r="E5620" s="18">
        <v>15</v>
      </c>
      <c r="F5620" s="19"/>
    </row>
    <row r="5621" spans="1:6" x14ac:dyDescent="0.25">
      <c r="A5621" t="s">
        <v>84</v>
      </c>
      <c r="B5621" t="s">
        <v>36</v>
      </c>
      <c r="C5621" s="16">
        <v>30</v>
      </c>
      <c r="D5621" s="17">
        <v>0.8</v>
      </c>
      <c r="E5621" s="18">
        <v>16</v>
      </c>
      <c r="F5621" s="19"/>
    </row>
    <row r="5622" spans="1:6" x14ac:dyDescent="0.25">
      <c r="A5622" t="s">
        <v>84</v>
      </c>
      <c r="B5622" t="s">
        <v>36</v>
      </c>
      <c r="C5622" s="16">
        <v>30</v>
      </c>
      <c r="D5622" s="17">
        <v>0.8</v>
      </c>
      <c r="E5622" s="18">
        <v>18</v>
      </c>
      <c r="F5622" s="19"/>
    </row>
    <row r="5623" spans="1:6" x14ac:dyDescent="0.25">
      <c r="A5623" t="s">
        <v>84</v>
      </c>
      <c r="B5623" t="s">
        <v>36</v>
      </c>
      <c r="C5623" s="16">
        <v>30</v>
      </c>
      <c r="D5623" s="17">
        <v>0.8</v>
      </c>
      <c r="E5623" s="18">
        <v>20</v>
      </c>
      <c r="F5623" s="19"/>
    </row>
    <row r="5624" spans="1:6" x14ac:dyDescent="0.25">
      <c r="A5624" t="s">
        <v>84</v>
      </c>
      <c r="B5624" t="s">
        <v>36</v>
      </c>
      <c r="C5624" s="16">
        <v>30</v>
      </c>
      <c r="D5624" s="17">
        <v>0.8</v>
      </c>
      <c r="E5624" s="18">
        <v>22</v>
      </c>
      <c r="F5624" s="19"/>
    </row>
    <row r="5625" spans="1:6" x14ac:dyDescent="0.25">
      <c r="A5625" t="s">
        <v>84</v>
      </c>
      <c r="B5625" t="s">
        <v>36</v>
      </c>
      <c r="C5625" s="16">
        <v>30</v>
      </c>
      <c r="D5625" s="17">
        <v>0.8</v>
      </c>
      <c r="E5625" s="18">
        <v>25</v>
      </c>
      <c r="F5625" s="19"/>
    </row>
    <row r="5626" spans="1:6" x14ac:dyDescent="0.25">
      <c r="A5626" t="s">
        <v>84</v>
      </c>
      <c r="B5626" t="s">
        <v>36</v>
      </c>
      <c r="C5626" s="16">
        <v>30</v>
      </c>
      <c r="D5626" s="17">
        <v>0.8</v>
      </c>
      <c r="E5626" s="18">
        <v>30</v>
      </c>
      <c r="F5626" s="19"/>
    </row>
    <row r="5627" spans="1:6" x14ac:dyDescent="0.25">
      <c r="A5627" t="s">
        <v>84</v>
      </c>
      <c r="B5627" t="s">
        <v>36</v>
      </c>
      <c r="C5627" s="16">
        <v>30</v>
      </c>
      <c r="D5627" s="17">
        <v>0.8</v>
      </c>
      <c r="E5627" s="18">
        <v>32</v>
      </c>
      <c r="F5627" s="19"/>
    </row>
    <row r="5628" spans="1:6" x14ac:dyDescent="0.25">
      <c r="A5628" t="s">
        <v>84</v>
      </c>
      <c r="B5628" t="s">
        <v>36</v>
      </c>
      <c r="C5628" s="16">
        <v>30</v>
      </c>
      <c r="D5628" s="17">
        <v>0.8</v>
      </c>
      <c r="E5628" s="18">
        <v>40</v>
      </c>
      <c r="F5628" s="19"/>
    </row>
    <row r="5629" spans="1:6" x14ac:dyDescent="0.25">
      <c r="A5629" t="s">
        <v>84</v>
      </c>
      <c r="B5629" t="s">
        <v>36</v>
      </c>
      <c r="C5629" s="16">
        <v>30</v>
      </c>
      <c r="D5629" s="17">
        <v>0.8</v>
      </c>
      <c r="E5629" s="18">
        <v>50</v>
      </c>
      <c r="F5629" s="19"/>
    </row>
    <row r="5630" spans="1:6" x14ac:dyDescent="0.25">
      <c r="A5630" t="s">
        <v>84</v>
      </c>
      <c r="B5630" t="s">
        <v>36</v>
      </c>
      <c r="C5630" s="16">
        <v>30</v>
      </c>
      <c r="D5630" s="17">
        <v>0.8</v>
      </c>
      <c r="E5630" s="18">
        <v>63</v>
      </c>
      <c r="F5630" s="19"/>
    </row>
    <row r="5631" spans="1:6" x14ac:dyDescent="0.25">
      <c r="A5631" t="s">
        <v>84</v>
      </c>
      <c r="B5631" t="s">
        <v>36</v>
      </c>
      <c r="C5631" s="16">
        <v>30</v>
      </c>
      <c r="D5631" s="17">
        <v>0.8</v>
      </c>
      <c r="E5631" s="18">
        <v>80</v>
      </c>
      <c r="F5631" s="19"/>
    </row>
    <row r="5632" spans="1:6" x14ac:dyDescent="0.25">
      <c r="A5632" t="s">
        <v>84</v>
      </c>
      <c r="B5632" t="s">
        <v>36</v>
      </c>
      <c r="C5632" s="16">
        <v>30</v>
      </c>
      <c r="D5632" s="17">
        <v>0.8</v>
      </c>
      <c r="E5632" s="18">
        <v>100</v>
      </c>
      <c r="F5632" s="19"/>
    </row>
    <row r="5633" spans="1:6" x14ac:dyDescent="0.25">
      <c r="A5633" t="s">
        <v>84</v>
      </c>
      <c r="B5633" t="s">
        <v>36</v>
      </c>
      <c r="C5633" s="16">
        <v>30</v>
      </c>
      <c r="D5633" s="17">
        <v>0.8</v>
      </c>
      <c r="E5633" s="18">
        <v>125</v>
      </c>
      <c r="F5633" s="19"/>
    </row>
    <row r="5634" spans="1:6" x14ac:dyDescent="0.25">
      <c r="A5634" t="s">
        <v>84</v>
      </c>
      <c r="B5634" t="s">
        <v>36</v>
      </c>
      <c r="C5634" s="16">
        <v>30</v>
      </c>
      <c r="D5634" s="17">
        <v>1</v>
      </c>
      <c r="E5634" s="18">
        <v>4</v>
      </c>
      <c r="F5634" s="19"/>
    </row>
    <row r="5635" spans="1:6" x14ac:dyDescent="0.25">
      <c r="A5635" t="s">
        <v>84</v>
      </c>
      <c r="B5635" t="s">
        <v>36</v>
      </c>
      <c r="C5635" s="16">
        <v>30</v>
      </c>
      <c r="D5635" s="17">
        <v>1</v>
      </c>
      <c r="E5635" s="18">
        <v>6</v>
      </c>
      <c r="F5635" s="19">
        <v>0.26</v>
      </c>
    </row>
    <row r="5636" spans="1:6" x14ac:dyDescent="0.25">
      <c r="A5636" t="s">
        <v>84</v>
      </c>
      <c r="B5636" t="s">
        <v>36</v>
      </c>
      <c r="C5636" s="16">
        <v>30</v>
      </c>
      <c r="D5636" s="17">
        <v>1</v>
      </c>
      <c r="E5636" s="18">
        <v>7</v>
      </c>
      <c r="F5636" s="19">
        <v>0.27</v>
      </c>
    </row>
    <row r="5637" spans="1:6" x14ac:dyDescent="0.25">
      <c r="A5637" t="s">
        <v>84</v>
      </c>
      <c r="B5637" t="s">
        <v>36</v>
      </c>
      <c r="C5637" s="16">
        <v>30</v>
      </c>
      <c r="D5637" s="17">
        <v>1</v>
      </c>
      <c r="E5637" s="18">
        <v>8</v>
      </c>
      <c r="F5637" s="19">
        <v>0.28000000000000003</v>
      </c>
    </row>
    <row r="5638" spans="1:6" x14ac:dyDescent="0.25">
      <c r="A5638" t="s">
        <v>84</v>
      </c>
      <c r="B5638" t="s">
        <v>36</v>
      </c>
      <c r="C5638" s="16">
        <v>30</v>
      </c>
      <c r="D5638" s="17">
        <v>1</v>
      </c>
      <c r="E5638" s="18">
        <v>10</v>
      </c>
      <c r="F5638" s="19">
        <v>0.29799999999999999</v>
      </c>
    </row>
    <row r="5639" spans="1:6" x14ac:dyDescent="0.25">
      <c r="A5639" t="s">
        <v>84</v>
      </c>
      <c r="B5639" t="s">
        <v>36</v>
      </c>
      <c r="C5639" s="16">
        <v>30</v>
      </c>
      <c r="D5639" s="17">
        <v>1</v>
      </c>
      <c r="E5639" s="18">
        <v>12</v>
      </c>
      <c r="F5639" s="19">
        <v>0.316</v>
      </c>
    </row>
    <row r="5640" spans="1:6" x14ac:dyDescent="0.25">
      <c r="A5640" t="s">
        <v>84</v>
      </c>
      <c r="B5640" t="s">
        <v>36</v>
      </c>
      <c r="C5640" s="16">
        <v>30</v>
      </c>
      <c r="D5640" s="17">
        <v>1</v>
      </c>
      <c r="E5640" s="18">
        <v>14</v>
      </c>
      <c r="F5640" s="19">
        <v>0.33400000000000002</v>
      </c>
    </row>
    <row r="5641" spans="1:6" x14ac:dyDescent="0.25">
      <c r="A5641" t="s">
        <v>84</v>
      </c>
      <c r="B5641" t="s">
        <v>36</v>
      </c>
      <c r="C5641" s="16">
        <v>30</v>
      </c>
      <c r="D5641" s="17">
        <v>1</v>
      </c>
      <c r="E5641" s="18">
        <v>15</v>
      </c>
      <c r="F5641" s="19"/>
    </row>
    <row r="5642" spans="1:6" x14ac:dyDescent="0.25">
      <c r="A5642" t="s">
        <v>84</v>
      </c>
      <c r="B5642" t="s">
        <v>36</v>
      </c>
      <c r="C5642" s="16">
        <v>30</v>
      </c>
      <c r="D5642" s="17">
        <v>1</v>
      </c>
      <c r="E5642" s="18">
        <v>16</v>
      </c>
      <c r="F5642" s="19">
        <v>0.35199999999999998</v>
      </c>
    </row>
    <row r="5643" spans="1:6" x14ac:dyDescent="0.25">
      <c r="A5643" t="s">
        <v>84</v>
      </c>
      <c r="B5643" t="s">
        <v>36</v>
      </c>
      <c r="C5643" s="16">
        <v>30</v>
      </c>
      <c r="D5643" s="17">
        <v>1</v>
      </c>
      <c r="E5643" s="18">
        <v>18</v>
      </c>
      <c r="F5643" s="19">
        <v>0.27</v>
      </c>
    </row>
    <row r="5644" spans="1:6" x14ac:dyDescent="0.25">
      <c r="A5644" t="s">
        <v>84</v>
      </c>
      <c r="B5644" t="s">
        <v>36</v>
      </c>
      <c r="C5644" s="16">
        <v>30</v>
      </c>
      <c r="D5644" s="17">
        <v>1</v>
      </c>
      <c r="E5644" s="18">
        <v>20</v>
      </c>
      <c r="F5644" s="19">
        <v>0.39</v>
      </c>
    </row>
    <row r="5645" spans="1:6" x14ac:dyDescent="0.25">
      <c r="A5645" t="s">
        <v>84</v>
      </c>
      <c r="B5645" t="s">
        <v>36</v>
      </c>
      <c r="C5645" s="16">
        <v>30</v>
      </c>
      <c r="D5645" s="17">
        <v>1</v>
      </c>
      <c r="E5645" s="18">
        <v>22</v>
      </c>
      <c r="F5645" s="19"/>
    </row>
    <row r="5646" spans="1:6" x14ac:dyDescent="0.25">
      <c r="A5646" t="s">
        <v>84</v>
      </c>
      <c r="B5646" t="s">
        <v>36</v>
      </c>
      <c r="C5646" s="16">
        <v>30</v>
      </c>
      <c r="D5646" s="17">
        <v>1</v>
      </c>
      <c r="E5646" s="18">
        <v>25</v>
      </c>
      <c r="F5646" s="19"/>
    </row>
    <row r="5647" spans="1:6" x14ac:dyDescent="0.25">
      <c r="A5647" t="s">
        <v>84</v>
      </c>
      <c r="B5647" t="s">
        <v>36</v>
      </c>
      <c r="C5647" s="16">
        <v>30</v>
      </c>
      <c r="D5647" s="17">
        <v>1</v>
      </c>
      <c r="E5647" s="18">
        <v>30</v>
      </c>
      <c r="F5647" s="19"/>
    </row>
    <row r="5648" spans="1:6" x14ac:dyDescent="0.25">
      <c r="A5648" t="s">
        <v>84</v>
      </c>
      <c r="B5648" t="s">
        <v>36</v>
      </c>
      <c r="C5648" s="16">
        <v>30</v>
      </c>
      <c r="D5648" s="17">
        <v>1</v>
      </c>
      <c r="E5648" s="18">
        <v>32</v>
      </c>
      <c r="F5648" s="19"/>
    </row>
    <row r="5649" spans="1:6" x14ac:dyDescent="0.25">
      <c r="A5649" t="s">
        <v>84</v>
      </c>
      <c r="B5649" t="s">
        <v>36</v>
      </c>
      <c r="C5649" s="16">
        <v>30</v>
      </c>
      <c r="D5649" s="17">
        <v>1</v>
      </c>
      <c r="E5649" s="18">
        <v>40</v>
      </c>
      <c r="F5649" s="19"/>
    </row>
    <row r="5650" spans="1:6" x14ac:dyDescent="0.25">
      <c r="A5650" t="s">
        <v>84</v>
      </c>
      <c r="B5650" t="s">
        <v>36</v>
      </c>
      <c r="C5650" s="16">
        <v>30</v>
      </c>
      <c r="D5650" s="17">
        <v>1</v>
      </c>
      <c r="E5650" s="18">
        <v>50</v>
      </c>
      <c r="F5650" s="19"/>
    </row>
    <row r="5651" spans="1:6" x14ac:dyDescent="0.25">
      <c r="A5651" t="s">
        <v>84</v>
      </c>
      <c r="B5651" t="s">
        <v>36</v>
      </c>
      <c r="C5651" s="16">
        <v>30</v>
      </c>
      <c r="D5651" s="17">
        <v>1</v>
      </c>
      <c r="E5651" s="18">
        <v>63</v>
      </c>
      <c r="F5651" s="19"/>
    </row>
    <row r="5652" spans="1:6" x14ac:dyDescent="0.25">
      <c r="A5652" t="s">
        <v>84</v>
      </c>
      <c r="B5652" t="s">
        <v>36</v>
      </c>
      <c r="C5652" s="16">
        <v>30</v>
      </c>
      <c r="D5652" s="17">
        <v>1</v>
      </c>
      <c r="E5652" s="18">
        <v>80</v>
      </c>
      <c r="F5652" s="19"/>
    </row>
    <row r="5653" spans="1:6" x14ac:dyDescent="0.25">
      <c r="A5653" t="s">
        <v>84</v>
      </c>
      <c r="B5653" t="s">
        <v>36</v>
      </c>
      <c r="C5653" s="16">
        <v>30</v>
      </c>
      <c r="D5653" s="17">
        <v>1</v>
      </c>
      <c r="E5653" s="18">
        <v>100</v>
      </c>
      <c r="F5653" s="19"/>
    </row>
    <row r="5654" spans="1:6" x14ac:dyDescent="0.25">
      <c r="A5654" t="s">
        <v>84</v>
      </c>
      <c r="B5654" t="s">
        <v>36</v>
      </c>
      <c r="C5654" s="16">
        <v>30</v>
      </c>
      <c r="D5654" s="17">
        <v>1</v>
      </c>
      <c r="E5654" s="18">
        <v>125</v>
      </c>
      <c r="F5654" s="19"/>
    </row>
    <row r="5655" spans="1:6" x14ac:dyDescent="0.25">
      <c r="A5655" t="s">
        <v>84</v>
      </c>
      <c r="B5655" t="s">
        <v>36</v>
      </c>
      <c r="C5655" s="16">
        <v>30</v>
      </c>
      <c r="D5655" s="17">
        <v>1.2</v>
      </c>
      <c r="E5655" s="18">
        <v>4</v>
      </c>
      <c r="F5655" s="19"/>
    </row>
    <row r="5656" spans="1:6" x14ac:dyDescent="0.25">
      <c r="A5656" t="s">
        <v>84</v>
      </c>
      <c r="B5656" t="s">
        <v>36</v>
      </c>
      <c r="C5656" s="16">
        <v>30</v>
      </c>
      <c r="D5656" s="17">
        <v>1.2</v>
      </c>
      <c r="E5656" s="18">
        <v>6</v>
      </c>
      <c r="F5656" s="19">
        <v>0.30199999999999999</v>
      </c>
    </row>
    <row r="5657" spans="1:6" x14ac:dyDescent="0.25">
      <c r="A5657" t="s">
        <v>84</v>
      </c>
      <c r="B5657" t="s">
        <v>36</v>
      </c>
      <c r="C5657" s="16">
        <v>30</v>
      </c>
      <c r="D5657" s="17">
        <v>1.2</v>
      </c>
      <c r="E5657" s="18">
        <v>7</v>
      </c>
      <c r="F5657" s="19">
        <v>0.312</v>
      </c>
    </row>
    <row r="5658" spans="1:6" x14ac:dyDescent="0.25">
      <c r="A5658" t="s">
        <v>84</v>
      </c>
      <c r="B5658" t="s">
        <v>36</v>
      </c>
      <c r="C5658" s="16">
        <v>30</v>
      </c>
      <c r="D5658" s="17">
        <v>1.2</v>
      </c>
      <c r="E5658" s="18">
        <v>8</v>
      </c>
      <c r="F5658" s="19">
        <v>0.32</v>
      </c>
    </row>
    <row r="5659" spans="1:6" x14ac:dyDescent="0.25">
      <c r="A5659" t="s">
        <v>84</v>
      </c>
      <c r="B5659" t="s">
        <v>36</v>
      </c>
      <c r="C5659" s="16">
        <v>30</v>
      </c>
      <c r="D5659" s="17">
        <v>1.2</v>
      </c>
      <c r="E5659" s="18">
        <v>10</v>
      </c>
      <c r="F5659" s="19">
        <v>0.33600000000000002</v>
      </c>
    </row>
    <row r="5660" spans="1:6" x14ac:dyDescent="0.25">
      <c r="A5660" t="s">
        <v>84</v>
      </c>
      <c r="B5660" t="s">
        <v>36</v>
      </c>
      <c r="C5660" s="16">
        <v>30</v>
      </c>
      <c r="D5660" s="17">
        <v>1.2</v>
      </c>
      <c r="E5660" s="18">
        <v>12</v>
      </c>
      <c r="F5660" s="19">
        <v>0.35399999999999998</v>
      </c>
    </row>
    <row r="5661" spans="1:6" x14ac:dyDescent="0.25">
      <c r="A5661" t="s">
        <v>84</v>
      </c>
      <c r="B5661" t="s">
        <v>36</v>
      </c>
      <c r="C5661" s="16">
        <v>30</v>
      </c>
      <c r="D5661" s="17">
        <v>1.2</v>
      </c>
      <c r="E5661" s="18">
        <v>14</v>
      </c>
      <c r="F5661" s="19">
        <v>0.372</v>
      </c>
    </row>
    <row r="5662" spans="1:6" x14ac:dyDescent="0.25">
      <c r="A5662" t="s">
        <v>84</v>
      </c>
      <c r="B5662" t="s">
        <v>36</v>
      </c>
      <c r="C5662" s="16">
        <v>30</v>
      </c>
      <c r="D5662" s="17">
        <v>1.2</v>
      </c>
      <c r="E5662" s="18">
        <v>15</v>
      </c>
      <c r="F5662" s="19"/>
    </row>
    <row r="5663" spans="1:6" x14ac:dyDescent="0.25">
      <c r="A5663" t="s">
        <v>84</v>
      </c>
      <c r="B5663" t="s">
        <v>36</v>
      </c>
      <c r="C5663" s="16">
        <v>30</v>
      </c>
      <c r="D5663" s="17">
        <v>1.2</v>
      </c>
      <c r="E5663" s="18">
        <v>16</v>
      </c>
      <c r="F5663" s="19">
        <v>0.38800000000000001</v>
      </c>
    </row>
    <row r="5664" spans="1:6" x14ac:dyDescent="0.25">
      <c r="A5664" t="s">
        <v>84</v>
      </c>
      <c r="B5664" t="s">
        <v>36</v>
      </c>
      <c r="C5664" s="16">
        <v>30</v>
      </c>
      <c r="D5664" s="17">
        <v>1.2</v>
      </c>
      <c r="E5664" s="18">
        <v>18</v>
      </c>
      <c r="F5664" s="19">
        <v>0.40600000000000003</v>
      </c>
    </row>
    <row r="5665" spans="1:6" x14ac:dyDescent="0.25">
      <c r="A5665" t="s">
        <v>84</v>
      </c>
      <c r="B5665" t="s">
        <v>36</v>
      </c>
      <c r="C5665" s="16">
        <v>30</v>
      </c>
      <c r="D5665" s="17">
        <v>1.2</v>
      </c>
      <c r="E5665" s="18">
        <v>20</v>
      </c>
      <c r="F5665" s="19">
        <v>0.42199999999999999</v>
      </c>
    </row>
    <row r="5666" spans="1:6" x14ac:dyDescent="0.25">
      <c r="A5666" t="s">
        <v>84</v>
      </c>
      <c r="B5666" t="s">
        <v>36</v>
      </c>
      <c r="C5666" s="16">
        <v>30</v>
      </c>
      <c r="D5666" s="17">
        <v>1.2</v>
      </c>
      <c r="E5666" s="18">
        <v>22</v>
      </c>
      <c r="F5666" s="19"/>
    </row>
    <row r="5667" spans="1:6" x14ac:dyDescent="0.25">
      <c r="A5667" t="s">
        <v>84</v>
      </c>
      <c r="B5667" t="s">
        <v>36</v>
      </c>
      <c r="C5667" s="16">
        <v>30</v>
      </c>
      <c r="D5667" s="17">
        <v>1.2</v>
      </c>
      <c r="E5667" s="18">
        <v>25</v>
      </c>
      <c r="F5667" s="19">
        <v>0.46400000000000002</v>
      </c>
    </row>
    <row r="5668" spans="1:6" x14ac:dyDescent="0.25">
      <c r="A5668" t="s">
        <v>84</v>
      </c>
      <c r="B5668" t="s">
        <v>36</v>
      </c>
      <c r="C5668" s="16">
        <v>30</v>
      </c>
      <c r="D5668" s="17">
        <v>1.2</v>
      </c>
      <c r="E5668" s="18">
        <v>30</v>
      </c>
      <c r="F5668" s="19"/>
    </row>
    <row r="5669" spans="1:6" x14ac:dyDescent="0.25">
      <c r="A5669" t="s">
        <v>84</v>
      </c>
      <c r="B5669" t="s">
        <v>36</v>
      </c>
      <c r="C5669" s="16">
        <v>30</v>
      </c>
      <c r="D5669" s="17">
        <v>1.2</v>
      </c>
      <c r="E5669" s="18">
        <v>32</v>
      </c>
      <c r="F5669" s="19"/>
    </row>
    <row r="5670" spans="1:6" x14ac:dyDescent="0.25">
      <c r="A5670" t="s">
        <v>84</v>
      </c>
      <c r="B5670" t="s">
        <v>36</v>
      </c>
      <c r="C5670" s="16">
        <v>30</v>
      </c>
      <c r="D5670" s="17">
        <v>1.2</v>
      </c>
      <c r="E5670" s="18">
        <v>40</v>
      </c>
      <c r="F5670" s="19"/>
    </row>
    <row r="5671" spans="1:6" x14ac:dyDescent="0.25">
      <c r="A5671" t="s">
        <v>84</v>
      </c>
      <c r="B5671" t="s">
        <v>36</v>
      </c>
      <c r="C5671" s="16">
        <v>30</v>
      </c>
      <c r="D5671" s="17">
        <v>1.2</v>
      </c>
      <c r="E5671" s="18">
        <v>50</v>
      </c>
      <c r="F5671" s="19"/>
    </row>
    <row r="5672" spans="1:6" x14ac:dyDescent="0.25">
      <c r="A5672" t="s">
        <v>84</v>
      </c>
      <c r="B5672" t="s">
        <v>36</v>
      </c>
      <c r="C5672" s="16">
        <v>30</v>
      </c>
      <c r="D5672" s="17">
        <v>1.2</v>
      </c>
      <c r="E5672" s="18">
        <v>63</v>
      </c>
      <c r="F5672" s="19"/>
    </row>
    <row r="5673" spans="1:6" x14ac:dyDescent="0.25">
      <c r="A5673" t="s">
        <v>84</v>
      </c>
      <c r="B5673" t="s">
        <v>36</v>
      </c>
      <c r="C5673" s="16">
        <v>30</v>
      </c>
      <c r="D5673" s="17">
        <v>1.2</v>
      </c>
      <c r="E5673" s="18">
        <v>80</v>
      </c>
      <c r="F5673" s="19"/>
    </row>
    <row r="5674" spans="1:6" x14ac:dyDescent="0.25">
      <c r="A5674" t="s">
        <v>84</v>
      </c>
      <c r="B5674" t="s">
        <v>36</v>
      </c>
      <c r="C5674" s="16">
        <v>30</v>
      </c>
      <c r="D5674" s="17">
        <v>1.2</v>
      </c>
      <c r="E5674" s="18">
        <v>100</v>
      </c>
      <c r="F5674" s="19"/>
    </row>
    <row r="5675" spans="1:6" x14ac:dyDescent="0.25">
      <c r="A5675" t="s">
        <v>84</v>
      </c>
      <c r="B5675" t="s">
        <v>36</v>
      </c>
      <c r="C5675" s="16">
        <v>30</v>
      </c>
      <c r="D5675" s="17">
        <v>1.2</v>
      </c>
      <c r="E5675" s="18">
        <v>125</v>
      </c>
      <c r="F5675" s="19"/>
    </row>
    <row r="5676" spans="1:6" x14ac:dyDescent="0.25">
      <c r="A5676" t="s">
        <v>84</v>
      </c>
      <c r="B5676" t="s">
        <v>36</v>
      </c>
      <c r="C5676" s="16">
        <v>30</v>
      </c>
      <c r="D5676" s="17">
        <v>1.5</v>
      </c>
      <c r="E5676" s="18">
        <v>4</v>
      </c>
      <c r="F5676" s="19"/>
    </row>
    <row r="5677" spans="1:6" x14ac:dyDescent="0.25">
      <c r="A5677" t="s">
        <v>84</v>
      </c>
      <c r="B5677" t="s">
        <v>36</v>
      </c>
      <c r="C5677" s="16">
        <v>30</v>
      </c>
      <c r="D5677" s="17">
        <v>1.5</v>
      </c>
      <c r="E5677" s="18">
        <v>6</v>
      </c>
      <c r="F5677" s="19"/>
    </row>
    <row r="5678" spans="1:6" x14ac:dyDescent="0.25">
      <c r="A5678" t="s">
        <v>84</v>
      </c>
      <c r="B5678" t="s">
        <v>36</v>
      </c>
      <c r="C5678" s="16">
        <v>30</v>
      </c>
      <c r="D5678" s="17">
        <v>1.5</v>
      </c>
      <c r="E5678" s="18">
        <v>7</v>
      </c>
      <c r="F5678" s="19"/>
    </row>
    <row r="5679" spans="1:6" x14ac:dyDescent="0.25">
      <c r="A5679" t="s">
        <v>84</v>
      </c>
      <c r="B5679" t="s">
        <v>36</v>
      </c>
      <c r="C5679" s="16">
        <v>30</v>
      </c>
      <c r="D5679" s="17">
        <v>1.5</v>
      </c>
      <c r="E5679" s="18">
        <v>8</v>
      </c>
      <c r="F5679" s="19">
        <v>0.28199999999999997</v>
      </c>
    </row>
    <row r="5680" spans="1:6" x14ac:dyDescent="0.25">
      <c r="A5680" t="s">
        <v>84</v>
      </c>
      <c r="B5680" t="s">
        <v>36</v>
      </c>
      <c r="C5680" s="16">
        <v>30</v>
      </c>
      <c r="D5680" s="17">
        <v>1.5</v>
      </c>
      <c r="E5680" s="18">
        <v>10</v>
      </c>
      <c r="F5680" s="19">
        <v>0.4</v>
      </c>
    </row>
    <row r="5681" spans="1:6" x14ac:dyDescent="0.25">
      <c r="A5681" t="s">
        <v>84</v>
      </c>
      <c r="B5681" t="s">
        <v>36</v>
      </c>
      <c r="C5681" s="16">
        <v>30</v>
      </c>
      <c r="D5681" s="17">
        <v>1.5</v>
      </c>
      <c r="E5681" s="18">
        <v>12</v>
      </c>
      <c r="F5681" s="19">
        <v>0.41799999999999998</v>
      </c>
    </row>
    <row r="5682" spans="1:6" x14ac:dyDescent="0.25">
      <c r="A5682" t="s">
        <v>84</v>
      </c>
      <c r="B5682" t="s">
        <v>36</v>
      </c>
      <c r="C5682" s="16">
        <v>30</v>
      </c>
      <c r="D5682" s="17">
        <v>1.5</v>
      </c>
      <c r="E5682" s="18">
        <v>14</v>
      </c>
      <c r="F5682" s="19">
        <v>0.434</v>
      </c>
    </row>
    <row r="5683" spans="1:6" x14ac:dyDescent="0.25">
      <c r="A5683" t="s">
        <v>84</v>
      </c>
      <c r="B5683" t="s">
        <v>36</v>
      </c>
      <c r="C5683" s="16">
        <v>30</v>
      </c>
      <c r="D5683" s="17">
        <v>1.5</v>
      </c>
      <c r="E5683" s="18">
        <v>15</v>
      </c>
      <c r="F5683" s="19"/>
    </row>
    <row r="5684" spans="1:6" x14ac:dyDescent="0.25">
      <c r="A5684" t="s">
        <v>84</v>
      </c>
      <c r="B5684" t="s">
        <v>36</v>
      </c>
      <c r="C5684" s="16">
        <v>30</v>
      </c>
      <c r="D5684" s="17">
        <v>1.5</v>
      </c>
      <c r="E5684" s="18">
        <v>16</v>
      </c>
      <c r="F5684" s="19">
        <v>0.45200000000000001</v>
      </c>
    </row>
    <row r="5685" spans="1:6" x14ac:dyDescent="0.25">
      <c r="A5685" t="s">
        <v>84</v>
      </c>
      <c r="B5685" t="s">
        <v>36</v>
      </c>
      <c r="C5685" s="16">
        <v>30</v>
      </c>
      <c r="D5685" s="17">
        <v>1.5</v>
      </c>
      <c r="E5685" s="18">
        <v>18</v>
      </c>
      <c r="F5685" s="19">
        <v>0.46800000000000003</v>
      </c>
    </row>
    <row r="5686" spans="1:6" x14ac:dyDescent="0.25">
      <c r="A5686" t="s">
        <v>84</v>
      </c>
      <c r="B5686" t="s">
        <v>36</v>
      </c>
      <c r="C5686" s="16">
        <v>30</v>
      </c>
      <c r="D5686" s="17">
        <v>1.5</v>
      </c>
      <c r="E5686" s="18">
        <v>20</v>
      </c>
      <c r="F5686" s="19">
        <v>0.48599999999999999</v>
      </c>
    </row>
    <row r="5687" spans="1:6" x14ac:dyDescent="0.25">
      <c r="A5687" t="s">
        <v>84</v>
      </c>
      <c r="B5687" t="s">
        <v>36</v>
      </c>
      <c r="C5687" s="16">
        <v>30</v>
      </c>
      <c r="D5687" s="17">
        <v>1.5</v>
      </c>
      <c r="E5687" s="18">
        <v>22</v>
      </c>
      <c r="F5687" s="19"/>
    </row>
    <row r="5688" spans="1:6" x14ac:dyDescent="0.25">
      <c r="A5688" t="s">
        <v>84</v>
      </c>
      <c r="B5688" t="s">
        <v>36</v>
      </c>
      <c r="C5688" s="16">
        <v>30</v>
      </c>
      <c r="D5688" s="17">
        <v>1.5</v>
      </c>
      <c r="E5688" s="18">
        <v>25</v>
      </c>
      <c r="F5688" s="19">
        <v>0.52800000000000002</v>
      </c>
    </row>
    <row r="5689" spans="1:6" x14ac:dyDescent="0.25">
      <c r="A5689" t="s">
        <v>84</v>
      </c>
      <c r="B5689" t="s">
        <v>36</v>
      </c>
      <c r="C5689" s="16">
        <v>30</v>
      </c>
      <c r="D5689" s="17">
        <v>1.5</v>
      </c>
      <c r="E5689" s="18">
        <v>30</v>
      </c>
      <c r="F5689" s="19"/>
    </row>
    <row r="5690" spans="1:6" x14ac:dyDescent="0.25">
      <c r="A5690" t="s">
        <v>84</v>
      </c>
      <c r="B5690" t="s">
        <v>36</v>
      </c>
      <c r="C5690" s="16">
        <v>30</v>
      </c>
      <c r="D5690" s="17">
        <v>1.5</v>
      </c>
      <c r="E5690" s="18">
        <v>32</v>
      </c>
      <c r="F5690" s="19"/>
    </row>
    <row r="5691" spans="1:6" x14ac:dyDescent="0.25">
      <c r="A5691" t="s">
        <v>84</v>
      </c>
      <c r="B5691" t="s">
        <v>36</v>
      </c>
      <c r="C5691" s="16">
        <v>30</v>
      </c>
      <c r="D5691" s="17">
        <v>1.5</v>
      </c>
      <c r="E5691" s="18">
        <v>40</v>
      </c>
      <c r="F5691" s="19"/>
    </row>
    <row r="5692" spans="1:6" x14ac:dyDescent="0.25">
      <c r="A5692" t="s">
        <v>84</v>
      </c>
      <c r="B5692" t="s">
        <v>36</v>
      </c>
      <c r="C5692" s="16">
        <v>30</v>
      </c>
      <c r="D5692" s="17">
        <v>1.5</v>
      </c>
      <c r="E5692" s="18">
        <v>50</v>
      </c>
      <c r="F5692" s="19"/>
    </row>
    <row r="5693" spans="1:6" x14ac:dyDescent="0.25">
      <c r="A5693" t="s">
        <v>84</v>
      </c>
      <c r="B5693" t="s">
        <v>36</v>
      </c>
      <c r="C5693" s="16">
        <v>30</v>
      </c>
      <c r="D5693" s="17">
        <v>1.5</v>
      </c>
      <c r="E5693" s="18">
        <v>63</v>
      </c>
      <c r="F5693" s="19"/>
    </row>
    <row r="5694" spans="1:6" x14ac:dyDescent="0.25">
      <c r="A5694" t="s">
        <v>84</v>
      </c>
      <c r="B5694" t="s">
        <v>36</v>
      </c>
      <c r="C5694" s="16">
        <v>30</v>
      </c>
      <c r="D5694" s="17">
        <v>1.5</v>
      </c>
      <c r="E5694" s="18">
        <v>80</v>
      </c>
      <c r="F5694" s="19"/>
    </row>
    <row r="5695" spans="1:6" x14ac:dyDescent="0.25">
      <c r="A5695" t="s">
        <v>84</v>
      </c>
      <c r="B5695" t="s">
        <v>36</v>
      </c>
      <c r="C5695" s="16">
        <v>30</v>
      </c>
      <c r="D5695" s="17">
        <v>1.5</v>
      </c>
      <c r="E5695" s="18">
        <v>100</v>
      </c>
      <c r="F5695" s="19"/>
    </row>
    <row r="5696" spans="1:6" x14ac:dyDescent="0.25">
      <c r="A5696" t="s">
        <v>84</v>
      </c>
      <c r="B5696" t="s">
        <v>36</v>
      </c>
      <c r="C5696" s="16">
        <v>30</v>
      </c>
      <c r="D5696" s="17">
        <v>1.5</v>
      </c>
      <c r="E5696" s="18">
        <v>125</v>
      </c>
      <c r="F5696" s="19"/>
    </row>
    <row r="5697" spans="1:6" x14ac:dyDescent="0.25">
      <c r="A5697" t="s">
        <v>84</v>
      </c>
      <c r="B5697" t="s">
        <v>36</v>
      </c>
      <c r="C5697" s="16">
        <v>30</v>
      </c>
      <c r="D5697" s="17">
        <v>2</v>
      </c>
      <c r="E5697" s="18">
        <v>4</v>
      </c>
      <c r="F5697" s="19"/>
    </row>
    <row r="5698" spans="1:6" x14ac:dyDescent="0.25">
      <c r="A5698" t="s">
        <v>84</v>
      </c>
      <c r="B5698" t="s">
        <v>36</v>
      </c>
      <c r="C5698" s="16">
        <v>30</v>
      </c>
      <c r="D5698" s="17">
        <v>2</v>
      </c>
      <c r="E5698" s="18">
        <v>6</v>
      </c>
      <c r="F5698" s="19"/>
    </row>
    <row r="5699" spans="1:6" x14ac:dyDescent="0.25">
      <c r="A5699" t="s">
        <v>84</v>
      </c>
      <c r="B5699" t="s">
        <v>36</v>
      </c>
      <c r="C5699" s="16">
        <v>30</v>
      </c>
      <c r="D5699" s="17">
        <v>2</v>
      </c>
      <c r="E5699" s="18">
        <v>7</v>
      </c>
      <c r="F5699" s="19"/>
    </row>
    <row r="5700" spans="1:6" x14ac:dyDescent="0.25">
      <c r="A5700" t="s">
        <v>84</v>
      </c>
      <c r="B5700" t="s">
        <v>36</v>
      </c>
      <c r="C5700" s="16">
        <v>30</v>
      </c>
      <c r="D5700" s="17">
        <v>2</v>
      </c>
      <c r="E5700" s="18">
        <v>8</v>
      </c>
      <c r="F5700" s="19">
        <v>0.49199999999999999</v>
      </c>
    </row>
    <row r="5701" spans="1:6" x14ac:dyDescent="0.25">
      <c r="A5701" t="s">
        <v>84</v>
      </c>
      <c r="B5701" t="s">
        <v>36</v>
      </c>
      <c r="C5701" s="16">
        <v>30</v>
      </c>
      <c r="D5701" s="17">
        <v>2</v>
      </c>
      <c r="E5701" s="18">
        <v>10</v>
      </c>
      <c r="F5701" s="19">
        <v>0.50800000000000001</v>
      </c>
    </row>
    <row r="5702" spans="1:6" x14ac:dyDescent="0.25">
      <c r="A5702" t="s">
        <v>84</v>
      </c>
      <c r="B5702" t="s">
        <v>36</v>
      </c>
      <c r="C5702" s="16">
        <v>30</v>
      </c>
      <c r="D5702" s="17">
        <v>2</v>
      </c>
      <c r="E5702" s="18">
        <v>12</v>
      </c>
      <c r="F5702" s="19">
        <v>0.52400000000000002</v>
      </c>
    </row>
    <row r="5703" spans="1:6" x14ac:dyDescent="0.25">
      <c r="A5703" t="s">
        <v>84</v>
      </c>
      <c r="B5703" t="s">
        <v>36</v>
      </c>
      <c r="C5703" s="16">
        <v>30</v>
      </c>
      <c r="D5703" s="17">
        <v>2</v>
      </c>
      <c r="E5703" s="18">
        <v>14</v>
      </c>
      <c r="F5703" s="19">
        <v>0.54</v>
      </c>
    </row>
    <row r="5704" spans="1:6" x14ac:dyDescent="0.25">
      <c r="A5704" t="s">
        <v>84</v>
      </c>
      <c r="B5704" t="s">
        <v>36</v>
      </c>
      <c r="C5704" s="16">
        <v>30</v>
      </c>
      <c r="D5704" s="17">
        <v>2</v>
      </c>
      <c r="E5704" s="18">
        <v>15</v>
      </c>
      <c r="F5704" s="19"/>
    </row>
    <row r="5705" spans="1:6" x14ac:dyDescent="0.25">
      <c r="A5705" t="s">
        <v>84</v>
      </c>
      <c r="B5705" t="s">
        <v>36</v>
      </c>
      <c r="C5705" s="16">
        <v>30</v>
      </c>
      <c r="D5705" s="17">
        <v>2</v>
      </c>
      <c r="E5705" s="18">
        <v>16</v>
      </c>
      <c r="F5705" s="19">
        <v>0.55600000000000005</v>
      </c>
    </row>
    <row r="5706" spans="1:6" x14ac:dyDescent="0.25">
      <c r="A5706" t="s">
        <v>84</v>
      </c>
      <c r="B5706" t="s">
        <v>36</v>
      </c>
      <c r="C5706" s="16">
        <v>30</v>
      </c>
      <c r="D5706" s="17">
        <v>2</v>
      </c>
      <c r="E5706" s="18">
        <v>18</v>
      </c>
      <c r="F5706" s="19">
        <v>0.57199999999999995</v>
      </c>
    </row>
    <row r="5707" spans="1:6" x14ac:dyDescent="0.25">
      <c r="A5707" t="s">
        <v>84</v>
      </c>
      <c r="B5707" t="s">
        <v>36</v>
      </c>
      <c r="C5707" s="16">
        <v>30</v>
      </c>
      <c r="D5707" s="17">
        <v>2</v>
      </c>
      <c r="E5707" s="18">
        <v>20</v>
      </c>
      <c r="F5707" s="19">
        <v>0.58799999999999997</v>
      </c>
    </row>
    <row r="5708" spans="1:6" x14ac:dyDescent="0.25">
      <c r="A5708" t="s">
        <v>84</v>
      </c>
      <c r="B5708" t="s">
        <v>36</v>
      </c>
      <c r="C5708" s="16">
        <v>30</v>
      </c>
      <c r="D5708" s="17">
        <v>2</v>
      </c>
      <c r="E5708" s="18">
        <v>22</v>
      </c>
      <c r="F5708" s="19"/>
    </row>
    <row r="5709" spans="1:6" x14ac:dyDescent="0.25">
      <c r="A5709" t="s">
        <v>84</v>
      </c>
      <c r="B5709" t="s">
        <v>36</v>
      </c>
      <c r="C5709" s="16">
        <v>30</v>
      </c>
      <c r="D5709" s="17">
        <v>2</v>
      </c>
      <c r="E5709" s="18">
        <v>25</v>
      </c>
      <c r="F5709" s="19">
        <v>0.628</v>
      </c>
    </row>
    <row r="5710" spans="1:6" x14ac:dyDescent="0.25">
      <c r="A5710" t="s">
        <v>84</v>
      </c>
      <c r="B5710" t="s">
        <v>36</v>
      </c>
      <c r="C5710" s="16">
        <v>30</v>
      </c>
      <c r="D5710" s="17">
        <v>2</v>
      </c>
      <c r="E5710" s="18">
        <v>30</v>
      </c>
      <c r="F5710" s="19"/>
    </row>
    <row r="5711" spans="1:6" x14ac:dyDescent="0.25">
      <c r="A5711" t="s">
        <v>84</v>
      </c>
      <c r="B5711" t="s">
        <v>36</v>
      </c>
      <c r="C5711" s="16">
        <v>30</v>
      </c>
      <c r="D5711" s="17">
        <v>2</v>
      </c>
      <c r="E5711" s="18">
        <v>32</v>
      </c>
      <c r="F5711" s="19">
        <v>0.68400000000000005</v>
      </c>
    </row>
    <row r="5712" spans="1:6" x14ac:dyDescent="0.25">
      <c r="A5712" t="s">
        <v>84</v>
      </c>
      <c r="B5712" t="s">
        <v>36</v>
      </c>
      <c r="C5712" s="16">
        <v>30</v>
      </c>
      <c r="D5712" s="17">
        <v>2</v>
      </c>
      <c r="E5712" s="18">
        <v>40</v>
      </c>
      <c r="F5712" s="19">
        <v>0.748</v>
      </c>
    </row>
    <row r="5713" spans="1:6" x14ac:dyDescent="0.25">
      <c r="A5713" t="s">
        <v>84</v>
      </c>
      <c r="B5713" t="s">
        <v>36</v>
      </c>
      <c r="C5713" s="16">
        <v>30</v>
      </c>
      <c r="D5713" s="17">
        <v>2</v>
      </c>
      <c r="E5713" s="18">
        <v>50</v>
      </c>
      <c r="F5713" s="19"/>
    </row>
    <row r="5714" spans="1:6" x14ac:dyDescent="0.25">
      <c r="A5714" t="s">
        <v>84</v>
      </c>
      <c r="B5714" t="s">
        <v>36</v>
      </c>
      <c r="C5714" s="16">
        <v>30</v>
      </c>
      <c r="D5714" s="17">
        <v>2</v>
      </c>
      <c r="E5714" s="18">
        <v>63</v>
      </c>
      <c r="F5714" s="19"/>
    </row>
    <row r="5715" spans="1:6" x14ac:dyDescent="0.25">
      <c r="A5715" t="s">
        <v>84</v>
      </c>
      <c r="B5715" t="s">
        <v>36</v>
      </c>
      <c r="C5715" s="16">
        <v>30</v>
      </c>
      <c r="D5715" s="17">
        <v>2</v>
      </c>
      <c r="E5715" s="18">
        <v>80</v>
      </c>
      <c r="F5715" s="19"/>
    </row>
    <row r="5716" spans="1:6" x14ac:dyDescent="0.25">
      <c r="A5716" t="s">
        <v>84</v>
      </c>
      <c r="B5716" t="s">
        <v>36</v>
      </c>
      <c r="C5716" s="16">
        <v>30</v>
      </c>
      <c r="D5716" s="17">
        <v>2</v>
      </c>
      <c r="E5716" s="18">
        <v>100</v>
      </c>
      <c r="F5716" s="19"/>
    </row>
    <row r="5717" spans="1:6" x14ac:dyDescent="0.25">
      <c r="A5717" t="s">
        <v>84</v>
      </c>
      <c r="B5717" t="s">
        <v>36</v>
      </c>
      <c r="C5717" s="16">
        <v>30</v>
      </c>
      <c r="D5717" s="17">
        <v>2</v>
      </c>
      <c r="E5717" s="18">
        <v>125</v>
      </c>
      <c r="F5717" s="19"/>
    </row>
    <row r="5718" spans="1:6" x14ac:dyDescent="0.25">
      <c r="A5718" t="s">
        <v>84</v>
      </c>
      <c r="B5718" t="s">
        <v>36</v>
      </c>
      <c r="C5718" s="16">
        <v>30</v>
      </c>
      <c r="D5718" s="17">
        <v>2.5</v>
      </c>
      <c r="E5718" s="18">
        <v>4</v>
      </c>
      <c r="F5718" s="19"/>
    </row>
    <row r="5719" spans="1:6" x14ac:dyDescent="0.25">
      <c r="A5719" t="s">
        <v>84</v>
      </c>
      <c r="B5719" t="s">
        <v>36</v>
      </c>
      <c r="C5719" s="16">
        <v>30</v>
      </c>
      <c r="D5719" s="17">
        <v>2.5</v>
      </c>
      <c r="E5719" s="18">
        <v>6</v>
      </c>
      <c r="F5719" s="19"/>
    </row>
    <row r="5720" spans="1:6" x14ac:dyDescent="0.25">
      <c r="A5720" t="s">
        <v>84</v>
      </c>
      <c r="B5720" t="s">
        <v>36</v>
      </c>
      <c r="C5720" s="16">
        <v>30</v>
      </c>
      <c r="D5720" s="17">
        <v>2.5</v>
      </c>
      <c r="E5720" s="18">
        <v>7</v>
      </c>
      <c r="F5720" s="19"/>
    </row>
    <row r="5721" spans="1:6" x14ac:dyDescent="0.25">
      <c r="A5721" t="s">
        <v>84</v>
      </c>
      <c r="B5721" t="s">
        <v>36</v>
      </c>
      <c r="C5721" s="16">
        <v>30</v>
      </c>
      <c r="D5721" s="17">
        <v>2.5</v>
      </c>
      <c r="E5721" s="18">
        <v>8</v>
      </c>
      <c r="F5721" s="19"/>
    </row>
    <row r="5722" spans="1:6" x14ac:dyDescent="0.25">
      <c r="A5722" t="s">
        <v>84</v>
      </c>
      <c r="B5722" t="s">
        <v>36</v>
      </c>
      <c r="C5722" s="16">
        <v>30</v>
      </c>
      <c r="D5722" s="17">
        <v>2.5</v>
      </c>
      <c r="E5722" s="18">
        <v>10</v>
      </c>
      <c r="F5722" s="19"/>
    </row>
    <row r="5723" spans="1:6" x14ac:dyDescent="0.25">
      <c r="A5723" t="s">
        <v>84</v>
      </c>
      <c r="B5723" t="s">
        <v>36</v>
      </c>
      <c r="C5723" s="16">
        <v>30</v>
      </c>
      <c r="D5723" s="17">
        <v>2.5</v>
      </c>
      <c r="E5723" s="18">
        <v>12</v>
      </c>
      <c r="F5723" s="19">
        <v>0.628</v>
      </c>
    </row>
    <row r="5724" spans="1:6" x14ac:dyDescent="0.25">
      <c r="A5724" t="s">
        <v>84</v>
      </c>
      <c r="B5724" t="s">
        <v>36</v>
      </c>
      <c r="C5724" s="16">
        <v>30</v>
      </c>
      <c r="D5724" s="17">
        <v>2.5</v>
      </c>
      <c r="E5724" s="18">
        <v>14</v>
      </c>
      <c r="F5724" s="19">
        <v>0.64400000000000002</v>
      </c>
    </row>
    <row r="5725" spans="1:6" x14ac:dyDescent="0.25">
      <c r="A5725" t="s">
        <v>84</v>
      </c>
      <c r="B5725" t="s">
        <v>36</v>
      </c>
      <c r="C5725" s="16">
        <v>30</v>
      </c>
      <c r="D5725" s="17">
        <v>2.5</v>
      </c>
      <c r="E5725" s="18">
        <v>15</v>
      </c>
      <c r="F5725" s="19"/>
    </row>
    <row r="5726" spans="1:6" x14ac:dyDescent="0.25">
      <c r="A5726" t="s">
        <v>84</v>
      </c>
      <c r="B5726" t="s">
        <v>36</v>
      </c>
      <c r="C5726" s="16">
        <v>30</v>
      </c>
      <c r="D5726" s="17">
        <v>2.5</v>
      </c>
      <c r="E5726" s="18">
        <v>16</v>
      </c>
      <c r="F5726" s="19">
        <v>0.66200000000000003</v>
      </c>
    </row>
    <row r="5727" spans="1:6" x14ac:dyDescent="0.25">
      <c r="A5727" t="s">
        <v>84</v>
      </c>
      <c r="B5727" t="s">
        <v>36</v>
      </c>
      <c r="C5727" s="16">
        <v>30</v>
      </c>
      <c r="D5727" s="17">
        <v>2.5</v>
      </c>
      <c r="E5727" s="18">
        <v>18</v>
      </c>
      <c r="F5727" s="19">
        <v>0.67800000000000005</v>
      </c>
    </row>
    <row r="5728" spans="1:6" x14ac:dyDescent="0.25">
      <c r="A5728" t="s">
        <v>84</v>
      </c>
      <c r="B5728" t="s">
        <v>36</v>
      </c>
      <c r="C5728" s="16">
        <v>30</v>
      </c>
      <c r="D5728" s="17">
        <v>2.5</v>
      </c>
      <c r="E5728" s="18">
        <v>20</v>
      </c>
      <c r="F5728" s="19">
        <v>0.69599999999999995</v>
      </c>
    </row>
    <row r="5729" spans="1:6" x14ac:dyDescent="0.25">
      <c r="A5729" t="s">
        <v>84</v>
      </c>
      <c r="B5729" t="s">
        <v>36</v>
      </c>
      <c r="C5729" s="16">
        <v>30</v>
      </c>
      <c r="D5729" s="17">
        <v>2.5</v>
      </c>
      <c r="E5729" s="18">
        <v>22</v>
      </c>
      <c r="F5729" s="19"/>
    </row>
    <row r="5730" spans="1:6" x14ac:dyDescent="0.25">
      <c r="A5730" t="s">
        <v>84</v>
      </c>
      <c r="B5730" t="s">
        <v>36</v>
      </c>
      <c r="C5730" s="16">
        <v>30</v>
      </c>
      <c r="D5730" s="17">
        <v>2.5</v>
      </c>
      <c r="E5730" s="18">
        <v>25</v>
      </c>
      <c r="F5730" s="19">
        <v>0.73799999999999999</v>
      </c>
    </row>
    <row r="5731" spans="1:6" x14ac:dyDescent="0.25">
      <c r="A5731" t="s">
        <v>84</v>
      </c>
      <c r="B5731" t="s">
        <v>36</v>
      </c>
      <c r="C5731" s="16">
        <v>30</v>
      </c>
      <c r="D5731" s="17">
        <v>2.5</v>
      </c>
      <c r="E5731" s="18">
        <v>30</v>
      </c>
      <c r="F5731" s="19"/>
    </row>
    <row r="5732" spans="1:6" x14ac:dyDescent="0.25">
      <c r="A5732" t="s">
        <v>84</v>
      </c>
      <c r="B5732" t="s">
        <v>36</v>
      </c>
      <c r="C5732" s="16">
        <v>30</v>
      </c>
      <c r="D5732" s="17">
        <v>2.5</v>
      </c>
      <c r="E5732" s="18">
        <v>32</v>
      </c>
      <c r="F5732" s="19">
        <v>0.79800000000000004</v>
      </c>
    </row>
    <row r="5733" spans="1:6" x14ac:dyDescent="0.25">
      <c r="A5733" t="s">
        <v>84</v>
      </c>
      <c r="B5733" t="s">
        <v>36</v>
      </c>
      <c r="C5733" s="16">
        <v>30</v>
      </c>
      <c r="D5733" s="17">
        <v>2.5</v>
      </c>
      <c r="E5733" s="18">
        <v>40</v>
      </c>
      <c r="F5733" s="19">
        <v>0.86599999999999999</v>
      </c>
    </row>
    <row r="5734" spans="1:6" x14ac:dyDescent="0.25">
      <c r="A5734" t="s">
        <v>84</v>
      </c>
      <c r="B5734" t="s">
        <v>36</v>
      </c>
      <c r="C5734" s="16">
        <v>30</v>
      </c>
      <c r="D5734" s="17">
        <v>2.5</v>
      </c>
      <c r="E5734" s="18">
        <v>50</v>
      </c>
      <c r="F5734" s="19">
        <v>0.95199999999999996</v>
      </c>
    </row>
    <row r="5735" spans="1:6" x14ac:dyDescent="0.25">
      <c r="A5735" t="s">
        <v>84</v>
      </c>
      <c r="B5735" t="s">
        <v>36</v>
      </c>
      <c r="C5735" s="16">
        <v>30</v>
      </c>
      <c r="D5735" s="17">
        <v>2.5</v>
      </c>
      <c r="E5735" s="18">
        <v>63</v>
      </c>
      <c r="F5735" s="19">
        <v>1.0620000000000001</v>
      </c>
    </row>
    <row r="5736" spans="1:6" x14ac:dyDescent="0.25">
      <c r="A5736" t="s">
        <v>84</v>
      </c>
      <c r="B5736" t="s">
        <v>36</v>
      </c>
      <c r="C5736" s="16">
        <v>30</v>
      </c>
      <c r="D5736" s="17">
        <v>2.5</v>
      </c>
      <c r="E5736" s="18">
        <v>80</v>
      </c>
      <c r="F5736" s="19"/>
    </row>
    <row r="5737" spans="1:6" x14ac:dyDescent="0.25">
      <c r="A5737" t="s">
        <v>84</v>
      </c>
      <c r="B5737" t="s">
        <v>36</v>
      </c>
      <c r="C5737" s="16">
        <v>30</v>
      </c>
      <c r="D5737" s="17">
        <v>2.5</v>
      </c>
      <c r="E5737" s="18">
        <v>100</v>
      </c>
      <c r="F5737" s="19"/>
    </row>
    <row r="5738" spans="1:6" x14ac:dyDescent="0.25">
      <c r="A5738" t="s">
        <v>84</v>
      </c>
      <c r="B5738" t="s">
        <v>36</v>
      </c>
      <c r="C5738" s="16">
        <v>30</v>
      </c>
      <c r="D5738" s="17">
        <v>2.5</v>
      </c>
      <c r="E5738" s="18">
        <v>125</v>
      </c>
      <c r="F5738" s="19"/>
    </row>
    <row r="5739" spans="1:6" x14ac:dyDescent="0.25">
      <c r="A5739" t="s">
        <v>84</v>
      </c>
      <c r="B5739" t="s">
        <v>36</v>
      </c>
      <c r="C5739" s="16">
        <v>30</v>
      </c>
      <c r="D5739" s="17">
        <v>3</v>
      </c>
      <c r="E5739" s="18">
        <v>4</v>
      </c>
      <c r="F5739" s="19"/>
    </row>
    <row r="5740" spans="1:6" x14ac:dyDescent="0.25">
      <c r="A5740" t="s">
        <v>84</v>
      </c>
      <c r="B5740" t="s">
        <v>36</v>
      </c>
      <c r="C5740" s="16">
        <v>30</v>
      </c>
      <c r="D5740" s="17">
        <v>3</v>
      </c>
      <c r="E5740" s="18">
        <v>6</v>
      </c>
      <c r="F5740" s="19"/>
    </row>
    <row r="5741" spans="1:6" x14ac:dyDescent="0.25">
      <c r="A5741" t="s">
        <v>84</v>
      </c>
      <c r="B5741" t="s">
        <v>36</v>
      </c>
      <c r="C5741" s="16">
        <v>30</v>
      </c>
      <c r="D5741" s="17">
        <v>3</v>
      </c>
      <c r="E5741" s="18">
        <v>7</v>
      </c>
      <c r="F5741" s="19"/>
    </row>
    <row r="5742" spans="1:6" x14ac:dyDescent="0.25">
      <c r="A5742" t="s">
        <v>84</v>
      </c>
      <c r="B5742" t="s">
        <v>36</v>
      </c>
      <c r="C5742" s="16">
        <v>30</v>
      </c>
      <c r="D5742" s="17">
        <v>3</v>
      </c>
      <c r="E5742" s="18">
        <v>8</v>
      </c>
      <c r="F5742" s="19"/>
    </row>
    <row r="5743" spans="1:6" x14ac:dyDescent="0.25">
      <c r="A5743" t="s">
        <v>84</v>
      </c>
      <c r="B5743" t="s">
        <v>36</v>
      </c>
      <c r="C5743" s="16">
        <v>30</v>
      </c>
      <c r="D5743" s="17">
        <v>3</v>
      </c>
      <c r="E5743" s="18">
        <v>10</v>
      </c>
      <c r="F5743" s="19"/>
    </row>
    <row r="5744" spans="1:6" x14ac:dyDescent="0.25">
      <c r="A5744" t="s">
        <v>84</v>
      </c>
      <c r="B5744" t="s">
        <v>36</v>
      </c>
      <c r="C5744" s="16">
        <v>30</v>
      </c>
      <c r="D5744" s="17">
        <v>3</v>
      </c>
      <c r="E5744" s="18">
        <v>12</v>
      </c>
      <c r="F5744" s="19">
        <v>0.73199999999999998</v>
      </c>
    </row>
    <row r="5745" spans="1:6" x14ac:dyDescent="0.25">
      <c r="A5745" t="s">
        <v>84</v>
      </c>
      <c r="B5745" t="s">
        <v>36</v>
      </c>
      <c r="C5745" s="16">
        <v>30</v>
      </c>
      <c r="D5745" s="17">
        <v>3</v>
      </c>
      <c r="E5745" s="18">
        <v>14</v>
      </c>
      <c r="F5745" s="19">
        <v>0.75</v>
      </c>
    </row>
    <row r="5746" spans="1:6" x14ac:dyDescent="0.25">
      <c r="A5746" t="s">
        <v>84</v>
      </c>
      <c r="B5746" t="s">
        <v>36</v>
      </c>
      <c r="C5746" s="16">
        <v>30</v>
      </c>
      <c r="D5746" s="17">
        <v>3</v>
      </c>
      <c r="E5746" s="18">
        <v>15</v>
      </c>
      <c r="F5746" s="19"/>
    </row>
    <row r="5747" spans="1:6" x14ac:dyDescent="0.25">
      <c r="A5747" t="s">
        <v>84</v>
      </c>
      <c r="B5747" t="s">
        <v>36</v>
      </c>
      <c r="C5747" s="16">
        <v>30</v>
      </c>
      <c r="D5747" s="17">
        <v>3</v>
      </c>
      <c r="E5747" s="18">
        <v>16</v>
      </c>
      <c r="F5747" s="19">
        <v>0.76600000000000001</v>
      </c>
    </row>
    <row r="5748" spans="1:6" x14ac:dyDescent="0.25">
      <c r="A5748" t="s">
        <v>84</v>
      </c>
      <c r="B5748" t="s">
        <v>36</v>
      </c>
      <c r="C5748" s="16">
        <v>30</v>
      </c>
      <c r="D5748" s="17">
        <v>3</v>
      </c>
      <c r="E5748" s="18">
        <v>18</v>
      </c>
      <c r="F5748" s="19">
        <v>0.78400000000000003</v>
      </c>
    </row>
    <row r="5749" spans="1:6" x14ac:dyDescent="0.25">
      <c r="A5749" t="s">
        <v>84</v>
      </c>
      <c r="B5749" t="s">
        <v>36</v>
      </c>
      <c r="C5749" s="16">
        <v>30</v>
      </c>
      <c r="D5749" s="17">
        <v>3</v>
      </c>
      <c r="E5749" s="18">
        <v>20</v>
      </c>
      <c r="F5749" s="19">
        <v>0.80200000000000005</v>
      </c>
    </row>
    <row r="5750" spans="1:6" x14ac:dyDescent="0.25">
      <c r="A5750" t="s">
        <v>84</v>
      </c>
      <c r="B5750" t="s">
        <v>36</v>
      </c>
      <c r="C5750" s="16">
        <v>30</v>
      </c>
      <c r="D5750" s="17">
        <v>3</v>
      </c>
      <c r="E5750" s="18">
        <v>22</v>
      </c>
      <c r="F5750" s="19"/>
    </row>
    <row r="5751" spans="1:6" x14ac:dyDescent="0.25">
      <c r="A5751" t="s">
        <v>84</v>
      </c>
      <c r="B5751" t="s">
        <v>36</v>
      </c>
      <c r="C5751" s="16">
        <v>30</v>
      </c>
      <c r="D5751" s="17">
        <v>3</v>
      </c>
      <c r="E5751" s="18">
        <v>25</v>
      </c>
      <c r="F5751" s="19">
        <v>0.84399999999999997</v>
      </c>
    </row>
    <row r="5752" spans="1:6" x14ac:dyDescent="0.25">
      <c r="A5752" t="s">
        <v>84</v>
      </c>
      <c r="B5752" t="s">
        <v>36</v>
      </c>
      <c r="C5752" s="16">
        <v>30</v>
      </c>
      <c r="D5752" s="17">
        <v>3</v>
      </c>
      <c r="E5752" s="18">
        <v>30</v>
      </c>
      <c r="F5752" s="19"/>
    </row>
    <row r="5753" spans="1:6" x14ac:dyDescent="0.25">
      <c r="A5753" t="s">
        <v>84</v>
      </c>
      <c r="B5753" t="s">
        <v>36</v>
      </c>
      <c r="C5753" s="16">
        <v>30</v>
      </c>
      <c r="D5753" s="17">
        <v>3</v>
      </c>
      <c r="E5753" s="18">
        <v>32</v>
      </c>
      <c r="F5753" s="19">
        <v>0.90400000000000003</v>
      </c>
    </row>
    <row r="5754" spans="1:6" x14ac:dyDescent="0.25">
      <c r="A5754" t="s">
        <v>84</v>
      </c>
      <c r="B5754" t="s">
        <v>36</v>
      </c>
      <c r="C5754" s="16">
        <v>30</v>
      </c>
      <c r="D5754" s="17">
        <v>3</v>
      </c>
      <c r="E5754" s="18">
        <v>40</v>
      </c>
      <c r="F5754" s="19">
        <v>0.57199999999999995</v>
      </c>
    </row>
    <row r="5755" spans="1:6" x14ac:dyDescent="0.25">
      <c r="A5755" t="s">
        <v>84</v>
      </c>
      <c r="B5755" t="s">
        <v>36</v>
      </c>
      <c r="C5755" s="16">
        <v>30</v>
      </c>
      <c r="D5755" s="17">
        <v>3</v>
      </c>
      <c r="E5755" s="18">
        <v>50</v>
      </c>
      <c r="F5755" s="19">
        <v>1.0580000000000001</v>
      </c>
    </row>
    <row r="5756" spans="1:6" x14ac:dyDescent="0.25">
      <c r="A5756" t="s">
        <v>84</v>
      </c>
      <c r="B5756" t="s">
        <v>36</v>
      </c>
      <c r="C5756" s="16">
        <v>30</v>
      </c>
      <c r="D5756" s="17">
        <v>3</v>
      </c>
      <c r="E5756" s="18">
        <v>63</v>
      </c>
      <c r="F5756" s="19">
        <v>0.58399999999999996</v>
      </c>
    </row>
    <row r="5757" spans="1:6" x14ac:dyDescent="0.25">
      <c r="A5757" t="s">
        <v>84</v>
      </c>
      <c r="B5757" t="s">
        <v>36</v>
      </c>
      <c r="C5757" s="16">
        <v>30</v>
      </c>
      <c r="D5757" s="17">
        <v>3</v>
      </c>
      <c r="E5757" s="18">
        <v>80</v>
      </c>
      <c r="F5757" s="19"/>
    </row>
    <row r="5758" spans="1:6" x14ac:dyDescent="0.25">
      <c r="A5758" t="s">
        <v>84</v>
      </c>
      <c r="B5758" t="s">
        <v>36</v>
      </c>
      <c r="C5758" s="16">
        <v>30</v>
      </c>
      <c r="D5758" s="17">
        <v>3</v>
      </c>
      <c r="E5758" s="18">
        <v>100</v>
      </c>
      <c r="F5758" s="19"/>
    </row>
    <row r="5759" spans="1:6" x14ac:dyDescent="0.25">
      <c r="A5759" t="s">
        <v>84</v>
      </c>
      <c r="B5759" t="s">
        <v>36</v>
      </c>
      <c r="C5759" s="16">
        <v>30</v>
      </c>
      <c r="D5759" s="17">
        <v>3</v>
      </c>
      <c r="E5759" s="18">
        <v>125</v>
      </c>
      <c r="F5759" s="19"/>
    </row>
    <row r="5760" spans="1:6" x14ac:dyDescent="0.25">
      <c r="A5760" t="s">
        <v>84</v>
      </c>
      <c r="B5760" t="s">
        <v>36</v>
      </c>
      <c r="C5760" s="16">
        <v>30</v>
      </c>
      <c r="D5760" s="17">
        <v>4</v>
      </c>
      <c r="E5760" s="18">
        <v>4</v>
      </c>
      <c r="F5760" s="19"/>
    </row>
    <row r="5761" spans="1:6" x14ac:dyDescent="0.25">
      <c r="A5761" t="s">
        <v>84</v>
      </c>
      <c r="B5761" t="s">
        <v>36</v>
      </c>
      <c r="C5761" s="16">
        <v>30</v>
      </c>
      <c r="D5761" s="17">
        <v>4</v>
      </c>
      <c r="E5761" s="18">
        <v>6</v>
      </c>
      <c r="F5761" s="19"/>
    </row>
    <row r="5762" spans="1:6" x14ac:dyDescent="0.25">
      <c r="A5762" t="s">
        <v>84</v>
      </c>
      <c r="B5762" t="s">
        <v>36</v>
      </c>
      <c r="C5762" s="16">
        <v>30</v>
      </c>
      <c r="D5762" s="17">
        <v>4</v>
      </c>
      <c r="E5762" s="18">
        <v>7</v>
      </c>
      <c r="F5762" s="19"/>
    </row>
    <row r="5763" spans="1:6" x14ac:dyDescent="0.25">
      <c r="A5763" t="s">
        <v>84</v>
      </c>
      <c r="B5763" t="s">
        <v>36</v>
      </c>
      <c r="C5763" s="16">
        <v>30</v>
      </c>
      <c r="D5763" s="17">
        <v>4</v>
      </c>
      <c r="E5763" s="18">
        <v>8</v>
      </c>
      <c r="F5763" s="19"/>
    </row>
    <row r="5764" spans="1:6" x14ac:dyDescent="0.25">
      <c r="A5764" t="s">
        <v>84</v>
      </c>
      <c r="B5764" t="s">
        <v>36</v>
      </c>
      <c r="C5764" s="16">
        <v>30</v>
      </c>
      <c r="D5764" s="17">
        <v>4</v>
      </c>
      <c r="E5764" s="18">
        <v>10</v>
      </c>
      <c r="F5764" s="19"/>
    </row>
    <row r="5765" spans="1:6" x14ac:dyDescent="0.25">
      <c r="A5765" t="s">
        <v>84</v>
      </c>
      <c r="B5765" t="s">
        <v>36</v>
      </c>
      <c r="C5765" s="16">
        <v>30</v>
      </c>
      <c r="D5765" s="17">
        <v>4</v>
      </c>
      <c r="E5765" s="18">
        <v>12</v>
      </c>
      <c r="F5765" s="19"/>
    </row>
    <row r="5766" spans="1:6" x14ac:dyDescent="0.25">
      <c r="A5766" t="s">
        <v>84</v>
      </c>
      <c r="B5766" t="s">
        <v>36</v>
      </c>
      <c r="C5766" s="16">
        <v>30</v>
      </c>
      <c r="D5766" s="17">
        <v>4</v>
      </c>
      <c r="E5766" s="18">
        <v>14</v>
      </c>
      <c r="F5766" s="19"/>
    </row>
    <row r="5767" spans="1:6" x14ac:dyDescent="0.25">
      <c r="A5767" t="s">
        <v>84</v>
      </c>
      <c r="B5767" t="s">
        <v>36</v>
      </c>
      <c r="C5767" s="16">
        <v>30</v>
      </c>
      <c r="D5767" s="17">
        <v>4</v>
      </c>
      <c r="E5767" s="18">
        <v>15</v>
      </c>
      <c r="F5767" s="19"/>
    </row>
    <row r="5768" spans="1:6" x14ac:dyDescent="0.25">
      <c r="A5768" t="s">
        <v>84</v>
      </c>
      <c r="B5768" t="s">
        <v>36</v>
      </c>
      <c r="C5768" s="16">
        <v>30</v>
      </c>
      <c r="D5768" s="17">
        <v>4</v>
      </c>
      <c r="E5768" s="18">
        <v>16</v>
      </c>
      <c r="F5768" s="19">
        <v>0.97799999999999998</v>
      </c>
    </row>
    <row r="5769" spans="1:6" x14ac:dyDescent="0.25">
      <c r="A5769" t="s">
        <v>84</v>
      </c>
      <c r="B5769" t="s">
        <v>36</v>
      </c>
      <c r="C5769" s="16">
        <v>30</v>
      </c>
      <c r="D5769" s="17">
        <v>4</v>
      </c>
      <c r="E5769" s="18">
        <v>18</v>
      </c>
      <c r="F5769" s="19">
        <v>0.99399999999999999</v>
      </c>
    </row>
    <row r="5770" spans="1:6" x14ac:dyDescent="0.25">
      <c r="A5770" t="s">
        <v>84</v>
      </c>
      <c r="B5770" t="s">
        <v>36</v>
      </c>
      <c r="C5770" s="16">
        <v>30</v>
      </c>
      <c r="D5770" s="17">
        <v>4</v>
      </c>
      <c r="E5770" s="18">
        <v>20</v>
      </c>
      <c r="F5770" s="19">
        <v>1.012</v>
      </c>
    </row>
    <row r="5771" spans="1:6" x14ac:dyDescent="0.25">
      <c r="A5771" t="s">
        <v>84</v>
      </c>
      <c r="B5771" t="s">
        <v>36</v>
      </c>
      <c r="C5771" s="16">
        <v>30</v>
      </c>
      <c r="D5771" s="17">
        <v>4</v>
      </c>
      <c r="E5771" s="18">
        <v>22</v>
      </c>
      <c r="F5771" s="19"/>
    </row>
    <row r="5772" spans="1:6" x14ac:dyDescent="0.25">
      <c r="A5772" t="s">
        <v>84</v>
      </c>
      <c r="B5772" t="s">
        <v>36</v>
      </c>
      <c r="C5772" s="16">
        <v>30</v>
      </c>
      <c r="D5772" s="17">
        <v>4</v>
      </c>
      <c r="E5772" s="18">
        <v>25</v>
      </c>
      <c r="F5772" s="19">
        <v>1.054</v>
      </c>
    </row>
    <row r="5773" spans="1:6" x14ac:dyDescent="0.25">
      <c r="A5773" t="s">
        <v>84</v>
      </c>
      <c r="B5773" t="s">
        <v>36</v>
      </c>
      <c r="C5773" s="16">
        <v>30</v>
      </c>
      <c r="D5773" s="17">
        <v>4</v>
      </c>
      <c r="E5773" s="18">
        <v>30</v>
      </c>
      <c r="F5773" s="19"/>
    </row>
    <row r="5774" spans="1:6" x14ac:dyDescent="0.25">
      <c r="A5774" t="s">
        <v>84</v>
      </c>
      <c r="B5774" t="s">
        <v>36</v>
      </c>
      <c r="C5774" s="16">
        <v>30</v>
      </c>
      <c r="D5774" s="17">
        <v>4</v>
      </c>
      <c r="E5774" s="18">
        <v>32</v>
      </c>
      <c r="F5774" s="19">
        <v>1.1140000000000001</v>
      </c>
    </row>
    <row r="5775" spans="1:6" x14ac:dyDescent="0.25">
      <c r="A5775" t="s">
        <v>84</v>
      </c>
      <c r="B5775" t="s">
        <v>36</v>
      </c>
      <c r="C5775" s="16">
        <v>30</v>
      </c>
      <c r="D5775" s="17">
        <v>4</v>
      </c>
      <c r="E5775" s="18">
        <v>40</v>
      </c>
      <c r="F5775" s="19">
        <v>1.1819999999999999</v>
      </c>
    </row>
    <row r="5776" spans="1:6" x14ac:dyDescent="0.25">
      <c r="A5776" t="s">
        <v>84</v>
      </c>
      <c r="B5776" t="s">
        <v>36</v>
      </c>
      <c r="C5776" s="16">
        <v>30</v>
      </c>
      <c r="D5776" s="17">
        <v>4</v>
      </c>
      <c r="E5776" s="18">
        <v>50</v>
      </c>
      <c r="F5776" s="19">
        <v>1.268</v>
      </c>
    </row>
    <row r="5777" spans="1:6" x14ac:dyDescent="0.25">
      <c r="A5777" t="s">
        <v>84</v>
      </c>
      <c r="B5777" t="s">
        <v>36</v>
      </c>
      <c r="C5777" s="16">
        <v>30</v>
      </c>
      <c r="D5777" s="17">
        <v>4</v>
      </c>
      <c r="E5777" s="18">
        <v>63</v>
      </c>
      <c r="F5777" s="19">
        <v>1.3779999999999999</v>
      </c>
    </row>
    <row r="5778" spans="1:6" x14ac:dyDescent="0.25">
      <c r="A5778" t="s">
        <v>84</v>
      </c>
      <c r="B5778" t="s">
        <v>36</v>
      </c>
      <c r="C5778" s="16">
        <v>30</v>
      </c>
      <c r="D5778" s="17">
        <v>4</v>
      </c>
      <c r="E5778" s="18">
        <v>80</v>
      </c>
      <c r="F5778" s="19">
        <v>1.524</v>
      </c>
    </row>
    <row r="5779" spans="1:6" x14ac:dyDescent="0.25">
      <c r="A5779" t="s">
        <v>84</v>
      </c>
      <c r="B5779" t="s">
        <v>36</v>
      </c>
      <c r="C5779" s="16">
        <v>30</v>
      </c>
      <c r="D5779" s="17">
        <v>4</v>
      </c>
      <c r="E5779" s="18">
        <v>100</v>
      </c>
      <c r="F5779" s="19">
        <v>1.694</v>
      </c>
    </row>
    <row r="5780" spans="1:6" x14ac:dyDescent="0.25">
      <c r="A5780" t="s">
        <v>84</v>
      </c>
      <c r="B5780" t="s">
        <v>36</v>
      </c>
      <c r="C5780" s="16">
        <v>30</v>
      </c>
      <c r="D5780" s="17">
        <v>4</v>
      </c>
      <c r="E5780" s="18">
        <v>125</v>
      </c>
      <c r="F5780" s="19">
        <v>1.9079999999999999</v>
      </c>
    </row>
    <row r="5781" spans="1:6" x14ac:dyDescent="0.25">
      <c r="A5781" t="s">
        <v>84</v>
      </c>
      <c r="B5781" t="s">
        <v>36</v>
      </c>
      <c r="C5781" s="16">
        <v>30</v>
      </c>
      <c r="D5781" s="17">
        <v>5</v>
      </c>
      <c r="E5781" s="18">
        <v>4</v>
      </c>
      <c r="F5781" s="19"/>
    </row>
    <row r="5782" spans="1:6" x14ac:dyDescent="0.25">
      <c r="A5782" t="s">
        <v>84</v>
      </c>
      <c r="B5782" t="s">
        <v>36</v>
      </c>
      <c r="C5782" s="16">
        <v>30</v>
      </c>
      <c r="D5782" s="17">
        <v>5</v>
      </c>
      <c r="E5782" s="18">
        <v>6</v>
      </c>
      <c r="F5782" s="19"/>
    </row>
    <row r="5783" spans="1:6" x14ac:dyDescent="0.25">
      <c r="A5783" t="s">
        <v>84</v>
      </c>
      <c r="B5783" t="s">
        <v>36</v>
      </c>
      <c r="C5783" s="16">
        <v>30</v>
      </c>
      <c r="D5783" s="17">
        <v>5</v>
      </c>
      <c r="E5783" s="18">
        <v>7</v>
      </c>
      <c r="F5783" s="19"/>
    </row>
    <row r="5784" spans="1:6" x14ac:dyDescent="0.25">
      <c r="A5784" t="s">
        <v>84</v>
      </c>
      <c r="B5784" t="s">
        <v>36</v>
      </c>
      <c r="C5784" s="16">
        <v>30</v>
      </c>
      <c r="D5784" s="17">
        <v>5</v>
      </c>
      <c r="E5784" s="18">
        <v>8</v>
      </c>
      <c r="F5784" s="19"/>
    </row>
    <row r="5785" spans="1:6" x14ac:dyDescent="0.25">
      <c r="A5785" t="s">
        <v>84</v>
      </c>
      <c r="B5785" t="s">
        <v>36</v>
      </c>
      <c r="C5785" s="16">
        <v>30</v>
      </c>
      <c r="D5785" s="17">
        <v>5</v>
      </c>
      <c r="E5785" s="18">
        <v>10</v>
      </c>
      <c r="F5785" s="19"/>
    </row>
    <row r="5786" spans="1:6" x14ac:dyDescent="0.25">
      <c r="A5786" t="s">
        <v>84</v>
      </c>
      <c r="B5786" t="s">
        <v>36</v>
      </c>
      <c r="C5786" s="16">
        <v>30</v>
      </c>
      <c r="D5786" s="17">
        <v>5</v>
      </c>
      <c r="E5786" s="18">
        <v>12</v>
      </c>
      <c r="F5786" s="19"/>
    </row>
    <row r="5787" spans="1:6" x14ac:dyDescent="0.25">
      <c r="A5787" t="s">
        <v>84</v>
      </c>
      <c r="B5787" t="s">
        <v>36</v>
      </c>
      <c r="C5787" s="16">
        <v>30</v>
      </c>
      <c r="D5787" s="17">
        <v>5</v>
      </c>
      <c r="E5787" s="18">
        <v>14</v>
      </c>
      <c r="F5787" s="19"/>
    </row>
    <row r="5788" spans="1:6" x14ac:dyDescent="0.25">
      <c r="A5788" t="s">
        <v>84</v>
      </c>
      <c r="B5788" t="s">
        <v>36</v>
      </c>
      <c r="C5788" s="16">
        <v>30</v>
      </c>
      <c r="D5788" s="17">
        <v>5</v>
      </c>
      <c r="E5788" s="18">
        <v>15</v>
      </c>
      <c r="F5788" s="19"/>
    </row>
    <row r="5789" spans="1:6" x14ac:dyDescent="0.25">
      <c r="A5789" t="s">
        <v>84</v>
      </c>
      <c r="B5789" t="s">
        <v>36</v>
      </c>
      <c r="C5789" s="16">
        <v>30</v>
      </c>
      <c r="D5789" s="17">
        <v>5</v>
      </c>
      <c r="E5789" s="18">
        <v>16</v>
      </c>
      <c r="F5789" s="19"/>
    </row>
    <row r="5790" spans="1:6" x14ac:dyDescent="0.25">
      <c r="A5790" t="s">
        <v>84</v>
      </c>
      <c r="B5790" t="s">
        <v>36</v>
      </c>
      <c r="C5790" s="16">
        <v>30</v>
      </c>
      <c r="D5790" s="17">
        <v>5</v>
      </c>
      <c r="E5790" s="18">
        <v>18</v>
      </c>
      <c r="F5790" s="19"/>
    </row>
    <row r="5791" spans="1:6" x14ac:dyDescent="0.25">
      <c r="A5791" t="s">
        <v>84</v>
      </c>
      <c r="B5791" t="s">
        <v>36</v>
      </c>
      <c r="C5791" s="16">
        <v>30</v>
      </c>
      <c r="D5791" s="17">
        <v>5</v>
      </c>
      <c r="E5791" s="18">
        <v>20</v>
      </c>
      <c r="F5791" s="19"/>
    </row>
    <row r="5792" spans="1:6" x14ac:dyDescent="0.25">
      <c r="A5792" t="s">
        <v>84</v>
      </c>
      <c r="B5792" t="s">
        <v>36</v>
      </c>
      <c r="C5792" s="16">
        <v>30</v>
      </c>
      <c r="D5792" s="17">
        <v>5</v>
      </c>
      <c r="E5792" s="18">
        <v>22</v>
      </c>
      <c r="F5792" s="19"/>
    </row>
    <row r="5793" spans="1:6" x14ac:dyDescent="0.25">
      <c r="A5793" t="s">
        <v>84</v>
      </c>
      <c r="B5793" t="s">
        <v>36</v>
      </c>
      <c r="C5793" s="16">
        <v>30</v>
      </c>
      <c r="D5793" s="17">
        <v>5</v>
      </c>
      <c r="E5793" s="18">
        <v>25</v>
      </c>
      <c r="F5793" s="19">
        <v>1.264</v>
      </c>
    </row>
    <row r="5794" spans="1:6" x14ac:dyDescent="0.25">
      <c r="A5794" t="s">
        <v>84</v>
      </c>
      <c r="B5794" t="s">
        <v>36</v>
      </c>
      <c r="C5794" s="16">
        <v>30</v>
      </c>
      <c r="D5794" s="17">
        <v>5</v>
      </c>
      <c r="E5794" s="18">
        <v>30</v>
      </c>
      <c r="F5794" s="19"/>
    </row>
    <row r="5795" spans="1:6" x14ac:dyDescent="0.25">
      <c r="A5795" t="s">
        <v>84</v>
      </c>
      <c r="B5795" t="s">
        <v>36</v>
      </c>
      <c r="C5795" s="16">
        <v>30</v>
      </c>
      <c r="D5795" s="17">
        <v>5</v>
      </c>
      <c r="E5795" s="18">
        <v>32</v>
      </c>
      <c r="F5795" s="19">
        <v>1.3240000000000001</v>
      </c>
    </row>
    <row r="5796" spans="1:6" x14ac:dyDescent="0.25">
      <c r="A5796" t="s">
        <v>84</v>
      </c>
      <c r="B5796" t="s">
        <v>36</v>
      </c>
      <c r="C5796" s="16">
        <v>30</v>
      </c>
      <c r="D5796" s="17">
        <v>5</v>
      </c>
      <c r="E5796" s="18">
        <v>40</v>
      </c>
      <c r="F5796" s="19">
        <v>1.3919999999999999</v>
      </c>
    </row>
    <row r="5797" spans="1:6" x14ac:dyDescent="0.25">
      <c r="A5797" t="s">
        <v>84</v>
      </c>
      <c r="B5797" t="s">
        <v>36</v>
      </c>
      <c r="C5797" s="16">
        <v>30</v>
      </c>
      <c r="D5797" s="17">
        <v>5</v>
      </c>
      <c r="E5797" s="18">
        <v>50</v>
      </c>
      <c r="F5797" s="19">
        <v>1.478</v>
      </c>
    </row>
    <row r="5798" spans="1:6" x14ac:dyDescent="0.25">
      <c r="A5798" t="s">
        <v>84</v>
      </c>
      <c r="B5798" t="s">
        <v>36</v>
      </c>
      <c r="C5798" s="16">
        <v>30</v>
      </c>
      <c r="D5798" s="17">
        <v>5</v>
      </c>
      <c r="E5798" s="18">
        <v>63</v>
      </c>
      <c r="F5798" s="19">
        <v>1.59</v>
      </c>
    </row>
    <row r="5799" spans="1:6" x14ac:dyDescent="0.25">
      <c r="A5799" t="s">
        <v>84</v>
      </c>
      <c r="B5799" t="s">
        <v>36</v>
      </c>
      <c r="C5799" s="16">
        <v>30</v>
      </c>
      <c r="D5799" s="17">
        <v>5</v>
      </c>
      <c r="E5799" s="18">
        <v>80</v>
      </c>
      <c r="F5799" s="19">
        <v>0.86699999999999999</v>
      </c>
    </row>
    <row r="5800" spans="1:6" x14ac:dyDescent="0.25">
      <c r="A5800" t="s">
        <v>84</v>
      </c>
      <c r="B5800" t="s">
        <v>36</v>
      </c>
      <c r="C5800" s="16">
        <v>30</v>
      </c>
      <c r="D5800" s="17">
        <v>5</v>
      </c>
      <c r="E5800" s="18">
        <v>100</v>
      </c>
      <c r="F5800" s="19">
        <v>1.9039999999999999</v>
      </c>
    </row>
    <row r="5801" spans="1:6" x14ac:dyDescent="0.25">
      <c r="A5801" t="s">
        <v>84</v>
      </c>
      <c r="B5801" t="s">
        <v>36</v>
      </c>
      <c r="C5801" s="16">
        <v>30</v>
      </c>
      <c r="D5801" s="17">
        <v>5</v>
      </c>
      <c r="E5801" s="18">
        <v>125</v>
      </c>
      <c r="F5801" s="19">
        <v>2.1179999999999999</v>
      </c>
    </row>
    <row r="5802" spans="1:6" x14ac:dyDescent="0.25">
      <c r="A5802" t="s">
        <v>84</v>
      </c>
      <c r="B5802" t="s">
        <v>36</v>
      </c>
      <c r="C5802" s="16">
        <v>30</v>
      </c>
      <c r="D5802" s="17">
        <v>6</v>
      </c>
      <c r="E5802" s="18">
        <v>4</v>
      </c>
      <c r="F5802" s="19"/>
    </row>
    <row r="5803" spans="1:6" x14ac:dyDescent="0.25">
      <c r="A5803" t="s">
        <v>84</v>
      </c>
      <c r="B5803" t="s">
        <v>36</v>
      </c>
      <c r="C5803" s="16">
        <v>30</v>
      </c>
      <c r="D5803" s="17">
        <v>6</v>
      </c>
      <c r="E5803" s="18">
        <v>6</v>
      </c>
      <c r="F5803" s="19"/>
    </row>
    <row r="5804" spans="1:6" x14ac:dyDescent="0.25">
      <c r="A5804" t="s">
        <v>84</v>
      </c>
      <c r="B5804" t="s">
        <v>36</v>
      </c>
      <c r="C5804" s="16">
        <v>30</v>
      </c>
      <c r="D5804" s="17">
        <v>6</v>
      </c>
      <c r="E5804" s="18">
        <v>7</v>
      </c>
      <c r="F5804" s="19"/>
    </row>
    <row r="5805" spans="1:6" x14ac:dyDescent="0.25">
      <c r="A5805" t="s">
        <v>84</v>
      </c>
      <c r="B5805" t="s">
        <v>36</v>
      </c>
      <c r="C5805" s="16">
        <v>30</v>
      </c>
      <c r="D5805" s="17">
        <v>6</v>
      </c>
      <c r="E5805" s="18">
        <v>8</v>
      </c>
      <c r="F5805" s="19"/>
    </row>
    <row r="5806" spans="1:6" x14ac:dyDescent="0.25">
      <c r="A5806" t="s">
        <v>84</v>
      </c>
      <c r="B5806" t="s">
        <v>36</v>
      </c>
      <c r="C5806" s="16">
        <v>30</v>
      </c>
      <c r="D5806" s="17">
        <v>6</v>
      </c>
      <c r="E5806" s="18">
        <v>10</v>
      </c>
      <c r="F5806" s="19"/>
    </row>
    <row r="5807" spans="1:6" x14ac:dyDescent="0.25">
      <c r="A5807" t="s">
        <v>84</v>
      </c>
      <c r="B5807" t="s">
        <v>36</v>
      </c>
      <c r="C5807" s="16">
        <v>30</v>
      </c>
      <c r="D5807" s="17">
        <v>6</v>
      </c>
      <c r="E5807" s="18">
        <v>12</v>
      </c>
      <c r="F5807" s="19"/>
    </row>
    <row r="5808" spans="1:6" x14ac:dyDescent="0.25">
      <c r="A5808" t="s">
        <v>84</v>
      </c>
      <c r="B5808" t="s">
        <v>36</v>
      </c>
      <c r="C5808" s="16">
        <v>30</v>
      </c>
      <c r="D5808" s="17">
        <v>6</v>
      </c>
      <c r="E5808" s="18">
        <v>14</v>
      </c>
      <c r="F5808" s="19"/>
    </row>
    <row r="5809" spans="1:6" x14ac:dyDescent="0.25">
      <c r="A5809" t="s">
        <v>84</v>
      </c>
      <c r="B5809" t="s">
        <v>36</v>
      </c>
      <c r="C5809" s="16">
        <v>30</v>
      </c>
      <c r="D5809" s="17">
        <v>6</v>
      </c>
      <c r="E5809" s="18">
        <v>15</v>
      </c>
      <c r="F5809" s="19"/>
    </row>
    <row r="5810" spans="1:6" x14ac:dyDescent="0.25">
      <c r="A5810" t="s">
        <v>84</v>
      </c>
      <c r="B5810" t="s">
        <v>36</v>
      </c>
      <c r="C5810" s="16">
        <v>30</v>
      </c>
      <c r="D5810" s="17">
        <v>6</v>
      </c>
      <c r="E5810" s="18">
        <v>16</v>
      </c>
      <c r="F5810" s="19"/>
    </row>
    <row r="5811" spans="1:6" x14ac:dyDescent="0.25">
      <c r="A5811" t="s">
        <v>84</v>
      </c>
      <c r="B5811" t="s">
        <v>36</v>
      </c>
      <c r="C5811" s="16">
        <v>30</v>
      </c>
      <c r="D5811" s="17">
        <v>6</v>
      </c>
      <c r="E5811" s="18">
        <v>18</v>
      </c>
      <c r="F5811" s="19"/>
    </row>
    <row r="5812" spans="1:6" x14ac:dyDescent="0.25">
      <c r="A5812" t="s">
        <v>84</v>
      </c>
      <c r="B5812" t="s">
        <v>36</v>
      </c>
      <c r="C5812" s="16">
        <v>30</v>
      </c>
      <c r="D5812" s="17">
        <v>6</v>
      </c>
      <c r="E5812" s="18">
        <v>20</v>
      </c>
      <c r="F5812" s="19"/>
    </row>
    <row r="5813" spans="1:6" x14ac:dyDescent="0.25">
      <c r="A5813" t="s">
        <v>84</v>
      </c>
      <c r="B5813" t="s">
        <v>36</v>
      </c>
      <c r="C5813" s="16">
        <v>30</v>
      </c>
      <c r="D5813" s="17">
        <v>6</v>
      </c>
      <c r="E5813" s="18">
        <v>22</v>
      </c>
      <c r="F5813" s="19"/>
    </row>
    <row r="5814" spans="1:6" x14ac:dyDescent="0.25">
      <c r="A5814" t="s">
        <v>84</v>
      </c>
      <c r="B5814" t="s">
        <v>36</v>
      </c>
      <c r="C5814" s="16">
        <v>30</v>
      </c>
      <c r="D5814" s="17">
        <v>6</v>
      </c>
      <c r="E5814" s="18">
        <v>25</v>
      </c>
      <c r="F5814" s="19"/>
    </row>
    <row r="5815" spans="1:6" x14ac:dyDescent="0.25">
      <c r="A5815" t="s">
        <v>84</v>
      </c>
      <c r="B5815" t="s">
        <v>36</v>
      </c>
      <c r="C5815" s="16">
        <v>30</v>
      </c>
      <c r="D5815" s="17">
        <v>6</v>
      </c>
      <c r="E5815" s="18">
        <v>30</v>
      </c>
      <c r="F5815" s="19"/>
    </row>
    <row r="5816" spans="1:6" x14ac:dyDescent="0.25">
      <c r="A5816" t="s">
        <v>84</v>
      </c>
      <c r="B5816" t="s">
        <v>36</v>
      </c>
      <c r="C5816" s="16">
        <v>30</v>
      </c>
      <c r="D5816" s="17">
        <v>6</v>
      </c>
      <c r="E5816" s="18">
        <v>32</v>
      </c>
      <c r="F5816" s="19"/>
    </row>
    <row r="5817" spans="1:6" x14ac:dyDescent="0.25">
      <c r="A5817" t="s">
        <v>84</v>
      </c>
      <c r="B5817" t="s">
        <v>36</v>
      </c>
      <c r="C5817" s="16">
        <v>30</v>
      </c>
      <c r="D5817" s="17">
        <v>6</v>
      </c>
      <c r="E5817" s="18">
        <v>40</v>
      </c>
      <c r="F5817" s="19"/>
    </row>
    <row r="5818" spans="1:6" x14ac:dyDescent="0.25">
      <c r="A5818" t="s">
        <v>84</v>
      </c>
      <c r="B5818" t="s">
        <v>36</v>
      </c>
      <c r="C5818" s="16">
        <v>30</v>
      </c>
      <c r="D5818" s="17">
        <v>6</v>
      </c>
      <c r="E5818" s="18">
        <v>50</v>
      </c>
      <c r="F5818" s="19">
        <v>1.6879999999999999</v>
      </c>
    </row>
    <row r="5819" spans="1:6" x14ac:dyDescent="0.25">
      <c r="A5819" t="s">
        <v>84</v>
      </c>
      <c r="B5819" t="s">
        <v>36</v>
      </c>
      <c r="C5819" s="16">
        <v>30</v>
      </c>
      <c r="D5819" s="17">
        <v>6</v>
      </c>
      <c r="E5819" s="18">
        <v>63</v>
      </c>
      <c r="F5819" s="19">
        <v>1.8</v>
      </c>
    </row>
    <row r="5820" spans="1:6" x14ac:dyDescent="0.25">
      <c r="A5820" t="s">
        <v>84</v>
      </c>
      <c r="B5820" t="s">
        <v>36</v>
      </c>
      <c r="C5820" s="16">
        <v>30</v>
      </c>
      <c r="D5820" s="17">
        <v>6</v>
      </c>
      <c r="E5820" s="18">
        <v>80</v>
      </c>
      <c r="F5820" s="19">
        <v>1.944</v>
      </c>
    </row>
    <row r="5821" spans="1:6" x14ac:dyDescent="0.25">
      <c r="A5821" t="s">
        <v>84</v>
      </c>
      <c r="B5821" t="s">
        <v>36</v>
      </c>
      <c r="C5821" s="16">
        <v>30</v>
      </c>
      <c r="D5821" s="17">
        <v>6</v>
      </c>
      <c r="E5821" s="18">
        <v>100</v>
      </c>
      <c r="F5821" s="19">
        <v>2.1160000000000001</v>
      </c>
    </row>
    <row r="5822" spans="1:6" x14ac:dyDescent="0.25">
      <c r="A5822" t="s">
        <v>84</v>
      </c>
      <c r="B5822" t="s">
        <v>36</v>
      </c>
      <c r="C5822" s="16">
        <v>30</v>
      </c>
      <c r="D5822" s="17">
        <v>6</v>
      </c>
      <c r="E5822" s="18">
        <v>125</v>
      </c>
      <c r="F5822" s="19">
        <v>2.3279999999999998</v>
      </c>
    </row>
    <row r="5823" spans="1:6" x14ac:dyDescent="0.25">
      <c r="A5823" t="s">
        <v>84</v>
      </c>
      <c r="B5823" t="s">
        <v>36</v>
      </c>
      <c r="C5823" s="16">
        <v>30</v>
      </c>
      <c r="D5823" s="17">
        <v>8</v>
      </c>
      <c r="E5823" s="18">
        <v>4</v>
      </c>
      <c r="F5823" s="19"/>
    </row>
    <row r="5824" spans="1:6" x14ac:dyDescent="0.25">
      <c r="A5824" t="s">
        <v>84</v>
      </c>
      <c r="B5824" t="s">
        <v>36</v>
      </c>
      <c r="C5824" s="16">
        <v>30</v>
      </c>
      <c r="D5824" s="17">
        <v>8</v>
      </c>
      <c r="E5824" s="18">
        <v>6</v>
      </c>
      <c r="F5824" s="19"/>
    </row>
    <row r="5825" spans="1:6" x14ac:dyDescent="0.25">
      <c r="A5825" t="s">
        <v>84</v>
      </c>
      <c r="B5825" t="s">
        <v>36</v>
      </c>
      <c r="C5825" s="16">
        <v>30</v>
      </c>
      <c r="D5825" s="17">
        <v>8</v>
      </c>
      <c r="E5825" s="18">
        <v>7</v>
      </c>
      <c r="F5825" s="19"/>
    </row>
    <row r="5826" spans="1:6" x14ac:dyDescent="0.25">
      <c r="A5826" t="s">
        <v>84</v>
      </c>
      <c r="B5826" t="s">
        <v>36</v>
      </c>
      <c r="C5826" s="16">
        <v>30</v>
      </c>
      <c r="D5826" s="17">
        <v>8</v>
      </c>
      <c r="E5826" s="18">
        <v>8</v>
      </c>
      <c r="F5826" s="19"/>
    </row>
    <row r="5827" spans="1:6" x14ac:dyDescent="0.25">
      <c r="A5827" t="s">
        <v>84</v>
      </c>
      <c r="B5827" t="s">
        <v>36</v>
      </c>
      <c r="C5827" s="16">
        <v>30</v>
      </c>
      <c r="D5827" s="17">
        <v>8</v>
      </c>
      <c r="E5827" s="18">
        <v>10</v>
      </c>
      <c r="F5827" s="19"/>
    </row>
    <row r="5828" spans="1:6" x14ac:dyDescent="0.25">
      <c r="A5828" t="s">
        <v>84</v>
      </c>
      <c r="B5828" t="s">
        <v>36</v>
      </c>
      <c r="C5828" s="16">
        <v>30</v>
      </c>
      <c r="D5828" s="17">
        <v>8</v>
      </c>
      <c r="E5828" s="18">
        <v>12</v>
      </c>
      <c r="F5828" s="19"/>
    </row>
    <row r="5829" spans="1:6" x14ac:dyDescent="0.25">
      <c r="A5829" t="s">
        <v>84</v>
      </c>
      <c r="B5829" t="s">
        <v>36</v>
      </c>
      <c r="C5829" s="16">
        <v>30</v>
      </c>
      <c r="D5829" s="17">
        <v>8</v>
      </c>
      <c r="E5829" s="18">
        <v>14</v>
      </c>
      <c r="F5829" s="19"/>
    </row>
    <row r="5830" spans="1:6" x14ac:dyDescent="0.25">
      <c r="A5830" t="s">
        <v>84</v>
      </c>
      <c r="B5830" t="s">
        <v>36</v>
      </c>
      <c r="C5830" s="16">
        <v>30</v>
      </c>
      <c r="D5830" s="17">
        <v>8</v>
      </c>
      <c r="E5830" s="18">
        <v>15</v>
      </c>
      <c r="F5830" s="19"/>
    </row>
    <row r="5831" spans="1:6" x14ac:dyDescent="0.25">
      <c r="A5831" t="s">
        <v>84</v>
      </c>
      <c r="B5831" t="s">
        <v>36</v>
      </c>
      <c r="C5831" s="16">
        <v>30</v>
      </c>
      <c r="D5831" s="17">
        <v>8</v>
      </c>
      <c r="E5831" s="18">
        <v>16</v>
      </c>
      <c r="F5831" s="19"/>
    </row>
    <row r="5832" spans="1:6" x14ac:dyDescent="0.25">
      <c r="A5832" t="s">
        <v>84</v>
      </c>
      <c r="B5832" t="s">
        <v>36</v>
      </c>
      <c r="C5832" s="16">
        <v>30</v>
      </c>
      <c r="D5832" s="17">
        <v>8</v>
      </c>
      <c r="E5832" s="18">
        <v>18</v>
      </c>
      <c r="F5832" s="19"/>
    </row>
    <row r="5833" spans="1:6" x14ac:dyDescent="0.25">
      <c r="A5833" t="s">
        <v>84</v>
      </c>
      <c r="B5833" t="s">
        <v>36</v>
      </c>
      <c r="C5833" s="16">
        <v>30</v>
      </c>
      <c r="D5833" s="17">
        <v>8</v>
      </c>
      <c r="E5833" s="18">
        <v>20</v>
      </c>
      <c r="F5833" s="19"/>
    </row>
    <row r="5834" spans="1:6" x14ac:dyDescent="0.25">
      <c r="A5834" t="s">
        <v>84</v>
      </c>
      <c r="B5834" t="s">
        <v>36</v>
      </c>
      <c r="C5834" s="16">
        <v>30</v>
      </c>
      <c r="D5834" s="17">
        <v>8</v>
      </c>
      <c r="E5834" s="18">
        <v>22</v>
      </c>
      <c r="F5834" s="19"/>
    </row>
    <row r="5835" spans="1:6" x14ac:dyDescent="0.25">
      <c r="A5835" t="s">
        <v>84</v>
      </c>
      <c r="B5835" t="s">
        <v>36</v>
      </c>
      <c r="C5835" s="16">
        <v>30</v>
      </c>
      <c r="D5835" s="17">
        <v>8</v>
      </c>
      <c r="E5835" s="18">
        <v>25</v>
      </c>
      <c r="F5835" s="19"/>
    </row>
    <row r="5836" spans="1:6" x14ac:dyDescent="0.25">
      <c r="A5836" t="s">
        <v>84</v>
      </c>
      <c r="B5836" t="s">
        <v>36</v>
      </c>
      <c r="C5836" s="16">
        <v>30</v>
      </c>
      <c r="D5836" s="17">
        <v>8</v>
      </c>
      <c r="E5836" s="18">
        <v>30</v>
      </c>
      <c r="F5836" s="19"/>
    </row>
    <row r="5837" spans="1:6" x14ac:dyDescent="0.25">
      <c r="A5837" t="s">
        <v>84</v>
      </c>
      <c r="B5837" t="s">
        <v>36</v>
      </c>
      <c r="C5837" s="16">
        <v>30</v>
      </c>
      <c r="D5837" s="17">
        <v>8</v>
      </c>
      <c r="E5837" s="18">
        <v>32</v>
      </c>
      <c r="F5837" s="19"/>
    </row>
    <row r="5838" spans="1:6" x14ac:dyDescent="0.25">
      <c r="A5838" t="s">
        <v>84</v>
      </c>
      <c r="B5838" t="s">
        <v>36</v>
      </c>
      <c r="C5838" s="16">
        <v>30</v>
      </c>
      <c r="D5838" s="17">
        <v>8</v>
      </c>
      <c r="E5838" s="18">
        <v>40</v>
      </c>
      <c r="F5838" s="19"/>
    </row>
    <row r="5839" spans="1:6" x14ac:dyDescent="0.25">
      <c r="A5839" t="s">
        <v>84</v>
      </c>
      <c r="B5839" t="s">
        <v>36</v>
      </c>
      <c r="C5839" s="16">
        <v>30</v>
      </c>
      <c r="D5839" s="17">
        <v>8</v>
      </c>
      <c r="E5839" s="18">
        <v>50</v>
      </c>
      <c r="F5839" s="19"/>
    </row>
    <row r="5840" spans="1:6" x14ac:dyDescent="0.25">
      <c r="A5840" t="s">
        <v>84</v>
      </c>
      <c r="B5840" t="s">
        <v>36</v>
      </c>
      <c r="C5840" s="16">
        <v>30</v>
      </c>
      <c r="D5840" s="17">
        <v>8</v>
      </c>
      <c r="E5840" s="18">
        <v>63</v>
      </c>
      <c r="F5840" s="19">
        <v>2.2200000000000002</v>
      </c>
    </row>
    <row r="5841" spans="1:6" x14ac:dyDescent="0.25">
      <c r="A5841" t="s">
        <v>84</v>
      </c>
      <c r="B5841" t="s">
        <v>36</v>
      </c>
      <c r="C5841" s="16">
        <v>30</v>
      </c>
      <c r="D5841" s="17">
        <v>8</v>
      </c>
      <c r="E5841" s="18">
        <v>80</v>
      </c>
      <c r="F5841" s="19">
        <v>2.3660000000000001</v>
      </c>
    </row>
    <row r="5842" spans="1:6" x14ac:dyDescent="0.25">
      <c r="A5842" t="s">
        <v>84</v>
      </c>
      <c r="B5842" t="s">
        <v>36</v>
      </c>
      <c r="C5842" s="16">
        <v>30</v>
      </c>
      <c r="D5842" s="17">
        <v>8</v>
      </c>
      <c r="E5842" s="18">
        <v>100</v>
      </c>
      <c r="F5842" s="19">
        <v>2.536</v>
      </c>
    </row>
    <row r="5843" spans="1:6" x14ac:dyDescent="0.25">
      <c r="A5843" t="s">
        <v>84</v>
      </c>
      <c r="B5843" t="s">
        <v>36</v>
      </c>
      <c r="C5843" s="16">
        <v>30</v>
      </c>
      <c r="D5843" s="17">
        <v>8</v>
      </c>
      <c r="E5843" s="18">
        <v>125</v>
      </c>
      <c r="F5843" s="19">
        <v>2.75</v>
      </c>
    </row>
    <row r="5844" spans="1:6" x14ac:dyDescent="0.25">
      <c r="A5844" t="s">
        <v>84</v>
      </c>
      <c r="B5844" t="s">
        <v>36</v>
      </c>
      <c r="C5844" s="16">
        <v>30</v>
      </c>
      <c r="D5844" s="17">
        <v>10</v>
      </c>
      <c r="E5844" s="18">
        <v>4</v>
      </c>
      <c r="F5844" s="19"/>
    </row>
    <row r="5845" spans="1:6" x14ac:dyDescent="0.25">
      <c r="A5845" t="s">
        <v>84</v>
      </c>
      <c r="B5845" t="s">
        <v>36</v>
      </c>
      <c r="C5845" s="16">
        <v>30</v>
      </c>
      <c r="D5845" s="17">
        <v>10</v>
      </c>
      <c r="E5845" s="18">
        <v>6</v>
      </c>
      <c r="F5845" s="19"/>
    </row>
    <row r="5846" spans="1:6" x14ac:dyDescent="0.25">
      <c r="A5846" t="s">
        <v>84</v>
      </c>
      <c r="B5846" t="s">
        <v>36</v>
      </c>
      <c r="C5846" s="16">
        <v>30</v>
      </c>
      <c r="D5846" s="17">
        <v>10</v>
      </c>
      <c r="E5846" s="18">
        <v>7</v>
      </c>
      <c r="F5846" s="19"/>
    </row>
    <row r="5847" spans="1:6" x14ac:dyDescent="0.25">
      <c r="A5847" t="s">
        <v>84</v>
      </c>
      <c r="B5847" t="s">
        <v>36</v>
      </c>
      <c r="C5847" s="16">
        <v>30</v>
      </c>
      <c r="D5847" s="17">
        <v>10</v>
      </c>
      <c r="E5847" s="18">
        <v>8</v>
      </c>
      <c r="F5847" s="19"/>
    </row>
    <row r="5848" spans="1:6" x14ac:dyDescent="0.25">
      <c r="A5848" t="s">
        <v>84</v>
      </c>
      <c r="B5848" t="s">
        <v>36</v>
      </c>
      <c r="C5848" s="16">
        <v>30</v>
      </c>
      <c r="D5848" s="17">
        <v>10</v>
      </c>
      <c r="E5848" s="18">
        <v>10</v>
      </c>
      <c r="F5848" s="19"/>
    </row>
    <row r="5849" spans="1:6" x14ac:dyDescent="0.25">
      <c r="A5849" t="s">
        <v>84</v>
      </c>
      <c r="B5849" t="s">
        <v>36</v>
      </c>
      <c r="C5849" s="16">
        <v>30</v>
      </c>
      <c r="D5849" s="17">
        <v>10</v>
      </c>
      <c r="E5849" s="18">
        <v>12</v>
      </c>
      <c r="F5849" s="19"/>
    </row>
    <row r="5850" spans="1:6" x14ac:dyDescent="0.25">
      <c r="A5850" t="s">
        <v>84</v>
      </c>
      <c r="B5850" t="s">
        <v>36</v>
      </c>
      <c r="C5850" s="16">
        <v>30</v>
      </c>
      <c r="D5850" s="17">
        <v>10</v>
      </c>
      <c r="E5850" s="18">
        <v>14</v>
      </c>
      <c r="F5850" s="19"/>
    </row>
    <row r="5851" spans="1:6" x14ac:dyDescent="0.25">
      <c r="A5851" t="s">
        <v>84</v>
      </c>
      <c r="B5851" t="s">
        <v>36</v>
      </c>
      <c r="C5851" s="16">
        <v>30</v>
      </c>
      <c r="D5851" s="17">
        <v>10</v>
      </c>
      <c r="E5851" s="18">
        <v>15</v>
      </c>
      <c r="F5851" s="19"/>
    </row>
    <row r="5852" spans="1:6" x14ac:dyDescent="0.25">
      <c r="A5852" t="s">
        <v>84</v>
      </c>
      <c r="B5852" t="s">
        <v>36</v>
      </c>
      <c r="C5852" s="16">
        <v>30</v>
      </c>
      <c r="D5852" s="17">
        <v>10</v>
      </c>
      <c r="E5852" s="18">
        <v>16</v>
      </c>
      <c r="F5852" s="19"/>
    </row>
    <row r="5853" spans="1:6" x14ac:dyDescent="0.25">
      <c r="A5853" t="s">
        <v>84</v>
      </c>
      <c r="B5853" t="s">
        <v>36</v>
      </c>
      <c r="C5853" s="16">
        <v>30</v>
      </c>
      <c r="D5853" s="17">
        <v>10</v>
      </c>
      <c r="E5853" s="18">
        <v>18</v>
      </c>
      <c r="F5853" s="19"/>
    </row>
    <row r="5854" spans="1:6" x14ac:dyDescent="0.25">
      <c r="A5854" t="s">
        <v>84</v>
      </c>
      <c r="B5854" t="s">
        <v>36</v>
      </c>
      <c r="C5854" s="16">
        <v>30</v>
      </c>
      <c r="D5854" s="17">
        <v>10</v>
      </c>
      <c r="E5854" s="18">
        <v>20</v>
      </c>
      <c r="F5854" s="19"/>
    </row>
    <row r="5855" spans="1:6" x14ac:dyDescent="0.25">
      <c r="A5855" t="s">
        <v>84</v>
      </c>
      <c r="B5855" t="s">
        <v>36</v>
      </c>
      <c r="C5855" s="16">
        <v>30</v>
      </c>
      <c r="D5855" s="17">
        <v>10</v>
      </c>
      <c r="E5855" s="18">
        <v>22</v>
      </c>
      <c r="F5855" s="19"/>
    </row>
    <row r="5856" spans="1:6" x14ac:dyDescent="0.25">
      <c r="A5856" t="s">
        <v>84</v>
      </c>
      <c r="B5856" t="s">
        <v>36</v>
      </c>
      <c r="C5856" s="16">
        <v>30</v>
      </c>
      <c r="D5856" s="17">
        <v>10</v>
      </c>
      <c r="E5856" s="18">
        <v>25</v>
      </c>
      <c r="F5856" s="19"/>
    </row>
    <row r="5857" spans="1:6" x14ac:dyDescent="0.25">
      <c r="A5857" t="s">
        <v>84</v>
      </c>
      <c r="B5857" t="s">
        <v>36</v>
      </c>
      <c r="C5857" s="16">
        <v>30</v>
      </c>
      <c r="D5857" s="17">
        <v>10</v>
      </c>
      <c r="E5857" s="18">
        <v>30</v>
      </c>
      <c r="F5857" s="19"/>
    </row>
    <row r="5858" spans="1:6" x14ac:dyDescent="0.25">
      <c r="A5858" t="s">
        <v>84</v>
      </c>
      <c r="B5858" t="s">
        <v>36</v>
      </c>
      <c r="C5858" s="16">
        <v>30</v>
      </c>
      <c r="D5858" s="17">
        <v>10</v>
      </c>
      <c r="E5858" s="18">
        <v>32</v>
      </c>
      <c r="F5858" s="19"/>
    </row>
    <row r="5859" spans="1:6" x14ac:dyDescent="0.25">
      <c r="A5859" t="s">
        <v>84</v>
      </c>
      <c r="B5859" t="s">
        <v>36</v>
      </c>
      <c r="C5859" s="16">
        <v>30</v>
      </c>
      <c r="D5859" s="17">
        <v>10</v>
      </c>
      <c r="E5859" s="18">
        <v>40</v>
      </c>
      <c r="F5859" s="19"/>
    </row>
    <row r="5860" spans="1:6" x14ac:dyDescent="0.25">
      <c r="A5860" t="s">
        <v>84</v>
      </c>
      <c r="B5860" t="s">
        <v>36</v>
      </c>
      <c r="C5860" s="16">
        <v>30</v>
      </c>
      <c r="D5860" s="17">
        <v>10</v>
      </c>
      <c r="E5860" s="18">
        <v>50</v>
      </c>
      <c r="F5860" s="19"/>
    </row>
    <row r="5861" spans="1:6" x14ac:dyDescent="0.25">
      <c r="A5861" t="s">
        <v>84</v>
      </c>
      <c r="B5861" t="s">
        <v>36</v>
      </c>
      <c r="C5861" s="16">
        <v>30</v>
      </c>
      <c r="D5861" s="17">
        <v>10</v>
      </c>
      <c r="E5861" s="18">
        <v>63</v>
      </c>
      <c r="F5861" s="19"/>
    </row>
    <row r="5862" spans="1:6" x14ac:dyDescent="0.25">
      <c r="A5862" t="s">
        <v>84</v>
      </c>
      <c r="B5862" t="s">
        <v>36</v>
      </c>
      <c r="C5862" s="16">
        <v>30</v>
      </c>
      <c r="D5862" s="17">
        <v>10</v>
      </c>
      <c r="E5862" s="18">
        <v>80</v>
      </c>
      <c r="F5862" s="19">
        <v>2.786</v>
      </c>
    </row>
    <row r="5863" spans="1:6" x14ac:dyDescent="0.25">
      <c r="A5863" t="s">
        <v>84</v>
      </c>
      <c r="B5863" t="s">
        <v>36</v>
      </c>
      <c r="C5863" s="16">
        <v>30</v>
      </c>
      <c r="D5863" s="17">
        <v>10</v>
      </c>
      <c r="E5863" s="18">
        <v>100</v>
      </c>
      <c r="F5863" s="19">
        <v>2.9580000000000002</v>
      </c>
    </row>
    <row r="5864" spans="1:6" x14ac:dyDescent="0.25">
      <c r="A5864" t="s">
        <v>84</v>
      </c>
      <c r="B5864" t="s">
        <v>36</v>
      </c>
      <c r="C5864" s="16">
        <v>30</v>
      </c>
      <c r="D5864" s="17">
        <v>10</v>
      </c>
      <c r="E5864" s="18">
        <v>125</v>
      </c>
      <c r="F5864" s="19">
        <v>3.17</v>
      </c>
    </row>
    <row r="5865" spans="1:6" x14ac:dyDescent="0.25">
      <c r="A5865" t="s">
        <v>84</v>
      </c>
      <c r="B5865" t="s">
        <v>36</v>
      </c>
      <c r="C5865" s="16">
        <v>30</v>
      </c>
      <c r="D5865" s="17">
        <v>12</v>
      </c>
      <c r="E5865" s="18">
        <v>4</v>
      </c>
      <c r="F5865" s="19"/>
    </row>
    <row r="5866" spans="1:6" x14ac:dyDescent="0.25">
      <c r="A5866" t="s">
        <v>84</v>
      </c>
      <c r="B5866" t="s">
        <v>36</v>
      </c>
      <c r="C5866" s="16">
        <v>30</v>
      </c>
      <c r="D5866" s="17">
        <v>12</v>
      </c>
      <c r="E5866" s="18">
        <v>6</v>
      </c>
      <c r="F5866" s="19"/>
    </row>
    <row r="5867" spans="1:6" x14ac:dyDescent="0.25">
      <c r="A5867" t="s">
        <v>84</v>
      </c>
      <c r="B5867" t="s">
        <v>36</v>
      </c>
      <c r="C5867" s="16">
        <v>30</v>
      </c>
      <c r="D5867" s="17">
        <v>12</v>
      </c>
      <c r="E5867" s="18">
        <v>7</v>
      </c>
      <c r="F5867" s="19"/>
    </row>
    <row r="5868" spans="1:6" x14ac:dyDescent="0.25">
      <c r="A5868" t="s">
        <v>84</v>
      </c>
      <c r="B5868" t="s">
        <v>36</v>
      </c>
      <c r="C5868" s="16">
        <v>30</v>
      </c>
      <c r="D5868" s="17">
        <v>12</v>
      </c>
      <c r="E5868" s="18">
        <v>8</v>
      </c>
      <c r="F5868" s="19"/>
    </row>
    <row r="5869" spans="1:6" x14ac:dyDescent="0.25">
      <c r="A5869" t="s">
        <v>84</v>
      </c>
      <c r="B5869" t="s">
        <v>36</v>
      </c>
      <c r="C5869" s="16">
        <v>30</v>
      </c>
      <c r="D5869" s="17">
        <v>12</v>
      </c>
      <c r="E5869" s="18">
        <v>10</v>
      </c>
      <c r="F5869" s="19"/>
    </row>
    <row r="5870" spans="1:6" x14ac:dyDescent="0.25">
      <c r="A5870" t="s">
        <v>84</v>
      </c>
      <c r="B5870" t="s">
        <v>36</v>
      </c>
      <c r="C5870" s="16">
        <v>30</v>
      </c>
      <c r="D5870" s="17">
        <v>12</v>
      </c>
      <c r="E5870" s="18">
        <v>12</v>
      </c>
      <c r="F5870" s="19"/>
    </row>
    <row r="5871" spans="1:6" x14ac:dyDescent="0.25">
      <c r="A5871" t="s">
        <v>84</v>
      </c>
      <c r="B5871" t="s">
        <v>36</v>
      </c>
      <c r="C5871" s="16">
        <v>30</v>
      </c>
      <c r="D5871" s="17">
        <v>12</v>
      </c>
      <c r="E5871" s="18">
        <v>14</v>
      </c>
      <c r="F5871" s="19"/>
    </row>
    <row r="5872" spans="1:6" x14ac:dyDescent="0.25">
      <c r="A5872" t="s">
        <v>84</v>
      </c>
      <c r="B5872" t="s">
        <v>36</v>
      </c>
      <c r="C5872" s="16">
        <v>30</v>
      </c>
      <c r="D5872" s="17">
        <v>12</v>
      </c>
      <c r="E5872" s="18">
        <v>15</v>
      </c>
      <c r="F5872" s="19"/>
    </row>
    <row r="5873" spans="1:6" x14ac:dyDescent="0.25">
      <c r="A5873" t="s">
        <v>84</v>
      </c>
      <c r="B5873" t="s">
        <v>36</v>
      </c>
      <c r="C5873" s="16">
        <v>30</v>
      </c>
      <c r="D5873" s="17">
        <v>12</v>
      </c>
      <c r="E5873" s="18">
        <v>16</v>
      </c>
      <c r="F5873" s="19"/>
    </row>
    <row r="5874" spans="1:6" x14ac:dyDescent="0.25">
      <c r="A5874" t="s">
        <v>84</v>
      </c>
      <c r="B5874" t="s">
        <v>36</v>
      </c>
      <c r="C5874" s="16">
        <v>30</v>
      </c>
      <c r="D5874" s="17">
        <v>12</v>
      </c>
      <c r="E5874" s="18">
        <v>18</v>
      </c>
      <c r="F5874" s="19"/>
    </row>
    <row r="5875" spans="1:6" x14ac:dyDescent="0.25">
      <c r="A5875" t="s">
        <v>84</v>
      </c>
      <c r="B5875" t="s">
        <v>36</v>
      </c>
      <c r="C5875" s="16">
        <v>30</v>
      </c>
      <c r="D5875" s="17">
        <v>12</v>
      </c>
      <c r="E5875" s="18">
        <v>20</v>
      </c>
      <c r="F5875" s="19"/>
    </row>
    <row r="5876" spans="1:6" x14ac:dyDescent="0.25">
      <c r="A5876" t="s">
        <v>84</v>
      </c>
      <c r="B5876" t="s">
        <v>36</v>
      </c>
      <c r="C5876" s="16">
        <v>30</v>
      </c>
      <c r="D5876" s="17">
        <v>12</v>
      </c>
      <c r="E5876" s="18">
        <v>22</v>
      </c>
      <c r="F5876" s="19"/>
    </row>
    <row r="5877" spans="1:6" x14ac:dyDescent="0.25">
      <c r="A5877" t="s">
        <v>84</v>
      </c>
      <c r="B5877" t="s">
        <v>36</v>
      </c>
      <c r="C5877" s="16">
        <v>30</v>
      </c>
      <c r="D5877" s="17">
        <v>12</v>
      </c>
      <c r="E5877" s="18">
        <v>25</v>
      </c>
      <c r="F5877" s="19"/>
    </row>
    <row r="5878" spans="1:6" x14ac:dyDescent="0.25">
      <c r="A5878" t="s">
        <v>84</v>
      </c>
      <c r="B5878" t="s">
        <v>36</v>
      </c>
      <c r="C5878" s="16">
        <v>30</v>
      </c>
      <c r="D5878" s="17">
        <v>12</v>
      </c>
      <c r="E5878" s="18">
        <v>30</v>
      </c>
      <c r="F5878" s="19"/>
    </row>
    <row r="5879" spans="1:6" x14ac:dyDescent="0.25">
      <c r="A5879" t="s">
        <v>84</v>
      </c>
      <c r="B5879" t="s">
        <v>36</v>
      </c>
      <c r="C5879" s="16">
        <v>30</v>
      </c>
      <c r="D5879" s="17">
        <v>12</v>
      </c>
      <c r="E5879" s="18">
        <v>32</v>
      </c>
      <c r="F5879" s="19"/>
    </row>
    <row r="5880" spans="1:6" x14ac:dyDescent="0.25">
      <c r="A5880" t="s">
        <v>84</v>
      </c>
      <c r="B5880" t="s">
        <v>36</v>
      </c>
      <c r="C5880" s="16">
        <v>30</v>
      </c>
      <c r="D5880" s="17">
        <v>12</v>
      </c>
      <c r="E5880" s="18">
        <v>40</v>
      </c>
      <c r="F5880" s="19"/>
    </row>
    <row r="5881" spans="1:6" x14ac:dyDescent="0.25">
      <c r="A5881" t="s">
        <v>84</v>
      </c>
      <c r="B5881" t="s">
        <v>36</v>
      </c>
      <c r="C5881" s="16">
        <v>30</v>
      </c>
      <c r="D5881" s="17">
        <v>12</v>
      </c>
      <c r="E5881" s="18">
        <v>50</v>
      </c>
      <c r="F5881" s="19"/>
    </row>
    <row r="5882" spans="1:6" x14ac:dyDescent="0.25">
      <c r="A5882" t="s">
        <v>84</v>
      </c>
      <c r="B5882" t="s">
        <v>36</v>
      </c>
      <c r="C5882" s="16">
        <v>30</v>
      </c>
      <c r="D5882" s="17">
        <v>12</v>
      </c>
      <c r="E5882" s="18">
        <v>63</v>
      </c>
      <c r="F5882" s="19"/>
    </row>
    <row r="5883" spans="1:6" x14ac:dyDescent="0.25">
      <c r="A5883" t="s">
        <v>84</v>
      </c>
      <c r="B5883" t="s">
        <v>36</v>
      </c>
      <c r="C5883" s="16">
        <v>30</v>
      </c>
      <c r="D5883" s="17">
        <v>12</v>
      </c>
      <c r="E5883" s="18">
        <v>80</v>
      </c>
      <c r="F5883" s="19">
        <v>3.2080000000000002</v>
      </c>
    </row>
    <row r="5884" spans="1:6" x14ac:dyDescent="0.25">
      <c r="A5884" t="s">
        <v>84</v>
      </c>
      <c r="B5884" t="s">
        <v>36</v>
      </c>
      <c r="C5884" s="16">
        <v>30</v>
      </c>
      <c r="D5884" s="17">
        <v>12</v>
      </c>
      <c r="E5884" s="18">
        <v>100</v>
      </c>
      <c r="F5884" s="19">
        <v>3.3780000000000001</v>
      </c>
    </row>
    <row r="5885" spans="1:6" x14ac:dyDescent="0.25">
      <c r="A5885" t="s">
        <v>84</v>
      </c>
      <c r="B5885" t="s">
        <v>36</v>
      </c>
      <c r="C5885" s="16">
        <v>30</v>
      </c>
      <c r="D5885" s="17">
        <v>12</v>
      </c>
      <c r="E5885" s="18">
        <v>125</v>
      </c>
      <c r="F5885" s="19">
        <v>3.5920000000000001</v>
      </c>
    </row>
    <row r="5886" spans="1:6" x14ac:dyDescent="0.25">
      <c r="A5886" t="s">
        <v>84</v>
      </c>
      <c r="B5886" t="s">
        <v>36</v>
      </c>
      <c r="C5886" s="16">
        <v>30</v>
      </c>
      <c r="D5886" s="17">
        <v>15</v>
      </c>
      <c r="E5886" s="18">
        <v>4</v>
      </c>
      <c r="F5886" s="19"/>
    </row>
    <row r="5887" spans="1:6" x14ac:dyDescent="0.25">
      <c r="A5887" t="s">
        <v>84</v>
      </c>
      <c r="B5887" t="s">
        <v>36</v>
      </c>
      <c r="C5887" s="16">
        <v>30</v>
      </c>
      <c r="D5887" s="17">
        <v>15</v>
      </c>
      <c r="E5887" s="18">
        <v>6</v>
      </c>
      <c r="F5887" s="19"/>
    </row>
    <row r="5888" spans="1:6" x14ac:dyDescent="0.25">
      <c r="A5888" t="s">
        <v>84</v>
      </c>
      <c r="B5888" t="s">
        <v>36</v>
      </c>
      <c r="C5888" s="16">
        <v>30</v>
      </c>
      <c r="D5888" s="17">
        <v>15</v>
      </c>
      <c r="E5888" s="18">
        <v>7</v>
      </c>
      <c r="F5888" s="19"/>
    </row>
    <row r="5889" spans="1:6" x14ac:dyDescent="0.25">
      <c r="A5889" t="s">
        <v>84</v>
      </c>
      <c r="B5889" t="s">
        <v>36</v>
      </c>
      <c r="C5889" s="16">
        <v>30</v>
      </c>
      <c r="D5889" s="17">
        <v>15</v>
      </c>
      <c r="E5889" s="18">
        <v>8</v>
      </c>
      <c r="F5889" s="19"/>
    </row>
    <row r="5890" spans="1:6" x14ac:dyDescent="0.25">
      <c r="A5890" t="s">
        <v>84</v>
      </c>
      <c r="B5890" t="s">
        <v>36</v>
      </c>
      <c r="C5890" s="16">
        <v>30</v>
      </c>
      <c r="D5890" s="17">
        <v>15</v>
      </c>
      <c r="E5890" s="18">
        <v>10</v>
      </c>
      <c r="F5890" s="19"/>
    </row>
    <row r="5891" spans="1:6" x14ac:dyDescent="0.25">
      <c r="A5891" t="s">
        <v>84</v>
      </c>
      <c r="B5891" t="s">
        <v>36</v>
      </c>
      <c r="C5891" s="16">
        <v>30</v>
      </c>
      <c r="D5891" s="17">
        <v>15</v>
      </c>
      <c r="E5891" s="18">
        <v>12</v>
      </c>
      <c r="F5891" s="19"/>
    </row>
    <row r="5892" spans="1:6" x14ac:dyDescent="0.25">
      <c r="A5892" t="s">
        <v>84</v>
      </c>
      <c r="B5892" t="s">
        <v>36</v>
      </c>
      <c r="C5892" s="16">
        <v>30</v>
      </c>
      <c r="D5892" s="17">
        <v>15</v>
      </c>
      <c r="E5892" s="18">
        <v>14</v>
      </c>
      <c r="F5892" s="19"/>
    </row>
    <row r="5893" spans="1:6" x14ac:dyDescent="0.25">
      <c r="A5893" t="s">
        <v>84</v>
      </c>
      <c r="B5893" t="s">
        <v>36</v>
      </c>
      <c r="C5893" s="16">
        <v>30</v>
      </c>
      <c r="D5893" s="17">
        <v>15</v>
      </c>
      <c r="E5893" s="18">
        <v>15</v>
      </c>
      <c r="F5893" s="19"/>
    </row>
    <row r="5894" spans="1:6" x14ac:dyDescent="0.25">
      <c r="A5894" t="s">
        <v>84</v>
      </c>
      <c r="B5894" t="s">
        <v>36</v>
      </c>
      <c r="C5894" s="16">
        <v>30</v>
      </c>
      <c r="D5894" s="17">
        <v>15</v>
      </c>
      <c r="E5894" s="18">
        <v>16</v>
      </c>
      <c r="F5894" s="19"/>
    </row>
    <row r="5895" spans="1:6" x14ac:dyDescent="0.25">
      <c r="A5895" t="s">
        <v>84</v>
      </c>
      <c r="B5895" t="s">
        <v>36</v>
      </c>
      <c r="C5895" s="16">
        <v>30</v>
      </c>
      <c r="D5895" s="17">
        <v>15</v>
      </c>
      <c r="E5895" s="18">
        <v>18</v>
      </c>
      <c r="F5895" s="19"/>
    </row>
    <row r="5896" spans="1:6" x14ac:dyDescent="0.25">
      <c r="A5896" t="s">
        <v>84</v>
      </c>
      <c r="B5896" t="s">
        <v>36</v>
      </c>
      <c r="C5896" s="16">
        <v>30</v>
      </c>
      <c r="D5896" s="17">
        <v>15</v>
      </c>
      <c r="E5896" s="18">
        <v>20</v>
      </c>
      <c r="F5896" s="19"/>
    </row>
    <row r="5897" spans="1:6" x14ac:dyDescent="0.25">
      <c r="A5897" t="s">
        <v>84</v>
      </c>
      <c r="B5897" t="s">
        <v>36</v>
      </c>
      <c r="C5897" s="16">
        <v>30</v>
      </c>
      <c r="D5897" s="17">
        <v>15</v>
      </c>
      <c r="E5897" s="18">
        <v>22</v>
      </c>
      <c r="F5897" s="19"/>
    </row>
    <row r="5898" spans="1:6" x14ac:dyDescent="0.25">
      <c r="A5898" t="s">
        <v>84</v>
      </c>
      <c r="B5898" t="s">
        <v>36</v>
      </c>
      <c r="C5898" s="16">
        <v>30</v>
      </c>
      <c r="D5898" s="17">
        <v>15</v>
      </c>
      <c r="E5898" s="18">
        <v>25</v>
      </c>
      <c r="F5898" s="19"/>
    </row>
    <row r="5899" spans="1:6" x14ac:dyDescent="0.25">
      <c r="A5899" t="s">
        <v>84</v>
      </c>
      <c r="B5899" t="s">
        <v>36</v>
      </c>
      <c r="C5899" s="16">
        <v>30</v>
      </c>
      <c r="D5899" s="17">
        <v>15</v>
      </c>
      <c r="E5899" s="18">
        <v>30</v>
      </c>
      <c r="F5899" s="19"/>
    </row>
    <row r="5900" spans="1:6" x14ac:dyDescent="0.25">
      <c r="A5900" t="s">
        <v>84</v>
      </c>
      <c r="B5900" t="s">
        <v>36</v>
      </c>
      <c r="C5900" s="16">
        <v>30</v>
      </c>
      <c r="D5900" s="17">
        <v>15</v>
      </c>
      <c r="E5900" s="18">
        <v>32</v>
      </c>
      <c r="F5900" s="19"/>
    </row>
    <row r="5901" spans="1:6" x14ac:dyDescent="0.25">
      <c r="A5901" t="s">
        <v>84</v>
      </c>
      <c r="B5901" t="s">
        <v>36</v>
      </c>
      <c r="C5901" s="16">
        <v>30</v>
      </c>
      <c r="D5901" s="17">
        <v>15</v>
      </c>
      <c r="E5901" s="18">
        <v>40</v>
      </c>
      <c r="F5901" s="19"/>
    </row>
    <row r="5902" spans="1:6" x14ac:dyDescent="0.25">
      <c r="A5902" t="s">
        <v>84</v>
      </c>
      <c r="B5902" t="s">
        <v>36</v>
      </c>
      <c r="C5902" s="16">
        <v>30</v>
      </c>
      <c r="D5902" s="17">
        <v>15</v>
      </c>
      <c r="E5902" s="18">
        <v>50</v>
      </c>
      <c r="F5902" s="19"/>
    </row>
    <row r="5903" spans="1:6" x14ac:dyDescent="0.25">
      <c r="A5903" t="s">
        <v>84</v>
      </c>
      <c r="B5903" t="s">
        <v>36</v>
      </c>
      <c r="C5903" s="16">
        <v>30</v>
      </c>
      <c r="D5903" s="17">
        <v>15</v>
      </c>
      <c r="E5903" s="18">
        <v>63</v>
      </c>
      <c r="F5903" s="19"/>
    </row>
    <row r="5904" spans="1:6" x14ac:dyDescent="0.25">
      <c r="A5904" t="s">
        <v>84</v>
      </c>
      <c r="B5904" t="s">
        <v>36</v>
      </c>
      <c r="C5904" s="16">
        <v>30</v>
      </c>
      <c r="D5904" s="17">
        <v>15</v>
      </c>
      <c r="E5904" s="18">
        <v>80</v>
      </c>
      <c r="F5904" s="19"/>
    </row>
    <row r="5905" spans="1:6" x14ac:dyDescent="0.25">
      <c r="A5905" t="s">
        <v>84</v>
      </c>
      <c r="B5905" t="s">
        <v>36</v>
      </c>
      <c r="C5905" s="16">
        <v>30</v>
      </c>
      <c r="D5905" s="17">
        <v>15</v>
      </c>
      <c r="E5905" s="18">
        <v>100</v>
      </c>
      <c r="F5905" s="19"/>
    </row>
    <row r="5906" spans="1:6" x14ac:dyDescent="0.25">
      <c r="A5906" t="s">
        <v>84</v>
      </c>
      <c r="B5906" t="s">
        <v>36</v>
      </c>
      <c r="C5906" s="16">
        <v>30</v>
      </c>
      <c r="D5906" s="17">
        <v>15</v>
      </c>
      <c r="E5906" s="18">
        <v>125</v>
      </c>
      <c r="F5906" s="19">
        <v>4.2220000000000004</v>
      </c>
    </row>
    <row r="5907" spans="1:6" x14ac:dyDescent="0.25">
      <c r="A5907" t="s">
        <v>84</v>
      </c>
      <c r="B5907" t="s">
        <v>36</v>
      </c>
      <c r="C5907" s="16">
        <v>30</v>
      </c>
      <c r="D5907" s="17">
        <v>20</v>
      </c>
      <c r="E5907" s="18">
        <v>4</v>
      </c>
      <c r="F5907" s="19"/>
    </row>
    <row r="5908" spans="1:6" x14ac:dyDescent="0.25">
      <c r="A5908" t="s">
        <v>84</v>
      </c>
      <c r="B5908" t="s">
        <v>36</v>
      </c>
      <c r="C5908" s="16">
        <v>30</v>
      </c>
      <c r="D5908" s="17">
        <v>20</v>
      </c>
      <c r="E5908" s="18">
        <v>6</v>
      </c>
      <c r="F5908" s="19"/>
    </row>
    <row r="5909" spans="1:6" x14ac:dyDescent="0.25">
      <c r="A5909" t="s">
        <v>84</v>
      </c>
      <c r="B5909" t="s">
        <v>36</v>
      </c>
      <c r="C5909" s="16">
        <v>30</v>
      </c>
      <c r="D5909" s="17">
        <v>20</v>
      </c>
      <c r="E5909" s="18">
        <v>7</v>
      </c>
      <c r="F5909" s="19"/>
    </row>
    <row r="5910" spans="1:6" x14ac:dyDescent="0.25">
      <c r="A5910" t="s">
        <v>84</v>
      </c>
      <c r="B5910" t="s">
        <v>36</v>
      </c>
      <c r="C5910" s="16">
        <v>30</v>
      </c>
      <c r="D5910" s="17">
        <v>20</v>
      </c>
      <c r="E5910" s="18">
        <v>8</v>
      </c>
      <c r="F5910" s="19"/>
    </row>
    <row r="5911" spans="1:6" x14ac:dyDescent="0.25">
      <c r="A5911" t="s">
        <v>84</v>
      </c>
      <c r="B5911" t="s">
        <v>36</v>
      </c>
      <c r="C5911" s="16">
        <v>30</v>
      </c>
      <c r="D5911" s="17">
        <v>20</v>
      </c>
      <c r="E5911" s="18">
        <v>10</v>
      </c>
      <c r="F5911" s="19"/>
    </row>
    <row r="5912" spans="1:6" x14ac:dyDescent="0.25">
      <c r="A5912" t="s">
        <v>84</v>
      </c>
      <c r="B5912" t="s">
        <v>36</v>
      </c>
      <c r="C5912" s="16">
        <v>30</v>
      </c>
      <c r="D5912" s="17">
        <v>20</v>
      </c>
      <c r="E5912" s="18">
        <v>12</v>
      </c>
      <c r="F5912" s="19"/>
    </row>
    <row r="5913" spans="1:6" x14ac:dyDescent="0.25">
      <c r="A5913" t="s">
        <v>84</v>
      </c>
      <c r="B5913" t="s">
        <v>36</v>
      </c>
      <c r="C5913" s="16">
        <v>30</v>
      </c>
      <c r="D5913" s="17">
        <v>20</v>
      </c>
      <c r="E5913" s="18">
        <v>14</v>
      </c>
      <c r="F5913" s="19"/>
    </row>
    <row r="5914" spans="1:6" x14ac:dyDescent="0.25">
      <c r="A5914" t="s">
        <v>84</v>
      </c>
      <c r="B5914" t="s">
        <v>36</v>
      </c>
      <c r="C5914" s="16">
        <v>30</v>
      </c>
      <c r="D5914" s="17">
        <v>20</v>
      </c>
      <c r="E5914" s="18">
        <v>15</v>
      </c>
      <c r="F5914" s="19"/>
    </row>
    <row r="5915" spans="1:6" x14ac:dyDescent="0.25">
      <c r="A5915" t="s">
        <v>84</v>
      </c>
      <c r="B5915" t="s">
        <v>36</v>
      </c>
      <c r="C5915" s="16">
        <v>30</v>
      </c>
      <c r="D5915" s="17">
        <v>20</v>
      </c>
      <c r="E5915" s="18">
        <v>16</v>
      </c>
      <c r="F5915" s="19"/>
    </row>
    <row r="5916" spans="1:6" x14ac:dyDescent="0.25">
      <c r="A5916" t="s">
        <v>84</v>
      </c>
      <c r="B5916" t="s">
        <v>36</v>
      </c>
      <c r="C5916" s="16">
        <v>30</v>
      </c>
      <c r="D5916" s="17">
        <v>20</v>
      </c>
      <c r="E5916" s="18">
        <v>18</v>
      </c>
      <c r="F5916" s="19"/>
    </row>
    <row r="5917" spans="1:6" x14ac:dyDescent="0.25">
      <c r="A5917" t="s">
        <v>84</v>
      </c>
      <c r="B5917" t="s">
        <v>36</v>
      </c>
      <c r="C5917" s="16">
        <v>30</v>
      </c>
      <c r="D5917" s="17">
        <v>20</v>
      </c>
      <c r="E5917" s="18">
        <v>20</v>
      </c>
      <c r="F5917" s="19"/>
    </row>
    <row r="5918" spans="1:6" x14ac:dyDescent="0.25">
      <c r="A5918" t="s">
        <v>84</v>
      </c>
      <c r="B5918" t="s">
        <v>36</v>
      </c>
      <c r="C5918" s="16">
        <v>30</v>
      </c>
      <c r="D5918" s="17">
        <v>20</v>
      </c>
      <c r="E5918" s="18">
        <v>22</v>
      </c>
      <c r="F5918" s="19"/>
    </row>
    <row r="5919" spans="1:6" x14ac:dyDescent="0.25">
      <c r="A5919" t="s">
        <v>84</v>
      </c>
      <c r="B5919" t="s">
        <v>36</v>
      </c>
      <c r="C5919" s="16">
        <v>30</v>
      </c>
      <c r="D5919" s="17">
        <v>20</v>
      </c>
      <c r="E5919" s="18">
        <v>25</v>
      </c>
      <c r="F5919" s="19"/>
    </row>
    <row r="5920" spans="1:6" x14ac:dyDescent="0.25">
      <c r="A5920" t="s">
        <v>84</v>
      </c>
      <c r="B5920" t="s">
        <v>36</v>
      </c>
      <c r="C5920" s="16">
        <v>30</v>
      </c>
      <c r="D5920" s="17">
        <v>20</v>
      </c>
      <c r="E5920" s="18">
        <v>30</v>
      </c>
      <c r="F5920" s="19"/>
    </row>
    <row r="5921" spans="1:6" x14ac:dyDescent="0.25">
      <c r="A5921" t="s">
        <v>84</v>
      </c>
      <c r="B5921" t="s">
        <v>36</v>
      </c>
      <c r="C5921" s="16">
        <v>30</v>
      </c>
      <c r="D5921" s="17">
        <v>20</v>
      </c>
      <c r="E5921" s="18">
        <v>32</v>
      </c>
      <c r="F5921" s="19"/>
    </row>
    <row r="5922" spans="1:6" x14ac:dyDescent="0.25">
      <c r="A5922" t="s">
        <v>84</v>
      </c>
      <c r="B5922" t="s">
        <v>36</v>
      </c>
      <c r="C5922" s="16">
        <v>30</v>
      </c>
      <c r="D5922" s="17">
        <v>20</v>
      </c>
      <c r="E5922" s="18">
        <v>40</v>
      </c>
      <c r="F5922" s="19"/>
    </row>
    <row r="5923" spans="1:6" x14ac:dyDescent="0.25">
      <c r="A5923" t="s">
        <v>84</v>
      </c>
      <c r="B5923" t="s">
        <v>36</v>
      </c>
      <c r="C5923" s="16">
        <v>30</v>
      </c>
      <c r="D5923" s="17">
        <v>20</v>
      </c>
      <c r="E5923" s="18">
        <v>50</v>
      </c>
      <c r="F5923" s="19"/>
    </row>
    <row r="5924" spans="1:6" x14ac:dyDescent="0.25">
      <c r="A5924" t="s">
        <v>84</v>
      </c>
      <c r="B5924" t="s">
        <v>36</v>
      </c>
      <c r="C5924" s="16">
        <v>30</v>
      </c>
      <c r="D5924" s="17">
        <v>20</v>
      </c>
      <c r="E5924" s="18">
        <v>63</v>
      </c>
      <c r="F5924" s="19"/>
    </row>
    <row r="5925" spans="1:6" x14ac:dyDescent="0.25">
      <c r="A5925" t="s">
        <v>84</v>
      </c>
      <c r="B5925" t="s">
        <v>36</v>
      </c>
      <c r="C5925" s="16">
        <v>30</v>
      </c>
      <c r="D5925" s="17">
        <v>20</v>
      </c>
      <c r="E5925" s="18">
        <v>80</v>
      </c>
      <c r="F5925" s="19"/>
    </row>
    <row r="5926" spans="1:6" x14ac:dyDescent="0.25">
      <c r="A5926" t="s">
        <v>84</v>
      </c>
      <c r="B5926" t="s">
        <v>36</v>
      </c>
      <c r="C5926" s="16">
        <v>30</v>
      </c>
      <c r="D5926" s="17">
        <v>20</v>
      </c>
      <c r="E5926" s="18">
        <v>100</v>
      </c>
      <c r="F5926" s="19"/>
    </row>
    <row r="5927" spans="1:6" x14ac:dyDescent="0.25">
      <c r="A5927" t="s">
        <v>84</v>
      </c>
      <c r="B5927" t="s">
        <v>36</v>
      </c>
      <c r="C5927" s="16">
        <v>30</v>
      </c>
      <c r="D5927" s="17">
        <v>20</v>
      </c>
      <c r="E5927" s="18">
        <v>125</v>
      </c>
      <c r="F5927" s="19">
        <v>5.274</v>
      </c>
    </row>
    <row r="5928" spans="1:6" x14ac:dyDescent="0.25">
      <c r="A5928" t="s">
        <v>84</v>
      </c>
      <c r="B5928" t="s">
        <v>36</v>
      </c>
      <c r="C5928" s="16">
        <v>30</v>
      </c>
      <c r="D5928" s="17">
        <v>25</v>
      </c>
      <c r="E5928" s="18">
        <v>4</v>
      </c>
      <c r="F5928" s="19"/>
    </row>
    <row r="5929" spans="1:6" x14ac:dyDescent="0.25">
      <c r="A5929" t="s">
        <v>84</v>
      </c>
      <c r="B5929" t="s">
        <v>36</v>
      </c>
      <c r="C5929" s="16">
        <v>30</v>
      </c>
      <c r="D5929" s="17">
        <v>25</v>
      </c>
      <c r="E5929" s="18">
        <v>6</v>
      </c>
      <c r="F5929" s="19"/>
    </row>
    <row r="5930" spans="1:6" x14ac:dyDescent="0.25">
      <c r="A5930" t="s">
        <v>84</v>
      </c>
      <c r="B5930" t="s">
        <v>36</v>
      </c>
      <c r="C5930" s="16">
        <v>30</v>
      </c>
      <c r="D5930" s="17">
        <v>25</v>
      </c>
      <c r="E5930" s="18">
        <v>7</v>
      </c>
      <c r="F5930" s="19"/>
    </row>
    <row r="5931" spans="1:6" x14ac:dyDescent="0.25">
      <c r="A5931" t="s">
        <v>84</v>
      </c>
      <c r="B5931" t="s">
        <v>36</v>
      </c>
      <c r="C5931" s="16">
        <v>30</v>
      </c>
      <c r="D5931" s="17">
        <v>25</v>
      </c>
      <c r="E5931" s="18">
        <v>8</v>
      </c>
      <c r="F5931" s="19"/>
    </row>
    <row r="5932" spans="1:6" x14ac:dyDescent="0.25">
      <c r="A5932" t="s">
        <v>84</v>
      </c>
      <c r="B5932" t="s">
        <v>36</v>
      </c>
      <c r="C5932" s="16">
        <v>30</v>
      </c>
      <c r="D5932" s="17">
        <v>25</v>
      </c>
      <c r="E5932" s="18">
        <v>10</v>
      </c>
      <c r="F5932" s="19"/>
    </row>
    <row r="5933" spans="1:6" x14ac:dyDescent="0.25">
      <c r="A5933" t="s">
        <v>84</v>
      </c>
      <c r="B5933" t="s">
        <v>36</v>
      </c>
      <c r="C5933" s="16">
        <v>30</v>
      </c>
      <c r="D5933" s="17">
        <v>25</v>
      </c>
      <c r="E5933" s="18">
        <v>12</v>
      </c>
      <c r="F5933" s="19"/>
    </row>
    <row r="5934" spans="1:6" x14ac:dyDescent="0.25">
      <c r="A5934" t="s">
        <v>84</v>
      </c>
      <c r="B5934" t="s">
        <v>36</v>
      </c>
      <c r="C5934" s="16">
        <v>30</v>
      </c>
      <c r="D5934" s="17">
        <v>25</v>
      </c>
      <c r="E5934" s="18">
        <v>14</v>
      </c>
      <c r="F5934" s="19"/>
    </row>
    <row r="5935" spans="1:6" x14ac:dyDescent="0.25">
      <c r="A5935" t="s">
        <v>84</v>
      </c>
      <c r="B5935" t="s">
        <v>36</v>
      </c>
      <c r="C5935" s="16">
        <v>30</v>
      </c>
      <c r="D5935" s="17">
        <v>25</v>
      </c>
      <c r="E5935" s="18">
        <v>15</v>
      </c>
      <c r="F5935" s="19"/>
    </row>
    <row r="5936" spans="1:6" x14ac:dyDescent="0.25">
      <c r="A5936" t="s">
        <v>84</v>
      </c>
      <c r="B5936" t="s">
        <v>36</v>
      </c>
      <c r="C5936" s="16">
        <v>30</v>
      </c>
      <c r="D5936" s="17">
        <v>25</v>
      </c>
      <c r="E5936" s="18">
        <v>16</v>
      </c>
      <c r="F5936" s="19"/>
    </row>
    <row r="5937" spans="1:6" x14ac:dyDescent="0.25">
      <c r="A5937" t="s">
        <v>84</v>
      </c>
      <c r="B5937" t="s">
        <v>36</v>
      </c>
      <c r="C5937" s="16">
        <v>30</v>
      </c>
      <c r="D5937" s="17">
        <v>25</v>
      </c>
      <c r="E5937" s="18">
        <v>18</v>
      </c>
      <c r="F5937" s="19"/>
    </row>
    <row r="5938" spans="1:6" x14ac:dyDescent="0.25">
      <c r="A5938" t="s">
        <v>84</v>
      </c>
      <c r="B5938" t="s">
        <v>36</v>
      </c>
      <c r="C5938" s="16">
        <v>30</v>
      </c>
      <c r="D5938" s="17">
        <v>25</v>
      </c>
      <c r="E5938" s="18">
        <v>20</v>
      </c>
      <c r="F5938" s="19"/>
    </row>
    <row r="5939" spans="1:6" x14ac:dyDescent="0.25">
      <c r="A5939" t="s">
        <v>84</v>
      </c>
      <c r="B5939" t="s">
        <v>36</v>
      </c>
      <c r="C5939" s="16">
        <v>30</v>
      </c>
      <c r="D5939" s="17">
        <v>25</v>
      </c>
      <c r="E5939" s="18">
        <v>22</v>
      </c>
      <c r="F5939" s="19"/>
    </row>
    <row r="5940" spans="1:6" x14ac:dyDescent="0.25">
      <c r="A5940" t="s">
        <v>84</v>
      </c>
      <c r="B5940" t="s">
        <v>36</v>
      </c>
      <c r="C5940" s="16">
        <v>30</v>
      </c>
      <c r="D5940" s="17">
        <v>25</v>
      </c>
      <c r="E5940" s="18">
        <v>25</v>
      </c>
      <c r="F5940" s="19"/>
    </row>
    <row r="5941" spans="1:6" x14ac:dyDescent="0.25">
      <c r="A5941" t="s">
        <v>84</v>
      </c>
      <c r="B5941" t="s">
        <v>36</v>
      </c>
      <c r="C5941" s="16">
        <v>30</v>
      </c>
      <c r="D5941" s="17">
        <v>25</v>
      </c>
      <c r="E5941" s="18">
        <v>30</v>
      </c>
      <c r="F5941" s="19"/>
    </row>
    <row r="5942" spans="1:6" x14ac:dyDescent="0.25">
      <c r="A5942" t="s">
        <v>84</v>
      </c>
      <c r="B5942" t="s">
        <v>36</v>
      </c>
      <c r="C5942" s="16">
        <v>30</v>
      </c>
      <c r="D5942" s="17">
        <v>25</v>
      </c>
      <c r="E5942" s="18">
        <v>32</v>
      </c>
      <c r="F5942" s="19"/>
    </row>
    <row r="5943" spans="1:6" x14ac:dyDescent="0.25">
      <c r="A5943" t="s">
        <v>84</v>
      </c>
      <c r="B5943" t="s">
        <v>36</v>
      </c>
      <c r="C5943" s="16">
        <v>30</v>
      </c>
      <c r="D5943" s="17">
        <v>25</v>
      </c>
      <c r="E5943" s="18">
        <v>40</v>
      </c>
      <c r="F5943" s="19"/>
    </row>
    <row r="5944" spans="1:6" x14ac:dyDescent="0.25">
      <c r="A5944" t="s">
        <v>84</v>
      </c>
      <c r="B5944" t="s">
        <v>36</v>
      </c>
      <c r="C5944" s="16">
        <v>30</v>
      </c>
      <c r="D5944" s="17">
        <v>25</v>
      </c>
      <c r="E5944" s="18">
        <v>50</v>
      </c>
      <c r="F5944" s="19"/>
    </row>
    <row r="5945" spans="1:6" x14ac:dyDescent="0.25">
      <c r="A5945" t="s">
        <v>84</v>
      </c>
      <c r="B5945" t="s">
        <v>36</v>
      </c>
      <c r="C5945" s="16">
        <v>30</v>
      </c>
      <c r="D5945" s="17">
        <v>25</v>
      </c>
      <c r="E5945" s="18">
        <v>63</v>
      </c>
      <c r="F5945" s="19"/>
    </row>
    <row r="5946" spans="1:6" x14ac:dyDescent="0.25">
      <c r="A5946" t="s">
        <v>84</v>
      </c>
      <c r="B5946" t="s">
        <v>36</v>
      </c>
      <c r="C5946" s="16">
        <v>30</v>
      </c>
      <c r="D5946" s="17">
        <v>25</v>
      </c>
      <c r="E5946" s="18">
        <v>80</v>
      </c>
      <c r="F5946" s="19"/>
    </row>
    <row r="5947" spans="1:6" x14ac:dyDescent="0.25">
      <c r="A5947" t="s">
        <v>84</v>
      </c>
      <c r="B5947" t="s">
        <v>36</v>
      </c>
      <c r="C5947" s="16">
        <v>30</v>
      </c>
      <c r="D5947" s="17">
        <v>25</v>
      </c>
      <c r="E5947" s="18">
        <v>100</v>
      </c>
      <c r="F5947" s="19"/>
    </row>
    <row r="5948" spans="1:6" x14ac:dyDescent="0.25">
      <c r="A5948" t="s">
        <v>84</v>
      </c>
      <c r="B5948" t="s">
        <v>36</v>
      </c>
      <c r="C5948" s="16">
        <v>30</v>
      </c>
      <c r="D5948" s="17">
        <v>25</v>
      </c>
      <c r="E5948" s="18">
        <v>125</v>
      </c>
      <c r="F5948" s="19">
        <v>6.3280000000000003</v>
      </c>
    </row>
    <row r="5949" spans="1:6" x14ac:dyDescent="0.25">
      <c r="A5949" t="s">
        <v>84</v>
      </c>
      <c r="B5949" t="s">
        <v>36</v>
      </c>
      <c r="C5949" s="16">
        <v>30</v>
      </c>
      <c r="D5949" s="17">
        <v>30</v>
      </c>
      <c r="E5949" s="18">
        <v>4</v>
      </c>
      <c r="F5949" s="19"/>
    </row>
    <row r="5950" spans="1:6" x14ac:dyDescent="0.25">
      <c r="A5950" t="s">
        <v>84</v>
      </c>
      <c r="B5950" t="s">
        <v>36</v>
      </c>
      <c r="C5950" s="16">
        <v>30</v>
      </c>
      <c r="D5950" s="17">
        <v>30</v>
      </c>
      <c r="E5950" s="18">
        <v>6</v>
      </c>
      <c r="F5950" s="19"/>
    </row>
    <row r="5951" spans="1:6" x14ac:dyDescent="0.25">
      <c r="A5951" t="s">
        <v>84</v>
      </c>
      <c r="B5951" t="s">
        <v>36</v>
      </c>
      <c r="C5951" s="16">
        <v>30</v>
      </c>
      <c r="D5951" s="17">
        <v>30</v>
      </c>
      <c r="E5951" s="18">
        <v>7</v>
      </c>
      <c r="F5951" s="19"/>
    </row>
    <row r="5952" spans="1:6" x14ac:dyDescent="0.25">
      <c r="A5952" t="s">
        <v>84</v>
      </c>
      <c r="B5952" t="s">
        <v>36</v>
      </c>
      <c r="C5952" s="16">
        <v>30</v>
      </c>
      <c r="D5952" s="17">
        <v>30</v>
      </c>
      <c r="E5952" s="18">
        <v>8</v>
      </c>
      <c r="F5952" s="19"/>
    </row>
    <row r="5953" spans="1:6" x14ac:dyDescent="0.25">
      <c r="A5953" t="s">
        <v>84</v>
      </c>
      <c r="B5953" t="s">
        <v>36</v>
      </c>
      <c r="C5953" s="16">
        <v>30</v>
      </c>
      <c r="D5953" s="17">
        <v>30</v>
      </c>
      <c r="E5953" s="18">
        <v>10</v>
      </c>
      <c r="F5953" s="19"/>
    </row>
    <row r="5954" spans="1:6" x14ac:dyDescent="0.25">
      <c r="A5954" t="s">
        <v>84</v>
      </c>
      <c r="B5954" t="s">
        <v>36</v>
      </c>
      <c r="C5954" s="16">
        <v>30</v>
      </c>
      <c r="D5954" s="17">
        <v>30</v>
      </c>
      <c r="E5954" s="18">
        <v>12</v>
      </c>
      <c r="F5954" s="19"/>
    </row>
    <row r="5955" spans="1:6" x14ac:dyDescent="0.25">
      <c r="A5955" t="s">
        <v>84</v>
      </c>
      <c r="B5955" t="s">
        <v>36</v>
      </c>
      <c r="C5955" s="16">
        <v>30</v>
      </c>
      <c r="D5955" s="17">
        <v>30</v>
      </c>
      <c r="E5955" s="18">
        <v>14</v>
      </c>
      <c r="F5955" s="19"/>
    </row>
    <row r="5956" spans="1:6" x14ac:dyDescent="0.25">
      <c r="A5956" t="s">
        <v>84</v>
      </c>
      <c r="B5956" t="s">
        <v>36</v>
      </c>
      <c r="C5956" s="16">
        <v>30</v>
      </c>
      <c r="D5956" s="17">
        <v>30</v>
      </c>
      <c r="E5956" s="18">
        <v>15</v>
      </c>
      <c r="F5956" s="19"/>
    </row>
    <row r="5957" spans="1:6" x14ac:dyDescent="0.25">
      <c r="A5957" t="s">
        <v>84</v>
      </c>
      <c r="B5957" t="s">
        <v>36</v>
      </c>
      <c r="C5957" s="16">
        <v>30</v>
      </c>
      <c r="D5957" s="17">
        <v>30</v>
      </c>
      <c r="E5957" s="18">
        <v>16</v>
      </c>
      <c r="F5957" s="19"/>
    </row>
    <row r="5958" spans="1:6" x14ac:dyDescent="0.25">
      <c r="A5958" t="s">
        <v>84</v>
      </c>
      <c r="B5958" t="s">
        <v>36</v>
      </c>
      <c r="C5958" s="16">
        <v>30</v>
      </c>
      <c r="D5958" s="17">
        <v>30</v>
      </c>
      <c r="E5958" s="18">
        <v>18</v>
      </c>
      <c r="F5958" s="19"/>
    </row>
    <row r="5959" spans="1:6" x14ac:dyDescent="0.25">
      <c r="A5959" t="s">
        <v>84</v>
      </c>
      <c r="B5959" t="s">
        <v>36</v>
      </c>
      <c r="C5959" s="16">
        <v>30</v>
      </c>
      <c r="D5959" s="17">
        <v>30</v>
      </c>
      <c r="E5959" s="18">
        <v>20</v>
      </c>
      <c r="F5959" s="19"/>
    </row>
    <row r="5960" spans="1:6" x14ac:dyDescent="0.25">
      <c r="A5960" t="s">
        <v>84</v>
      </c>
      <c r="B5960" t="s">
        <v>36</v>
      </c>
      <c r="C5960" s="16">
        <v>30</v>
      </c>
      <c r="D5960" s="17">
        <v>30</v>
      </c>
      <c r="E5960" s="18">
        <v>22</v>
      </c>
      <c r="F5960" s="19"/>
    </row>
    <row r="5961" spans="1:6" x14ac:dyDescent="0.25">
      <c r="A5961" t="s">
        <v>84</v>
      </c>
      <c r="B5961" t="s">
        <v>36</v>
      </c>
      <c r="C5961" s="16">
        <v>30</v>
      </c>
      <c r="D5961" s="17">
        <v>30</v>
      </c>
      <c r="E5961" s="18">
        <v>25</v>
      </c>
      <c r="F5961" s="19"/>
    </row>
    <row r="5962" spans="1:6" x14ac:dyDescent="0.25">
      <c r="A5962" t="s">
        <v>84</v>
      </c>
      <c r="B5962" t="s">
        <v>36</v>
      </c>
      <c r="C5962" s="16">
        <v>30</v>
      </c>
      <c r="D5962" s="17">
        <v>30</v>
      </c>
      <c r="E5962" s="18">
        <v>30</v>
      </c>
      <c r="F5962" s="19"/>
    </row>
    <row r="5963" spans="1:6" x14ac:dyDescent="0.25">
      <c r="A5963" t="s">
        <v>84</v>
      </c>
      <c r="B5963" t="s">
        <v>36</v>
      </c>
      <c r="C5963" s="16">
        <v>30</v>
      </c>
      <c r="D5963" s="17">
        <v>30</v>
      </c>
      <c r="E5963" s="18">
        <v>32</v>
      </c>
      <c r="F5963" s="19"/>
    </row>
    <row r="5964" spans="1:6" x14ac:dyDescent="0.25">
      <c r="A5964" t="s">
        <v>84</v>
      </c>
      <c r="B5964" t="s">
        <v>36</v>
      </c>
      <c r="C5964" s="16">
        <v>30</v>
      </c>
      <c r="D5964" s="17">
        <v>30</v>
      </c>
      <c r="E5964" s="18">
        <v>40</v>
      </c>
      <c r="F5964" s="19"/>
    </row>
    <row r="5965" spans="1:6" x14ac:dyDescent="0.25">
      <c r="A5965" t="s">
        <v>84</v>
      </c>
      <c r="B5965" t="s">
        <v>36</v>
      </c>
      <c r="C5965" s="16">
        <v>30</v>
      </c>
      <c r="D5965" s="17">
        <v>30</v>
      </c>
      <c r="E5965" s="18">
        <v>50</v>
      </c>
      <c r="F5965" s="19"/>
    </row>
    <row r="5966" spans="1:6" x14ac:dyDescent="0.25">
      <c r="A5966" t="s">
        <v>84</v>
      </c>
      <c r="B5966" t="s">
        <v>36</v>
      </c>
      <c r="C5966" s="16">
        <v>30</v>
      </c>
      <c r="D5966" s="17">
        <v>30</v>
      </c>
      <c r="E5966" s="18">
        <v>63</v>
      </c>
      <c r="F5966" s="19"/>
    </row>
    <row r="5967" spans="1:6" x14ac:dyDescent="0.25">
      <c r="A5967" t="s">
        <v>84</v>
      </c>
      <c r="B5967" t="s">
        <v>36</v>
      </c>
      <c r="C5967" s="16">
        <v>30</v>
      </c>
      <c r="D5967" s="17">
        <v>30</v>
      </c>
      <c r="E5967" s="18">
        <v>80</v>
      </c>
      <c r="F5967" s="19"/>
    </row>
    <row r="5968" spans="1:6" x14ac:dyDescent="0.25">
      <c r="A5968" t="s">
        <v>84</v>
      </c>
      <c r="B5968" t="s">
        <v>36</v>
      </c>
      <c r="C5968" s="16">
        <v>30</v>
      </c>
      <c r="D5968" s="17">
        <v>30</v>
      </c>
      <c r="E5968" s="18">
        <v>100</v>
      </c>
      <c r="F5968" s="19"/>
    </row>
    <row r="5969" spans="1:6" x14ac:dyDescent="0.25">
      <c r="A5969" t="s">
        <v>84</v>
      </c>
      <c r="B5969" t="s">
        <v>36</v>
      </c>
      <c r="C5969" s="16">
        <v>30</v>
      </c>
      <c r="D5969" s="17">
        <v>30</v>
      </c>
      <c r="E5969" s="18">
        <v>125</v>
      </c>
      <c r="F5969" s="19">
        <v>7.38</v>
      </c>
    </row>
    <row r="5970" spans="1:6" x14ac:dyDescent="0.25">
      <c r="A5970" t="s">
        <v>85</v>
      </c>
      <c r="B5970" t="s">
        <v>36</v>
      </c>
      <c r="C5970" s="16">
        <v>45</v>
      </c>
      <c r="D5970" s="17">
        <v>0.5</v>
      </c>
      <c r="E5970" s="18">
        <v>4</v>
      </c>
      <c r="F5970" s="19">
        <v>0.29599999999999999</v>
      </c>
    </row>
    <row r="5971" spans="1:6" x14ac:dyDescent="0.25">
      <c r="A5971" t="s">
        <v>85</v>
      </c>
      <c r="B5971" t="s">
        <v>36</v>
      </c>
      <c r="C5971" s="16">
        <v>45</v>
      </c>
      <c r="D5971" s="17">
        <v>0.5</v>
      </c>
      <c r="E5971" s="18">
        <v>6</v>
      </c>
      <c r="F5971" s="19">
        <v>0.33200000000000002</v>
      </c>
    </row>
    <row r="5972" spans="1:6" x14ac:dyDescent="0.25">
      <c r="A5972" t="s">
        <v>85</v>
      </c>
      <c r="B5972" t="s">
        <v>36</v>
      </c>
      <c r="C5972" s="16">
        <v>45</v>
      </c>
      <c r="D5972" s="17">
        <v>0.5</v>
      </c>
      <c r="E5972" s="18">
        <v>7</v>
      </c>
      <c r="F5972" s="19">
        <v>0.35</v>
      </c>
    </row>
    <row r="5973" spans="1:6" x14ac:dyDescent="0.25">
      <c r="A5973" t="s">
        <v>85</v>
      </c>
      <c r="B5973" t="s">
        <v>36</v>
      </c>
      <c r="C5973" s="16">
        <v>45</v>
      </c>
      <c r="D5973" s="17">
        <v>0.5</v>
      </c>
      <c r="E5973" s="18">
        <v>8</v>
      </c>
      <c r="F5973" s="19">
        <v>0.36799999999999999</v>
      </c>
    </row>
    <row r="5974" spans="1:6" x14ac:dyDescent="0.25">
      <c r="A5974" t="s">
        <v>85</v>
      </c>
      <c r="B5974" t="s">
        <v>36</v>
      </c>
      <c r="C5974" s="16">
        <v>45</v>
      </c>
      <c r="D5974" s="17">
        <v>0.5</v>
      </c>
      <c r="E5974" s="18">
        <v>10</v>
      </c>
      <c r="F5974" s="19">
        <v>0.40400000000000003</v>
      </c>
    </row>
    <row r="5975" spans="1:6" x14ac:dyDescent="0.25">
      <c r="A5975" t="s">
        <v>85</v>
      </c>
      <c r="B5975" t="s">
        <v>36</v>
      </c>
      <c r="C5975" s="16">
        <v>45</v>
      </c>
      <c r="D5975" s="17">
        <v>0.5</v>
      </c>
      <c r="E5975" s="18">
        <v>12</v>
      </c>
      <c r="F5975" s="19">
        <v>0.44</v>
      </c>
    </row>
    <row r="5976" spans="1:6" x14ac:dyDescent="0.25">
      <c r="A5976" t="s">
        <v>85</v>
      </c>
      <c r="B5976" t="s">
        <v>36</v>
      </c>
      <c r="C5976" s="16">
        <v>45</v>
      </c>
      <c r="D5976" s="17">
        <v>0.5</v>
      </c>
      <c r="E5976" s="18">
        <v>14</v>
      </c>
      <c r="F5976" s="19"/>
    </row>
    <row r="5977" spans="1:6" x14ac:dyDescent="0.25">
      <c r="A5977" t="s">
        <v>85</v>
      </c>
      <c r="B5977" t="s">
        <v>36</v>
      </c>
      <c r="C5977" s="16">
        <v>45</v>
      </c>
      <c r="D5977" s="17">
        <v>0.5</v>
      </c>
      <c r="E5977" s="18">
        <v>15</v>
      </c>
      <c r="F5977" s="19"/>
    </row>
    <row r="5978" spans="1:6" x14ac:dyDescent="0.25">
      <c r="A5978" t="s">
        <v>85</v>
      </c>
      <c r="B5978" t="s">
        <v>36</v>
      </c>
      <c r="C5978" s="16">
        <v>45</v>
      </c>
      <c r="D5978" s="17">
        <v>0.5</v>
      </c>
      <c r="E5978" s="18">
        <v>16</v>
      </c>
      <c r="F5978" s="19"/>
    </row>
    <row r="5979" spans="1:6" x14ac:dyDescent="0.25">
      <c r="A5979" t="s">
        <v>85</v>
      </c>
      <c r="B5979" t="s">
        <v>36</v>
      </c>
      <c r="C5979" s="16">
        <v>45</v>
      </c>
      <c r="D5979" s="17">
        <v>0.5</v>
      </c>
      <c r="E5979" s="18">
        <v>18</v>
      </c>
      <c r="F5979" s="19"/>
    </row>
    <row r="5980" spans="1:6" x14ac:dyDescent="0.25">
      <c r="A5980" t="s">
        <v>85</v>
      </c>
      <c r="B5980" t="s">
        <v>36</v>
      </c>
      <c r="C5980" s="16">
        <v>45</v>
      </c>
      <c r="D5980" s="17">
        <v>0.5</v>
      </c>
      <c r="E5980" s="18">
        <v>20</v>
      </c>
      <c r="F5980" s="19"/>
    </row>
    <row r="5981" spans="1:6" x14ac:dyDescent="0.25">
      <c r="A5981" t="s">
        <v>85</v>
      </c>
      <c r="B5981" t="s">
        <v>36</v>
      </c>
      <c r="C5981" s="16">
        <v>45</v>
      </c>
      <c r="D5981" s="17">
        <v>0.5</v>
      </c>
      <c r="E5981" s="18">
        <v>22</v>
      </c>
      <c r="F5981" s="19"/>
    </row>
    <row r="5982" spans="1:6" x14ac:dyDescent="0.25">
      <c r="A5982" t="s">
        <v>85</v>
      </c>
      <c r="B5982" t="s">
        <v>36</v>
      </c>
      <c r="C5982" s="16">
        <v>45</v>
      </c>
      <c r="D5982" s="17">
        <v>0.5</v>
      </c>
      <c r="E5982" s="18">
        <v>25</v>
      </c>
      <c r="F5982" s="19"/>
    </row>
    <row r="5983" spans="1:6" x14ac:dyDescent="0.25">
      <c r="A5983" t="s">
        <v>85</v>
      </c>
      <c r="B5983" t="s">
        <v>36</v>
      </c>
      <c r="C5983" s="16">
        <v>45</v>
      </c>
      <c r="D5983" s="17">
        <v>0.5</v>
      </c>
      <c r="E5983" s="18">
        <v>30</v>
      </c>
      <c r="F5983" s="19"/>
    </row>
    <row r="5984" spans="1:6" x14ac:dyDescent="0.25">
      <c r="A5984" t="s">
        <v>85</v>
      </c>
      <c r="B5984" t="s">
        <v>36</v>
      </c>
      <c r="C5984" s="16">
        <v>45</v>
      </c>
      <c r="D5984" s="17">
        <v>0.5</v>
      </c>
      <c r="E5984" s="18">
        <v>32</v>
      </c>
      <c r="F5984" s="19"/>
    </row>
    <row r="5985" spans="1:6" x14ac:dyDescent="0.25">
      <c r="A5985" t="s">
        <v>85</v>
      </c>
      <c r="B5985" t="s">
        <v>36</v>
      </c>
      <c r="C5985" s="16">
        <v>45</v>
      </c>
      <c r="D5985" s="17">
        <v>0.5</v>
      </c>
      <c r="E5985" s="18">
        <v>40</v>
      </c>
      <c r="F5985" s="19"/>
    </row>
    <row r="5986" spans="1:6" x14ac:dyDescent="0.25">
      <c r="A5986" t="s">
        <v>85</v>
      </c>
      <c r="B5986" t="s">
        <v>36</v>
      </c>
      <c r="C5986" s="16">
        <v>45</v>
      </c>
      <c r="D5986" s="17">
        <v>0.5</v>
      </c>
      <c r="E5986" s="18">
        <v>50</v>
      </c>
      <c r="F5986" s="19"/>
    </row>
    <row r="5987" spans="1:6" x14ac:dyDescent="0.25">
      <c r="A5987" t="s">
        <v>85</v>
      </c>
      <c r="B5987" t="s">
        <v>36</v>
      </c>
      <c r="C5987" s="16">
        <v>45</v>
      </c>
      <c r="D5987" s="17">
        <v>0.5</v>
      </c>
      <c r="E5987" s="18">
        <v>63</v>
      </c>
      <c r="F5987" s="19"/>
    </row>
    <row r="5988" spans="1:6" x14ac:dyDescent="0.25">
      <c r="A5988" t="s">
        <v>85</v>
      </c>
      <c r="B5988" t="s">
        <v>36</v>
      </c>
      <c r="C5988" s="16">
        <v>45</v>
      </c>
      <c r="D5988" s="17">
        <v>0.5</v>
      </c>
      <c r="E5988" s="18">
        <v>80</v>
      </c>
      <c r="F5988" s="19"/>
    </row>
    <row r="5989" spans="1:6" x14ac:dyDescent="0.25">
      <c r="A5989" t="s">
        <v>85</v>
      </c>
      <c r="B5989" t="s">
        <v>36</v>
      </c>
      <c r="C5989" s="16">
        <v>45</v>
      </c>
      <c r="D5989" s="17">
        <v>0.5</v>
      </c>
      <c r="E5989" s="18">
        <v>100</v>
      </c>
      <c r="F5989" s="19"/>
    </row>
    <row r="5990" spans="1:6" x14ac:dyDescent="0.25">
      <c r="A5990" t="s">
        <v>85</v>
      </c>
      <c r="B5990" t="s">
        <v>36</v>
      </c>
      <c r="C5990" s="16">
        <v>45</v>
      </c>
      <c r="D5990" s="17">
        <v>0.5</v>
      </c>
      <c r="E5990" s="18">
        <v>125</v>
      </c>
      <c r="F5990" s="19"/>
    </row>
    <row r="5991" spans="1:6" x14ac:dyDescent="0.25">
      <c r="A5991" t="s">
        <v>85</v>
      </c>
      <c r="B5991" t="s">
        <v>36</v>
      </c>
      <c r="C5991" s="16">
        <v>45</v>
      </c>
      <c r="D5991" s="17">
        <v>0.6</v>
      </c>
      <c r="E5991" s="18">
        <v>4</v>
      </c>
      <c r="F5991" s="19"/>
    </row>
    <row r="5992" spans="1:6" x14ac:dyDescent="0.25">
      <c r="A5992" t="s">
        <v>85</v>
      </c>
      <c r="B5992" t="s">
        <v>36</v>
      </c>
      <c r="C5992" s="16">
        <v>45</v>
      </c>
      <c r="D5992" s="17">
        <v>0.6</v>
      </c>
      <c r="E5992" s="18">
        <v>6</v>
      </c>
      <c r="F5992" s="19"/>
    </row>
    <row r="5993" spans="1:6" x14ac:dyDescent="0.25">
      <c r="A5993" t="s">
        <v>85</v>
      </c>
      <c r="B5993" t="s">
        <v>36</v>
      </c>
      <c r="C5993" s="16">
        <v>45</v>
      </c>
      <c r="D5993" s="17">
        <v>0.6</v>
      </c>
      <c r="E5993" s="18">
        <v>7</v>
      </c>
      <c r="F5993" s="19"/>
    </row>
    <row r="5994" spans="1:6" x14ac:dyDescent="0.25">
      <c r="A5994" t="s">
        <v>85</v>
      </c>
      <c r="B5994" t="s">
        <v>36</v>
      </c>
      <c r="C5994" s="16">
        <v>45</v>
      </c>
      <c r="D5994" s="17">
        <v>0.6</v>
      </c>
      <c r="E5994" s="18">
        <v>8</v>
      </c>
      <c r="F5994" s="19"/>
    </row>
    <row r="5995" spans="1:6" x14ac:dyDescent="0.25">
      <c r="A5995" t="s">
        <v>85</v>
      </c>
      <c r="B5995" t="s">
        <v>36</v>
      </c>
      <c r="C5995" s="16">
        <v>45</v>
      </c>
      <c r="D5995" s="17">
        <v>0.6</v>
      </c>
      <c r="E5995" s="18">
        <v>10</v>
      </c>
      <c r="F5995" s="19"/>
    </row>
    <row r="5996" spans="1:6" x14ac:dyDescent="0.25">
      <c r="A5996" t="s">
        <v>85</v>
      </c>
      <c r="B5996" t="s">
        <v>36</v>
      </c>
      <c r="C5996" s="16">
        <v>45</v>
      </c>
      <c r="D5996" s="17">
        <v>0.6</v>
      </c>
      <c r="E5996" s="18">
        <v>12</v>
      </c>
      <c r="F5996" s="19"/>
    </row>
    <row r="5997" spans="1:6" x14ac:dyDescent="0.25">
      <c r="A5997" t="s">
        <v>85</v>
      </c>
      <c r="B5997" t="s">
        <v>36</v>
      </c>
      <c r="C5997" s="16">
        <v>45</v>
      </c>
      <c r="D5997" s="17">
        <v>0.6</v>
      </c>
      <c r="E5997" s="18">
        <v>14</v>
      </c>
      <c r="F5997" s="19"/>
    </row>
    <row r="5998" spans="1:6" x14ac:dyDescent="0.25">
      <c r="A5998" t="s">
        <v>85</v>
      </c>
      <c r="B5998" t="s">
        <v>36</v>
      </c>
      <c r="C5998" s="16">
        <v>45</v>
      </c>
      <c r="D5998" s="17">
        <v>0.6</v>
      </c>
      <c r="E5998" s="18">
        <v>15</v>
      </c>
      <c r="F5998" s="19"/>
    </row>
    <row r="5999" spans="1:6" x14ac:dyDescent="0.25">
      <c r="A5999" t="s">
        <v>85</v>
      </c>
      <c r="B5999" t="s">
        <v>36</v>
      </c>
      <c r="C5999" s="16">
        <v>45</v>
      </c>
      <c r="D5999" s="17">
        <v>0.6</v>
      </c>
      <c r="E5999" s="18">
        <v>16</v>
      </c>
      <c r="F5999" s="19"/>
    </row>
    <row r="6000" spans="1:6" x14ac:dyDescent="0.25">
      <c r="A6000" t="s">
        <v>85</v>
      </c>
      <c r="B6000" t="s">
        <v>36</v>
      </c>
      <c r="C6000" s="16">
        <v>45</v>
      </c>
      <c r="D6000" s="17">
        <v>0.6</v>
      </c>
      <c r="E6000" s="18">
        <v>18</v>
      </c>
      <c r="F6000" s="19"/>
    </row>
    <row r="6001" spans="1:6" x14ac:dyDescent="0.25">
      <c r="A6001" t="s">
        <v>85</v>
      </c>
      <c r="B6001" t="s">
        <v>36</v>
      </c>
      <c r="C6001" s="16">
        <v>45</v>
      </c>
      <c r="D6001" s="17">
        <v>0.6</v>
      </c>
      <c r="E6001" s="18">
        <v>20</v>
      </c>
      <c r="F6001" s="19"/>
    </row>
    <row r="6002" spans="1:6" x14ac:dyDescent="0.25">
      <c r="A6002" t="s">
        <v>85</v>
      </c>
      <c r="B6002" t="s">
        <v>36</v>
      </c>
      <c r="C6002" s="16">
        <v>45</v>
      </c>
      <c r="D6002" s="17">
        <v>0.6</v>
      </c>
      <c r="E6002" s="18">
        <v>22</v>
      </c>
      <c r="F6002" s="19"/>
    </row>
    <row r="6003" spans="1:6" x14ac:dyDescent="0.25">
      <c r="A6003" t="s">
        <v>85</v>
      </c>
      <c r="B6003" t="s">
        <v>36</v>
      </c>
      <c r="C6003" s="16">
        <v>45</v>
      </c>
      <c r="D6003" s="17">
        <v>0.6</v>
      </c>
      <c r="E6003" s="18">
        <v>25</v>
      </c>
      <c r="F6003" s="19"/>
    </row>
    <row r="6004" spans="1:6" x14ac:dyDescent="0.25">
      <c r="A6004" t="s">
        <v>85</v>
      </c>
      <c r="B6004" t="s">
        <v>36</v>
      </c>
      <c r="C6004" s="16">
        <v>45</v>
      </c>
      <c r="D6004" s="17">
        <v>0.6</v>
      </c>
      <c r="E6004" s="18">
        <v>30</v>
      </c>
      <c r="F6004" s="19"/>
    </row>
    <row r="6005" spans="1:6" x14ac:dyDescent="0.25">
      <c r="A6005" t="s">
        <v>85</v>
      </c>
      <c r="B6005" t="s">
        <v>36</v>
      </c>
      <c r="C6005" s="16">
        <v>45</v>
      </c>
      <c r="D6005" s="17">
        <v>0.6</v>
      </c>
      <c r="E6005" s="18">
        <v>32</v>
      </c>
      <c r="F6005" s="19"/>
    </row>
    <row r="6006" spans="1:6" x14ac:dyDescent="0.25">
      <c r="A6006" t="s">
        <v>85</v>
      </c>
      <c r="B6006" t="s">
        <v>36</v>
      </c>
      <c r="C6006" s="16">
        <v>45</v>
      </c>
      <c r="D6006" s="17">
        <v>0.6</v>
      </c>
      <c r="E6006" s="18">
        <v>40</v>
      </c>
      <c r="F6006" s="19"/>
    </row>
    <row r="6007" spans="1:6" x14ac:dyDescent="0.25">
      <c r="A6007" t="s">
        <v>85</v>
      </c>
      <c r="B6007" t="s">
        <v>36</v>
      </c>
      <c r="C6007" s="16">
        <v>45</v>
      </c>
      <c r="D6007" s="17">
        <v>0.6</v>
      </c>
      <c r="E6007" s="18">
        <v>50</v>
      </c>
      <c r="F6007" s="19"/>
    </row>
    <row r="6008" spans="1:6" x14ac:dyDescent="0.25">
      <c r="A6008" t="s">
        <v>85</v>
      </c>
      <c r="B6008" t="s">
        <v>36</v>
      </c>
      <c r="C6008" s="16">
        <v>45</v>
      </c>
      <c r="D6008" s="17">
        <v>0.6</v>
      </c>
      <c r="E6008" s="18">
        <v>63</v>
      </c>
      <c r="F6008" s="19"/>
    </row>
    <row r="6009" spans="1:6" x14ac:dyDescent="0.25">
      <c r="A6009" t="s">
        <v>85</v>
      </c>
      <c r="B6009" t="s">
        <v>36</v>
      </c>
      <c r="C6009" s="16">
        <v>45</v>
      </c>
      <c r="D6009" s="17">
        <v>0.6</v>
      </c>
      <c r="E6009" s="18">
        <v>80</v>
      </c>
      <c r="F6009" s="19"/>
    </row>
    <row r="6010" spans="1:6" x14ac:dyDescent="0.25">
      <c r="A6010" t="s">
        <v>85</v>
      </c>
      <c r="B6010" t="s">
        <v>36</v>
      </c>
      <c r="C6010" s="16">
        <v>45</v>
      </c>
      <c r="D6010" s="17">
        <v>0.6</v>
      </c>
      <c r="E6010" s="18">
        <v>100</v>
      </c>
      <c r="F6010" s="19"/>
    </row>
    <row r="6011" spans="1:6" x14ac:dyDescent="0.25">
      <c r="A6011" t="s">
        <v>85</v>
      </c>
      <c r="B6011" t="s">
        <v>36</v>
      </c>
      <c r="C6011" s="16">
        <v>45</v>
      </c>
      <c r="D6011" s="17">
        <v>0.6</v>
      </c>
      <c r="E6011" s="18">
        <v>125</v>
      </c>
      <c r="F6011" s="19"/>
    </row>
    <row r="6012" spans="1:6" x14ac:dyDescent="0.25">
      <c r="A6012" t="s">
        <v>85</v>
      </c>
      <c r="B6012" t="s">
        <v>36</v>
      </c>
      <c r="C6012" s="16">
        <v>45</v>
      </c>
      <c r="D6012" s="17">
        <v>0.8</v>
      </c>
      <c r="E6012" s="18">
        <v>4</v>
      </c>
      <c r="F6012" s="19">
        <v>0.43</v>
      </c>
    </row>
    <row r="6013" spans="1:6" x14ac:dyDescent="0.25">
      <c r="A6013" t="s">
        <v>85</v>
      </c>
      <c r="B6013" t="s">
        <v>36</v>
      </c>
      <c r="C6013" s="16">
        <v>45</v>
      </c>
      <c r="D6013" s="17">
        <v>0.8</v>
      </c>
      <c r="E6013" s="18">
        <v>6</v>
      </c>
      <c r="F6013" s="19">
        <v>0.46600000000000003</v>
      </c>
    </row>
    <row r="6014" spans="1:6" x14ac:dyDescent="0.25">
      <c r="A6014" t="s">
        <v>85</v>
      </c>
      <c r="B6014" t="s">
        <v>36</v>
      </c>
      <c r="C6014" s="16">
        <v>45</v>
      </c>
      <c r="D6014" s="17">
        <v>0.8</v>
      </c>
      <c r="E6014" s="18">
        <v>7</v>
      </c>
      <c r="F6014" s="19">
        <v>0.48399999999999999</v>
      </c>
    </row>
    <row r="6015" spans="1:6" x14ac:dyDescent="0.25">
      <c r="A6015" t="s">
        <v>85</v>
      </c>
      <c r="B6015" t="s">
        <v>36</v>
      </c>
      <c r="C6015" s="16">
        <v>45</v>
      </c>
      <c r="D6015" s="17">
        <v>0.8</v>
      </c>
      <c r="E6015" s="18">
        <v>8</v>
      </c>
      <c r="F6015" s="19">
        <v>0.502</v>
      </c>
    </row>
    <row r="6016" spans="1:6" x14ac:dyDescent="0.25">
      <c r="A6016" t="s">
        <v>85</v>
      </c>
      <c r="B6016" t="s">
        <v>36</v>
      </c>
      <c r="C6016" s="16">
        <v>45</v>
      </c>
      <c r="D6016" s="17">
        <v>0.8</v>
      </c>
      <c r="E6016" s="18">
        <v>10</v>
      </c>
      <c r="F6016" s="19">
        <v>0.53800000000000003</v>
      </c>
    </row>
    <row r="6017" spans="1:6" x14ac:dyDescent="0.25">
      <c r="A6017" t="s">
        <v>85</v>
      </c>
      <c r="B6017" t="s">
        <v>36</v>
      </c>
      <c r="C6017" s="16">
        <v>45</v>
      </c>
      <c r="D6017" s="17">
        <v>0.8</v>
      </c>
      <c r="E6017" s="18">
        <v>12</v>
      </c>
      <c r="F6017" s="19">
        <v>0.57399999999999995</v>
      </c>
    </row>
    <row r="6018" spans="1:6" x14ac:dyDescent="0.25">
      <c r="A6018" t="s">
        <v>85</v>
      </c>
      <c r="B6018" t="s">
        <v>36</v>
      </c>
      <c r="C6018" s="16">
        <v>45</v>
      </c>
      <c r="D6018" s="17">
        <v>0.8</v>
      </c>
      <c r="E6018" s="18">
        <v>14</v>
      </c>
      <c r="F6018" s="19"/>
    </row>
    <row r="6019" spans="1:6" x14ac:dyDescent="0.25">
      <c r="A6019" t="s">
        <v>85</v>
      </c>
      <c r="B6019" t="s">
        <v>36</v>
      </c>
      <c r="C6019" s="16">
        <v>45</v>
      </c>
      <c r="D6019" s="17">
        <v>0.8</v>
      </c>
      <c r="E6019" s="18">
        <v>15</v>
      </c>
      <c r="F6019" s="19"/>
    </row>
    <row r="6020" spans="1:6" x14ac:dyDescent="0.25">
      <c r="A6020" t="s">
        <v>85</v>
      </c>
      <c r="B6020" t="s">
        <v>36</v>
      </c>
      <c r="C6020" s="16">
        <v>45</v>
      </c>
      <c r="D6020" s="17">
        <v>0.8</v>
      </c>
      <c r="E6020" s="18">
        <v>16</v>
      </c>
      <c r="F6020" s="19"/>
    </row>
    <row r="6021" spans="1:6" x14ac:dyDescent="0.25">
      <c r="A6021" t="s">
        <v>85</v>
      </c>
      <c r="B6021" t="s">
        <v>36</v>
      </c>
      <c r="C6021" s="16">
        <v>45</v>
      </c>
      <c r="D6021" s="17">
        <v>0.8</v>
      </c>
      <c r="E6021" s="18">
        <v>18</v>
      </c>
      <c r="F6021" s="19"/>
    </row>
    <row r="6022" spans="1:6" x14ac:dyDescent="0.25">
      <c r="A6022" t="s">
        <v>85</v>
      </c>
      <c r="B6022" t="s">
        <v>36</v>
      </c>
      <c r="C6022" s="16">
        <v>45</v>
      </c>
      <c r="D6022" s="17">
        <v>0.8</v>
      </c>
      <c r="E6022" s="18">
        <v>20</v>
      </c>
      <c r="F6022" s="19"/>
    </row>
    <row r="6023" spans="1:6" x14ac:dyDescent="0.25">
      <c r="A6023" t="s">
        <v>85</v>
      </c>
      <c r="B6023" t="s">
        <v>36</v>
      </c>
      <c r="C6023" s="16">
        <v>45</v>
      </c>
      <c r="D6023" s="17">
        <v>0.8</v>
      </c>
      <c r="E6023" s="18">
        <v>22</v>
      </c>
      <c r="F6023" s="19"/>
    </row>
    <row r="6024" spans="1:6" x14ac:dyDescent="0.25">
      <c r="A6024" t="s">
        <v>85</v>
      </c>
      <c r="B6024" t="s">
        <v>36</v>
      </c>
      <c r="C6024" s="16">
        <v>45</v>
      </c>
      <c r="D6024" s="17">
        <v>0.8</v>
      </c>
      <c r="E6024" s="18">
        <v>25</v>
      </c>
      <c r="F6024" s="19"/>
    </row>
    <row r="6025" spans="1:6" x14ac:dyDescent="0.25">
      <c r="A6025" t="s">
        <v>85</v>
      </c>
      <c r="B6025" t="s">
        <v>36</v>
      </c>
      <c r="C6025" s="16">
        <v>45</v>
      </c>
      <c r="D6025" s="17">
        <v>0.8</v>
      </c>
      <c r="E6025" s="18">
        <v>30</v>
      </c>
      <c r="F6025" s="19"/>
    </row>
    <row r="6026" spans="1:6" x14ac:dyDescent="0.25">
      <c r="A6026" t="s">
        <v>85</v>
      </c>
      <c r="B6026" t="s">
        <v>36</v>
      </c>
      <c r="C6026" s="16">
        <v>45</v>
      </c>
      <c r="D6026" s="17">
        <v>0.8</v>
      </c>
      <c r="E6026" s="18">
        <v>32</v>
      </c>
      <c r="F6026" s="19"/>
    </row>
    <row r="6027" spans="1:6" x14ac:dyDescent="0.25">
      <c r="A6027" t="s">
        <v>85</v>
      </c>
      <c r="B6027" t="s">
        <v>36</v>
      </c>
      <c r="C6027" s="16">
        <v>45</v>
      </c>
      <c r="D6027" s="17">
        <v>0.8</v>
      </c>
      <c r="E6027" s="18">
        <v>40</v>
      </c>
      <c r="F6027" s="19"/>
    </row>
    <row r="6028" spans="1:6" x14ac:dyDescent="0.25">
      <c r="A6028" t="s">
        <v>85</v>
      </c>
      <c r="B6028" t="s">
        <v>36</v>
      </c>
      <c r="C6028" s="16">
        <v>45</v>
      </c>
      <c r="D6028" s="17">
        <v>0.8</v>
      </c>
      <c r="E6028" s="18">
        <v>50</v>
      </c>
      <c r="F6028" s="19"/>
    </row>
    <row r="6029" spans="1:6" x14ac:dyDescent="0.25">
      <c r="A6029" t="s">
        <v>85</v>
      </c>
      <c r="B6029" t="s">
        <v>36</v>
      </c>
      <c r="C6029" s="16">
        <v>45</v>
      </c>
      <c r="D6029" s="17">
        <v>0.8</v>
      </c>
      <c r="E6029" s="18">
        <v>63</v>
      </c>
      <c r="F6029" s="19"/>
    </row>
    <row r="6030" spans="1:6" x14ac:dyDescent="0.25">
      <c r="A6030" t="s">
        <v>85</v>
      </c>
      <c r="B6030" t="s">
        <v>36</v>
      </c>
      <c r="C6030" s="16">
        <v>45</v>
      </c>
      <c r="D6030" s="17">
        <v>0.8</v>
      </c>
      <c r="E6030" s="18">
        <v>80</v>
      </c>
      <c r="F6030" s="19"/>
    </row>
    <row r="6031" spans="1:6" x14ac:dyDescent="0.25">
      <c r="A6031" t="s">
        <v>85</v>
      </c>
      <c r="B6031" t="s">
        <v>36</v>
      </c>
      <c r="C6031" s="16">
        <v>45</v>
      </c>
      <c r="D6031" s="17">
        <v>0.8</v>
      </c>
      <c r="E6031" s="18">
        <v>100</v>
      </c>
      <c r="F6031" s="19"/>
    </row>
    <row r="6032" spans="1:6" x14ac:dyDescent="0.25">
      <c r="A6032" t="s">
        <v>85</v>
      </c>
      <c r="B6032" t="s">
        <v>36</v>
      </c>
      <c r="C6032" s="16">
        <v>45</v>
      </c>
      <c r="D6032" s="17">
        <v>0.8</v>
      </c>
      <c r="E6032" s="18">
        <v>125</v>
      </c>
      <c r="F6032" s="19"/>
    </row>
    <row r="6033" spans="1:6" x14ac:dyDescent="0.25">
      <c r="A6033" t="s">
        <v>85</v>
      </c>
      <c r="B6033" t="s">
        <v>36</v>
      </c>
      <c r="C6033" s="16">
        <v>45</v>
      </c>
      <c r="D6033" s="17">
        <v>1</v>
      </c>
      <c r="E6033" s="18">
        <v>4</v>
      </c>
      <c r="F6033" s="19"/>
    </row>
    <row r="6034" spans="1:6" x14ac:dyDescent="0.25">
      <c r="A6034" t="s">
        <v>85</v>
      </c>
      <c r="B6034" t="s">
        <v>36</v>
      </c>
      <c r="C6034" s="16">
        <v>45</v>
      </c>
      <c r="D6034" s="17">
        <v>1</v>
      </c>
      <c r="E6034" s="18">
        <v>6</v>
      </c>
      <c r="F6034" s="19">
        <v>0.55600000000000005</v>
      </c>
    </row>
    <row r="6035" spans="1:6" x14ac:dyDescent="0.25">
      <c r="A6035" t="s">
        <v>85</v>
      </c>
      <c r="B6035" t="s">
        <v>36</v>
      </c>
      <c r="C6035" s="16">
        <v>45</v>
      </c>
      <c r="D6035" s="17">
        <v>1</v>
      </c>
      <c r="E6035" s="18">
        <v>7</v>
      </c>
      <c r="F6035" s="19">
        <v>0.57399999999999995</v>
      </c>
    </row>
    <row r="6036" spans="1:6" x14ac:dyDescent="0.25">
      <c r="A6036" t="s">
        <v>85</v>
      </c>
      <c r="B6036" t="s">
        <v>36</v>
      </c>
      <c r="C6036" s="16">
        <v>45</v>
      </c>
      <c r="D6036" s="17">
        <v>1</v>
      </c>
      <c r="E6036" s="18">
        <v>8</v>
      </c>
      <c r="F6036" s="19">
        <v>0.59399999999999997</v>
      </c>
    </row>
    <row r="6037" spans="1:6" x14ac:dyDescent="0.25">
      <c r="A6037" t="s">
        <v>85</v>
      </c>
      <c r="B6037" t="s">
        <v>36</v>
      </c>
      <c r="C6037" s="16">
        <v>45</v>
      </c>
      <c r="D6037" s="17">
        <v>1</v>
      </c>
      <c r="E6037" s="18">
        <v>10</v>
      </c>
      <c r="F6037" s="19">
        <v>0.63400000000000001</v>
      </c>
    </row>
    <row r="6038" spans="1:6" x14ac:dyDescent="0.25">
      <c r="A6038" t="s">
        <v>85</v>
      </c>
      <c r="B6038" t="s">
        <v>36</v>
      </c>
      <c r="C6038" s="16">
        <v>45</v>
      </c>
      <c r="D6038" s="17">
        <v>1</v>
      </c>
      <c r="E6038" s="18">
        <v>12</v>
      </c>
      <c r="F6038" s="19">
        <v>0.67200000000000004</v>
      </c>
    </row>
    <row r="6039" spans="1:6" x14ac:dyDescent="0.25">
      <c r="A6039" t="s">
        <v>85</v>
      </c>
      <c r="B6039" t="s">
        <v>36</v>
      </c>
      <c r="C6039" s="16">
        <v>45</v>
      </c>
      <c r="D6039" s="17">
        <v>1</v>
      </c>
      <c r="E6039" s="18">
        <v>14</v>
      </c>
      <c r="F6039" s="19">
        <v>0.71199999999999997</v>
      </c>
    </row>
    <row r="6040" spans="1:6" x14ac:dyDescent="0.25">
      <c r="A6040" t="s">
        <v>85</v>
      </c>
      <c r="B6040" t="s">
        <v>36</v>
      </c>
      <c r="C6040" s="16">
        <v>45</v>
      </c>
      <c r="D6040" s="17">
        <v>1</v>
      </c>
      <c r="E6040" s="18">
        <v>15</v>
      </c>
      <c r="F6040" s="19"/>
    </row>
    <row r="6041" spans="1:6" x14ac:dyDescent="0.25">
      <c r="A6041" t="s">
        <v>85</v>
      </c>
      <c r="B6041" t="s">
        <v>36</v>
      </c>
      <c r="C6041" s="16">
        <v>45</v>
      </c>
      <c r="D6041" s="17">
        <v>1</v>
      </c>
      <c r="E6041" s="18">
        <v>16</v>
      </c>
      <c r="F6041" s="19">
        <v>0.75</v>
      </c>
    </row>
    <row r="6042" spans="1:6" x14ac:dyDescent="0.25">
      <c r="A6042" t="s">
        <v>85</v>
      </c>
      <c r="B6042" t="s">
        <v>36</v>
      </c>
      <c r="C6042" s="16">
        <v>45</v>
      </c>
      <c r="D6042" s="17">
        <v>1</v>
      </c>
      <c r="E6042" s="18">
        <v>18</v>
      </c>
      <c r="F6042" s="19">
        <v>0.79</v>
      </c>
    </row>
    <row r="6043" spans="1:6" x14ac:dyDescent="0.25">
      <c r="A6043" t="s">
        <v>85</v>
      </c>
      <c r="B6043" t="s">
        <v>36</v>
      </c>
      <c r="C6043" s="16">
        <v>45</v>
      </c>
      <c r="D6043" s="17">
        <v>1</v>
      </c>
      <c r="E6043" s="18">
        <v>20</v>
      </c>
      <c r="F6043" s="19">
        <v>0.82799999999999996</v>
      </c>
    </row>
    <row r="6044" spans="1:6" x14ac:dyDescent="0.25">
      <c r="A6044" t="s">
        <v>85</v>
      </c>
      <c r="B6044" t="s">
        <v>36</v>
      </c>
      <c r="C6044" s="16">
        <v>45</v>
      </c>
      <c r="D6044" s="17">
        <v>1</v>
      </c>
      <c r="E6044" s="18">
        <v>22</v>
      </c>
      <c r="F6044" s="19"/>
    </row>
    <row r="6045" spans="1:6" x14ac:dyDescent="0.25">
      <c r="A6045" t="s">
        <v>85</v>
      </c>
      <c r="B6045" t="s">
        <v>36</v>
      </c>
      <c r="C6045" s="16">
        <v>45</v>
      </c>
      <c r="D6045" s="17">
        <v>1</v>
      </c>
      <c r="E6045" s="18">
        <v>25</v>
      </c>
      <c r="F6045" s="19"/>
    </row>
    <row r="6046" spans="1:6" x14ac:dyDescent="0.25">
      <c r="A6046" t="s">
        <v>85</v>
      </c>
      <c r="B6046" t="s">
        <v>36</v>
      </c>
      <c r="C6046" s="16">
        <v>45</v>
      </c>
      <c r="D6046" s="17">
        <v>1</v>
      </c>
      <c r="E6046" s="18">
        <v>30</v>
      </c>
      <c r="F6046" s="19"/>
    </row>
    <row r="6047" spans="1:6" x14ac:dyDescent="0.25">
      <c r="A6047" t="s">
        <v>85</v>
      </c>
      <c r="B6047" t="s">
        <v>36</v>
      </c>
      <c r="C6047" s="16">
        <v>45</v>
      </c>
      <c r="D6047" s="17">
        <v>1</v>
      </c>
      <c r="E6047" s="18">
        <v>32</v>
      </c>
      <c r="F6047" s="19"/>
    </row>
    <row r="6048" spans="1:6" x14ac:dyDescent="0.25">
      <c r="A6048" t="s">
        <v>85</v>
      </c>
      <c r="B6048" t="s">
        <v>36</v>
      </c>
      <c r="C6048" s="16">
        <v>45</v>
      </c>
      <c r="D6048" s="17">
        <v>1</v>
      </c>
      <c r="E6048" s="18">
        <v>40</v>
      </c>
      <c r="F6048" s="19"/>
    </row>
    <row r="6049" spans="1:6" x14ac:dyDescent="0.25">
      <c r="A6049" t="s">
        <v>85</v>
      </c>
      <c r="B6049" t="s">
        <v>36</v>
      </c>
      <c r="C6049" s="16">
        <v>45</v>
      </c>
      <c r="D6049" s="17">
        <v>1</v>
      </c>
      <c r="E6049" s="18">
        <v>50</v>
      </c>
      <c r="F6049" s="19"/>
    </row>
    <row r="6050" spans="1:6" x14ac:dyDescent="0.25">
      <c r="A6050" t="s">
        <v>85</v>
      </c>
      <c r="B6050" t="s">
        <v>36</v>
      </c>
      <c r="C6050" s="16">
        <v>45</v>
      </c>
      <c r="D6050" s="17">
        <v>1</v>
      </c>
      <c r="E6050" s="18">
        <v>63</v>
      </c>
      <c r="F6050" s="19"/>
    </row>
    <row r="6051" spans="1:6" x14ac:dyDescent="0.25">
      <c r="A6051" t="s">
        <v>85</v>
      </c>
      <c r="B6051" t="s">
        <v>36</v>
      </c>
      <c r="C6051" s="16">
        <v>45</v>
      </c>
      <c r="D6051" s="17">
        <v>1</v>
      </c>
      <c r="E6051" s="18">
        <v>80</v>
      </c>
      <c r="F6051" s="19"/>
    </row>
    <row r="6052" spans="1:6" x14ac:dyDescent="0.25">
      <c r="A6052" t="s">
        <v>85</v>
      </c>
      <c r="B6052" t="s">
        <v>36</v>
      </c>
      <c r="C6052" s="16">
        <v>45</v>
      </c>
      <c r="D6052" s="17">
        <v>1</v>
      </c>
      <c r="E6052" s="18">
        <v>100</v>
      </c>
      <c r="F6052" s="19"/>
    </row>
    <row r="6053" spans="1:6" x14ac:dyDescent="0.25">
      <c r="A6053" t="s">
        <v>85</v>
      </c>
      <c r="B6053" t="s">
        <v>36</v>
      </c>
      <c r="C6053" s="16">
        <v>45</v>
      </c>
      <c r="D6053" s="17">
        <v>1</v>
      </c>
      <c r="E6053" s="18">
        <v>125</v>
      </c>
      <c r="F6053" s="19"/>
    </row>
    <row r="6054" spans="1:6" x14ac:dyDescent="0.25">
      <c r="A6054" t="s">
        <v>85</v>
      </c>
      <c r="B6054" t="s">
        <v>36</v>
      </c>
      <c r="C6054" s="16">
        <v>45</v>
      </c>
      <c r="D6054" s="17">
        <v>1.2</v>
      </c>
      <c r="E6054" s="18">
        <v>4</v>
      </c>
      <c r="F6054" s="19"/>
    </row>
    <row r="6055" spans="1:6" x14ac:dyDescent="0.25">
      <c r="A6055" t="s">
        <v>85</v>
      </c>
      <c r="B6055" t="s">
        <v>36</v>
      </c>
      <c r="C6055" s="16">
        <v>45</v>
      </c>
      <c r="D6055" s="17">
        <v>1.2</v>
      </c>
      <c r="E6055" s="18">
        <v>6</v>
      </c>
      <c r="F6055" s="19">
        <v>0.64400000000000002</v>
      </c>
    </row>
    <row r="6056" spans="1:6" x14ac:dyDescent="0.25">
      <c r="A6056" t="s">
        <v>85</v>
      </c>
      <c r="B6056" t="s">
        <v>36</v>
      </c>
      <c r="C6056" s="16">
        <v>45</v>
      </c>
      <c r="D6056" s="17">
        <v>1.2</v>
      </c>
      <c r="E6056" s="18">
        <v>7</v>
      </c>
      <c r="F6056" s="19">
        <v>0.66200000000000003</v>
      </c>
    </row>
    <row r="6057" spans="1:6" x14ac:dyDescent="0.25">
      <c r="A6057" t="s">
        <v>85</v>
      </c>
      <c r="B6057" t="s">
        <v>36</v>
      </c>
      <c r="C6057" s="16">
        <v>45</v>
      </c>
      <c r="D6057" s="17">
        <v>1.2</v>
      </c>
      <c r="E6057" s="18">
        <v>8</v>
      </c>
      <c r="F6057" s="19">
        <v>0.68</v>
      </c>
    </row>
    <row r="6058" spans="1:6" x14ac:dyDescent="0.25">
      <c r="A6058" t="s">
        <v>85</v>
      </c>
      <c r="B6058" t="s">
        <v>36</v>
      </c>
      <c r="C6058" s="16">
        <v>45</v>
      </c>
      <c r="D6058" s="17">
        <v>1.2</v>
      </c>
      <c r="E6058" s="18">
        <v>10</v>
      </c>
      <c r="F6058" s="19">
        <v>0.71799999999999997</v>
      </c>
    </row>
    <row r="6059" spans="1:6" x14ac:dyDescent="0.25">
      <c r="A6059" t="s">
        <v>85</v>
      </c>
      <c r="B6059" t="s">
        <v>36</v>
      </c>
      <c r="C6059" s="16">
        <v>45</v>
      </c>
      <c r="D6059" s="17">
        <v>1.2</v>
      </c>
      <c r="E6059" s="18">
        <v>12</v>
      </c>
      <c r="F6059" s="19">
        <v>0.754</v>
      </c>
    </row>
    <row r="6060" spans="1:6" x14ac:dyDescent="0.25">
      <c r="A6060" t="s">
        <v>85</v>
      </c>
      <c r="B6060" t="s">
        <v>36</v>
      </c>
      <c r="C6060" s="16">
        <v>45</v>
      </c>
      <c r="D6060" s="17">
        <v>1.2</v>
      </c>
      <c r="E6060" s="18">
        <v>14</v>
      </c>
      <c r="F6060" s="19">
        <v>0.79</v>
      </c>
    </row>
    <row r="6061" spans="1:6" x14ac:dyDescent="0.25">
      <c r="A6061" t="s">
        <v>85</v>
      </c>
      <c r="B6061" t="s">
        <v>36</v>
      </c>
      <c r="C6061" s="16">
        <v>45</v>
      </c>
      <c r="D6061" s="17">
        <v>1.2</v>
      </c>
      <c r="E6061" s="18">
        <v>15</v>
      </c>
      <c r="F6061" s="19"/>
    </row>
    <row r="6062" spans="1:6" x14ac:dyDescent="0.25">
      <c r="A6062" t="s">
        <v>85</v>
      </c>
      <c r="B6062" t="s">
        <v>36</v>
      </c>
      <c r="C6062" s="16">
        <v>45</v>
      </c>
      <c r="D6062" s="17">
        <v>1.2</v>
      </c>
      <c r="E6062" s="18">
        <v>16</v>
      </c>
      <c r="F6062" s="19">
        <v>0.82599999999999996</v>
      </c>
    </row>
    <row r="6063" spans="1:6" x14ac:dyDescent="0.25">
      <c r="A6063" t="s">
        <v>85</v>
      </c>
      <c r="B6063" t="s">
        <v>36</v>
      </c>
      <c r="C6063" s="16">
        <v>45</v>
      </c>
      <c r="D6063" s="17">
        <v>1.2</v>
      </c>
      <c r="E6063" s="18">
        <v>18</v>
      </c>
      <c r="F6063" s="19">
        <v>0.86199999999999999</v>
      </c>
    </row>
    <row r="6064" spans="1:6" x14ac:dyDescent="0.25">
      <c r="A6064" t="s">
        <v>85</v>
      </c>
      <c r="B6064" t="s">
        <v>36</v>
      </c>
      <c r="C6064" s="16">
        <v>45</v>
      </c>
      <c r="D6064" s="17">
        <v>1.2</v>
      </c>
      <c r="E6064" s="18">
        <v>20</v>
      </c>
      <c r="F6064" s="19">
        <v>0.89800000000000002</v>
      </c>
    </row>
    <row r="6065" spans="1:6" x14ac:dyDescent="0.25">
      <c r="A6065" t="s">
        <v>85</v>
      </c>
      <c r="B6065" t="s">
        <v>36</v>
      </c>
      <c r="C6065" s="16">
        <v>45</v>
      </c>
      <c r="D6065" s="17">
        <v>1.2</v>
      </c>
      <c r="E6065" s="18">
        <v>22</v>
      </c>
      <c r="F6065" s="19"/>
    </row>
    <row r="6066" spans="1:6" x14ac:dyDescent="0.25">
      <c r="A6066" t="s">
        <v>85</v>
      </c>
      <c r="B6066" t="s">
        <v>36</v>
      </c>
      <c r="C6066" s="16">
        <v>45</v>
      </c>
      <c r="D6066" s="17">
        <v>1.2</v>
      </c>
      <c r="E6066" s="18">
        <v>25</v>
      </c>
      <c r="F6066" s="19">
        <v>0.99</v>
      </c>
    </row>
    <row r="6067" spans="1:6" x14ac:dyDescent="0.25">
      <c r="A6067" t="s">
        <v>85</v>
      </c>
      <c r="B6067" t="s">
        <v>36</v>
      </c>
      <c r="C6067" s="16">
        <v>45</v>
      </c>
      <c r="D6067" s="17">
        <v>1.2</v>
      </c>
      <c r="E6067" s="18">
        <v>30</v>
      </c>
      <c r="F6067" s="19"/>
    </row>
    <row r="6068" spans="1:6" x14ac:dyDescent="0.25">
      <c r="A6068" t="s">
        <v>85</v>
      </c>
      <c r="B6068" t="s">
        <v>36</v>
      </c>
      <c r="C6068" s="16">
        <v>45</v>
      </c>
      <c r="D6068" s="17">
        <v>1.2</v>
      </c>
      <c r="E6068" s="18">
        <v>32</v>
      </c>
      <c r="F6068" s="19"/>
    </row>
    <row r="6069" spans="1:6" x14ac:dyDescent="0.25">
      <c r="A6069" t="s">
        <v>85</v>
      </c>
      <c r="B6069" t="s">
        <v>36</v>
      </c>
      <c r="C6069" s="16">
        <v>45</v>
      </c>
      <c r="D6069" s="17">
        <v>1.2</v>
      </c>
      <c r="E6069" s="18">
        <v>40</v>
      </c>
      <c r="F6069" s="19"/>
    </row>
    <row r="6070" spans="1:6" x14ac:dyDescent="0.25">
      <c r="A6070" t="s">
        <v>85</v>
      </c>
      <c r="B6070" t="s">
        <v>36</v>
      </c>
      <c r="C6070" s="16">
        <v>45</v>
      </c>
      <c r="D6070" s="17">
        <v>1.2</v>
      </c>
      <c r="E6070" s="18">
        <v>50</v>
      </c>
      <c r="F6070" s="19"/>
    </row>
    <row r="6071" spans="1:6" x14ac:dyDescent="0.25">
      <c r="A6071" t="s">
        <v>85</v>
      </c>
      <c r="B6071" t="s">
        <v>36</v>
      </c>
      <c r="C6071" s="16">
        <v>45</v>
      </c>
      <c r="D6071" s="17">
        <v>1.2</v>
      </c>
      <c r="E6071" s="18">
        <v>63</v>
      </c>
      <c r="F6071" s="19"/>
    </row>
    <row r="6072" spans="1:6" x14ac:dyDescent="0.25">
      <c r="A6072" t="s">
        <v>85</v>
      </c>
      <c r="B6072" t="s">
        <v>36</v>
      </c>
      <c r="C6072" s="16">
        <v>45</v>
      </c>
      <c r="D6072" s="17">
        <v>1.2</v>
      </c>
      <c r="E6072" s="18">
        <v>80</v>
      </c>
      <c r="F6072" s="19"/>
    </row>
    <row r="6073" spans="1:6" x14ac:dyDescent="0.25">
      <c r="A6073" t="s">
        <v>85</v>
      </c>
      <c r="B6073" t="s">
        <v>36</v>
      </c>
      <c r="C6073" s="16">
        <v>45</v>
      </c>
      <c r="D6073" s="17">
        <v>1.2</v>
      </c>
      <c r="E6073" s="18">
        <v>100</v>
      </c>
      <c r="F6073" s="19"/>
    </row>
    <row r="6074" spans="1:6" x14ac:dyDescent="0.25">
      <c r="A6074" t="s">
        <v>85</v>
      </c>
      <c r="B6074" t="s">
        <v>36</v>
      </c>
      <c r="C6074" s="16">
        <v>45</v>
      </c>
      <c r="D6074" s="17">
        <v>1.2</v>
      </c>
      <c r="E6074" s="18">
        <v>125</v>
      </c>
      <c r="F6074" s="19"/>
    </row>
    <row r="6075" spans="1:6" x14ac:dyDescent="0.25">
      <c r="A6075" t="s">
        <v>85</v>
      </c>
      <c r="B6075" t="s">
        <v>36</v>
      </c>
      <c r="C6075" s="16">
        <v>45</v>
      </c>
      <c r="D6075" s="17">
        <v>1.5</v>
      </c>
      <c r="E6075" s="18">
        <v>4</v>
      </c>
      <c r="F6075" s="19"/>
    </row>
    <row r="6076" spans="1:6" x14ac:dyDescent="0.25">
      <c r="A6076" t="s">
        <v>85</v>
      </c>
      <c r="B6076" t="s">
        <v>36</v>
      </c>
      <c r="C6076" s="16">
        <v>45</v>
      </c>
      <c r="D6076" s="17">
        <v>1.5</v>
      </c>
      <c r="E6076" s="18">
        <v>6</v>
      </c>
      <c r="F6076" s="19"/>
    </row>
    <row r="6077" spans="1:6" x14ac:dyDescent="0.25">
      <c r="A6077" t="s">
        <v>85</v>
      </c>
      <c r="B6077" t="s">
        <v>36</v>
      </c>
      <c r="C6077" s="16">
        <v>45</v>
      </c>
      <c r="D6077" s="17">
        <v>1.5</v>
      </c>
      <c r="E6077" s="18">
        <v>7</v>
      </c>
      <c r="F6077" s="19"/>
    </row>
    <row r="6078" spans="1:6" x14ac:dyDescent="0.25">
      <c r="A6078" t="s">
        <v>85</v>
      </c>
      <c r="B6078" t="s">
        <v>36</v>
      </c>
      <c r="C6078" s="16">
        <v>45</v>
      </c>
      <c r="D6078" s="17">
        <v>1.5</v>
      </c>
      <c r="E6078" s="18">
        <v>8</v>
      </c>
      <c r="F6078" s="19">
        <v>0.81399999999999995</v>
      </c>
    </row>
    <row r="6079" spans="1:6" x14ac:dyDescent="0.25">
      <c r="A6079" t="s">
        <v>85</v>
      </c>
      <c r="B6079" t="s">
        <v>36</v>
      </c>
      <c r="C6079" s="16">
        <v>45</v>
      </c>
      <c r="D6079" s="17">
        <v>1.5</v>
      </c>
      <c r="E6079" s="18">
        <v>10</v>
      </c>
      <c r="F6079" s="19">
        <v>0.85199999999999998</v>
      </c>
    </row>
    <row r="6080" spans="1:6" x14ac:dyDescent="0.25">
      <c r="A6080" t="s">
        <v>85</v>
      </c>
      <c r="B6080" t="s">
        <v>36</v>
      </c>
      <c r="C6080" s="16">
        <v>45</v>
      </c>
      <c r="D6080" s="17">
        <v>1.5</v>
      </c>
      <c r="E6080" s="18">
        <v>12</v>
      </c>
      <c r="F6080" s="19">
        <v>0.88800000000000001</v>
      </c>
    </row>
    <row r="6081" spans="1:6" x14ac:dyDescent="0.25">
      <c r="A6081" t="s">
        <v>85</v>
      </c>
      <c r="B6081" t="s">
        <v>36</v>
      </c>
      <c r="C6081" s="16">
        <v>45</v>
      </c>
      <c r="D6081" s="17">
        <v>1.5</v>
      </c>
      <c r="E6081" s="18">
        <v>14</v>
      </c>
      <c r="F6081" s="19">
        <v>0.92400000000000004</v>
      </c>
    </row>
    <row r="6082" spans="1:6" x14ac:dyDescent="0.25">
      <c r="A6082" t="s">
        <v>85</v>
      </c>
      <c r="B6082" t="s">
        <v>36</v>
      </c>
      <c r="C6082" s="16">
        <v>45</v>
      </c>
      <c r="D6082" s="17">
        <v>1.5</v>
      </c>
      <c r="E6082" s="18">
        <v>15</v>
      </c>
      <c r="F6082" s="19"/>
    </row>
    <row r="6083" spans="1:6" x14ac:dyDescent="0.25">
      <c r="A6083" t="s">
        <v>85</v>
      </c>
      <c r="B6083" t="s">
        <v>36</v>
      </c>
      <c r="C6083" s="16">
        <v>45</v>
      </c>
      <c r="D6083" s="17">
        <v>1.5</v>
      </c>
      <c r="E6083" s="18">
        <v>16</v>
      </c>
      <c r="F6083" s="19">
        <v>0.96</v>
      </c>
    </row>
    <row r="6084" spans="1:6" x14ac:dyDescent="0.25">
      <c r="A6084" t="s">
        <v>85</v>
      </c>
      <c r="B6084" t="s">
        <v>36</v>
      </c>
      <c r="C6084" s="16">
        <v>45</v>
      </c>
      <c r="D6084" s="17">
        <v>1.5</v>
      </c>
      <c r="E6084" s="18">
        <v>18</v>
      </c>
      <c r="F6084" s="19">
        <v>0.996</v>
      </c>
    </row>
    <row r="6085" spans="1:6" x14ac:dyDescent="0.25">
      <c r="A6085" t="s">
        <v>85</v>
      </c>
      <c r="B6085" t="s">
        <v>36</v>
      </c>
      <c r="C6085" s="16">
        <v>45</v>
      </c>
      <c r="D6085" s="17">
        <v>1.5</v>
      </c>
      <c r="E6085" s="18">
        <v>20</v>
      </c>
      <c r="F6085" s="19">
        <v>1.032</v>
      </c>
    </row>
    <row r="6086" spans="1:6" x14ac:dyDescent="0.25">
      <c r="A6086" t="s">
        <v>85</v>
      </c>
      <c r="B6086" t="s">
        <v>36</v>
      </c>
      <c r="C6086" s="16">
        <v>45</v>
      </c>
      <c r="D6086" s="17">
        <v>1.5</v>
      </c>
      <c r="E6086" s="18">
        <v>22</v>
      </c>
      <c r="F6086" s="19"/>
    </row>
    <row r="6087" spans="1:6" x14ac:dyDescent="0.25">
      <c r="A6087" t="s">
        <v>85</v>
      </c>
      <c r="B6087" t="s">
        <v>36</v>
      </c>
      <c r="C6087" s="16">
        <v>45</v>
      </c>
      <c r="D6087" s="17">
        <v>1.5</v>
      </c>
      <c r="E6087" s="18">
        <v>25</v>
      </c>
      <c r="F6087" s="19">
        <v>1.1240000000000001</v>
      </c>
    </row>
    <row r="6088" spans="1:6" x14ac:dyDescent="0.25">
      <c r="A6088" t="s">
        <v>85</v>
      </c>
      <c r="B6088" t="s">
        <v>36</v>
      </c>
      <c r="C6088" s="16">
        <v>45</v>
      </c>
      <c r="D6088" s="17">
        <v>1.5</v>
      </c>
      <c r="E6088" s="18">
        <v>30</v>
      </c>
      <c r="F6088" s="19"/>
    </row>
    <row r="6089" spans="1:6" x14ac:dyDescent="0.25">
      <c r="A6089" t="s">
        <v>85</v>
      </c>
      <c r="B6089" t="s">
        <v>36</v>
      </c>
      <c r="C6089" s="16">
        <v>45</v>
      </c>
      <c r="D6089" s="17">
        <v>1.5</v>
      </c>
      <c r="E6089" s="18">
        <v>32</v>
      </c>
      <c r="F6089" s="19"/>
    </row>
    <row r="6090" spans="1:6" x14ac:dyDescent="0.25">
      <c r="A6090" t="s">
        <v>85</v>
      </c>
      <c r="B6090" t="s">
        <v>36</v>
      </c>
      <c r="C6090" s="16">
        <v>45</v>
      </c>
      <c r="D6090" s="17">
        <v>1.5</v>
      </c>
      <c r="E6090" s="18">
        <v>40</v>
      </c>
      <c r="F6090" s="19"/>
    </row>
    <row r="6091" spans="1:6" x14ac:dyDescent="0.25">
      <c r="A6091" t="s">
        <v>85</v>
      </c>
      <c r="B6091" t="s">
        <v>36</v>
      </c>
      <c r="C6091" s="16">
        <v>45</v>
      </c>
      <c r="D6091" s="17">
        <v>1.5</v>
      </c>
      <c r="E6091" s="18">
        <v>50</v>
      </c>
      <c r="F6091" s="19"/>
    </row>
    <row r="6092" spans="1:6" x14ac:dyDescent="0.25">
      <c r="A6092" t="s">
        <v>85</v>
      </c>
      <c r="B6092" t="s">
        <v>36</v>
      </c>
      <c r="C6092" s="16">
        <v>45</v>
      </c>
      <c r="D6092" s="17">
        <v>1.5</v>
      </c>
      <c r="E6092" s="18">
        <v>63</v>
      </c>
      <c r="F6092" s="19"/>
    </row>
    <row r="6093" spans="1:6" x14ac:dyDescent="0.25">
      <c r="A6093" t="s">
        <v>85</v>
      </c>
      <c r="B6093" t="s">
        <v>36</v>
      </c>
      <c r="C6093" s="16">
        <v>45</v>
      </c>
      <c r="D6093" s="17">
        <v>1.5</v>
      </c>
      <c r="E6093" s="18">
        <v>80</v>
      </c>
      <c r="F6093" s="19"/>
    </row>
    <row r="6094" spans="1:6" x14ac:dyDescent="0.25">
      <c r="A6094" t="s">
        <v>85</v>
      </c>
      <c r="B6094" t="s">
        <v>36</v>
      </c>
      <c r="C6094" s="16">
        <v>45</v>
      </c>
      <c r="D6094" s="17">
        <v>1.5</v>
      </c>
      <c r="E6094" s="18">
        <v>100</v>
      </c>
      <c r="F6094" s="19"/>
    </row>
    <row r="6095" spans="1:6" x14ac:dyDescent="0.25">
      <c r="A6095" t="s">
        <v>85</v>
      </c>
      <c r="B6095" t="s">
        <v>36</v>
      </c>
      <c r="C6095" s="16">
        <v>45</v>
      </c>
      <c r="D6095" s="17">
        <v>1.5</v>
      </c>
      <c r="E6095" s="18">
        <v>125</v>
      </c>
      <c r="F6095" s="19"/>
    </row>
    <row r="6096" spans="1:6" x14ac:dyDescent="0.25">
      <c r="A6096" t="s">
        <v>85</v>
      </c>
      <c r="B6096" t="s">
        <v>36</v>
      </c>
      <c r="C6096" s="16">
        <v>45</v>
      </c>
      <c r="D6096" s="17">
        <v>2</v>
      </c>
      <c r="E6096" s="18">
        <v>4</v>
      </c>
      <c r="F6096" s="19"/>
    </row>
    <row r="6097" spans="1:6" x14ac:dyDescent="0.25">
      <c r="A6097" t="s">
        <v>85</v>
      </c>
      <c r="B6097" t="s">
        <v>36</v>
      </c>
      <c r="C6097" s="16">
        <v>45</v>
      </c>
      <c r="D6097" s="17">
        <v>2</v>
      </c>
      <c r="E6097" s="18">
        <v>6</v>
      </c>
      <c r="F6097" s="19"/>
    </row>
    <row r="6098" spans="1:6" x14ac:dyDescent="0.25">
      <c r="A6098" t="s">
        <v>85</v>
      </c>
      <c r="B6098" t="s">
        <v>36</v>
      </c>
      <c r="C6098" s="16">
        <v>45</v>
      </c>
      <c r="D6098" s="17">
        <v>2</v>
      </c>
      <c r="E6098" s="18">
        <v>7</v>
      </c>
      <c r="F6098" s="19"/>
    </row>
    <row r="6099" spans="1:6" x14ac:dyDescent="0.25">
      <c r="A6099" t="s">
        <v>85</v>
      </c>
      <c r="B6099" t="s">
        <v>36</v>
      </c>
      <c r="C6099" s="16">
        <v>45</v>
      </c>
      <c r="D6099" s="17">
        <v>2</v>
      </c>
      <c r="E6099" s="18">
        <v>8</v>
      </c>
      <c r="F6099" s="19">
        <v>1.046</v>
      </c>
    </row>
    <row r="6100" spans="1:6" x14ac:dyDescent="0.25">
      <c r="A6100" t="s">
        <v>85</v>
      </c>
      <c r="B6100" t="s">
        <v>36</v>
      </c>
      <c r="C6100" s="16">
        <v>45</v>
      </c>
      <c r="D6100" s="17">
        <v>2</v>
      </c>
      <c r="E6100" s="18">
        <v>10</v>
      </c>
      <c r="F6100" s="19">
        <v>1.08</v>
      </c>
    </row>
    <row r="6101" spans="1:6" x14ac:dyDescent="0.25">
      <c r="A6101" t="s">
        <v>85</v>
      </c>
      <c r="B6101" t="s">
        <v>36</v>
      </c>
      <c r="C6101" s="16">
        <v>45</v>
      </c>
      <c r="D6101" s="17">
        <v>2</v>
      </c>
      <c r="E6101" s="18">
        <v>12</v>
      </c>
      <c r="F6101" s="19">
        <v>1.1140000000000001</v>
      </c>
    </row>
    <row r="6102" spans="1:6" x14ac:dyDescent="0.25">
      <c r="A6102" t="s">
        <v>85</v>
      </c>
      <c r="B6102" t="s">
        <v>36</v>
      </c>
      <c r="C6102" s="16">
        <v>45</v>
      </c>
      <c r="D6102" s="17">
        <v>2</v>
      </c>
      <c r="E6102" s="18">
        <v>14</v>
      </c>
      <c r="F6102" s="19">
        <v>1.1479999999999999</v>
      </c>
    </row>
    <row r="6103" spans="1:6" x14ac:dyDescent="0.25">
      <c r="A6103" t="s">
        <v>85</v>
      </c>
      <c r="B6103" t="s">
        <v>36</v>
      </c>
      <c r="C6103" s="16">
        <v>45</v>
      </c>
      <c r="D6103" s="17">
        <v>2</v>
      </c>
      <c r="E6103" s="18">
        <v>15</v>
      </c>
      <c r="F6103" s="19"/>
    </row>
    <row r="6104" spans="1:6" x14ac:dyDescent="0.25">
      <c r="A6104" t="s">
        <v>85</v>
      </c>
      <c r="B6104" t="s">
        <v>36</v>
      </c>
      <c r="C6104" s="16">
        <v>45</v>
      </c>
      <c r="D6104" s="17">
        <v>2</v>
      </c>
      <c r="E6104" s="18">
        <v>16</v>
      </c>
      <c r="F6104" s="19">
        <v>1.1819999999999999</v>
      </c>
    </row>
    <row r="6105" spans="1:6" x14ac:dyDescent="0.25">
      <c r="A6105" t="s">
        <v>85</v>
      </c>
      <c r="B6105" t="s">
        <v>36</v>
      </c>
      <c r="C6105" s="16">
        <v>45</v>
      </c>
      <c r="D6105" s="17">
        <v>2</v>
      </c>
      <c r="E6105" s="18">
        <v>18</v>
      </c>
      <c r="F6105" s="19">
        <v>1.216</v>
      </c>
    </row>
    <row r="6106" spans="1:6" x14ac:dyDescent="0.25">
      <c r="A6106" t="s">
        <v>85</v>
      </c>
      <c r="B6106" t="s">
        <v>36</v>
      </c>
      <c r="C6106" s="16">
        <v>45</v>
      </c>
      <c r="D6106" s="17">
        <v>2</v>
      </c>
      <c r="E6106" s="18">
        <v>20</v>
      </c>
      <c r="F6106" s="19">
        <v>1.25</v>
      </c>
    </row>
    <row r="6107" spans="1:6" x14ac:dyDescent="0.25">
      <c r="A6107" t="s">
        <v>85</v>
      </c>
      <c r="B6107" t="s">
        <v>36</v>
      </c>
      <c r="C6107" s="16">
        <v>45</v>
      </c>
      <c r="D6107" s="17">
        <v>2</v>
      </c>
      <c r="E6107" s="18">
        <v>22</v>
      </c>
      <c r="F6107" s="19"/>
    </row>
    <row r="6108" spans="1:6" x14ac:dyDescent="0.25">
      <c r="A6108" t="s">
        <v>85</v>
      </c>
      <c r="B6108" t="s">
        <v>36</v>
      </c>
      <c r="C6108" s="16">
        <v>45</v>
      </c>
      <c r="D6108" s="17">
        <v>2</v>
      </c>
      <c r="E6108" s="18">
        <v>25</v>
      </c>
      <c r="F6108" s="19">
        <v>1.3340000000000001</v>
      </c>
    </row>
    <row r="6109" spans="1:6" x14ac:dyDescent="0.25">
      <c r="A6109" t="s">
        <v>85</v>
      </c>
      <c r="B6109" t="s">
        <v>36</v>
      </c>
      <c r="C6109" s="16">
        <v>45</v>
      </c>
      <c r="D6109" s="17">
        <v>2</v>
      </c>
      <c r="E6109" s="18">
        <v>30</v>
      </c>
      <c r="F6109" s="19"/>
    </row>
    <row r="6110" spans="1:6" x14ac:dyDescent="0.25">
      <c r="A6110" t="s">
        <v>85</v>
      </c>
      <c r="B6110" t="s">
        <v>36</v>
      </c>
      <c r="C6110" s="16">
        <v>45</v>
      </c>
      <c r="D6110" s="17">
        <v>2</v>
      </c>
      <c r="E6110" s="18">
        <v>32</v>
      </c>
      <c r="F6110" s="19">
        <v>1.452</v>
      </c>
    </row>
    <row r="6111" spans="1:6" x14ac:dyDescent="0.25">
      <c r="A6111" t="s">
        <v>85</v>
      </c>
      <c r="B6111" t="s">
        <v>36</v>
      </c>
      <c r="C6111" s="16">
        <v>45</v>
      </c>
      <c r="D6111" s="17">
        <v>2</v>
      </c>
      <c r="E6111" s="18">
        <v>40</v>
      </c>
      <c r="F6111" s="19">
        <v>1.5880000000000001</v>
      </c>
    </row>
    <row r="6112" spans="1:6" x14ac:dyDescent="0.25">
      <c r="A6112" t="s">
        <v>85</v>
      </c>
      <c r="B6112" t="s">
        <v>36</v>
      </c>
      <c r="C6112" s="16">
        <v>45</v>
      </c>
      <c r="D6112" s="17">
        <v>2</v>
      </c>
      <c r="E6112" s="18">
        <v>50</v>
      </c>
      <c r="F6112" s="19"/>
    </row>
    <row r="6113" spans="1:6" x14ac:dyDescent="0.25">
      <c r="A6113" t="s">
        <v>85</v>
      </c>
      <c r="B6113" t="s">
        <v>36</v>
      </c>
      <c r="C6113" s="16">
        <v>45</v>
      </c>
      <c r="D6113" s="17">
        <v>2</v>
      </c>
      <c r="E6113" s="18">
        <v>63</v>
      </c>
      <c r="F6113" s="19"/>
    </row>
    <row r="6114" spans="1:6" x14ac:dyDescent="0.25">
      <c r="A6114" t="s">
        <v>85</v>
      </c>
      <c r="B6114" t="s">
        <v>36</v>
      </c>
      <c r="C6114" s="16">
        <v>45</v>
      </c>
      <c r="D6114" s="17">
        <v>2</v>
      </c>
      <c r="E6114" s="18">
        <v>80</v>
      </c>
      <c r="F6114" s="19"/>
    </row>
    <row r="6115" spans="1:6" x14ac:dyDescent="0.25">
      <c r="A6115" t="s">
        <v>85</v>
      </c>
      <c r="B6115" t="s">
        <v>36</v>
      </c>
      <c r="C6115" s="16">
        <v>45</v>
      </c>
      <c r="D6115" s="17">
        <v>2</v>
      </c>
      <c r="E6115" s="18">
        <v>100</v>
      </c>
      <c r="F6115" s="19"/>
    </row>
    <row r="6116" spans="1:6" x14ac:dyDescent="0.25">
      <c r="A6116" t="s">
        <v>85</v>
      </c>
      <c r="B6116" t="s">
        <v>36</v>
      </c>
      <c r="C6116" s="16">
        <v>45</v>
      </c>
      <c r="D6116" s="17">
        <v>2</v>
      </c>
      <c r="E6116" s="18">
        <v>125</v>
      </c>
      <c r="F6116" s="19"/>
    </row>
    <row r="6117" spans="1:6" x14ac:dyDescent="0.25">
      <c r="A6117" t="s">
        <v>85</v>
      </c>
      <c r="B6117" t="s">
        <v>36</v>
      </c>
      <c r="C6117" s="16">
        <v>45</v>
      </c>
      <c r="D6117" s="17">
        <v>2.5</v>
      </c>
      <c r="E6117" s="18">
        <v>4</v>
      </c>
      <c r="F6117" s="19"/>
    </row>
    <row r="6118" spans="1:6" x14ac:dyDescent="0.25">
      <c r="A6118" t="s">
        <v>85</v>
      </c>
      <c r="B6118" t="s">
        <v>36</v>
      </c>
      <c r="C6118" s="16">
        <v>45</v>
      </c>
      <c r="D6118" s="17">
        <v>2.5</v>
      </c>
      <c r="E6118" s="18">
        <v>6</v>
      </c>
      <c r="F6118" s="19"/>
    </row>
    <row r="6119" spans="1:6" x14ac:dyDescent="0.25">
      <c r="A6119" t="s">
        <v>85</v>
      </c>
      <c r="B6119" t="s">
        <v>36</v>
      </c>
      <c r="C6119" s="16">
        <v>45</v>
      </c>
      <c r="D6119" s="17">
        <v>2.5</v>
      </c>
      <c r="E6119" s="18">
        <v>7</v>
      </c>
      <c r="F6119" s="19"/>
    </row>
    <row r="6120" spans="1:6" x14ac:dyDescent="0.25">
      <c r="A6120" t="s">
        <v>85</v>
      </c>
      <c r="B6120" t="s">
        <v>36</v>
      </c>
      <c r="C6120" s="16">
        <v>45</v>
      </c>
      <c r="D6120" s="17">
        <v>2.5</v>
      </c>
      <c r="E6120" s="18">
        <v>8</v>
      </c>
      <c r="F6120" s="19"/>
    </row>
    <row r="6121" spans="1:6" x14ac:dyDescent="0.25">
      <c r="A6121" t="s">
        <v>85</v>
      </c>
      <c r="B6121" t="s">
        <v>36</v>
      </c>
      <c r="C6121" s="16">
        <v>45</v>
      </c>
      <c r="D6121" s="17">
        <v>2.5</v>
      </c>
      <c r="E6121" s="18">
        <v>10</v>
      </c>
      <c r="F6121" s="19"/>
    </row>
    <row r="6122" spans="1:6" x14ac:dyDescent="0.25">
      <c r="A6122" t="s">
        <v>85</v>
      </c>
      <c r="B6122" t="s">
        <v>36</v>
      </c>
      <c r="C6122" s="16">
        <v>45</v>
      </c>
      <c r="D6122" s="17">
        <v>2.5</v>
      </c>
      <c r="E6122" s="18">
        <v>12</v>
      </c>
      <c r="F6122" s="19">
        <v>1.3340000000000001</v>
      </c>
    </row>
    <row r="6123" spans="1:6" x14ac:dyDescent="0.25">
      <c r="A6123" t="s">
        <v>85</v>
      </c>
      <c r="B6123" t="s">
        <v>36</v>
      </c>
      <c r="C6123" s="16">
        <v>45</v>
      </c>
      <c r="D6123" s="17">
        <v>2.5</v>
      </c>
      <c r="E6123" s="18">
        <v>14</v>
      </c>
      <c r="F6123" s="19">
        <v>1.37</v>
      </c>
    </row>
    <row r="6124" spans="1:6" x14ac:dyDescent="0.25">
      <c r="A6124" t="s">
        <v>85</v>
      </c>
      <c r="B6124" t="s">
        <v>36</v>
      </c>
      <c r="C6124" s="16">
        <v>45</v>
      </c>
      <c r="D6124" s="17">
        <v>2.5</v>
      </c>
      <c r="E6124" s="18">
        <v>15</v>
      </c>
      <c r="F6124" s="19"/>
    </row>
    <row r="6125" spans="1:6" x14ac:dyDescent="0.25">
      <c r="A6125" t="s">
        <v>85</v>
      </c>
      <c r="B6125" t="s">
        <v>36</v>
      </c>
      <c r="C6125" s="16">
        <v>45</v>
      </c>
      <c r="D6125" s="17">
        <v>2.5</v>
      </c>
      <c r="E6125" s="18">
        <v>16</v>
      </c>
      <c r="F6125" s="19">
        <v>1.4079999999999999</v>
      </c>
    </row>
    <row r="6126" spans="1:6" x14ac:dyDescent="0.25">
      <c r="A6126" t="s">
        <v>85</v>
      </c>
      <c r="B6126" t="s">
        <v>36</v>
      </c>
      <c r="C6126" s="16">
        <v>45</v>
      </c>
      <c r="D6126" s="17">
        <v>2.5</v>
      </c>
      <c r="E6126" s="18">
        <v>18</v>
      </c>
      <c r="F6126" s="19">
        <v>1.444</v>
      </c>
    </row>
    <row r="6127" spans="1:6" x14ac:dyDescent="0.25">
      <c r="A6127" t="s">
        <v>85</v>
      </c>
      <c r="B6127" t="s">
        <v>36</v>
      </c>
      <c r="C6127" s="16">
        <v>45</v>
      </c>
      <c r="D6127" s="17">
        <v>2.5</v>
      </c>
      <c r="E6127" s="18">
        <v>20</v>
      </c>
      <c r="F6127" s="19">
        <v>1.48</v>
      </c>
    </row>
    <row r="6128" spans="1:6" x14ac:dyDescent="0.25">
      <c r="A6128" t="s">
        <v>85</v>
      </c>
      <c r="B6128" t="s">
        <v>36</v>
      </c>
      <c r="C6128" s="16">
        <v>45</v>
      </c>
      <c r="D6128" s="17">
        <v>2.5</v>
      </c>
      <c r="E6128" s="18">
        <v>22</v>
      </c>
      <c r="F6128" s="19"/>
    </row>
    <row r="6129" spans="1:6" x14ac:dyDescent="0.25">
      <c r="A6129" t="s">
        <v>85</v>
      </c>
      <c r="B6129" t="s">
        <v>36</v>
      </c>
      <c r="C6129" s="16">
        <v>45</v>
      </c>
      <c r="D6129" s="17">
        <v>2.5</v>
      </c>
      <c r="E6129" s="18">
        <v>25</v>
      </c>
      <c r="F6129" s="19">
        <v>1.57</v>
      </c>
    </row>
    <row r="6130" spans="1:6" x14ac:dyDescent="0.25">
      <c r="A6130" t="s">
        <v>85</v>
      </c>
      <c r="B6130" t="s">
        <v>36</v>
      </c>
      <c r="C6130" s="16">
        <v>45</v>
      </c>
      <c r="D6130" s="17">
        <v>2.5</v>
      </c>
      <c r="E6130" s="18">
        <v>30</v>
      </c>
      <c r="F6130" s="19"/>
    </row>
    <row r="6131" spans="1:6" x14ac:dyDescent="0.25">
      <c r="A6131" t="s">
        <v>85</v>
      </c>
      <c r="B6131" t="s">
        <v>36</v>
      </c>
      <c r="C6131" s="16">
        <v>45</v>
      </c>
      <c r="D6131" s="17">
        <v>2.5</v>
      </c>
      <c r="E6131" s="18">
        <v>32</v>
      </c>
      <c r="F6131" s="19">
        <v>1.698</v>
      </c>
    </row>
    <row r="6132" spans="1:6" x14ac:dyDescent="0.25">
      <c r="A6132" t="s">
        <v>85</v>
      </c>
      <c r="B6132" t="s">
        <v>36</v>
      </c>
      <c r="C6132" s="16">
        <v>45</v>
      </c>
      <c r="D6132" s="17">
        <v>2.5</v>
      </c>
      <c r="E6132" s="18">
        <v>40</v>
      </c>
      <c r="F6132" s="19">
        <v>1.8420000000000001</v>
      </c>
    </row>
    <row r="6133" spans="1:6" x14ac:dyDescent="0.25">
      <c r="A6133" t="s">
        <v>85</v>
      </c>
      <c r="B6133" t="s">
        <v>36</v>
      </c>
      <c r="C6133" s="16">
        <v>45</v>
      </c>
      <c r="D6133" s="17">
        <v>2.5</v>
      </c>
      <c r="E6133" s="18">
        <v>50</v>
      </c>
      <c r="F6133" s="19">
        <v>2.024</v>
      </c>
    </row>
    <row r="6134" spans="1:6" x14ac:dyDescent="0.25">
      <c r="A6134" t="s">
        <v>85</v>
      </c>
      <c r="B6134" t="s">
        <v>36</v>
      </c>
      <c r="C6134" s="16">
        <v>45</v>
      </c>
      <c r="D6134" s="17">
        <v>2.5</v>
      </c>
      <c r="E6134" s="18">
        <v>63</v>
      </c>
      <c r="F6134" s="19">
        <v>2.2599999999999998</v>
      </c>
    </row>
    <row r="6135" spans="1:6" x14ac:dyDescent="0.25">
      <c r="A6135" t="s">
        <v>85</v>
      </c>
      <c r="B6135" t="s">
        <v>36</v>
      </c>
      <c r="C6135" s="16">
        <v>45</v>
      </c>
      <c r="D6135" s="17">
        <v>2.5</v>
      </c>
      <c r="E6135" s="18">
        <v>80</v>
      </c>
      <c r="F6135" s="19"/>
    </row>
    <row r="6136" spans="1:6" x14ac:dyDescent="0.25">
      <c r="A6136" t="s">
        <v>85</v>
      </c>
      <c r="B6136" t="s">
        <v>36</v>
      </c>
      <c r="C6136" s="16">
        <v>45</v>
      </c>
      <c r="D6136" s="17">
        <v>2.5</v>
      </c>
      <c r="E6136" s="18">
        <v>100</v>
      </c>
      <c r="F6136" s="19"/>
    </row>
    <row r="6137" spans="1:6" x14ac:dyDescent="0.25">
      <c r="A6137" t="s">
        <v>85</v>
      </c>
      <c r="B6137" t="s">
        <v>36</v>
      </c>
      <c r="C6137" s="16">
        <v>45</v>
      </c>
      <c r="D6137" s="17">
        <v>2.5</v>
      </c>
      <c r="E6137" s="18">
        <v>125</v>
      </c>
      <c r="F6137" s="19"/>
    </row>
    <row r="6138" spans="1:6" x14ac:dyDescent="0.25">
      <c r="A6138" t="s">
        <v>85</v>
      </c>
      <c r="B6138" t="s">
        <v>36</v>
      </c>
      <c r="C6138" s="16">
        <v>45</v>
      </c>
      <c r="D6138" s="17">
        <v>3</v>
      </c>
      <c r="E6138" s="18">
        <v>4</v>
      </c>
      <c r="F6138" s="19"/>
    </row>
    <row r="6139" spans="1:6" x14ac:dyDescent="0.25">
      <c r="A6139" t="s">
        <v>85</v>
      </c>
      <c r="B6139" t="s">
        <v>36</v>
      </c>
      <c r="C6139" s="16">
        <v>45</v>
      </c>
      <c r="D6139" s="17">
        <v>3</v>
      </c>
      <c r="E6139" s="18">
        <v>6</v>
      </c>
      <c r="F6139" s="19"/>
    </row>
    <row r="6140" spans="1:6" x14ac:dyDescent="0.25">
      <c r="A6140" t="s">
        <v>85</v>
      </c>
      <c r="B6140" t="s">
        <v>36</v>
      </c>
      <c r="C6140" s="16">
        <v>45</v>
      </c>
      <c r="D6140" s="17">
        <v>3</v>
      </c>
      <c r="E6140" s="18">
        <v>7</v>
      </c>
      <c r="F6140" s="19"/>
    </row>
    <row r="6141" spans="1:6" x14ac:dyDescent="0.25">
      <c r="A6141" t="s">
        <v>85</v>
      </c>
      <c r="B6141" t="s">
        <v>36</v>
      </c>
      <c r="C6141" s="16">
        <v>45</v>
      </c>
      <c r="D6141" s="17">
        <v>3</v>
      </c>
      <c r="E6141" s="18">
        <v>8</v>
      </c>
      <c r="F6141" s="19"/>
    </row>
    <row r="6142" spans="1:6" x14ac:dyDescent="0.25">
      <c r="A6142" t="s">
        <v>85</v>
      </c>
      <c r="B6142" t="s">
        <v>36</v>
      </c>
      <c r="C6142" s="16">
        <v>45</v>
      </c>
      <c r="D6142" s="17">
        <v>3</v>
      </c>
      <c r="E6142" s="18">
        <v>10</v>
      </c>
      <c r="F6142" s="19"/>
    </row>
    <row r="6143" spans="1:6" x14ac:dyDescent="0.25">
      <c r="A6143" t="s">
        <v>85</v>
      </c>
      <c r="B6143" t="s">
        <v>36</v>
      </c>
      <c r="C6143" s="16">
        <v>45</v>
      </c>
      <c r="D6143" s="17">
        <v>3</v>
      </c>
      <c r="E6143" s="18">
        <v>12</v>
      </c>
      <c r="F6143" s="19">
        <v>1.5580000000000001</v>
      </c>
    </row>
    <row r="6144" spans="1:6" x14ac:dyDescent="0.25">
      <c r="A6144" t="s">
        <v>85</v>
      </c>
      <c r="B6144" t="s">
        <v>36</v>
      </c>
      <c r="C6144" s="16">
        <v>45</v>
      </c>
      <c r="D6144" s="17">
        <v>3</v>
      </c>
      <c r="E6144" s="18">
        <v>14</v>
      </c>
      <c r="F6144" s="19">
        <v>1.5940000000000001</v>
      </c>
    </row>
    <row r="6145" spans="1:6" x14ac:dyDescent="0.25">
      <c r="A6145" t="s">
        <v>85</v>
      </c>
      <c r="B6145" t="s">
        <v>36</v>
      </c>
      <c r="C6145" s="16">
        <v>45</v>
      </c>
      <c r="D6145" s="17">
        <v>3</v>
      </c>
      <c r="E6145" s="18">
        <v>15</v>
      </c>
      <c r="F6145" s="19"/>
    </row>
    <row r="6146" spans="1:6" x14ac:dyDescent="0.25">
      <c r="A6146" t="s">
        <v>85</v>
      </c>
      <c r="B6146" t="s">
        <v>36</v>
      </c>
      <c r="C6146" s="16">
        <v>45</v>
      </c>
      <c r="D6146" s="17">
        <v>3</v>
      </c>
      <c r="E6146" s="18">
        <v>16</v>
      </c>
      <c r="F6146" s="19">
        <v>1.83</v>
      </c>
    </row>
    <row r="6147" spans="1:6" x14ac:dyDescent="0.25">
      <c r="A6147" t="s">
        <v>85</v>
      </c>
      <c r="B6147" t="s">
        <v>36</v>
      </c>
      <c r="C6147" s="16">
        <v>45</v>
      </c>
      <c r="D6147" s="17">
        <v>3</v>
      </c>
      <c r="E6147" s="18">
        <v>18</v>
      </c>
      <c r="F6147" s="19">
        <v>1.6679999999999999</v>
      </c>
    </row>
    <row r="6148" spans="1:6" x14ac:dyDescent="0.25">
      <c r="A6148" t="s">
        <v>85</v>
      </c>
      <c r="B6148" t="s">
        <v>36</v>
      </c>
      <c r="C6148" s="16">
        <v>45</v>
      </c>
      <c r="D6148" s="17">
        <v>3</v>
      </c>
      <c r="E6148" s="18">
        <v>20</v>
      </c>
      <c r="F6148" s="19">
        <v>1.704</v>
      </c>
    </row>
    <row r="6149" spans="1:6" x14ac:dyDescent="0.25">
      <c r="A6149" t="s">
        <v>85</v>
      </c>
      <c r="B6149" t="s">
        <v>36</v>
      </c>
      <c r="C6149" s="16">
        <v>45</v>
      </c>
      <c r="D6149" s="17">
        <v>3</v>
      </c>
      <c r="E6149" s="18">
        <v>22</v>
      </c>
      <c r="F6149" s="19"/>
    </row>
    <row r="6150" spans="1:6" x14ac:dyDescent="0.25">
      <c r="A6150" t="s">
        <v>85</v>
      </c>
      <c r="B6150" t="s">
        <v>36</v>
      </c>
      <c r="C6150" s="16">
        <v>45</v>
      </c>
      <c r="D6150" s="17">
        <v>3</v>
      </c>
      <c r="E6150" s="18">
        <v>25</v>
      </c>
      <c r="F6150" s="19">
        <v>1.794</v>
      </c>
    </row>
    <row r="6151" spans="1:6" x14ac:dyDescent="0.25">
      <c r="A6151" t="s">
        <v>85</v>
      </c>
      <c r="B6151" t="s">
        <v>36</v>
      </c>
      <c r="C6151" s="16">
        <v>45</v>
      </c>
      <c r="D6151" s="17">
        <v>3</v>
      </c>
      <c r="E6151" s="18">
        <v>30</v>
      </c>
      <c r="F6151" s="19"/>
    </row>
    <row r="6152" spans="1:6" x14ac:dyDescent="0.25">
      <c r="A6152" t="s">
        <v>85</v>
      </c>
      <c r="B6152" t="s">
        <v>36</v>
      </c>
      <c r="C6152" s="16">
        <v>45</v>
      </c>
      <c r="D6152" s="17">
        <v>3</v>
      </c>
      <c r="E6152" s="18">
        <v>32</v>
      </c>
      <c r="F6152" s="19">
        <v>1.9219999999999999</v>
      </c>
    </row>
    <row r="6153" spans="1:6" x14ac:dyDescent="0.25">
      <c r="A6153" t="s">
        <v>85</v>
      </c>
      <c r="B6153" t="s">
        <v>36</v>
      </c>
      <c r="C6153" s="16">
        <v>45</v>
      </c>
      <c r="D6153" s="17">
        <v>3</v>
      </c>
      <c r="E6153" s="18">
        <v>40</v>
      </c>
      <c r="F6153" s="19">
        <v>2.0659999999999998</v>
      </c>
    </row>
    <row r="6154" spans="1:6" x14ac:dyDescent="0.25">
      <c r="A6154" t="s">
        <v>85</v>
      </c>
      <c r="B6154" t="s">
        <v>36</v>
      </c>
      <c r="C6154" s="16">
        <v>45</v>
      </c>
      <c r="D6154" s="17">
        <v>3</v>
      </c>
      <c r="E6154" s="18">
        <v>50</v>
      </c>
      <c r="F6154" s="19">
        <v>2.2480000000000002</v>
      </c>
    </row>
    <row r="6155" spans="1:6" x14ac:dyDescent="0.25">
      <c r="A6155" t="s">
        <v>85</v>
      </c>
      <c r="B6155" t="s">
        <v>36</v>
      </c>
      <c r="C6155" s="16">
        <v>45</v>
      </c>
      <c r="D6155" s="17">
        <v>3</v>
      </c>
      <c r="E6155" s="18">
        <v>63</v>
      </c>
      <c r="F6155" s="19">
        <v>2.484</v>
      </c>
    </row>
    <row r="6156" spans="1:6" x14ac:dyDescent="0.25">
      <c r="A6156" t="s">
        <v>85</v>
      </c>
      <c r="B6156" t="s">
        <v>36</v>
      </c>
      <c r="C6156" s="16">
        <v>45</v>
      </c>
      <c r="D6156" s="17">
        <v>3</v>
      </c>
      <c r="E6156" s="18">
        <v>80</v>
      </c>
      <c r="F6156" s="19"/>
    </row>
    <row r="6157" spans="1:6" x14ac:dyDescent="0.25">
      <c r="A6157" t="s">
        <v>85</v>
      </c>
      <c r="B6157" t="s">
        <v>36</v>
      </c>
      <c r="C6157" s="16">
        <v>45</v>
      </c>
      <c r="D6157" s="17">
        <v>3</v>
      </c>
      <c r="E6157" s="18">
        <v>100</v>
      </c>
      <c r="F6157" s="19"/>
    </row>
    <row r="6158" spans="1:6" x14ac:dyDescent="0.25">
      <c r="A6158" t="s">
        <v>85</v>
      </c>
      <c r="B6158" t="s">
        <v>36</v>
      </c>
      <c r="C6158" s="16">
        <v>45</v>
      </c>
      <c r="D6158" s="17">
        <v>3</v>
      </c>
      <c r="E6158" s="18">
        <v>125</v>
      </c>
      <c r="F6158" s="19"/>
    </row>
    <row r="6159" spans="1:6" x14ac:dyDescent="0.25">
      <c r="A6159" t="s">
        <v>85</v>
      </c>
      <c r="B6159" t="s">
        <v>36</v>
      </c>
      <c r="C6159" s="16">
        <v>45</v>
      </c>
      <c r="D6159" s="17">
        <v>4</v>
      </c>
      <c r="E6159" s="18">
        <v>4</v>
      </c>
      <c r="F6159" s="19"/>
    </row>
    <row r="6160" spans="1:6" x14ac:dyDescent="0.25">
      <c r="A6160" t="s">
        <v>85</v>
      </c>
      <c r="B6160" t="s">
        <v>36</v>
      </c>
      <c r="C6160" s="16">
        <v>45</v>
      </c>
      <c r="D6160" s="17">
        <v>4</v>
      </c>
      <c r="E6160" s="18">
        <v>6</v>
      </c>
      <c r="F6160" s="19"/>
    </row>
    <row r="6161" spans="1:6" x14ac:dyDescent="0.25">
      <c r="A6161" t="s">
        <v>85</v>
      </c>
      <c r="B6161" t="s">
        <v>36</v>
      </c>
      <c r="C6161" s="16">
        <v>45</v>
      </c>
      <c r="D6161" s="17">
        <v>4</v>
      </c>
      <c r="E6161" s="18">
        <v>7</v>
      </c>
      <c r="F6161" s="19"/>
    </row>
    <row r="6162" spans="1:6" x14ac:dyDescent="0.25">
      <c r="A6162" t="s">
        <v>85</v>
      </c>
      <c r="B6162" t="s">
        <v>36</v>
      </c>
      <c r="C6162" s="16">
        <v>45</v>
      </c>
      <c r="D6162" s="17">
        <v>4</v>
      </c>
      <c r="E6162" s="18">
        <v>8</v>
      </c>
      <c r="F6162" s="19"/>
    </row>
    <row r="6163" spans="1:6" x14ac:dyDescent="0.25">
      <c r="A6163" t="s">
        <v>85</v>
      </c>
      <c r="B6163" t="s">
        <v>36</v>
      </c>
      <c r="C6163" s="16">
        <v>45</v>
      </c>
      <c r="D6163" s="17">
        <v>4</v>
      </c>
      <c r="E6163" s="18">
        <v>10</v>
      </c>
      <c r="F6163" s="19"/>
    </row>
    <row r="6164" spans="1:6" x14ac:dyDescent="0.25">
      <c r="A6164" t="s">
        <v>85</v>
      </c>
      <c r="B6164" t="s">
        <v>36</v>
      </c>
      <c r="C6164" s="16">
        <v>45</v>
      </c>
      <c r="D6164" s="17">
        <v>4</v>
      </c>
      <c r="E6164" s="18">
        <v>12</v>
      </c>
      <c r="F6164" s="19"/>
    </row>
    <row r="6165" spans="1:6" x14ac:dyDescent="0.25">
      <c r="A6165" t="s">
        <v>85</v>
      </c>
      <c r="B6165" t="s">
        <v>36</v>
      </c>
      <c r="C6165" s="16">
        <v>45</v>
      </c>
      <c r="D6165" s="17">
        <v>4</v>
      </c>
      <c r="E6165" s="18">
        <v>14</v>
      </c>
      <c r="F6165" s="19"/>
    </row>
    <row r="6166" spans="1:6" x14ac:dyDescent="0.25">
      <c r="A6166" t="s">
        <v>85</v>
      </c>
      <c r="B6166" t="s">
        <v>36</v>
      </c>
      <c r="C6166" s="16">
        <v>45</v>
      </c>
      <c r="D6166" s="17">
        <v>4</v>
      </c>
      <c r="E6166" s="18">
        <v>15</v>
      </c>
      <c r="F6166" s="19"/>
    </row>
    <row r="6167" spans="1:6" x14ac:dyDescent="0.25">
      <c r="A6167" t="s">
        <v>85</v>
      </c>
      <c r="B6167" t="s">
        <v>36</v>
      </c>
      <c r="C6167" s="16">
        <v>45</v>
      </c>
      <c r="D6167" s="17">
        <v>4</v>
      </c>
      <c r="E6167" s="18">
        <v>16</v>
      </c>
      <c r="F6167" s="19">
        <v>2.0760000000000001</v>
      </c>
    </row>
    <row r="6168" spans="1:6" x14ac:dyDescent="0.25">
      <c r="A6168" t="s">
        <v>85</v>
      </c>
      <c r="B6168" t="s">
        <v>36</v>
      </c>
      <c r="C6168" s="16">
        <v>45</v>
      </c>
      <c r="D6168" s="17">
        <v>4</v>
      </c>
      <c r="E6168" s="18">
        <v>18</v>
      </c>
      <c r="F6168" s="19">
        <v>2.1139999999999999</v>
      </c>
    </row>
    <row r="6169" spans="1:6" x14ac:dyDescent="0.25">
      <c r="A6169" t="s">
        <v>85</v>
      </c>
      <c r="B6169" t="s">
        <v>36</v>
      </c>
      <c r="C6169" s="16">
        <v>45</v>
      </c>
      <c r="D6169" s="17">
        <v>4</v>
      </c>
      <c r="E6169" s="18">
        <v>20</v>
      </c>
      <c r="F6169" s="19">
        <v>2.15</v>
      </c>
    </row>
    <row r="6170" spans="1:6" x14ac:dyDescent="0.25">
      <c r="A6170" t="s">
        <v>85</v>
      </c>
      <c r="B6170" t="s">
        <v>36</v>
      </c>
      <c r="C6170" s="16">
        <v>45</v>
      </c>
      <c r="D6170" s="17">
        <v>4</v>
      </c>
      <c r="E6170" s="18">
        <v>22</v>
      </c>
      <c r="F6170" s="19"/>
    </row>
    <row r="6171" spans="1:6" x14ac:dyDescent="0.25">
      <c r="A6171" t="s">
        <v>85</v>
      </c>
      <c r="B6171" t="s">
        <v>36</v>
      </c>
      <c r="C6171" s="16">
        <v>45</v>
      </c>
      <c r="D6171" s="17">
        <v>4</v>
      </c>
      <c r="E6171" s="18">
        <v>25</v>
      </c>
      <c r="F6171" s="19">
        <v>2.242</v>
      </c>
    </row>
    <row r="6172" spans="1:6" x14ac:dyDescent="0.25">
      <c r="A6172" t="s">
        <v>85</v>
      </c>
      <c r="B6172" t="s">
        <v>36</v>
      </c>
      <c r="C6172" s="16">
        <v>45</v>
      </c>
      <c r="D6172" s="17">
        <v>4</v>
      </c>
      <c r="E6172" s="18">
        <v>30</v>
      </c>
      <c r="F6172" s="19"/>
    </row>
    <row r="6173" spans="1:6" x14ac:dyDescent="0.25">
      <c r="A6173" t="s">
        <v>85</v>
      </c>
      <c r="B6173" t="s">
        <v>36</v>
      </c>
      <c r="C6173" s="16">
        <v>45</v>
      </c>
      <c r="D6173" s="17">
        <v>4</v>
      </c>
      <c r="E6173" s="18">
        <v>32</v>
      </c>
      <c r="F6173" s="19">
        <v>2.3679999999999999</v>
      </c>
    </row>
    <row r="6174" spans="1:6" x14ac:dyDescent="0.25">
      <c r="A6174" t="s">
        <v>85</v>
      </c>
      <c r="B6174" t="s">
        <v>36</v>
      </c>
      <c r="C6174" s="16">
        <v>45</v>
      </c>
      <c r="D6174" s="17">
        <v>4</v>
      </c>
      <c r="E6174" s="18">
        <v>40</v>
      </c>
      <c r="F6174" s="19">
        <v>2.5139999999999998</v>
      </c>
    </row>
    <row r="6175" spans="1:6" x14ac:dyDescent="0.25">
      <c r="A6175" t="s">
        <v>85</v>
      </c>
      <c r="B6175" t="s">
        <v>36</v>
      </c>
      <c r="C6175" s="16">
        <v>45</v>
      </c>
      <c r="D6175" s="17">
        <v>4</v>
      </c>
      <c r="E6175" s="18">
        <v>50</v>
      </c>
      <c r="F6175" s="19">
        <v>2.694</v>
      </c>
    </row>
    <row r="6176" spans="1:6" x14ac:dyDescent="0.25">
      <c r="A6176" t="s">
        <v>85</v>
      </c>
      <c r="B6176" t="s">
        <v>36</v>
      </c>
      <c r="C6176" s="16">
        <v>45</v>
      </c>
      <c r="D6176" s="17">
        <v>4</v>
      </c>
      <c r="E6176" s="18">
        <v>63</v>
      </c>
      <c r="F6176" s="19">
        <v>2.93</v>
      </c>
    </row>
    <row r="6177" spans="1:6" x14ac:dyDescent="0.25">
      <c r="A6177" t="s">
        <v>85</v>
      </c>
      <c r="B6177" t="s">
        <v>36</v>
      </c>
      <c r="C6177" s="16">
        <v>45</v>
      </c>
      <c r="D6177" s="17">
        <v>4</v>
      </c>
      <c r="E6177" s="18">
        <v>80</v>
      </c>
      <c r="F6177" s="19">
        <v>3.238</v>
      </c>
    </row>
    <row r="6178" spans="1:6" x14ac:dyDescent="0.25">
      <c r="A6178" t="s">
        <v>85</v>
      </c>
      <c r="B6178" t="s">
        <v>36</v>
      </c>
      <c r="C6178" s="16">
        <v>45</v>
      </c>
      <c r="D6178" s="17">
        <v>4</v>
      </c>
      <c r="E6178" s="18">
        <v>100</v>
      </c>
      <c r="F6178" s="19">
        <v>3.6019999999999999</v>
      </c>
    </row>
    <row r="6179" spans="1:6" x14ac:dyDescent="0.25">
      <c r="A6179" t="s">
        <v>85</v>
      </c>
      <c r="B6179" t="s">
        <v>36</v>
      </c>
      <c r="C6179" s="16">
        <v>45</v>
      </c>
      <c r="D6179" s="17">
        <v>4</v>
      </c>
      <c r="E6179" s="18">
        <v>125</v>
      </c>
      <c r="F6179" s="19">
        <v>4.056</v>
      </c>
    </row>
    <row r="6180" spans="1:6" x14ac:dyDescent="0.25">
      <c r="A6180" t="s">
        <v>85</v>
      </c>
      <c r="B6180" t="s">
        <v>36</v>
      </c>
      <c r="C6180" s="16">
        <v>45</v>
      </c>
      <c r="D6180" s="17">
        <v>5</v>
      </c>
      <c r="E6180" s="18">
        <v>4</v>
      </c>
      <c r="F6180" s="19"/>
    </row>
    <row r="6181" spans="1:6" x14ac:dyDescent="0.25">
      <c r="A6181" t="s">
        <v>85</v>
      </c>
      <c r="B6181" t="s">
        <v>36</v>
      </c>
      <c r="C6181" s="16">
        <v>45</v>
      </c>
      <c r="D6181" s="17">
        <v>5</v>
      </c>
      <c r="E6181" s="18">
        <v>6</v>
      </c>
      <c r="F6181" s="19"/>
    </row>
    <row r="6182" spans="1:6" x14ac:dyDescent="0.25">
      <c r="A6182" t="s">
        <v>85</v>
      </c>
      <c r="B6182" t="s">
        <v>36</v>
      </c>
      <c r="C6182" s="16">
        <v>45</v>
      </c>
      <c r="D6182" s="17">
        <v>5</v>
      </c>
      <c r="E6182" s="18">
        <v>7</v>
      </c>
      <c r="F6182" s="19"/>
    </row>
    <row r="6183" spans="1:6" x14ac:dyDescent="0.25">
      <c r="A6183" t="s">
        <v>85</v>
      </c>
      <c r="B6183" t="s">
        <v>36</v>
      </c>
      <c r="C6183" s="16">
        <v>45</v>
      </c>
      <c r="D6183" s="17">
        <v>5</v>
      </c>
      <c r="E6183" s="18">
        <v>8</v>
      </c>
      <c r="F6183" s="19"/>
    </row>
    <row r="6184" spans="1:6" x14ac:dyDescent="0.25">
      <c r="A6184" t="s">
        <v>85</v>
      </c>
      <c r="B6184" t="s">
        <v>36</v>
      </c>
      <c r="C6184" s="16">
        <v>45</v>
      </c>
      <c r="D6184" s="17">
        <v>5</v>
      </c>
      <c r="E6184" s="18">
        <v>10</v>
      </c>
      <c r="F6184" s="19"/>
    </row>
    <row r="6185" spans="1:6" x14ac:dyDescent="0.25">
      <c r="A6185" t="s">
        <v>85</v>
      </c>
      <c r="B6185" t="s">
        <v>36</v>
      </c>
      <c r="C6185" s="16">
        <v>45</v>
      </c>
      <c r="D6185" s="17">
        <v>5</v>
      </c>
      <c r="E6185" s="18">
        <v>12</v>
      </c>
      <c r="F6185" s="19"/>
    </row>
    <row r="6186" spans="1:6" x14ac:dyDescent="0.25">
      <c r="A6186" t="s">
        <v>85</v>
      </c>
      <c r="B6186" t="s">
        <v>36</v>
      </c>
      <c r="C6186" s="16">
        <v>45</v>
      </c>
      <c r="D6186" s="17">
        <v>5</v>
      </c>
      <c r="E6186" s="18">
        <v>14</v>
      </c>
      <c r="F6186" s="19"/>
    </row>
    <row r="6187" spans="1:6" x14ac:dyDescent="0.25">
      <c r="A6187" t="s">
        <v>85</v>
      </c>
      <c r="B6187" t="s">
        <v>36</v>
      </c>
      <c r="C6187" s="16">
        <v>45</v>
      </c>
      <c r="D6187" s="17">
        <v>5</v>
      </c>
      <c r="E6187" s="18">
        <v>15</v>
      </c>
      <c r="F6187" s="19"/>
    </row>
    <row r="6188" spans="1:6" x14ac:dyDescent="0.25">
      <c r="A6188" t="s">
        <v>85</v>
      </c>
      <c r="B6188" t="s">
        <v>36</v>
      </c>
      <c r="C6188" s="16">
        <v>45</v>
      </c>
      <c r="D6188" s="17">
        <v>5</v>
      </c>
      <c r="E6188" s="18">
        <v>16</v>
      </c>
      <c r="F6188" s="19"/>
    </row>
    <row r="6189" spans="1:6" x14ac:dyDescent="0.25">
      <c r="A6189" t="s">
        <v>85</v>
      </c>
      <c r="B6189" t="s">
        <v>36</v>
      </c>
      <c r="C6189" s="16">
        <v>45</v>
      </c>
      <c r="D6189" s="17">
        <v>5</v>
      </c>
      <c r="E6189" s="18">
        <v>18</v>
      </c>
      <c r="F6189" s="19" t="s">
        <v>63</v>
      </c>
    </row>
    <row r="6190" spans="1:6" x14ac:dyDescent="0.25">
      <c r="A6190" t="s">
        <v>85</v>
      </c>
      <c r="B6190" t="s">
        <v>36</v>
      </c>
      <c r="C6190" s="16">
        <v>45</v>
      </c>
      <c r="D6190" s="17">
        <v>5</v>
      </c>
      <c r="E6190" s="18">
        <v>20</v>
      </c>
      <c r="F6190" s="19"/>
    </row>
    <row r="6191" spans="1:6" x14ac:dyDescent="0.25">
      <c r="A6191" t="s">
        <v>85</v>
      </c>
      <c r="B6191" t="s">
        <v>36</v>
      </c>
      <c r="C6191" s="16">
        <v>45</v>
      </c>
      <c r="D6191" s="17">
        <v>5</v>
      </c>
      <c r="E6191" s="18">
        <v>22</v>
      </c>
      <c r="F6191" s="19"/>
    </row>
    <row r="6192" spans="1:6" x14ac:dyDescent="0.25">
      <c r="A6192" t="s">
        <v>85</v>
      </c>
      <c r="B6192" t="s">
        <v>36</v>
      </c>
      <c r="C6192" s="16">
        <v>45</v>
      </c>
      <c r="D6192" s="17">
        <v>5</v>
      </c>
      <c r="E6192" s="18">
        <v>25</v>
      </c>
      <c r="F6192" s="19">
        <v>2.6880000000000002</v>
      </c>
    </row>
    <row r="6193" spans="1:6" x14ac:dyDescent="0.25">
      <c r="A6193" t="s">
        <v>85</v>
      </c>
      <c r="B6193" t="s">
        <v>36</v>
      </c>
      <c r="C6193" s="16">
        <v>45</v>
      </c>
      <c r="D6193" s="17">
        <v>5</v>
      </c>
      <c r="E6193" s="18">
        <v>30</v>
      </c>
      <c r="F6193" s="19"/>
    </row>
    <row r="6194" spans="1:6" x14ac:dyDescent="0.25">
      <c r="A6194" t="s">
        <v>85</v>
      </c>
      <c r="B6194" t="s">
        <v>36</v>
      </c>
      <c r="C6194" s="16">
        <v>45</v>
      </c>
      <c r="D6194" s="17">
        <v>5</v>
      </c>
      <c r="E6194" s="18">
        <v>32</v>
      </c>
      <c r="F6194" s="19">
        <v>2.8159999999999998</v>
      </c>
    </row>
    <row r="6195" spans="1:6" x14ac:dyDescent="0.25">
      <c r="A6195" t="s">
        <v>85</v>
      </c>
      <c r="B6195" t="s">
        <v>36</v>
      </c>
      <c r="C6195" s="16">
        <v>45</v>
      </c>
      <c r="D6195" s="17">
        <v>5</v>
      </c>
      <c r="E6195" s="18">
        <v>40</v>
      </c>
      <c r="F6195" s="19">
        <v>2.96</v>
      </c>
    </row>
    <row r="6196" spans="1:6" x14ac:dyDescent="0.25">
      <c r="A6196" t="s">
        <v>85</v>
      </c>
      <c r="B6196" t="s">
        <v>36</v>
      </c>
      <c r="C6196" s="16">
        <v>45</v>
      </c>
      <c r="D6196" s="17">
        <v>5</v>
      </c>
      <c r="E6196" s="18">
        <v>50</v>
      </c>
      <c r="F6196" s="19">
        <v>3.1419999999999999</v>
      </c>
    </row>
    <row r="6197" spans="1:6" x14ac:dyDescent="0.25">
      <c r="A6197" t="s">
        <v>85</v>
      </c>
      <c r="B6197" t="s">
        <v>36</v>
      </c>
      <c r="C6197" s="16">
        <v>45</v>
      </c>
      <c r="D6197" s="17">
        <v>5</v>
      </c>
      <c r="E6197" s="18">
        <v>63</v>
      </c>
      <c r="F6197" s="19">
        <v>3.3780000000000001</v>
      </c>
    </row>
    <row r="6198" spans="1:6" x14ac:dyDescent="0.25">
      <c r="A6198" t="s">
        <v>85</v>
      </c>
      <c r="B6198" t="s">
        <v>36</v>
      </c>
      <c r="C6198" s="16">
        <v>45</v>
      </c>
      <c r="D6198" s="17">
        <v>5</v>
      </c>
      <c r="E6198" s="18">
        <v>80</v>
      </c>
      <c r="F6198" s="19">
        <v>3.6859999999999999</v>
      </c>
    </row>
    <row r="6199" spans="1:6" x14ac:dyDescent="0.25">
      <c r="A6199" t="s">
        <v>85</v>
      </c>
      <c r="B6199" t="s">
        <v>36</v>
      </c>
      <c r="C6199" s="16">
        <v>45</v>
      </c>
      <c r="D6199" s="17">
        <v>5</v>
      </c>
      <c r="E6199" s="18">
        <v>100</v>
      </c>
      <c r="F6199" s="19">
        <v>4.048</v>
      </c>
    </row>
    <row r="6200" spans="1:6" x14ac:dyDescent="0.25">
      <c r="A6200" t="s">
        <v>85</v>
      </c>
      <c r="B6200" t="s">
        <v>36</v>
      </c>
      <c r="C6200" s="16">
        <v>45</v>
      </c>
      <c r="D6200" s="17">
        <v>5</v>
      </c>
      <c r="E6200" s="18">
        <v>125</v>
      </c>
      <c r="F6200" s="19">
        <v>4.5019999999999998</v>
      </c>
    </row>
    <row r="6201" spans="1:6" x14ac:dyDescent="0.25">
      <c r="A6201" t="s">
        <v>85</v>
      </c>
      <c r="B6201" t="s">
        <v>36</v>
      </c>
      <c r="C6201" s="16">
        <v>45</v>
      </c>
      <c r="D6201" s="17">
        <v>6</v>
      </c>
      <c r="E6201" s="18">
        <v>4</v>
      </c>
      <c r="F6201" s="19"/>
    </row>
    <row r="6202" spans="1:6" x14ac:dyDescent="0.25">
      <c r="A6202" t="s">
        <v>85</v>
      </c>
      <c r="B6202" t="s">
        <v>36</v>
      </c>
      <c r="C6202" s="16">
        <v>45</v>
      </c>
      <c r="D6202" s="17">
        <v>6</v>
      </c>
      <c r="E6202" s="18">
        <v>6</v>
      </c>
      <c r="F6202" s="19"/>
    </row>
    <row r="6203" spans="1:6" x14ac:dyDescent="0.25">
      <c r="A6203" t="s">
        <v>85</v>
      </c>
      <c r="B6203" t="s">
        <v>36</v>
      </c>
      <c r="C6203" s="16">
        <v>45</v>
      </c>
      <c r="D6203" s="17">
        <v>6</v>
      </c>
      <c r="E6203" s="18">
        <v>7</v>
      </c>
      <c r="F6203" s="19"/>
    </row>
    <row r="6204" spans="1:6" x14ac:dyDescent="0.25">
      <c r="A6204" t="s">
        <v>85</v>
      </c>
      <c r="B6204" t="s">
        <v>36</v>
      </c>
      <c r="C6204" s="16">
        <v>45</v>
      </c>
      <c r="D6204" s="17">
        <v>6</v>
      </c>
      <c r="E6204" s="18">
        <v>8</v>
      </c>
      <c r="F6204" s="19"/>
    </row>
    <row r="6205" spans="1:6" x14ac:dyDescent="0.25">
      <c r="A6205" t="s">
        <v>85</v>
      </c>
      <c r="B6205" t="s">
        <v>36</v>
      </c>
      <c r="C6205" s="16">
        <v>45</v>
      </c>
      <c r="D6205" s="17">
        <v>6</v>
      </c>
      <c r="E6205" s="18">
        <v>10</v>
      </c>
      <c r="F6205" s="19"/>
    </row>
    <row r="6206" spans="1:6" x14ac:dyDescent="0.25">
      <c r="A6206" t="s">
        <v>85</v>
      </c>
      <c r="B6206" t="s">
        <v>36</v>
      </c>
      <c r="C6206" s="16">
        <v>45</v>
      </c>
      <c r="D6206" s="17">
        <v>6</v>
      </c>
      <c r="E6206" s="18">
        <v>12</v>
      </c>
      <c r="F6206" s="19"/>
    </row>
    <row r="6207" spans="1:6" x14ac:dyDescent="0.25">
      <c r="A6207" t="s">
        <v>85</v>
      </c>
      <c r="B6207" t="s">
        <v>36</v>
      </c>
      <c r="C6207" s="16">
        <v>45</v>
      </c>
      <c r="D6207" s="17">
        <v>6</v>
      </c>
      <c r="E6207" s="18">
        <v>14</v>
      </c>
      <c r="F6207" s="19"/>
    </row>
    <row r="6208" spans="1:6" x14ac:dyDescent="0.25">
      <c r="A6208" t="s">
        <v>85</v>
      </c>
      <c r="B6208" t="s">
        <v>36</v>
      </c>
      <c r="C6208" s="16">
        <v>45</v>
      </c>
      <c r="D6208" s="17">
        <v>6</v>
      </c>
      <c r="E6208" s="18">
        <v>15</v>
      </c>
      <c r="F6208" s="19"/>
    </row>
    <row r="6209" spans="1:6" x14ac:dyDescent="0.25">
      <c r="A6209" t="s">
        <v>85</v>
      </c>
      <c r="B6209" t="s">
        <v>36</v>
      </c>
      <c r="C6209" s="16">
        <v>45</v>
      </c>
      <c r="D6209" s="17">
        <v>6</v>
      </c>
      <c r="E6209" s="18">
        <v>16</v>
      </c>
      <c r="F6209" s="19"/>
    </row>
    <row r="6210" spans="1:6" x14ac:dyDescent="0.25">
      <c r="A6210" t="s">
        <v>85</v>
      </c>
      <c r="B6210" t="s">
        <v>36</v>
      </c>
      <c r="C6210" s="16">
        <v>45</v>
      </c>
      <c r="D6210" s="17">
        <v>6</v>
      </c>
      <c r="E6210" s="18">
        <v>18</v>
      </c>
      <c r="F6210" s="19"/>
    </row>
    <row r="6211" spans="1:6" x14ac:dyDescent="0.25">
      <c r="A6211" t="s">
        <v>85</v>
      </c>
      <c r="B6211" t="s">
        <v>36</v>
      </c>
      <c r="C6211" s="16">
        <v>45</v>
      </c>
      <c r="D6211" s="17">
        <v>6</v>
      </c>
      <c r="E6211" s="18">
        <v>20</v>
      </c>
      <c r="F6211" s="19"/>
    </row>
    <row r="6212" spans="1:6" x14ac:dyDescent="0.25">
      <c r="A6212" t="s">
        <v>85</v>
      </c>
      <c r="B6212" t="s">
        <v>36</v>
      </c>
      <c r="C6212" s="16">
        <v>45</v>
      </c>
      <c r="D6212" s="17">
        <v>6</v>
      </c>
      <c r="E6212" s="18">
        <v>22</v>
      </c>
      <c r="F6212" s="19"/>
    </row>
    <row r="6213" spans="1:6" x14ac:dyDescent="0.25">
      <c r="A6213" t="s">
        <v>85</v>
      </c>
      <c r="B6213" t="s">
        <v>36</v>
      </c>
      <c r="C6213" s="16">
        <v>45</v>
      </c>
      <c r="D6213" s="17">
        <v>6</v>
      </c>
      <c r="E6213" s="18">
        <v>25</v>
      </c>
      <c r="F6213" s="19"/>
    </row>
    <row r="6214" spans="1:6" x14ac:dyDescent="0.25">
      <c r="A6214" t="s">
        <v>85</v>
      </c>
      <c r="B6214" t="s">
        <v>36</v>
      </c>
      <c r="C6214" s="16">
        <v>45</v>
      </c>
      <c r="D6214" s="17">
        <v>6</v>
      </c>
      <c r="E6214" s="18">
        <v>30</v>
      </c>
      <c r="F6214" s="19"/>
    </row>
    <row r="6215" spans="1:6" x14ac:dyDescent="0.25">
      <c r="A6215" t="s">
        <v>85</v>
      </c>
      <c r="B6215" t="s">
        <v>36</v>
      </c>
      <c r="C6215" s="16">
        <v>45</v>
      </c>
      <c r="D6215" s="17">
        <v>6</v>
      </c>
      <c r="E6215" s="18">
        <v>32</v>
      </c>
      <c r="F6215" s="19"/>
    </row>
    <row r="6216" spans="1:6" x14ac:dyDescent="0.25">
      <c r="A6216" t="s">
        <v>85</v>
      </c>
      <c r="B6216" t="s">
        <v>36</v>
      </c>
      <c r="C6216" s="16">
        <v>45</v>
      </c>
      <c r="D6216" s="17">
        <v>6</v>
      </c>
      <c r="E6216" s="18">
        <v>40</v>
      </c>
      <c r="F6216" s="19"/>
    </row>
    <row r="6217" spans="1:6" x14ac:dyDescent="0.25">
      <c r="A6217" t="s">
        <v>85</v>
      </c>
      <c r="B6217" t="s">
        <v>36</v>
      </c>
      <c r="C6217" s="16">
        <v>45</v>
      </c>
      <c r="D6217" s="17">
        <v>6</v>
      </c>
      <c r="E6217" s="18">
        <v>50</v>
      </c>
      <c r="F6217" s="19">
        <v>3.59</v>
      </c>
    </row>
    <row r="6218" spans="1:6" x14ac:dyDescent="0.25">
      <c r="A6218" t="s">
        <v>85</v>
      </c>
      <c r="B6218" t="s">
        <v>36</v>
      </c>
      <c r="C6218" s="16">
        <v>45</v>
      </c>
      <c r="D6218" s="17">
        <v>6</v>
      </c>
      <c r="E6218" s="18">
        <v>63</v>
      </c>
      <c r="F6218" s="19">
        <v>3.8239999999999998</v>
      </c>
    </row>
    <row r="6219" spans="1:6" x14ac:dyDescent="0.25">
      <c r="A6219" t="s">
        <v>85</v>
      </c>
      <c r="B6219" t="s">
        <v>36</v>
      </c>
      <c r="C6219" s="16">
        <v>45</v>
      </c>
      <c r="D6219" s="17">
        <v>6</v>
      </c>
      <c r="E6219" s="18">
        <v>80</v>
      </c>
      <c r="F6219" s="19">
        <v>4.1340000000000003</v>
      </c>
    </row>
    <row r="6220" spans="1:6" x14ac:dyDescent="0.25">
      <c r="A6220" t="s">
        <v>85</v>
      </c>
      <c r="B6220" t="s">
        <v>36</v>
      </c>
      <c r="C6220" s="16">
        <v>45</v>
      </c>
      <c r="D6220" s="17">
        <v>6</v>
      </c>
      <c r="E6220" s="18">
        <v>100</v>
      </c>
      <c r="F6220" s="19">
        <v>4.4960000000000004</v>
      </c>
    </row>
    <row r="6221" spans="1:6" x14ac:dyDescent="0.25">
      <c r="A6221" t="s">
        <v>85</v>
      </c>
      <c r="B6221" t="s">
        <v>36</v>
      </c>
      <c r="C6221" s="16">
        <v>45</v>
      </c>
      <c r="D6221" s="17">
        <v>6</v>
      </c>
      <c r="E6221" s="18">
        <v>125</v>
      </c>
      <c r="F6221" s="19">
        <v>4.95</v>
      </c>
    </row>
    <row r="6222" spans="1:6" x14ac:dyDescent="0.25">
      <c r="A6222" t="s">
        <v>85</v>
      </c>
      <c r="B6222" t="s">
        <v>36</v>
      </c>
      <c r="C6222" s="16">
        <v>45</v>
      </c>
      <c r="D6222" s="17">
        <v>8</v>
      </c>
      <c r="E6222" s="18">
        <v>4</v>
      </c>
      <c r="F6222" s="19"/>
    </row>
    <row r="6223" spans="1:6" x14ac:dyDescent="0.25">
      <c r="A6223" t="s">
        <v>85</v>
      </c>
      <c r="B6223" t="s">
        <v>36</v>
      </c>
      <c r="C6223" s="16">
        <v>45</v>
      </c>
      <c r="D6223" s="17">
        <v>8</v>
      </c>
      <c r="E6223" s="18">
        <v>6</v>
      </c>
      <c r="F6223" s="19"/>
    </row>
    <row r="6224" spans="1:6" x14ac:dyDescent="0.25">
      <c r="A6224" t="s">
        <v>85</v>
      </c>
      <c r="B6224" t="s">
        <v>36</v>
      </c>
      <c r="C6224" s="16">
        <v>45</v>
      </c>
      <c r="D6224" s="17">
        <v>8</v>
      </c>
      <c r="E6224" s="18">
        <v>7</v>
      </c>
      <c r="F6224" s="19"/>
    </row>
    <row r="6225" spans="1:6" x14ac:dyDescent="0.25">
      <c r="A6225" t="s">
        <v>85</v>
      </c>
      <c r="B6225" t="s">
        <v>36</v>
      </c>
      <c r="C6225" s="16">
        <v>45</v>
      </c>
      <c r="D6225" s="17">
        <v>8</v>
      </c>
      <c r="E6225" s="18">
        <v>8</v>
      </c>
      <c r="F6225" s="19"/>
    </row>
    <row r="6226" spans="1:6" x14ac:dyDescent="0.25">
      <c r="A6226" t="s">
        <v>85</v>
      </c>
      <c r="B6226" t="s">
        <v>36</v>
      </c>
      <c r="C6226" s="16">
        <v>45</v>
      </c>
      <c r="D6226" s="17">
        <v>8</v>
      </c>
      <c r="E6226" s="18">
        <v>10</v>
      </c>
      <c r="F6226" s="19"/>
    </row>
    <row r="6227" spans="1:6" x14ac:dyDescent="0.25">
      <c r="A6227" t="s">
        <v>85</v>
      </c>
      <c r="B6227" t="s">
        <v>36</v>
      </c>
      <c r="C6227" s="16">
        <v>45</v>
      </c>
      <c r="D6227" s="17">
        <v>8</v>
      </c>
      <c r="E6227" s="18">
        <v>12</v>
      </c>
      <c r="F6227" s="19"/>
    </row>
    <row r="6228" spans="1:6" x14ac:dyDescent="0.25">
      <c r="A6228" t="s">
        <v>85</v>
      </c>
      <c r="B6228" t="s">
        <v>36</v>
      </c>
      <c r="C6228" s="16">
        <v>45</v>
      </c>
      <c r="D6228" s="17">
        <v>8</v>
      </c>
      <c r="E6228" s="18">
        <v>14</v>
      </c>
      <c r="F6228" s="19"/>
    </row>
    <row r="6229" spans="1:6" x14ac:dyDescent="0.25">
      <c r="A6229" t="s">
        <v>85</v>
      </c>
      <c r="B6229" t="s">
        <v>36</v>
      </c>
      <c r="C6229" s="16">
        <v>45</v>
      </c>
      <c r="D6229" s="17">
        <v>8</v>
      </c>
      <c r="E6229" s="18">
        <v>15</v>
      </c>
      <c r="F6229" s="19"/>
    </row>
    <row r="6230" spans="1:6" x14ac:dyDescent="0.25">
      <c r="A6230" t="s">
        <v>85</v>
      </c>
      <c r="B6230" t="s">
        <v>36</v>
      </c>
      <c r="C6230" s="16">
        <v>45</v>
      </c>
      <c r="D6230" s="17">
        <v>8</v>
      </c>
      <c r="E6230" s="18">
        <v>16</v>
      </c>
      <c r="F6230" s="19"/>
    </row>
    <row r="6231" spans="1:6" x14ac:dyDescent="0.25">
      <c r="A6231" t="s">
        <v>85</v>
      </c>
      <c r="B6231" t="s">
        <v>36</v>
      </c>
      <c r="C6231" s="16">
        <v>45</v>
      </c>
      <c r="D6231" s="17">
        <v>8</v>
      </c>
      <c r="E6231" s="18">
        <v>18</v>
      </c>
      <c r="F6231" s="19"/>
    </row>
    <row r="6232" spans="1:6" x14ac:dyDescent="0.25">
      <c r="A6232" t="s">
        <v>85</v>
      </c>
      <c r="B6232" t="s">
        <v>36</v>
      </c>
      <c r="C6232" s="16">
        <v>45</v>
      </c>
      <c r="D6232" s="17">
        <v>8</v>
      </c>
      <c r="E6232" s="18">
        <v>20</v>
      </c>
      <c r="F6232" s="19"/>
    </row>
    <row r="6233" spans="1:6" x14ac:dyDescent="0.25">
      <c r="A6233" t="s">
        <v>85</v>
      </c>
      <c r="B6233" t="s">
        <v>36</v>
      </c>
      <c r="C6233" s="16">
        <v>45</v>
      </c>
      <c r="D6233" s="17">
        <v>8</v>
      </c>
      <c r="E6233" s="18">
        <v>22</v>
      </c>
      <c r="F6233" s="19"/>
    </row>
    <row r="6234" spans="1:6" x14ac:dyDescent="0.25">
      <c r="A6234" t="s">
        <v>85</v>
      </c>
      <c r="B6234" t="s">
        <v>36</v>
      </c>
      <c r="C6234" s="16">
        <v>45</v>
      </c>
      <c r="D6234" s="17">
        <v>8</v>
      </c>
      <c r="E6234" s="18">
        <v>25</v>
      </c>
      <c r="F6234" s="19"/>
    </row>
    <row r="6235" spans="1:6" x14ac:dyDescent="0.25">
      <c r="A6235" t="s">
        <v>85</v>
      </c>
      <c r="B6235" t="s">
        <v>36</v>
      </c>
      <c r="C6235" s="16">
        <v>45</v>
      </c>
      <c r="D6235" s="17">
        <v>8</v>
      </c>
      <c r="E6235" s="18">
        <v>30</v>
      </c>
      <c r="F6235" s="19"/>
    </row>
    <row r="6236" spans="1:6" x14ac:dyDescent="0.25">
      <c r="A6236" t="s">
        <v>85</v>
      </c>
      <c r="B6236" t="s">
        <v>36</v>
      </c>
      <c r="C6236" s="16">
        <v>45</v>
      </c>
      <c r="D6236" s="17">
        <v>8</v>
      </c>
      <c r="E6236" s="18">
        <v>32</v>
      </c>
      <c r="F6236" s="19"/>
    </row>
    <row r="6237" spans="1:6" x14ac:dyDescent="0.25">
      <c r="A6237" t="s">
        <v>85</v>
      </c>
      <c r="B6237" t="s">
        <v>36</v>
      </c>
      <c r="C6237" s="16">
        <v>45</v>
      </c>
      <c r="D6237" s="17">
        <v>8</v>
      </c>
      <c r="E6237" s="18">
        <v>40</v>
      </c>
      <c r="F6237" s="19"/>
    </row>
    <row r="6238" spans="1:6" x14ac:dyDescent="0.25">
      <c r="A6238" t="s">
        <v>85</v>
      </c>
      <c r="B6238" t="s">
        <v>36</v>
      </c>
      <c r="C6238" s="16">
        <v>45</v>
      </c>
      <c r="D6238" s="17">
        <v>8</v>
      </c>
      <c r="E6238" s="18">
        <v>50</v>
      </c>
      <c r="F6238" s="19"/>
    </row>
    <row r="6239" spans="1:6" x14ac:dyDescent="0.25">
      <c r="A6239" t="s">
        <v>85</v>
      </c>
      <c r="B6239" t="s">
        <v>36</v>
      </c>
      <c r="C6239" s="16">
        <v>45</v>
      </c>
      <c r="D6239" s="17">
        <v>8</v>
      </c>
      <c r="E6239" s="18">
        <v>63</v>
      </c>
      <c r="F6239" s="19">
        <v>4.72</v>
      </c>
    </row>
    <row r="6240" spans="1:6" x14ac:dyDescent="0.25">
      <c r="A6240" t="s">
        <v>85</v>
      </c>
      <c r="B6240" t="s">
        <v>36</v>
      </c>
      <c r="C6240" s="16">
        <v>45</v>
      </c>
      <c r="D6240" s="17">
        <v>8</v>
      </c>
      <c r="E6240" s="18">
        <v>80</v>
      </c>
      <c r="F6240" s="19">
        <v>5.0279999999999996</v>
      </c>
    </row>
    <row r="6241" spans="1:6" x14ac:dyDescent="0.25">
      <c r="A6241" t="s">
        <v>85</v>
      </c>
      <c r="B6241" t="s">
        <v>36</v>
      </c>
      <c r="C6241" s="16">
        <v>45</v>
      </c>
      <c r="D6241" s="17">
        <v>8</v>
      </c>
      <c r="E6241" s="18">
        <v>100</v>
      </c>
      <c r="F6241" s="19">
        <v>5.39</v>
      </c>
    </row>
    <row r="6242" spans="1:6" x14ac:dyDescent="0.25">
      <c r="A6242" t="s">
        <v>85</v>
      </c>
      <c r="B6242" t="s">
        <v>36</v>
      </c>
      <c r="C6242" s="16">
        <v>45</v>
      </c>
      <c r="D6242" s="17">
        <v>8</v>
      </c>
      <c r="E6242" s="18">
        <v>125</v>
      </c>
      <c r="F6242" s="19">
        <v>5.8440000000000003</v>
      </c>
    </row>
    <row r="6243" spans="1:6" x14ac:dyDescent="0.25">
      <c r="A6243" t="s">
        <v>85</v>
      </c>
      <c r="B6243" t="s">
        <v>36</v>
      </c>
      <c r="C6243" s="16">
        <v>45</v>
      </c>
      <c r="D6243" s="17">
        <v>10</v>
      </c>
      <c r="E6243" s="18">
        <v>4</v>
      </c>
      <c r="F6243" s="19"/>
    </row>
    <row r="6244" spans="1:6" x14ac:dyDescent="0.25">
      <c r="A6244" t="s">
        <v>85</v>
      </c>
      <c r="B6244" t="s">
        <v>36</v>
      </c>
      <c r="C6244" s="16">
        <v>45</v>
      </c>
      <c r="D6244" s="17">
        <v>10</v>
      </c>
      <c r="E6244" s="18">
        <v>6</v>
      </c>
      <c r="F6244" s="19"/>
    </row>
    <row r="6245" spans="1:6" x14ac:dyDescent="0.25">
      <c r="A6245" t="s">
        <v>85</v>
      </c>
      <c r="B6245" t="s">
        <v>36</v>
      </c>
      <c r="C6245" s="16">
        <v>45</v>
      </c>
      <c r="D6245" s="17">
        <v>10</v>
      </c>
      <c r="E6245" s="18">
        <v>7</v>
      </c>
      <c r="F6245" s="19"/>
    </row>
    <row r="6246" spans="1:6" x14ac:dyDescent="0.25">
      <c r="A6246" t="s">
        <v>85</v>
      </c>
      <c r="B6246" t="s">
        <v>36</v>
      </c>
      <c r="C6246" s="16">
        <v>45</v>
      </c>
      <c r="D6246" s="17">
        <v>10</v>
      </c>
      <c r="E6246" s="18">
        <v>8</v>
      </c>
      <c r="F6246" s="19"/>
    </row>
    <row r="6247" spans="1:6" x14ac:dyDescent="0.25">
      <c r="A6247" t="s">
        <v>85</v>
      </c>
      <c r="B6247" t="s">
        <v>36</v>
      </c>
      <c r="C6247" s="16">
        <v>45</v>
      </c>
      <c r="D6247" s="17">
        <v>10</v>
      </c>
      <c r="E6247" s="18">
        <v>10</v>
      </c>
      <c r="F6247" s="19"/>
    </row>
    <row r="6248" spans="1:6" x14ac:dyDescent="0.25">
      <c r="A6248" t="s">
        <v>85</v>
      </c>
      <c r="B6248" t="s">
        <v>36</v>
      </c>
      <c r="C6248" s="16">
        <v>45</v>
      </c>
      <c r="D6248" s="17">
        <v>10</v>
      </c>
      <c r="E6248" s="18">
        <v>12</v>
      </c>
      <c r="F6248" s="19"/>
    </row>
    <row r="6249" spans="1:6" x14ac:dyDescent="0.25">
      <c r="A6249" t="s">
        <v>85</v>
      </c>
      <c r="B6249" t="s">
        <v>36</v>
      </c>
      <c r="C6249" s="16">
        <v>45</v>
      </c>
      <c r="D6249" s="17">
        <v>10</v>
      </c>
      <c r="E6249" s="18">
        <v>14</v>
      </c>
      <c r="F6249" s="19"/>
    </row>
    <row r="6250" spans="1:6" x14ac:dyDescent="0.25">
      <c r="A6250" t="s">
        <v>85</v>
      </c>
      <c r="B6250" t="s">
        <v>36</v>
      </c>
      <c r="C6250" s="16">
        <v>45</v>
      </c>
      <c r="D6250" s="17">
        <v>10</v>
      </c>
      <c r="E6250" s="18">
        <v>15</v>
      </c>
      <c r="F6250" s="19"/>
    </row>
    <row r="6251" spans="1:6" x14ac:dyDescent="0.25">
      <c r="A6251" t="s">
        <v>85</v>
      </c>
      <c r="B6251" t="s">
        <v>36</v>
      </c>
      <c r="C6251" s="16">
        <v>45</v>
      </c>
      <c r="D6251" s="17">
        <v>10</v>
      </c>
      <c r="E6251" s="18">
        <v>16</v>
      </c>
      <c r="F6251" s="19"/>
    </row>
    <row r="6252" spans="1:6" x14ac:dyDescent="0.25">
      <c r="A6252" t="s">
        <v>85</v>
      </c>
      <c r="B6252" t="s">
        <v>36</v>
      </c>
      <c r="C6252" s="16">
        <v>45</v>
      </c>
      <c r="D6252" s="17">
        <v>10</v>
      </c>
      <c r="E6252" s="18">
        <v>18</v>
      </c>
      <c r="F6252" s="19"/>
    </row>
    <row r="6253" spans="1:6" x14ac:dyDescent="0.25">
      <c r="A6253" t="s">
        <v>85</v>
      </c>
      <c r="B6253" t="s">
        <v>36</v>
      </c>
      <c r="C6253" s="16">
        <v>45</v>
      </c>
      <c r="D6253" s="17">
        <v>10</v>
      </c>
      <c r="E6253" s="18">
        <v>20</v>
      </c>
      <c r="F6253" s="19"/>
    </row>
    <row r="6254" spans="1:6" x14ac:dyDescent="0.25">
      <c r="A6254" t="s">
        <v>85</v>
      </c>
      <c r="B6254" t="s">
        <v>36</v>
      </c>
      <c r="C6254" s="16">
        <v>45</v>
      </c>
      <c r="D6254" s="17">
        <v>10</v>
      </c>
      <c r="E6254" s="18">
        <v>22</v>
      </c>
      <c r="F6254" s="19"/>
    </row>
    <row r="6255" spans="1:6" x14ac:dyDescent="0.25">
      <c r="A6255" t="s">
        <v>85</v>
      </c>
      <c r="B6255" t="s">
        <v>36</v>
      </c>
      <c r="C6255" s="16">
        <v>45</v>
      </c>
      <c r="D6255" s="17">
        <v>10</v>
      </c>
      <c r="E6255" s="18">
        <v>25</v>
      </c>
      <c r="F6255" s="19"/>
    </row>
    <row r="6256" spans="1:6" x14ac:dyDescent="0.25">
      <c r="A6256" t="s">
        <v>85</v>
      </c>
      <c r="B6256" t="s">
        <v>36</v>
      </c>
      <c r="C6256" s="16">
        <v>45</v>
      </c>
      <c r="D6256" s="17">
        <v>10</v>
      </c>
      <c r="E6256" s="18">
        <v>30</v>
      </c>
      <c r="F6256" s="19"/>
    </row>
    <row r="6257" spans="1:6" x14ac:dyDescent="0.25">
      <c r="A6257" t="s">
        <v>85</v>
      </c>
      <c r="B6257" t="s">
        <v>36</v>
      </c>
      <c r="C6257" s="16">
        <v>45</v>
      </c>
      <c r="D6257" s="17">
        <v>10</v>
      </c>
      <c r="E6257" s="18">
        <v>32</v>
      </c>
      <c r="F6257" s="19"/>
    </row>
    <row r="6258" spans="1:6" x14ac:dyDescent="0.25">
      <c r="A6258" t="s">
        <v>85</v>
      </c>
      <c r="B6258" t="s">
        <v>36</v>
      </c>
      <c r="C6258" s="16">
        <v>45</v>
      </c>
      <c r="D6258" s="17">
        <v>10</v>
      </c>
      <c r="E6258" s="18">
        <v>40</v>
      </c>
      <c r="F6258" s="19"/>
    </row>
    <row r="6259" spans="1:6" x14ac:dyDescent="0.25">
      <c r="A6259" t="s">
        <v>85</v>
      </c>
      <c r="B6259" t="s">
        <v>36</v>
      </c>
      <c r="C6259" s="16">
        <v>45</v>
      </c>
      <c r="D6259" s="17">
        <v>10</v>
      </c>
      <c r="E6259" s="18">
        <v>50</v>
      </c>
      <c r="F6259" s="19"/>
    </row>
    <row r="6260" spans="1:6" x14ac:dyDescent="0.25">
      <c r="A6260" t="s">
        <v>85</v>
      </c>
      <c r="B6260" t="s">
        <v>36</v>
      </c>
      <c r="C6260" s="16">
        <v>45</v>
      </c>
      <c r="D6260" s="17">
        <v>10</v>
      </c>
      <c r="E6260" s="18">
        <v>63</v>
      </c>
      <c r="F6260" s="19"/>
    </row>
    <row r="6261" spans="1:6" x14ac:dyDescent="0.25">
      <c r="A6261" t="s">
        <v>85</v>
      </c>
      <c r="B6261" t="s">
        <v>36</v>
      </c>
      <c r="C6261" s="16">
        <v>45</v>
      </c>
      <c r="D6261" s="17">
        <v>10</v>
      </c>
      <c r="E6261" s="18">
        <v>80</v>
      </c>
      <c r="F6261" s="19">
        <v>5.9219999999999997</v>
      </c>
    </row>
    <row r="6262" spans="1:6" x14ac:dyDescent="0.25">
      <c r="A6262" t="s">
        <v>85</v>
      </c>
      <c r="B6262" t="s">
        <v>36</v>
      </c>
      <c r="C6262" s="16">
        <v>45</v>
      </c>
      <c r="D6262" s="17">
        <v>10</v>
      </c>
      <c r="E6262" s="18">
        <v>100</v>
      </c>
      <c r="F6262" s="19">
        <v>6.2839999999999998</v>
      </c>
    </row>
    <row r="6263" spans="1:6" x14ac:dyDescent="0.25">
      <c r="A6263" t="s">
        <v>85</v>
      </c>
      <c r="B6263" t="s">
        <v>36</v>
      </c>
      <c r="C6263" s="16">
        <v>45</v>
      </c>
      <c r="D6263" s="17">
        <v>10</v>
      </c>
      <c r="E6263" s="18">
        <v>125</v>
      </c>
      <c r="F6263" s="19">
        <v>6.7380000000000004</v>
      </c>
    </row>
    <row r="6264" spans="1:6" x14ac:dyDescent="0.25">
      <c r="A6264" t="s">
        <v>85</v>
      </c>
      <c r="B6264" t="s">
        <v>36</v>
      </c>
      <c r="C6264" s="16">
        <v>45</v>
      </c>
      <c r="D6264" s="17">
        <v>12</v>
      </c>
      <c r="E6264" s="18">
        <v>4</v>
      </c>
      <c r="F6264" s="19"/>
    </row>
    <row r="6265" spans="1:6" x14ac:dyDescent="0.25">
      <c r="A6265" t="s">
        <v>85</v>
      </c>
      <c r="B6265" t="s">
        <v>36</v>
      </c>
      <c r="C6265" s="16">
        <v>45</v>
      </c>
      <c r="D6265" s="17">
        <v>12</v>
      </c>
      <c r="E6265" s="18">
        <v>6</v>
      </c>
      <c r="F6265" s="19"/>
    </row>
    <row r="6266" spans="1:6" x14ac:dyDescent="0.25">
      <c r="A6266" t="s">
        <v>85</v>
      </c>
      <c r="B6266" t="s">
        <v>36</v>
      </c>
      <c r="C6266" s="16">
        <v>45</v>
      </c>
      <c r="D6266" s="17">
        <v>12</v>
      </c>
      <c r="E6266" s="18">
        <v>7</v>
      </c>
      <c r="F6266" s="19"/>
    </row>
    <row r="6267" spans="1:6" x14ac:dyDescent="0.25">
      <c r="A6267" t="s">
        <v>85</v>
      </c>
      <c r="B6267" t="s">
        <v>36</v>
      </c>
      <c r="C6267" s="16">
        <v>45</v>
      </c>
      <c r="D6267" s="17">
        <v>12</v>
      </c>
      <c r="E6267" s="18">
        <v>8</v>
      </c>
      <c r="F6267" s="19"/>
    </row>
    <row r="6268" spans="1:6" x14ac:dyDescent="0.25">
      <c r="A6268" t="s">
        <v>85</v>
      </c>
      <c r="B6268" t="s">
        <v>36</v>
      </c>
      <c r="C6268" s="16">
        <v>45</v>
      </c>
      <c r="D6268" s="17">
        <v>12</v>
      </c>
      <c r="E6268" s="18">
        <v>10</v>
      </c>
      <c r="F6268" s="19"/>
    </row>
    <row r="6269" spans="1:6" x14ac:dyDescent="0.25">
      <c r="A6269" t="s">
        <v>85</v>
      </c>
      <c r="B6269" t="s">
        <v>36</v>
      </c>
      <c r="C6269" s="16">
        <v>45</v>
      </c>
      <c r="D6269" s="17">
        <v>12</v>
      </c>
      <c r="E6269" s="18">
        <v>12</v>
      </c>
      <c r="F6269" s="19"/>
    </row>
    <row r="6270" spans="1:6" x14ac:dyDescent="0.25">
      <c r="A6270" t="s">
        <v>85</v>
      </c>
      <c r="B6270" t="s">
        <v>36</v>
      </c>
      <c r="C6270" s="16">
        <v>45</v>
      </c>
      <c r="D6270" s="17">
        <v>12</v>
      </c>
      <c r="E6270" s="18">
        <v>14</v>
      </c>
      <c r="F6270" s="19"/>
    </row>
    <row r="6271" spans="1:6" x14ac:dyDescent="0.25">
      <c r="A6271" t="s">
        <v>85</v>
      </c>
      <c r="B6271" t="s">
        <v>36</v>
      </c>
      <c r="C6271" s="16">
        <v>45</v>
      </c>
      <c r="D6271" s="17">
        <v>12</v>
      </c>
      <c r="E6271" s="18">
        <v>15</v>
      </c>
      <c r="F6271" s="19"/>
    </row>
    <row r="6272" spans="1:6" x14ac:dyDescent="0.25">
      <c r="A6272" t="s">
        <v>85</v>
      </c>
      <c r="B6272" t="s">
        <v>36</v>
      </c>
      <c r="C6272" s="16">
        <v>45</v>
      </c>
      <c r="D6272" s="17">
        <v>12</v>
      </c>
      <c r="E6272" s="18">
        <v>16</v>
      </c>
      <c r="F6272" s="19"/>
    </row>
    <row r="6273" spans="1:6" x14ac:dyDescent="0.25">
      <c r="A6273" t="s">
        <v>85</v>
      </c>
      <c r="B6273" t="s">
        <v>36</v>
      </c>
      <c r="C6273" s="16">
        <v>45</v>
      </c>
      <c r="D6273" s="17">
        <v>12</v>
      </c>
      <c r="E6273" s="18">
        <v>18</v>
      </c>
      <c r="F6273" s="19"/>
    </row>
    <row r="6274" spans="1:6" x14ac:dyDescent="0.25">
      <c r="A6274" t="s">
        <v>85</v>
      </c>
      <c r="B6274" t="s">
        <v>36</v>
      </c>
      <c r="C6274" s="16">
        <v>45</v>
      </c>
      <c r="D6274" s="17">
        <v>12</v>
      </c>
      <c r="E6274" s="18">
        <v>20</v>
      </c>
      <c r="F6274" s="19"/>
    </row>
    <row r="6275" spans="1:6" x14ac:dyDescent="0.25">
      <c r="A6275" t="s">
        <v>85</v>
      </c>
      <c r="B6275" t="s">
        <v>36</v>
      </c>
      <c r="C6275" s="16">
        <v>45</v>
      </c>
      <c r="D6275" s="17">
        <v>12</v>
      </c>
      <c r="E6275" s="18">
        <v>22</v>
      </c>
      <c r="F6275" s="19"/>
    </row>
    <row r="6276" spans="1:6" x14ac:dyDescent="0.25">
      <c r="A6276" t="s">
        <v>85</v>
      </c>
      <c r="B6276" t="s">
        <v>36</v>
      </c>
      <c r="C6276" s="16">
        <v>45</v>
      </c>
      <c r="D6276" s="17">
        <v>12</v>
      </c>
      <c r="E6276" s="18">
        <v>25</v>
      </c>
      <c r="F6276" s="19"/>
    </row>
    <row r="6277" spans="1:6" x14ac:dyDescent="0.25">
      <c r="A6277" t="s">
        <v>85</v>
      </c>
      <c r="B6277" t="s">
        <v>36</v>
      </c>
      <c r="C6277" s="16">
        <v>45</v>
      </c>
      <c r="D6277" s="17">
        <v>12</v>
      </c>
      <c r="E6277" s="18">
        <v>30</v>
      </c>
      <c r="F6277" s="19"/>
    </row>
    <row r="6278" spans="1:6" x14ac:dyDescent="0.25">
      <c r="A6278" t="s">
        <v>85</v>
      </c>
      <c r="B6278" t="s">
        <v>36</v>
      </c>
      <c r="C6278" s="16">
        <v>45</v>
      </c>
      <c r="D6278" s="17">
        <v>12</v>
      </c>
      <c r="E6278" s="18">
        <v>32</v>
      </c>
      <c r="F6278" s="19"/>
    </row>
    <row r="6279" spans="1:6" x14ac:dyDescent="0.25">
      <c r="A6279" t="s">
        <v>85</v>
      </c>
      <c r="B6279" t="s">
        <v>36</v>
      </c>
      <c r="C6279" s="16">
        <v>45</v>
      </c>
      <c r="D6279" s="17">
        <v>12</v>
      </c>
      <c r="E6279" s="18">
        <v>40</v>
      </c>
      <c r="F6279" s="19"/>
    </row>
    <row r="6280" spans="1:6" x14ac:dyDescent="0.25">
      <c r="A6280" t="s">
        <v>85</v>
      </c>
      <c r="B6280" t="s">
        <v>36</v>
      </c>
      <c r="C6280" s="16">
        <v>45</v>
      </c>
      <c r="D6280" s="17">
        <v>12</v>
      </c>
      <c r="E6280" s="18">
        <v>50</v>
      </c>
      <c r="F6280" s="19"/>
    </row>
    <row r="6281" spans="1:6" x14ac:dyDescent="0.25">
      <c r="A6281" t="s">
        <v>85</v>
      </c>
      <c r="B6281" t="s">
        <v>36</v>
      </c>
      <c r="C6281" s="16">
        <v>45</v>
      </c>
      <c r="D6281" s="17">
        <v>12</v>
      </c>
      <c r="E6281" s="18">
        <v>63</v>
      </c>
      <c r="F6281" s="19"/>
    </row>
    <row r="6282" spans="1:6" x14ac:dyDescent="0.25">
      <c r="A6282" t="s">
        <v>85</v>
      </c>
      <c r="B6282" t="s">
        <v>36</v>
      </c>
      <c r="C6282" s="16">
        <v>45</v>
      </c>
      <c r="D6282" s="17">
        <v>12</v>
      </c>
      <c r="E6282" s="18">
        <v>80</v>
      </c>
      <c r="F6282" s="19">
        <v>6.8159999999999998</v>
      </c>
    </row>
    <row r="6283" spans="1:6" x14ac:dyDescent="0.25">
      <c r="A6283" t="s">
        <v>85</v>
      </c>
      <c r="B6283" t="s">
        <v>36</v>
      </c>
      <c r="C6283" s="16">
        <v>45</v>
      </c>
      <c r="D6283" s="17">
        <v>12</v>
      </c>
      <c r="E6283" s="18">
        <v>100</v>
      </c>
      <c r="F6283" s="19">
        <v>7.18</v>
      </c>
    </row>
    <row r="6284" spans="1:6" x14ac:dyDescent="0.25">
      <c r="A6284" t="s">
        <v>85</v>
      </c>
      <c r="B6284" t="s">
        <v>36</v>
      </c>
      <c r="C6284" s="16">
        <v>45</v>
      </c>
      <c r="D6284" s="17">
        <v>12</v>
      </c>
      <c r="E6284" s="18">
        <v>125</v>
      </c>
      <c r="F6284" s="19">
        <v>7.6319999999999997</v>
      </c>
    </row>
    <row r="6285" spans="1:6" x14ac:dyDescent="0.25">
      <c r="A6285" t="s">
        <v>85</v>
      </c>
      <c r="B6285" t="s">
        <v>36</v>
      </c>
      <c r="C6285" s="16">
        <v>45</v>
      </c>
      <c r="D6285" s="17">
        <v>15</v>
      </c>
      <c r="E6285" s="18">
        <v>4</v>
      </c>
      <c r="F6285" s="19"/>
    </row>
    <row r="6286" spans="1:6" x14ac:dyDescent="0.25">
      <c r="A6286" t="s">
        <v>85</v>
      </c>
      <c r="B6286" t="s">
        <v>36</v>
      </c>
      <c r="C6286" s="16">
        <v>45</v>
      </c>
      <c r="D6286" s="17">
        <v>15</v>
      </c>
      <c r="E6286" s="18">
        <v>6</v>
      </c>
      <c r="F6286" s="19"/>
    </row>
    <row r="6287" spans="1:6" x14ac:dyDescent="0.25">
      <c r="A6287" t="s">
        <v>85</v>
      </c>
      <c r="B6287" t="s">
        <v>36</v>
      </c>
      <c r="C6287" s="16">
        <v>45</v>
      </c>
      <c r="D6287" s="17">
        <v>15</v>
      </c>
      <c r="E6287" s="18">
        <v>7</v>
      </c>
      <c r="F6287" s="19"/>
    </row>
    <row r="6288" spans="1:6" x14ac:dyDescent="0.25">
      <c r="A6288" t="s">
        <v>85</v>
      </c>
      <c r="B6288" t="s">
        <v>36</v>
      </c>
      <c r="C6288" s="16">
        <v>45</v>
      </c>
      <c r="D6288" s="17">
        <v>15</v>
      </c>
      <c r="E6288" s="18">
        <v>8</v>
      </c>
      <c r="F6288" s="19"/>
    </row>
    <row r="6289" spans="1:6" x14ac:dyDescent="0.25">
      <c r="A6289" t="s">
        <v>85</v>
      </c>
      <c r="B6289" t="s">
        <v>36</v>
      </c>
      <c r="C6289" s="16">
        <v>45</v>
      </c>
      <c r="D6289" s="17">
        <v>15</v>
      </c>
      <c r="E6289" s="18">
        <v>10</v>
      </c>
      <c r="F6289" s="19"/>
    </row>
    <row r="6290" spans="1:6" x14ac:dyDescent="0.25">
      <c r="A6290" t="s">
        <v>85</v>
      </c>
      <c r="B6290" t="s">
        <v>36</v>
      </c>
      <c r="C6290" s="16">
        <v>45</v>
      </c>
      <c r="D6290" s="17">
        <v>15</v>
      </c>
      <c r="E6290" s="18">
        <v>12</v>
      </c>
      <c r="F6290" s="19"/>
    </row>
    <row r="6291" spans="1:6" x14ac:dyDescent="0.25">
      <c r="A6291" t="s">
        <v>85</v>
      </c>
      <c r="B6291" t="s">
        <v>36</v>
      </c>
      <c r="C6291" s="16">
        <v>45</v>
      </c>
      <c r="D6291" s="17">
        <v>15</v>
      </c>
      <c r="E6291" s="18">
        <v>14</v>
      </c>
      <c r="F6291" s="19"/>
    </row>
    <row r="6292" spans="1:6" x14ac:dyDescent="0.25">
      <c r="A6292" t="s">
        <v>85</v>
      </c>
      <c r="B6292" t="s">
        <v>36</v>
      </c>
      <c r="C6292" s="16">
        <v>45</v>
      </c>
      <c r="D6292" s="17">
        <v>15</v>
      </c>
      <c r="E6292" s="18">
        <v>15</v>
      </c>
      <c r="F6292" s="19"/>
    </row>
    <row r="6293" spans="1:6" x14ac:dyDescent="0.25">
      <c r="A6293" t="s">
        <v>85</v>
      </c>
      <c r="B6293" t="s">
        <v>36</v>
      </c>
      <c r="C6293" s="16">
        <v>45</v>
      </c>
      <c r="D6293" s="17">
        <v>15</v>
      </c>
      <c r="E6293" s="18">
        <v>16</v>
      </c>
      <c r="F6293" s="19"/>
    </row>
    <row r="6294" spans="1:6" x14ac:dyDescent="0.25">
      <c r="A6294" t="s">
        <v>85</v>
      </c>
      <c r="B6294" t="s">
        <v>36</v>
      </c>
      <c r="C6294" s="16">
        <v>45</v>
      </c>
      <c r="D6294" s="17">
        <v>15</v>
      </c>
      <c r="E6294" s="18">
        <v>18</v>
      </c>
      <c r="F6294" s="19"/>
    </row>
    <row r="6295" spans="1:6" x14ac:dyDescent="0.25">
      <c r="A6295" t="s">
        <v>85</v>
      </c>
      <c r="B6295" t="s">
        <v>36</v>
      </c>
      <c r="C6295" s="16">
        <v>45</v>
      </c>
      <c r="D6295" s="17">
        <v>15</v>
      </c>
      <c r="E6295" s="18">
        <v>20</v>
      </c>
      <c r="F6295" s="19"/>
    </row>
    <row r="6296" spans="1:6" x14ac:dyDescent="0.25">
      <c r="A6296" t="s">
        <v>85</v>
      </c>
      <c r="B6296" t="s">
        <v>36</v>
      </c>
      <c r="C6296" s="16">
        <v>45</v>
      </c>
      <c r="D6296" s="17">
        <v>15</v>
      </c>
      <c r="E6296" s="18">
        <v>22</v>
      </c>
      <c r="F6296" s="19"/>
    </row>
    <row r="6297" spans="1:6" x14ac:dyDescent="0.25">
      <c r="A6297" t="s">
        <v>85</v>
      </c>
      <c r="B6297" t="s">
        <v>36</v>
      </c>
      <c r="C6297" s="16">
        <v>45</v>
      </c>
      <c r="D6297" s="17">
        <v>15</v>
      </c>
      <c r="E6297" s="18">
        <v>25</v>
      </c>
      <c r="F6297" s="19"/>
    </row>
    <row r="6298" spans="1:6" x14ac:dyDescent="0.25">
      <c r="A6298" t="s">
        <v>85</v>
      </c>
      <c r="B6298" t="s">
        <v>36</v>
      </c>
      <c r="C6298" s="16">
        <v>45</v>
      </c>
      <c r="D6298" s="17">
        <v>15</v>
      </c>
      <c r="E6298" s="18">
        <v>30</v>
      </c>
      <c r="F6298" s="19"/>
    </row>
    <row r="6299" spans="1:6" x14ac:dyDescent="0.25">
      <c r="A6299" t="s">
        <v>85</v>
      </c>
      <c r="B6299" t="s">
        <v>36</v>
      </c>
      <c r="C6299" s="16">
        <v>45</v>
      </c>
      <c r="D6299" s="17">
        <v>15</v>
      </c>
      <c r="E6299" s="18">
        <v>32</v>
      </c>
      <c r="F6299" s="19"/>
    </row>
    <row r="6300" spans="1:6" x14ac:dyDescent="0.25">
      <c r="A6300" t="s">
        <v>85</v>
      </c>
      <c r="B6300" t="s">
        <v>36</v>
      </c>
      <c r="C6300" s="16">
        <v>45</v>
      </c>
      <c r="D6300" s="17">
        <v>15</v>
      </c>
      <c r="E6300" s="18">
        <v>40</v>
      </c>
      <c r="F6300" s="19"/>
    </row>
    <row r="6301" spans="1:6" x14ac:dyDescent="0.25">
      <c r="A6301" t="s">
        <v>85</v>
      </c>
      <c r="B6301" t="s">
        <v>36</v>
      </c>
      <c r="C6301" s="16">
        <v>45</v>
      </c>
      <c r="D6301" s="17">
        <v>15</v>
      </c>
      <c r="E6301" s="18">
        <v>50</v>
      </c>
      <c r="F6301" s="19"/>
    </row>
    <row r="6302" spans="1:6" x14ac:dyDescent="0.25">
      <c r="A6302" t="s">
        <v>85</v>
      </c>
      <c r="B6302" t="s">
        <v>36</v>
      </c>
      <c r="C6302" s="16">
        <v>45</v>
      </c>
      <c r="D6302" s="17">
        <v>15</v>
      </c>
      <c r="E6302" s="18">
        <v>63</v>
      </c>
      <c r="F6302" s="19"/>
    </row>
    <row r="6303" spans="1:6" x14ac:dyDescent="0.25">
      <c r="A6303" t="s">
        <v>85</v>
      </c>
      <c r="B6303" t="s">
        <v>36</v>
      </c>
      <c r="C6303" s="16">
        <v>45</v>
      </c>
      <c r="D6303" s="17">
        <v>15</v>
      </c>
      <c r="E6303" s="18">
        <v>80</v>
      </c>
      <c r="F6303" s="19"/>
    </row>
    <row r="6304" spans="1:6" x14ac:dyDescent="0.25">
      <c r="A6304" t="s">
        <v>85</v>
      </c>
      <c r="B6304" t="s">
        <v>36</v>
      </c>
      <c r="C6304" s="16">
        <v>45</v>
      </c>
      <c r="D6304" s="17">
        <v>15</v>
      </c>
      <c r="E6304" s="18">
        <v>100</v>
      </c>
      <c r="F6304" s="19"/>
    </row>
    <row r="6305" spans="1:6" x14ac:dyDescent="0.25">
      <c r="A6305" t="s">
        <v>85</v>
      </c>
      <c r="B6305" t="s">
        <v>36</v>
      </c>
      <c r="C6305" s="16">
        <v>45</v>
      </c>
      <c r="D6305" s="17">
        <v>15</v>
      </c>
      <c r="E6305" s="18">
        <v>125</v>
      </c>
      <c r="F6305" s="19">
        <v>8.9740000000000002</v>
      </c>
    </row>
    <row r="6306" spans="1:6" x14ac:dyDescent="0.25">
      <c r="A6306" t="s">
        <v>85</v>
      </c>
      <c r="B6306" t="s">
        <v>36</v>
      </c>
      <c r="C6306" s="16">
        <v>45</v>
      </c>
      <c r="D6306" s="17">
        <v>20</v>
      </c>
      <c r="E6306" s="18">
        <v>4</v>
      </c>
      <c r="F6306" s="19"/>
    </row>
    <row r="6307" spans="1:6" x14ac:dyDescent="0.25">
      <c r="A6307" t="s">
        <v>85</v>
      </c>
      <c r="B6307" t="s">
        <v>36</v>
      </c>
      <c r="C6307" s="16">
        <v>45</v>
      </c>
      <c r="D6307" s="17">
        <v>20</v>
      </c>
      <c r="E6307" s="18">
        <v>6</v>
      </c>
      <c r="F6307" s="19"/>
    </row>
    <row r="6308" spans="1:6" x14ac:dyDescent="0.25">
      <c r="A6308" t="s">
        <v>85</v>
      </c>
      <c r="B6308" t="s">
        <v>36</v>
      </c>
      <c r="C6308" s="16">
        <v>45</v>
      </c>
      <c r="D6308" s="17">
        <v>20</v>
      </c>
      <c r="E6308" s="18">
        <v>7</v>
      </c>
      <c r="F6308" s="19"/>
    </row>
    <row r="6309" spans="1:6" x14ac:dyDescent="0.25">
      <c r="A6309" t="s">
        <v>85</v>
      </c>
      <c r="B6309" t="s">
        <v>36</v>
      </c>
      <c r="C6309" s="16">
        <v>45</v>
      </c>
      <c r="D6309" s="17">
        <v>20</v>
      </c>
      <c r="E6309" s="18">
        <v>8</v>
      </c>
      <c r="F6309" s="19"/>
    </row>
    <row r="6310" spans="1:6" x14ac:dyDescent="0.25">
      <c r="A6310" t="s">
        <v>85</v>
      </c>
      <c r="B6310" t="s">
        <v>36</v>
      </c>
      <c r="C6310" s="16">
        <v>45</v>
      </c>
      <c r="D6310" s="17">
        <v>20</v>
      </c>
      <c r="E6310" s="18">
        <v>10</v>
      </c>
      <c r="F6310" s="19"/>
    </row>
    <row r="6311" spans="1:6" x14ac:dyDescent="0.25">
      <c r="A6311" t="s">
        <v>85</v>
      </c>
      <c r="B6311" t="s">
        <v>36</v>
      </c>
      <c r="C6311" s="16">
        <v>45</v>
      </c>
      <c r="D6311" s="17">
        <v>20</v>
      </c>
      <c r="E6311" s="18">
        <v>12</v>
      </c>
      <c r="F6311" s="19"/>
    </row>
    <row r="6312" spans="1:6" x14ac:dyDescent="0.25">
      <c r="A6312" t="s">
        <v>85</v>
      </c>
      <c r="B6312" t="s">
        <v>36</v>
      </c>
      <c r="C6312" s="16">
        <v>45</v>
      </c>
      <c r="D6312" s="17">
        <v>20</v>
      </c>
      <c r="E6312" s="18">
        <v>14</v>
      </c>
      <c r="F6312" s="19"/>
    </row>
    <row r="6313" spans="1:6" x14ac:dyDescent="0.25">
      <c r="A6313" t="s">
        <v>85</v>
      </c>
      <c r="B6313" t="s">
        <v>36</v>
      </c>
      <c r="C6313" s="16">
        <v>45</v>
      </c>
      <c r="D6313" s="17">
        <v>20</v>
      </c>
      <c r="E6313" s="18">
        <v>15</v>
      </c>
      <c r="F6313" s="19"/>
    </row>
    <row r="6314" spans="1:6" x14ac:dyDescent="0.25">
      <c r="A6314" t="s">
        <v>85</v>
      </c>
      <c r="B6314" t="s">
        <v>36</v>
      </c>
      <c r="C6314" s="16">
        <v>45</v>
      </c>
      <c r="D6314" s="17">
        <v>20</v>
      </c>
      <c r="E6314" s="18">
        <v>16</v>
      </c>
      <c r="F6314" s="19"/>
    </row>
    <row r="6315" spans="1:6" x14ac:dyDescent="0.25">
      <c r="A6315" t="s">
        <v>85</v>
      </c>
      <c r="B6315" t="s">
        <v>36</v>
      </c>
      <c r="C6315" s="16">
        <v>45</v>
      </c>
      <c r="D6315" s="17">
        <v>20</v>
      </c>
      <c r="E6315" s="18">
        <v>18</v>
      </c>
      <c r="F6315" s="19"/>
    </row>
    <row r="6316" spans="1:6" x14ac:dyDescent="0.25">
      <c r="A6316" t="s">
        <v>85</v>
      </c>
      <c r="B6316" t="s">
        <v>36</v>
      </c>
      <c r="C6316" s="16">
        <v>45</v>
      </c>
      <c r="D6316" s="17">
        <v>20</v>
      </c>
      <c r="E6316" s="18">
        <v>20</v>
      </c>
      <c r="F6316" s="19"/>
    </row>
    <row r="6317" spans="1:6" x14ac:dyDescent="0.25">
      <c r="A6317" t="s">
        <v>85</v>
      </c>
      <c r="B6317" t="s">
        <v>36</v>
      </c>
      <c r="C6317" s="16">
        <v>45</v>
      </c>
      <c r="D6317" s="17">
        <v>20</v>
      </c>
      <c r="E6317" s="18">
        <v>22</v>
      </c>
      <c r="F6317" s="19"/>
    </row>
    <row r="6318" spans="1:6" x14ac:dyDescent="0.25">
      <c r="A6318" t="s">
        <v>85</v>
      </c>
      <c r="B6318" t="s">
        <v>36</v>
      </c>
      <c r="C6318" s="16">
        <v>45</v>
      </c>
      <c r="D6318" s="17">
        <v>20</v>
      </c>
      <c r="E6318" s="18">
        <v>25</v>
      </c>
      <c r="F6318" s="19"/>
    </row>
    <row r="6319" spans="1:6" x14ac:dyDescent="0.25">
      <c r="A6319" t="s">
        <v>85</v>
      </c>
      <c r="B6319" t="s">
        <v>36</v>
      </c>
      <c r="C6319" s="16">
        <v>45</v>
      </c>
      <c r="D6319" s="17">
        <v>20</v>
      </c>
      <c r="E6319" s="18">
        <v>30</v>
      </c>
      <c r="F6319" s="19"/>
    </row>
    <row r="6320" spans="1:6" x14ac:dyDescent="0.25">
      <c r="A6320" t="s">
        <v>85</v>
      </c>
      <c r="B6320" t="s">
        <v>36</v>
      </c>
      <c r="C6320" s="16">
        <v>45</v>
      </c>
      <c r="D6320" s="17">
        <v>20</v>
      </c>
      <c r="E6320" s="18">
        <v>32</v>
      </c>
      <c r="F6320" s="19"/>
    </row>
    <row r="6321" spans="1:6" x14ac:dyDescent="0.25">
      <c r="A6321" t="s">
        <v>85</v>
      </c>
      <c r="B6321" t="s">
        <v>36</v>
      </c>
      <c r="C6321" s="16">
        <v>45</v>
      </c>
      <c r="D6321" s="17">
        <v>20</v>
      </c>
      <c r="E6321" s="18">
        <v>40</v>
      </c>
      <c r="F6321" s="19"/>
    </row>
    <row r="6322" spans="1:6" x14ac:dyDescent="0.25">
      <c r="A6322" t="s">
        <v>85</v>
      </c>
      <c r="B6322" t="s">
        <v>36</v>
      </c>
      <c r="C6322" s="16">
        <v>45</v>
      </c>
      <c r="D6322" s="17">
        <v>20</v>
      </c>
      <c r="E6322" s="18">
        <v>50</v>
      </c>
      <c r="F6322" s="19"/>
    </row>
    <row r="6323" spans="1:6" x14ac:dyDescent="0.25">
      <c r="A6323" t="s">
        <v>85</v>
      </c>
      <c r="B6323" t="s">
        <v>36</v>
      </c>
      <c r="C6323" s="16">
        <v>45</v>
      </c>
      <c r="D6323" s="17">
        <v>20</v>
      </c>
      <c r="E6323" s="18">
        <v>63</v>
      </c>
      <c r="F6323" s="19"/>
    </row>
    <row r="6324" spans="1:6" x14ac:dyDescent="0.25">
      <c r="A6324" t="s">
        <v>85</v>
      </c>
      <c r="B6324" t="s">
        <v>36</v>
      </c>
      <c r="C6324" s="16">
        <v>45</v>
      </c>
      <c r="D6324" s="17">
        <v>20</v>
      </c>
      <c r="E6324" s="18">
        <v>80</v>
      </c>
      <c r="F6324" s="19"/>
    </row>
    <row r="6325" spans="1:6" x14ac:dyDescent="0.25">
      <c r="A6325" t="s">
        <v>85</v>
      </c>
      <c r="B6325" t="s">
        <v>36</v>
      </c>
      <c r="C6325" s="16">
        <v>45</v>
      </c>
      <c r="D6325" s="17">
        <v>20</v>
      </c>
      <c r="E6325" s="18">
        <v>100</v>
      </c>
      <c r="F6325" s="19"/>
    </row>
    <row r="6326" spans="1:6" x14ac:dyDescent="0.25">
      <c r="A6326" t="s">
        <v>85</v>
      </c>
      <c r="B6326" t="s">
        <v>36</v>
      </c>
      <c r="C6326" s="16">
        <v>45</v>
      </c>
      <c r="D6326" s="17">
        <v>20</v>
      </c>
      <c r="E6326" s="18">
        <v>125</v>
      </c>
      <c r="F6326" s="19">
        <v>11.21</v>
      </c>
    </row>
    <row r="6327" spans="1:6" x14ac:dyDescent="0.25">
      <c r="A6327" t="s">
        <v>85</v>
      </c>
      <c r="B6327" t="s">
        <v>36</v>
      </c>
      <c r="C6327" s="16">
        <v>45</v>
      </c>
      <c r="D6327" s="17">
        <v>25</v>
      </c>
      <c r="E6327" s="18">
        <v>4</v>
      </c>
      <c r="F6327" s="19"/>
    </row>
    <row r="6328" spans="1:6" x14ac:dyDescent="0.25">
      <c r="A6328" t="s">
        <v>85</v>
      </c>
      <c r="B6328" t="s">
        <v>36</v>
      </c>
      <c r="C6328" s="16">
        <v>45</v>
      </c>
      <c r="D6328" s="17">
        <v>25</v>
      </c>
      <c r="E6328" s="18">
        <v>6</v>
      </c>
      <c r="F6328" s="19"/>
    </row>
    <row r="6329" spans="1:6" x14ac:dyDescent="0.25">
      <c r="A6329" t="s">
        <v>85</v>
      </c>
      <c r="B6329" t="s">
        <v>36</v>
      </c>
      <c r="C6329" s="16">
        <v>45</v>
      </c>
      <c r="D6329" s="17">
        <v>25</v>
      </c>
      <c r="E6329" s="18">
        <v>7</v>
      </c>
      <c r="F6329" s="19"/>
    </row>
    <row r="6330" spans="1:6" x14ac:dyDescent="0.25">
      <c r="A6330" t="s">
        <v>85</v>
      </c>
      <c r="B6330" t="s">
        <v>36</v>
      </c>
      <c r="C6330" s="16">
        <v>45</v>
      </c>
      <c r="D6330" s="17">
        <v>25</v>
      </c>
      <c r="E6330" s="18">
        <v>8</v>
      </c>
      <c r="F6330" s="19"/>
    </row>
    <row r="6331" spans="1:6" x14ac:dyDescent="0.25">
      <c r="A6331" t="s">
        <v>85</v>
      </c>
      <c r="B6331" t="s">
        <v>36</v>
      </c>
      <c r="C6331" s="16">
        <v>45</v>
      </c>
      <c r="D6331" s="17">
        <v>25</v>
      </c>
      <c r="E6331" s="18">
        <v>10</v>
      </c>
      <c r="F6331" s="19"/>
    </row>
    <row r="6332" spans="1:6" x14ac:dyDescent="0.25">
      <c r="A6332" t="s">
        <v>85</v>
      </c>
      <c r="B6332" t="s">
        <v>36</v>
      </c>
      <c r="C6332" s="16">
        <v>45</v>
      </c>
      <c r="D6332" s="17">
        <v>25</v>
      </c>
      <c r="E6332" s="18">
        <v>12</v>
      </c>
      <c r="F6332" s="19"/>
    </row>
    <row r="6333" spans="1:6" x14ac:dyDescent="0.25">
      <c r="A6333" t="s">
        <v>85</v>
      </c>
      <c r="B6333" t="s">
        <v>36</v>
      </c>
      <c r="C6333" s="16">
        <v>45</v>
      </c>
      <c r="D6333" s="17">
        <v>25</v>
      </c>
      <c r="E6333" s="18">
        <v>14</v>
      </c>
      <c r="F6333" s="19"/>
    </row>
    <row r="6334" spans="1:6" x14ac:dyDescent="0.25">
      <c r="A6334" t="s">
        <v>85</v>
      </c>
      <c r="B6334" t="s">
        <v>36</v>
      </c>
      <c r="C6334" s="16">
        <v>45</v>
      </c>
      <c r="D6334" s="17">
        <v>25</v>
      </c>
      <c r="E6334" s="18">
        <v>15</v>
      </c>
      <c r="F6334" s="19"/>
    </row>
    <row r="6335" spans="1:6" x14ac:dyDescent="0.25">
      <c r="A6335" t="s">
        <v>85</v>
      </c>
      <c r="B6335" t="s">
        <v>36</v>
      </c>
      <c r="C6335" s="16">
        <v>45</v>
      </c>
      <c r="D6335" s="17">
        <v>25</v>
      </c>
      <c r="E6335" s="18">
        <v>16</v>
      </c>
      <c r="F6335" s="19"/>
    </row>
    <row r="6336" spans="1:6" x14ac:dyDescent="0.25">
      <c r="A6336" t="s">
        <v>85</v>
      </c>
      <c r="B6336" t="s">
        <v>36</v>
      </c>
      <c r="C6336" s="16">
        <v>45</v>
      </c>
      <c r="D6336" s="17">
        <v>25</v>
      </c>
      <c r="E6336" s="18">
        <v>18</v>
      </c>
      <c r="F6336" s="19"/>
    </row>
    <row r="6337" spans="1:6" x14ac:dyDescent="0.25">
      <c r="A6337" t="s">
        <v>85</v>
      </c>
      <c r="B6337" t="s">
        <v>36</v>
      </c>
      <c r="C6337" s="16">
        <v>45</v>
      </c>
      <c r="D6337" s="17">
        <v>25</v>
      </c>
      <c r="E6337" s="18">
        <v>20</v>
      </c>
      <c r="F6337" s="19"/>
    </row>
    <row r="6338" spans="1:6" x14ac:dyDescent="0.25">
      <c r="A6338" t="s">
        <v>85</v>
      </c>
      <c r="B6338" t="s">
        <v>36</v>
      </c>
      <c r="C6338" s="16">
        <v>45</v>
      </c>
      <c r="D6338" s="17">
        <v>25</v>
      </c>
      <c r="E6338" s="18">
        <v>22</v>
      </c>
      <c r="F6338" s="19"/>
    </row>
    <row r="6339" spans="1:6" x14ac:dyDescent="0.25">
      <c r="A6339" t="s">
        <v>85</v>
      </c>
      <c r="B6339" t="s">
        <v>36</v>
      </c>
      <c r="C6339" s="16">
        <v>45</v>
      </c>
      <c r="D6339" s="17">
        <v>25</v>
      </c>
      <c r="E6339" s="18">
        <v>25</v>
      </c>
      <c r="F6339" s="19"/>
    </row>
    <row r="6340" spans="1:6" x14ac:dyDescent="0.25">
      <c r="A6340" t="s">
        <v>85</v>
      </c>
      <c r="B6340" t="s">
        <v>36</v>
      </c>
      <c r="C6340" s="16">
        <v>45</v>
      </c>
      <c r="D6340" s="17">
        <v>25</v>
      </c>
      <c r="E6340" s="18">
        <v>30</v>
      </c>
      <c r="F6340" s="19"/>
    </row>
    <row r="6341" spans="1:6" x14ac:dyDescent="0.25">
      <c r="A6341" t="s">
        <v>85</v>
      </c>
      <c r="B6341" t="s">
        <v>36</v>
      </c>
      <c r="C6341" s="16">
        <v>45</v>
      </c>
      <c r="D6341" s="17">
        <v>25</v>
      </c>
      <c r="E6341" s="18">
        <v>32</v>
      </c>
      <c r="F6341" s="19"/>
    </row>
    <row r="6342" spans="1:6" x14ac:dyDescent="0.25">
      <c r="A6342" t="s">
        <v>85</v>
      </c>
      <c r="B6342" t="s">
        <v>36</v>
      </c>
      <c r="C6342" s="16">
        <v>45</v>
      </c>
      <c r="D6342" s="17">
        <v>25</v>
      </c>
      <c r="E6342" s="18">
        <v>40</v>
      </c>
      <c r="F6342" s="19"/>
    </row>
    <row r="6343" spans="1:6" x14ac:dyDescent="0.25">
      <c r="A6343" t="s">
        <v>85</v>
      </c>
      <c r="B6343" t="s">
        <v>36</v>
      </c>
      <c r="C6343" s="16">
        <v>45</v>
      </c>
      <c r="D6343" s="17">
        <v>25</v>
      </c>
      <c r="E6343" s="18">
        <v>50</v>
      </c>
      <c r="F6343" s="19"/>
    </row>
    <row r="6344" spans="1:6" x14ac:dyDescent="0.25">
      <c r="A6344" t="s">
        <v>85</v>
      </c>
      <c r="B6344" t="s">
        <v>36</v>
      </c>
      <c r="C6344" s="16">
        <v>45</v>
      </c>
      <c r="D6344" s="17">
        <v>25</v>
      </c>
      <c r="E6344" s="18">
        <v>63</v>
      </c>
      <c r="F6344" s="19"/>
    </row>
    <row r="6345" spans="1:6" x14ac:dyDescent="0.25">
      <c r="A6345" t="s">
        <v>85</v>
      </c>
      <c r="B6345" t="s">
        <v>36</v>
      </c>
      <c r="C6345" s="16">
        <v>45</v>
      </c>
      <c r="D6345" s="17">
        <v>25</v>
      </c>
      <c r="E6345" s="18">
        <v>80</v>
      </c>
      <c r="F6345" s="19"/>
    </row>
    <row r="6346" spans="1:6" x14ac:dyDescent="0.25">
      <c r="A6346" t="s">
        <v>85</v>
      </c>
      <c r="B6346" t="s">
        <v>36</v>
      </c>
      <c r="C6346" s="16">
        <v>45</v>
      </c>
      <c r="D6346" s="17">
        <v>25</v>
      </c>
      <c r="E6346" s="18">
        <v>100</v>
      </c>
      <c r="F6346" s="19"/>
    </row>
    <row r="6347" spans="1:6" x14ac:dyDescent="0.25">
      <c r="A6347" t="s">
        <v>85</v>
      </c>
      <c r="B6347" t="s">
        <v>36</v>
      </c>
      <c r="C6347" s="16">
        <v>45</v>
      </c>
      <c r="D6347" s="17">
        <v>25</v>
      </c>
      <c r="E6347" s="18">
        <v>125</v>
      </c>
      <c r="F6347" s="19">
        <v>13.446</v>
      </c>
    </row>
    <row r="6348" spans="1:6" x14ac:dyDescent="0.25">
      <c r="A6348" t="s">
        <v>85</v>
      </c>
      <c r="B6348" t="s">
        <v>36</v>
      </c>
      <c r="C6348" s="16">
        <v>45</v>
      </c>
      <c r="D6348" s="17">
        <v>30</v>
      </c>
      <c r="E6348" s="18">
        <v>4</v>
      </c>
      <c r="F6348" s="19"/>
    </row>
    <row r="6349" spans="1:6" x14ac:dyDescent="0.25">
      <c r="A6349" t="s">
        <v>85</v>
      </c>
      <c r="B6349" t="s">
        <v>36</v>
      </c>
      <c r="C6349" s="16">
        <v>45</v>
      </c>
      <c r="D6349" s="17">
        <v>30</v>
      </c>
      <c r="E6349" s="18">
        <v>6</v>
      </c>
      <c r="F6349" s="19"/>
    </row>
    <row r="6350" spans="1:6" x14ac:dyDescent="0.25">
      <c r="A6350" t="s">
        <v>85</v>
      </c>
      <c r="B6350" t="s">
        <v>36</v>
      </c>
      <c r="C6350" s="16">
        <v>45</v>
      </c>
      <c r="D6350" s="17">
        <v>30</v>
      </c>
      <c r="E6350" s="18">
        <v>7</v>
      </c>
      <c r="F6350" s="19"/>
    </row>
    <row r="6351" spans="1:6" x14ac:dyDescent="0.25">
      <c r="A6351" t="s">
        <v>85</v>
      </c>
      <c r="B6351" t="s">
        <v>36</v>
      </c>
      <c r="C6351" s="16">
        <v>45</v>
      </c>
      <c r="D6351" s="17">
        <v>30</v>
      </c>
      <c r="E6351" s="18">
        <v>8</v>
      </c>
      <c r="F6351" s="19"/>
    </row>
    <row r="6352" spans="1:6" x14ac:dyDescent="0.25">
      <c r="A6352" t="s">
        <v>85</v>
      </c>
      <c r="B6352" t="s">
        <v>36</v>
      </c>
      <c r="C6352" s="16">
        <v>45</v>
      </c>
      <c r="D6352" s="17">
        <v>30</v>
      </c>
      <c r="E6352" s="18">
        <v>10</v>
      </c>
      <c r="F6352" s="19"/>
    </row>
    <row r="6353" spans="1:6" x14ac:dyDescent="0.25">
      <c r="A6353" t="s">
        <v>85</v>
      </c>
      <c r="B6353" t="s">
        <v>36</v>
      </c>
      <c r="C6353" s="16">
        <v>45</v>
      </c>
      <c r="D6353" s="17">
        <v>30</v>
      </c>
      <c r="E6353" s="18">
        <v>12</v>
      </c>
      <c r="F6353" s="19"/>
    </row>
    <row r="6354" spans="1:6" x14ac:dyDescent="0.25">
      <c r="A6354" t="s">
        <v>85</v>
      </c>
      <c r="B6354" t="s">
        <v>36</v>
      </c>
      <c r="C6354" s="16">
        <v>45</v>
      </c>
      <c r="D6354" s="17">
        <v>30</v>
      </c>
      <c r="E6354" s="18">
        <v>14</v>
      </c>
      <c r="F6354" s="19"/>
    </row>
    <row r="6355" spans="1:6" x14ac:dyDescent="0.25">
      <c r="A6355" t="s">
        <v>85</v>
      </c>
      <c r="B6355" t="s">
        <v>36</v>
      </c>
      <c r="C6355" s="16">
        <v>45</v>
      </c>
      <c r="D6355" s="17">
        <v>30</v>
      </c>
      <c r="E6355" s="18">
        <v>15</v>
      </c>
      <c r="F6355" s="19"/>
    </row>
    <row r="6356" spans="1:6" x14ac:dyDescent="0.25">
      <c r="A6356" t="s">
        <v>85</v>
      </c>
      <c r="B6356" t="s">
        <v>36</v>
      </c>
      <c r="C6356" s="16">
        <v>45</v>
      </c>
      <c r="D6356" s="17">
        <v>30</v>
      </c>
      <c r="E6356" s="18">
        <v>16</v>
      </c>
      <c r="F6356" s="19"/>
    </row>
    <row r="6357" spans="1:6" x14ac:dyDescent="0.25">
      <c r="A6357" t="s">
        <v>85</v>
      </c>
      <c r="B6357" t="s">
        <v>36</v>
      </c>
      <c r="C6357" s="16">
        <v>45</v>
      </c>
      <c r="D6357" s="17">
        <v>30</v>
      </c>
      <c r="E6357" s="18">
        <v>18</v>
      </c>
      <c r="F6357" s="19"/>
    </row>
    <row r="6358" spans="1:6" x14ac:dyDescent="0.25">
      <c r="A6358" t="s">
        <v>85</v>
      </c>
      <c r="B6358" t="s">
        <v>36</v>
      </c>
      <c r="C6358" s="16">
        <v>45</v>
      </c>
      <c r="D6358" s="17">
        <v>30</v>
      </c>
      <c r="E6358" s="18">
        <v>20</v>
      </c>
      <c r="F6358" s="19"/>
    </row>
    <row r="6359" spans="1:6" x14ac:dyDescent="0.25">
      <c r="A6359" t="s">
        <v>85</v>
      </c>
      <c r="B6359" t="s">
        <v>36</v>
      </c>
      <c r="C6359" s="16">
        <v>45</v>
      </c>
      <c r="D6359" s="17">
        <v>30</v>
      </c>
      <c r="E6359" s="18">
        <v>22</v>
      </c>
      <c r="F6359" s="19"/>
    </row>
    <row r="6360" spans="1:6" x14ac:dyDescent="0.25">
      <c r="A6360" t="s">
        <v>85</v>
      </c>
      <c r="B6360" t="s">
        <v>36</v>
      </c>
      <c r="C6360" s="16">
        <v>45</v>
      </c>
      <c r="D6360" s="17">
        <v>30</v>
      </c>
      <c r="E6360" s="18">
        <v>25</v>
      </c>
      <c r="F6360" s="19"/>
    </row>
    <row r="6361" spans="1:6" x14ac:dyDescent="0.25">
      <c r="A6361" t="s">
        <v>85</v>
      </c>
      <c r="B6361" t="s">
        <v>36</v>
      </c>
      <c r="C6361" s="16">
        <v>45</v>
      </c>
      <c r="D6361" s="17">
        <v>30</v>
      </c>
      <c r="E6361" s="18">
        <v>30</v>
      </c>
      <c r="F6361" s="19"/>
    </row>
    <row r="6362" spans="1:6" x14ac:dyDescent="0.25">
      <c r="A6362" t="s">
        <v>85</v>
      </c>
      <c r="B6362" t="s">
        <v>36</v>
      </c>
      <c r="C6362" s="16">
        <v>45</v>
      </c>
      <c r="D6362" s="17">
        <v>30</v>
      </c>
      <c r="E6362" s="18">
        <v>32</v>
      </c>
      <c r="F6362" s="19"/>
    </row>
    <row r="6363" spans="1:6" x14ac:dyDescent="0.25">
      <c r="A6363" t="s">
        <v>85</v>
      </c>
      <c r="B6363" t="s">
        <v>36</v>
      </c>
      <c r="C6363" s="16">
        <v>45</v>
      </c>
      <c r="D6363" s="17">
        <v>30</v>
      </c>
      <c r="E6363" s="18">
        <v>40</v>
      </c>
      <c r="F6363" s="19"/>
    </row>
    <row r="6364" spans="1:6" x14ac:dyDescent="0.25">
      <c r="A6364" t="s">
        <v>85</v>
      </c>
      <c r="B6364" t="s">
        <v>36</v>
      </c>
      <c r="C6364" s="16">
        <v>45</v>
      </c>
      <c r="D6364" s="17">
        <v>30</v>
      </c>
      <c r="E6364" s="18">
        <v>50</v>
      </c>
      <c r="F6364" s="19"/>
    </row>
    <row r="6365" spans="1:6" x14ac:dyDescent="0.25">
      <c r="A6365" t="s">
        <v>85</v>
      </c>
      <c r="B6365" t="s">
        <v>36</v>
      </c>
      <c r="C6365" s="16">
        <v>45</v>
      </c>
      <c r="D6365" s="17">
        <v>30</v>
      </c>
      <c r="E6365" s="18">
        <v>63</v>
      </c>
      <c r="F6365" s="19"/>
    </row>
    <row r="6366" spans="1:6" x14ac:dyDescent="0.25">
      <c r="A6366" t="s">
        <v>85</v>
      </c>
      <c r="B6366" t="s">
        <v>36</v>
      </c>
      <c r="C6366" s="16">
        <v>45</v>
      </c>
      <c r="D6366" s="17">
        <v>30</v>
      </c>
      <c r="E6366" s="18">
        <v>80</v>
      </c>
      <c r="F6366" s="19"/>
    </row>
    <row r="6367" spans="1:6" x14ac:dyDescent="0.25">
      <c r="A6367" t="s">
        <v>85</v>
      </c>
      <c r="B6367" t="s">
        <v>36</v>
      </c>
      <c r="C6367" s="16">
        <v>45</v>
      </c>
      <c r="D6367" s="17">
        <v>30</v>
      </c>
      <c r="E6367" s="18">
        <v>100</v>
      </c>
      <c r="F6367" s="19"/>
    </row>
    <row r="6368" spans="1:6" x14ac:dyDescent="0.25">
      <c r="A6368" t="s">
        <v>85</v>
      </c>
      <c r="B6368" t="s">
        <v>36</v>
      </c>
      <c r="C6368" s="16">
        <v>45</v>
      </c>
      <c r="D6368" s="17">
        <v>30</v>
      </c>
      <c r="E6368" s="18">
        <v>125</v>
      </c>
      <c r="F6368" s="19">
        <v>15.682</v>
      </c>
    </row>
    <row r="6369" spans="1:6" x14ac:dyDescent="0.25">
      <c r="A6369" t="s">
        <v>86</v>
      </c>
      <c r="B6369" t="s">
        <v>36</v>
      </c>
      <c r="C6369" s="16">
        <v>60</v>
      </c>
      <c r="D6369" s="17">
        <v>0.5</v>
      </c>
      <c r="E6369" s="18">
        <v>4</v>
      </c>
      <c r="F6369" s="19">
        <v>0.46200000000000002</v>
      </c>
    </row>
    <row r="6370" spans="1:6" x14ac:dyDescent="0.25">
      <c r="A6370" t="s">
        <v>86</v>
      </c>
      <c r="B6370" t="s">
        <v>36</v>
      </c>
      <c r="C6370" s="16">
        <v>60</v>
      </c>
      <c r="D6370" s="17">
        <v>0.5</v>
      </c>
      <c r="E6370" s="18">
        <v>6</v>
      </c>
      <c r="F6370" s="19">
        <v>0.51800000000000002</v>
      </c>
    </row>
    <row r="6371" spans="1:6" x14ac:dyDescent="0.25">
      <c r="A6371" t="s">
        <v>86</v>
      </c>
      <c r="B6371" t="s">
        <v>36</v>
      </c>
      <c r="C6371" s="16">
        <v>60</v>
      </c>
      <c r="D6371" s="17">
        <v>0.5</v>
      </c>
      <c r="E6371" s="18">
        <v>7</v>
      </c>
      <c r="F6371" s="19">
        <v>0.54600000000000004</v>
      </c>
    </row>
    <row r="6372" spans="1:6" x14ac:dyDescent="0.25">
      <c r="A6372" t="s">
        <v>86</v>
      </c>
      <c r="B6372" t="s">
        <v>36</v>
      </c>
      <c r="C6372" s="16">
        <v>60</v>
      </c>
      <c r="D6372" s="17">
        <v>0.5</v>
      </c>
      <c r="E6372" s="18">
        <v>8</v>
      </c>
      <c r="F6372" s="19">
        <v>0.57399999999999995</v>
      </c>
    </row>
    <row r="6373" spans="1:6" x14ac:dyDescent="0.25">
      <c r="A6373" t="s">
        <v>86</v>
      </c>
      <c r="B6373" t="s">
        <v>36</v>
      </c>
      <c r="C6373" s="16">
        <v>60</v>
      </c>
      <c r="D6373" s="17">
        <v>0.5</v>
      </c>
      <c r="E6373" s="18">
        <v>10</v>
      </c>
      <c r="F6373" s="19">
        <v>0.63</v>
      </c>
    </row>
    <row r="6374" spans="1:6" x14ac:dyDescent="0.25">
      <c r="A6374" t="s">
        <v>86</v>
      </c>
      <c r="B6374" t="s">
        <v>36</v>
      </c>
      <c r="C6374" s="16">
        <v>60</v>
      </c>
      <c r="D6374" s="17">
        <v>0.5</v>
      </c>
      <c r="E6374" s="18">
        <v>12</v>
      </c>
      <c r="F6374" s="19">
        <v>0.68799999999999994</v>
      </c>
    </row>
    <row r="6375" spans="1:6" x14ac:dyDescent="0.25">
      <c r="A6375" t="s">
        <v>86</v>
      </c>
      <c r="B6375" t="s">
        <v>36</v>
      </c>
      <c r="C6375" s="16">
        <v>60</v>
      </c>
      <c r="D6375" s="17">
        <v>0.5</v>
      </c>
      <c r="E6375" s="18">
        <v>14</v>
      </c>
      <c r="F6375" s="19"/>
    </row>
    <row r="6376" spans="1:6" x14ac:dyDescent="0.25">
      <c r="A6376" t="s">
        <v>86</v>
      </c>
      <c r="B6376" t="s">
        <v>36</v>
      </c>
      <c r="C6376" s="16">
        <v>60</v>
      </c>
      <c r="D6376" s="17">
        <v>0.5</v>
      </c>
      <c r="E6376" s="18">
        <v>15</v>
      </c>
      <c r="F6376" s="19"/>
    </row>
    <row r="6377" spans="1:6" x14ac:dyDescent="0.25">
      <c r="A6377" t="s">
        <v>86</v>
      </c>
      <c r="B6377" t="s">
        <v>36</v>
      </c>
      <c r="C6377" s="16">
        <v>60</v>
      </c>
      <c r="D6377" s="17">
        <v>0.5</v>
      </c>
      <c r="E6377" s="18">
        <v>16</v>
      </c>
      <c r="F6377" s="19"/>
    </row>
    <row r="6378" spans="1:6" x14ac:dyDescent="0.25">
      <c r="A6378" t="s">
        <v>86</v>
      </c>
      <c r="B6378" t="s">
        <v>36</v>
      </c>
      <c r="C6378" s="16">
        <v>60</v>
      </c>
      <c r="D6378" s="17">
        <v>0.5</v>
      </c>
      <c r="E6378" s="18">
        <v>18</v>
      </c>
      <c r="F6378" s="19"/>
    </row>
    <row r="6379" spans="1:6" x14ac:dyDescent="0.25">
      <c r="A6379" t="s">
        <v>86</v>
      </c>
      <c r="B6379" t="s">
        <v>36</v>
      </c>
      <c r="C6379" s="16">
        <v>60</v>
      </c>
      <c r="D6379" s="17">
        <v>0.5</v>
      </c>
      <c r="E6379" s="18">
        <v>20</v>
      </c>
      <c r="F6379" s="19"/>
    </row>
    <row r="6380" spans="1:6" x14ac:dyDescent="0.25">
      <c r="A6380" t="s">
        <v>86</v>
      </c>
      <c r="B6380" t="s">
        <v>36</v>
      </c>
      <c r="C6380" s="16">
        <v>60</v>
      </c>
      <c r="D6380" s="17">
        <v>0.5</v>
      </c>
      <c r="E6380" s="18">
        <v>22</v>
      </c>
      <c r="F6380" s="19"/>
    </row>
    <row r="6381" spans="1:6" x14ac:dyDescent="0.25">
      <c r="A6381" t="s">
        <v>86</v>
      </c>
      <c r="B6381" t="s">
        <v>36</v>
      </c>
      <c r="C6381" s="16">
        <v>60</v>
      </c>
      <c r="D6381" s="17">
        <v>0.5</v>
      </c>
      <c r="E6381" s="18">
        <v>25</v>
      </c>
      <c r="F6381" s="19"/>
    </row>
    <row r="6382" spans="1:6" x14ac:dyDescent="0.25">
      <c r="A6382" t="s">
        <v>86</v>
      </c>
      <c r="B6382" t="s">
        <v>36</v>
      </c>
      <c r="C6382" s="16">
        <v>60</v>
      </c>
      <c r="D6382" s="17">
        <v>0.5</v>
      </c>
      <c r="E6382" s="18">
        <v>30</v>
      </c>
      <c r="F6382" s="19"/>
    </row>
    <row r="6383" spans="1:6" x14ac:dyDescent="0.25">
      <c r="A6383" t="s">
        <v>86</v>
      </c>
      <c r="B6383" t="s">
        <v>36</v>
      </c>
      <c r="C6383" s="16">
        <v>60</v>
      </c>
      <c r="D6383" s="17">
        <v>0.5</v>
      </c>
      <c r="E6383" s="18">
        <v>32</v>
      </c>
      <c r="F6383" s="19"/>
    </row>
    <row r="6384" spans="1:6" x14ac:dyDescent="0.25">
      <c r="A6384" t="s">
        <v>86</v>
      </c>
      <c r="B6384" t="s">
        <v>36</v>
      </c>
      <c r="C6384" s="16">
        <v>60</v>
      </c>
      <c r="D6384" s="17">
        <v>0.5</v>
      </c>
      <c r="E6384" s="18">
        <v>40</v>
      </c>
      <c r="F6384" s="19"/>
    </row>
    <row r="6385" spans="1:6" x14ac:dyDescent="0.25">
      <c r="A6385" t="s">
        <v>86</v>
      </c>
      <c r="B6385" t="s">
        <v>36</v>
      </c>
      <c r="C6385" s="16">
        <v>60</v>
      </c>
      <c r="D6385" s="17">
        <v>0.5</v>
      </c>
      <c r="E6385" s="18">
        <v>50</v>
      </c>
      <c r="F6385" s="19"/>
    </row>
    <row r="6386" spans="1:6" x14ac:dyDescent="0.25">
      <c r="A6386" t="s">
        <v>86</v>
      </c>
      <c r="B6386" t="s">
        <v>36</v>
      </c>
      <c r="C6386" s="16">
        <v>60</v>
      </c>
      <c r="D6386" s="17">
        <v>0.5</v>
      </c>
      <c r="E6386" s="18">
        <v>63</v>
      </c>
      <c r="F6386" s="19"/>
    </row>
    <row r="6387" spans="1:6" x14ac:dyDescent="0.25">
      <c r="A6387" t="s">
        <v>86</v>
      </c>
      <c r="B6387" t="s">
        <v>36</v>
      </c>
      <c r="C6387" s="16">
        <v>60</v>
      </c>
      <c r="D6387" s="17">
        <v>0.5</v>
      </c>
      <c r="E6387" s="18">
        <v>80</v>
      </c>
      <c r="F6387" s="19"/>
    </row>
    <row r="6388" spans="1:6" x14ac:dyDescent="0.25">
      <c r="A6388" t="s">
        <v>86</v>
      </c>
      <c r="B6388" t="s">
        <v>36</v>
      </c>
      <c r="C6388" s="16">
        <v>60</v>
      </c>
      <c r="D6388" s="17">
        <v>0.5</v>
      </c>
      <c r="E6388" s="18">
        <v>100</v>
      </c>
      <c r="F6388" s="19"/>
    </row>
    <row r="6389" spans="1:6" x14ac:dyDescent="0.25">
      <c r="A6389" t="s">
        <v>86</v>
      </c>
      <c r="B6389" t="s">
        <v>36</v>
      </c>
      <c r="C6389" s="16">
        <v>60</v>
      </c>
      <c r="D6389" s="17">
        <v>0.5</v>
      </c>
      <c r="E6389" s="18">
        <v>125</v>
      </c>
      <c r="F6389" s="19"/>
    </row>
    <row r="6390" spans="1:6" x14ac:dyDescent="0.25">
      <c r="A6390" t="s">
        <v>86</v>
      </c>
      <c r="B6390" t="s">
        <v>36</v>
      </c>
      <c r="C6390" s="16">
        <v>60</v>
      </c>
      <c r="D6390" s="17">
        <v>0.6</v>
      </c>
      <c r="E6390" s="18">
        <v>4</v>
      </c>
      <c r="F6390" s="19"/>
    </row>
    <row r="6391" spans="1:6" x14ac:dyDescent="0.25">
      <c r="A6391" t="s">
        <v>86</v>
      </c>
      <c r="B6391" t="s">
        <v>36</v>
      </c>
      <c r="C6391" s="16">
        <v>60</v>
      </c>
      <c r="D6391" s="17">
        <v>0.6</v>
      </c>
      <c r="E6391" s="18">
        <v>6</v>
      </c>
      <c r="F6391" s="19"/>
    </row>
    <row r="6392" spans="1:6" x14ac:dyDescent="0.25">
      <c r="A6392" t="s">
        <v>86</v>
      </c>
      <c r="B6392" t="s">
        <v>36</v>
      </c>
      <c r="C6392" s="16">
        <v>60</v>
      </c>
      <c r="D6392" s="17">
        <v>0.6</v>
      </c>
      <c r="E6392" s="18">
        <v>7</v>
      </c>
      <c r="F6392" s="19"/>
    </row>
    <row r="6393" spans="1:6" x14ac:dyDescent="0.25">
      <c r="A6393" t="s">
        <v>86</v>
      </c>
      <c r="B6393" t="s">
        <v>36</v>
      </c>
      <c r="C6393" s="16">
        <v>60</v>
      </c>
      <c r="D6393" s="17">
        <v>0.6</v>
      </c>
      <c r="E6393" s="18">
        <v>8</v>
      </c>
      <c r="F6393" s="19"/>
    </row>
    <row r="6394" spans="1:6" x14ac:dyDescent="0.25">
      <c r="A6394" t="s">
        <v>86</v>
      </c>
      <c r="B6394" t="s">
        <v>36</v>
      </c>
      <c r="C6394" s="16">
        <v>60</v>
      </c>
      <c r="D6394" s="17">
        <v>0.6</v>
      </c>
      <c r="E6394" s="18">
        <v>10</v>
      </c>
      <c r="F6394" s="19"/>
    </row>
    <row r="6395" spans="1:6" x14ac:dyDescent="0.25">
      <c r="A6395" t="s">
        <v>86</v>
      </c>
      <c r="B6395" t="s">
        <v>36</v>
      </c>
      <c r="C6395" s="16">
        <v>60</v>
      </c>
      <c r="D6395" s="17">
        <v>0.6</v>
      </c>
      <c r="E6395" s="18">
        <v>12</v>
      </c>
      <c r="F6395" s="19"/>
    </row>
    <row r="6396" spans="1:6" x14ac:dyDescent="0.25">
      <c r="A6396" t="s">
        <v>86</v>
      </c>
      <c r="B6396" t="s">
        <v>36</v>
      </c>
      <c r="C6396" s="16">
        <v>60</v>
      </c>
      <c r="D6396" s="17">
        <v>0.6</v>
      </c>
      <c r="E6396" s="18">
        <v>14</v>
      </c>
      <c r="F6396" s="19"/>
    </row>
    <row r="6397" spans="1:6" x14ac:dyDescent="0.25">
      <c r="A6397" t="s">
        <v>86</v>
      </c>
      <c r="B6397" t="s">
        <v>36</v>
      </c>
      <c r="C6397" s="16">
        <v>60</v>
      </c>
      <c r="D6397" s="17">
        <v>0.6</v>
      </c>
      <c r="E6397" s="18">
        <v>15</v>
      </c>
      <c r="F6397" s="19"/>
    </row>
    <row r="6398" spans="1:6" x14ac:dyDescent="0.25">
      <c r="A6398" t="s">
        <v>86</v>
      </c>
      <c r="B6398" t="s">
        <v>36</v>
      </c>
      <c r="C6398" s="16">
        <v>60</v>
      </c>
      <c r="D6398" s="17">
        <v>0.6</v>
      </c>
      <c r="E6398" s="18">
        <v>16</v>
      </c>
      <c r="F6398" s="19"/>
    </row>
    <row r="6399" spans="1:6" x14ac:dyDescent="0.25">
      <c r="A6399" t="s">
        <v>86</v>
      </c>
      <c r="B6399" t="s">
        <v>36</v>
      </c>
      <c r="C6399" s="16">
        <v>60</v>
      </c>
      <c r="D6399" s="17">
        <v>0.6</v>
      </c>
      <c r="E6399" s="18">
        <v>18</v>
      </c>
      <c r="F6399" s="19"/>
    </row>
    <row r="6400" spans="1:6" x14ac:dyDescent="0.25">
      <c r="A6400" t="s">
        <v>86</v>
      </c>
      <c r="B6400" t="s">
        <v>36</v>
      </c>
      <c r="C6400" s="16">
        <v>60</v>
      </c>
      <c r="D6400" s="17">
        <v>0.6</v>
      </c>
      <c r="E6400" s="18">
        <v>20</v>
      </c>
      <c r="F6400" s="19"/>
    </row>
    <row r="6401" spans="1:6" x14ac:dyDescent="0.25">
      <c r="A6401" t="s">
        <v>86</v>
      </c>
      <c r="B6401" t="s">
        <v>36</v>
      </c>
      <c r="C6401" s="16">
        <v>60</v>
      </c>
      <c r="D6401" s="17">
        <v>0.6</v>
      </c>
      <c r="E6401" s="18">
        <v>22</v>
      </c>
      <c r="F6401" s="19"/>
    </row>
    <row r="6402" spans="1:6" x14ac:dyDescent="0.25">
      <c r="A6402" t="s">
        <v>86</v>
      </c>
      <c r="B6402" t="s">
        <v>36</v>
      </c>
      <c r="C6402" s="16">
        <v>60</v>
      </c>
      <c r="D6402" s="17">
        <v>0.6</v>
      </c>
      <c r="E6402" s="18">
        <v>25</v>
      </c>
      <c r="F6402" s="19"/>
    </row>
    <row r="6403" spans="1:6" x14ac:dyDescent="0.25">
      <c r="A6403" t="s">
        <v>86</v>
      </c>
      <c r="B6403" t="s">
        <v>36</v>
      </c>
      <c r="C6403" s="16">
        <v>60</v>
      </c>
      <c r="D6403" s="17">
        <v>0.6</v>
      </c>
      <c r="E6403" s="18">
        <v>30</v>
      </c>
      <c r="F6403" s="19"/>
    </row>
    <row r="6404" spans="1:6" x14ac:dyDescent="0.25">
      <c r="A6404" t="s">
        <v>86</v>
      </c>
      <c r="B6404" t="s">
        <v>36</v>
      </c>
      <c r="C6404" s="16">
        <v>60</v>
      </c>
      <c r="D6404" s="17">
        <v>0.6</v>
      </c>
      <c r="E6404" s="18">
        <v>32</v>
      </c>
      <c r="F6404" s="19"/>
    </row>
    <row r="6405" spans="1:6" x14ac:dyDescent="0.25">
      <c r="A6405" t="s">
        <v>86</v>
      </c>
      <c r="B6405" t="s">
        <v>36</v>
      </c>
      <c r="C6405" s="16">
        <v>60</v>
      </c>
      <c r="D6405" s="17">
        <v>0.6</v>
      </c>
      <c r="E6405" s="18">
        <v>40</v>
      </c>
      <c r="F6405" s="19"/>
    </row>
    <row r="6406" spans="1:6" x14ac:dyDescent="0.25">
      <c r="A6406" t="s">
        <v>86</v>
      </c>
      <c r="B6406" t="s">
        <v>36</v>
      </c>
      <c r="C6406" s="16">
        <v>60</v>
      </c>
      <c r="D6406" s="17">
        <v>0.6</v>
      </c>
      <c r="E6406" s="18">
        <v>50</v>
      </c>
      <c r="F6406" s="19"/>
    </row>
    <row r="6407" spans="1:6" x14ac:dyDescent="0.25">
      <c r="A6407" t="s">
        <v>86</v>
      </c>
      <c r="B6407" t="s">
        <v>36</v>
      </c>
      <c r="C6407" s="16">
        <v>60</v>
      </c>
      <c r="D6407" s="17">
        <v>0.6</v>
      </c>
      <c r="E6407" s="18">
        <v>63</v>
      </c>
      <c r="F6407" s="19"/>
    </row>
    <row r="6408" spans="1:6" x14ac:dyDescent="0.25">
      <c r="A6408" t="s">
        <v>86</v>
      </c>
      <c r="B6408" t="s">
        <v>36</v>
      </c>
      <c r="C6408" s="16">
        <v>60</v>
      </c>
      <c r="D6408" s="17">
        <v>0.6</v>
      </c>
      <c r="E6408" s="18">
        <v>80</v>
      </c>
      <c r="F6408" s="19"/>
    </row>
    <row r="6409" spans="1:6" x14ac:dyDescent="0.25">
      <c r="A6409" t="s">
        <v>86</v>
      </c>
      <c r="B6409" t="s">
        <v>36</v>
      </c>
      <c r="C6409" s="16">
        <v>60</v>
      </c>
      <c r="D6409" s="17">
        <v>0.6</v>
      </c>
      <c r="E6409" s="18">
        <v>100</v>
      </c>
      <c r="F6409" s="19"/>
    </row>
    <row r="6410" spans="1:6" x14ac:dyDescent="0.25">
      <c r="A6410" t="s">
        <v>86</v>
      </c>
      <c r="B6410" t="s">
        <v>36</v>
      </c>
      <c r="C6410" s="16">
        <v>60</v>
      </c>
      <c r="D6410" s="17">
        <v>0.6</v>
      </c>
      <c r="E6410" s="18">
        <v>125</v>
      </c>
      <c r="F6410" s="19"/>
    </row>
    <row r="6411" spans="1:6" x14ac:dyDescent="0.25">
      <c r="A6411" t="s">
        <v>86</v>
      </c>
      <c r="B6411" t="s">
        <v>36</v>
      </c>
      <c r="C6411" s="16">
        <v>60</v>
      </c>
      <c r="D6411" s="17">
        <v>0.8</v>
      </c>
      <c r="E6411" s="18">
        <v>4</v>
      </c>
      <c r="F6411" s="19">
        <v>0.67</v>
      </c>
    </row>
    <row r="6412" spans="1:6" x14ac:dyDescent="0.25">
      <c r="A6412" t="s">
        <v>86</v>
      </c>
      <c r="B6412" t="s">
        <v>36</v>
      </c>
      <c r="C6412" s="16">
        <v>60</v>
      </c>
      <c r="D6412" s="17">
        <v>0.8</v>
      </c>
      <c r="E6412" s="18">
        <v>6</v>
      </c>
      <c r="F6412" s="19">
        <v>0.72599999999999998</v>
      </c>
    </row>
    <row r="6413" spans="1:6" x14ac:dyDescent="0.25">
      <c r="A6413" t="s">
        <v>86</v>
      </c>
      <c r="B6413" t="s">
        <v>36</v>
      </c>
      <c r="C6413" s="16">
        <v>60</v>
      </c>
      <c r="D6413" s="17">
        <v>0.8</v>
      </c>
      <c r="E6413" s="18">
        <v>7</v>
      </c>
      <c r="F6413" s="19">
        <v>0.72599999999999998</v>
      </c>
    </row>
    <row r="6414" spans="1:6" x14ac:dyDescent="0.25">
      <c r="A6414" t="s">
        <v>86</v>
      </c>
      <c r="B6414" t="s">
        <v>36</v>
      </c>
      <c r="C6414" s="16">
        <v>60</v>
      </c>
      <c r="D6414" s="17">
        <v>0.8</v>
      </c>
      <c r="E6414" s="18">
        <v>8</v>
      </c>
      <c r="F6414" s="19">
        <v>0.78400000000000003</v>
      </c>
    </row>
    <row r="6415" spans="1:6" x14ac:dyDescent="0.25">
      <c r="A6415" t="s">
        <v>86</v>
      </c>
      <c r="B6415" t="s">
        <v>36</v>
      </c>
      <c r="C6415" s="16">
        <v>60</v>
      </c>
      <c r="D6415" s="17">
        <v>0.8</v>
      </c>
      <c r="E6415" s="18">
        <v>10</v>
      </c>
      <c r="F6415" s="19">
        <v>0.84</v>
      </c>
    </row>
    <row r="6416" spans="1:6" x14ac:dyDescent="0.25">
      <c r="A6416" t="s">
        <v>86</v>
      </c>
      <c r="B6416" t="s">
        <v>36</v>
      </c>
      <c r="C6416" s="16">
        <v>60</v>
      </c>
      <c r="D6416" s="17">
        <v>0.8</v>
      </c>
      <c r="E6416" s="18">
        <v>12</v>
      </c>
      <c r="F6416" s="19">
        <v>0.496</v>
      </c>
    </row>
    <row r="6417" spans="1:6" x14ac:dyDescent="0.25">
      <c r="A6417" t="s">
        <v>86</v>
      </c>
      <c r="B6417" t="s">
        <v>36</v>
      </c>
      <c r="C6417" s="16">
        <v>60</v>
      </c>
      <c r="D6417" s="17">
        <v>0.8</v>
      </c>
      <c r="E6417" s="18">
        <v>14</v>
      </c>
      <c r="F6417" s="19"/>
    </row>
    <row r="6418" spans="1:6" x14ac:dyDescent="0.25">
      <c r="A6418" t="s">
        <v>86</v>
      </c>
      <c r="B6418" t="s">
        <v>36</v>
      </c>
      <c r="C6418" s="16">
        <v>60</v>
      </c>
      <c r="D6418" s="17">
        <v>0.8</v>
      </c>
      <c r="E6418" s="18">
        <v>15</v>
      </c>
      <c r="F6418" s="19"/>
    </row>
    <row r="6419" spans="1:6" x14ac:dyDescent="0.25">
      <c r="A6419" t="s">
        <v>86</v>
      </c>
      <c r="B6419" t="s">
        <v>36</v>
      </c>
      <c r="C6419" s="16">
        <v>60</v>
      </c>
      <c r="D6419" s="17">
        <v>0.8</v>
      </c>
      <c r="E6419" s="18">
        <v>16</v>
      </c>
      <c r="F6419" s="19"/>
    </row>
    <row r="6420" spans="1:6" x14ac:dyDescent="0.25">
      <c r="A6420" t="s">
        <v>86</v>
      </c>
      <c r="B6420" t="s">
        <v>36</v>
      </c>
      <c r="C6420" s="16">
        <v>60</v>
      </c>
      <c r="D6420" s="17">
        <v>0.8</v>
      </c>
      <c r="E6420" s="18">
        <v>18</v>
      </c>
      <c r="F6420" s="19"/>
    </row>
    <row r="6421" spans="1:6" x14ac:dyDescent="0.25">
      <c r="A6421" t="s">
        <v>86</v>
      </c>
      <c r="B6421" t="s">
        <v>36</v>
      </c>
      <c r="C6421" s="16">
        <v>60</v>
      </c>
      <c r="D6421" s="17">
        <v>0.8</v>
      </c>
      <c r="E6421" s="18">
        <v>20</v>
      </c>
      <c r="F6421" s="19"/>
    </row>
    <row r="6422" spans="1:6" x14ac:dyDescent="0.25">
      <c r="A6422" t="s">
        <v>86</v>
      </c>
      <c r="B6422" t="s">
        <v>36</v>
      </c>
      <c r="C6422" s="16">
        <v>60</v>
      </c>
      <c r="D6422" s="17">
        <v>0.8</v>
      </c>
      <c r="E6422" s="18">
        <v>22</v>
      </c>
      <c r="F6422" s="19"/>
    </row>
    <row r="6423" spans="1:6" x14ac:dyDescent="0.25">
      <c r="A6423" t="s">
        <v>86</v>
      </c>
      <c r="B6423" t="s">
        <v>36</v>
      </c>
      <c r="C6423" s="16">
        <v>60</v>
      </c>
      <c r="D6423" s="17">
        <v>0.8</v>
      </c>
      <c r="E6423" s="18">
        <v>25</v>
      </c>
      <c r="F6423" s="19"/>
    </row>
    <row r="6424" spans="1:6" x14ac:dyDescent="0.25">
      <c r="A6424" t="s">
        <v>86</v>
      </c>
      <c r="B6424" t="s">
        <v>36</v>
      </c>
      <c r="C6424" s="16">
        <v>60</v>
      </c>
      <c r="D6424" s="17">
        <v>0.8</v>
      </c>
      <c r="E6424" s="18">
        <v>30</v>
      </c>
      <c r="F6424" s="19"/>
    </row>
    <row r="6425" spans="1:6" x14ac:dyDescent="0.25">
      <c r="A6425" t="s">
        <v>86</v>
      </c>
      <c r="B6425" t="s">
        <v>36</v>
      </c>
      <c r="C6425" s="16">
        <v>60</v>
      </c>
      <c r="D6425" s="17">
        <v>0.8</v>
      </c>
      <c r="E6425" s="18">
        <v>32</v>
      </c>
      <c r="F6425" s="19"/>
    </row>
    <row r="6426" spans="1:6" x14ac:dyDescent="0.25">
      <c r="A6426" t="s">
        <v>86</v>
      </c>
      <c r="B6426" t="s">
        <v>36</v>
      </c>
      <c r="C6426" s="16">
        <v>60</v>
      </c>
      <c r="D6426" s="17">
        <v>0.8</v>
      </c>
      <c r="E6426" s="18">
        <v>40</v>
      </c>
      <c r="F6426" s="19"/>
    </row>
    <row r="6427" spans="1:6" x14ac:dyDescent="0.25">
      <c r="A6427" t="s">
        <v>86</v>
      </c>
      <c r="B6427" t="s">
        <v>36</v>
      </c>
      <c r="C6427" s="16">
        <v>60</v>
      </c>
      <c r="D6427" s="17">
        <v>0.8</v>
      </c>
      <c r="E6427" s="18">
        <v>50</v>
      </c>
      <c r="F6427" s="19"/>
    </row>
    <row r="6428" spans="1:6" x14ac:dyDescent="0.25">
      <c r="A6428" t="s">
        <v>86</v>
      </c>
      <c r="B6428" t="s">
        <v>36</v>
      </c>
      <c r="C6428" s="16">
        <v>60</v>
      </c>
      <c r="D6428" s="17">
        <v>0.8</v>
      </c>
      <c r="E6428" s="18">
        <v>63</v>
      </c>
      <c r="F6428" s="19"/>
    </row>
    <row r="6429" spans="1:6" x14ac:dyDescent="0.25">
      <c r="A6429" t="s">
        <v>86</v>
      </c>
      <c r="B6429" t="s">
        <v>36</v>
      </c>
      <c r="C6429" s="16">
        <v>60</v>
      </c>
      <c r="D6429" s="17">
        <v>0.8</v>
      </c>
      <c r="E6429" s="18">
        <v>80</v>
      </c>
      <c r="F6429" s="19"/>
    </row>
    <row r="6430" spans="1:6" x14ac:dyDescent="0.25">
      <c r="A6430" t="s">
        <v>86</v>
      </c>
      <c r="B6430" t="s">
        <v>36</v>
      </c>
      <c r="C6430" s="16">
        <v>60</v>
      </c>
      <c r="D6430" s="17">
        <v>0.8</v>
      </c>
      <c r="E6430" s="18">
        <v>100</v>
      </c>
      <c r="F6430" s="19"/>
    </row>
    <row r="6431" spans="1:6" x14ac:dyDescent="0.25">
      <c r="A6431" t="s">
        <v>86</v>
      </c>
      <c r="B6431" t="s">
        <v>36</v>
      </c>
      <c r="C6431" s="16">
        <v>60</v>
      </c>
      <c r="D6431" s="17">
        <v>0.8</v>
      </c>
      <c r="E6431" s="18">
        <v>125</v>
      </c>
      <c r="F6431" s="19"/>
    </row>
    <row r="6432" spans="1:6" x14ac:dyDescent="0.25">
      <c r="A6432" t="s">
        <v>86</v>
      </c>
      <c r="B6432" t="s">
        <v>36</v>
      </c>
      <c r="C6432" s="16">
        <v>60</v>
      </c>
      <c r="D6432" s="17">
        <v>1</v>
      </c>
      <c r="E6432" s="18">
        <v>4</v>
      </c>
      <c r="F6432" s="19"/>
    </row>
    <row r="6433" spans="1:6" x14ac:dyDescent="0.25">
      <c r="A6433" t="s">
        <v>86</v>
      </c>
      <c r="B6433" t="s">
        <v>36</v>
      </c>
      <c r="C6433" s="16">
        <v>60</v>
      </c>
      <c r="D6433" s="17">
        <v>1</v>
      </c>
      <c r="E6433" s="18">
        <v>6</v>
      </c>
      <c r="F6433" s="19">
        <v>0.86799999999999999</v>
      </c>
    </row>
    <row r="6434" spans="1:6" x14ac:dyDescent="0.25">
      <c r="A6434" t="s">
        <v>86</v>
      </c>
      <c r="B6434" t="s">
        <v>36</v>
      </c>
      <c r="C6434" s="16">
        <v>60</v>
      </c>
      <c r="D6434" s="17">
        <v>1</v>
      </c>
      <c r="E6434" s="18">
        <v>7</v>
      </c>
      <c r="F6434" s="19">
        <v>0.86799999999999999</v>
      </c>
    </row>
    <row r="6435" spans="1:6" x14ac:dyDescent="0.25">
      <c r="A6435" t="s">
        <v>86</v>
      </c>
      <c r="B6435" t="s">
        <v>36</v>
      </c>
      <c r="C6435" s="16">
        <v>60</v>
      </c>
      <c r="D6435" s="17">
        <v>1</v>
      </c>
      <c r="E6435" s="18">
        <v>8</v>
      </c>
      <c r="F6435" s="19">
        <v>0.92800000000000005</v>
      </c>
    </row>
    <row r="6436" spans="1:6" x14ac:dyDescent="0.25">
      <c r="A6436" t="s">
        <v>86</v>
      </c>
      <c r="B6436" t="s">
        <v>36</v>
      </c>
      <c r="C6436" s="16">
        <v>60</v>
      </c>
      <c r="D6436" s="17">
        <v>1</v>
      </c>
      <c r="E6436" s="18">
        <v>10</v>
      </c>
      <c r="F6436" s="19">
        <v>0.98799999999999999</v>
      </c>
    </row>
    <row r="6437" spans="1:6" x14ac:dyDescent="0.25">
      <c r="A6437" t="s">
        <v>86</v>
      </c>
      <c r="B6437" t="s">
        <v>36</v>
      </c>
      <c r="C6437" s="16">
        <v>60</v>
      </c>
      <c r="D6437" s="17">
        <v>1</v>
      </c>
      <c r="E6437" s="18">
        <v>12</v>
      </c>
      <c r="F6437" s="19">
        <v>1.05</v>
      </c>
    </row>
    <row r="6438" spans="1:6" x14ac:dyDescent="0.25">
      <c r="A6438" t="s">
        <v>86</v>
      </c>
      <c r="B6438" t="s">
        <v>36</v>
      </c>
      <c r="C6438" s="16">
        <v>60</v>
      </c>
      <c r="D6438" s="17">
        <v>1</v>
      </c>
      <c r="E6438" s="18">
        <v>14</v>
      </c>
      <c r="F6438" s="19">
        <v>1.1100000000000001</v>
      </c>
    </row>
    <row r="6439" spans="1:6" x14ac:dyDescent="0.25">
      <c r="A6439" t="s">
        <v>86</v>
      </c>
      <c r="B6439" t="s">
        <v>36</v>
      </c>
      <c r="C6439" s="16">
        <v>60</v>
      </c>
      <c r="D6439" s="17">
        <v>1</v>
      </c>
      <c r="E6439" s="18">
        <v>15</v>
      </c>
      <c r="F6439" s="19"/>
    </row>
    <row r="6440" spans="1:6" x14ac:dyDescent="0.25">
      <c r="A6440" t="s">
        <v>86</v>
      </c>
      <c r="B6440" t="s">
        <v>36</v>
      </c>
      <c r="C6440" s="16">
        <v>60</v>
      </c>
      <c r="D6440" s="17">
        <v>1</v>
      </c>
      <c r="E6440" s="18">
        <v>16</v>
      </c>
      <c r="F6440" s="19">
        <v>1.1719999999999999</v>
      </c>
    </row>
    <row r="6441" spans="1:6" x14ac:dyDescent="0.25">
      <c r="A6441" t="s">
        <v>86</v>
      </c>
      <c r="B6441" t="s">
        <v>36</v>
      </c>
      <c r="C6441" s="16">
        <v>60</v>
      </c>
      <c r="D6441" s="17">
        <v>1</v>
      </c>
      <c r="E6441" s="18">
        <v>18</v>
      </c>
      <c r="F6441" s="19">
        <v>1.232</v>
      </c>
    </row>
    <row r="6442" spans="1:6" x14ac:dyDescent="0.25">
      <c r="A6442" t="s">
        <v>86</v>
      </c>
      <c r="B6442" t="s">
        <v>36</v>
      </c>
      <c r="C6442" s="16">
        <v>60</v>
      </c>
      <c r="D6442" s="17">
        <v>1</v>
      </c>
      <c r="E6442" s="18">
        <v>20</v>
      </c>
      <c r="F6442" s="19">
        <v>1.292</v>
      </c>
    </row>
    <row r="6443" spans="1:6" x14ac:dyDescent="0.25">
      <c r="A6443" t="s">
        <v>86</v>
      </c>
      <c r="B6443" t="s">
        <v>36</v>
      </c>
      <c r="C6443" s="16">
        <v>60</v>
      </c>
      <c r="D6443" s="17">
        <v>1</v>
      </c>
      <c r="E6443" s="18">
        <v>22</v>
      </c>
      <c r="F6443" s="19"/>
    </row>
    <row r="6444" spans="1:6" x14ac:dyDescent="0.25">
      <c r="A6444" t="s">
        <v>86</v>
      </c>
      <c r="B6444" t="s">
        <v>36</v>
      </c>
      <c r="C6444" s="16">
        <v>60</v>
      </c>
      <c r="D6444" s="17">
        <v>1</v>
      </c>
      <c r="E6444" s="18">
        <v>25</v>
      </c>
      <c r="F6444" s="19"/>
    </row>
    <row r="6445" spans="1:6" x14ac:dyDescent="0.25">
      <c r="A6445" t="s">
        <v>86</v>
      </c>
      <c r="B6445" t="s">
        <v>36</v>
      </c>
      <c r="C6445" s="16">
        <v>60</v>
      </c>
      <c r="D6445" s="17">
        <v>1</v>
      </c>
      <c r="E6445" s="18">
        <v>30</v>
      </c>
      <c r="F6445" s="19"/>
    </row>
    <row r="6446" spans="1:6" x14ac:dyDescent="0.25">
      <c r="A6446" t="s">
        <v>86</v>
      </c>
      <c r="B6446" t="s">
        <v>36</v>
      </c>
      <c r="C6446" s="16">
        <v>60</v>
      </c>
      <c r="D6446" s="17">
        <v>1</v>
      </c>
      <c r="E6446" s="18">
        <v>32</v>
      </c>
      <c r="F6446" s="19"/>
    </row>
    <row r="6447" spans="1:6" x14ac:dyDescent="0.25">
      <c r="A6447" t="s">
        <v>86</v>
      </c>
      <c r="B6447" t="s">
        <v>36</v>
      </c>
      <c r="C6447" s="16">
        <v>60</v>
      </c>
      <c r="D6447" s="17">
        <v>1</v>
      </c>
      <c r="E6447" s="18">
        <v>40</v>
      </c>
      <c r="F6447" s="19"/>
    </row>
    <row r="6448" spans="1:6" x14ac:dyDescent="0.25">
      <c r="A6448" t="s">
        <v>86</v>
      </c>
      <c r="B6448" t="s">
        <v>36</v>
      </c>
      <c r="C6448" s="16">
        <v>60</v>
      </c>
      <c r="D6448" s="17">
        <v>1</v>
      </c>
      <c r="E6448" s="18">
        <v>50</v>
      </c>
      <c r="F6448" s="19"/>
    </row>
    <row r="6449" spans="1:6" x14ac:dyDescent="0.25">
      <c r="A6449" t="s">
        <v>86</v>
      </c>
      <c r="B6449" t="s">
        <v>36</v>
      </c>
      <c r="C6449" s="16">
        <v>60</v>
      </c>
      <c r="D6449" s="17">
        <v>1</v>
      </c>
      <c r="E6449" s="18">
        <v>63</v>
      </c>
      <c r="F6449" s="19"/>
    </row>
    <row r="6450" spans="1:6" x14ac:dyDescent="0.25">
      <c r="A6450" t="s">
        <v>86</v>
      </c>
      <c r="B6450" t="s">
        <v>36</v>
      </c>
      <c r="C6450" s="16">
        <v>60</v>
      </c>
      <c r="D6450" s="17">
        <v>1</v>
      </c>
      <c r="E6450" s="18">
        <v>80</v>
      </c>
      <c r="F6450" s="19"/>
    </row>
    <row r="6451" spans="1:6" x14ac:dyDescent="0.25">
      <c r="A6451" t="s">
        <v>86</v>
      </c>
      <c r="B6451" t="s">
        <v>36</v>
      </c>
      <c r="C6451" s="16">
        <v>60</v>
      </c>
      <c r="D6451" s="17">
        <v>1</v>
      </c>
      <c r="E6451" s="18">
        <v>100</v>
      </c>
      <c r="F6451" s="19"/>
    </row>
    <row r="6452" spans="1:6" x14ac:dyDescent="0.25">
      <c r="A6452" t="s">
        <v>86</v>
      </c>
      <c r="B6452" t="s">
        <v>36</v>
      </c>
      <c r="C6452" s="16">
        <v>60</v>
      </c>
      <c r="D6452" s="17">
        <v>1</v>
      </c>
      <c r="E6452" s="18">
        <v>125</v>
      </c>
      <c r="F6452" s="19"/>
    </row>
    <row r="6453" spans="1:6" x14ac:dyDescent="0.25">
      <c r="A6453" t="s">
        <v>86</v>
      </c>
      <c r="B6453" t="s">
        <v>36</v>
      </c>
      <c r="C6453" s="16">
        <v>60</v>
      </c>
      <c r="D6453" s="17">
        <v>1.2</v>
      </c>
      <c r="E6453" s="18">
        <v>4</v>
      </c>
      <c r="F6453" s="19"/>
    </row>
    <row r="6454" spans="1:6" x14ac:dyDescent="0.25">
      <c r="A6454" t="s">
        <v>86</v>
      </c>
      <c r="B6454" t="s">
        <v>36</v>
      </c>
      <c r="C6454" s="16">
        <v>60</v>
      </c>
      <c r="D6454" s="17">
        <v>1.2</v>
      </c>
      <c r="E6454" s="18">
        <v>6</v>
      </c>
      <c r="F6454" s="19">
        <v>1.006</v>
      </c>
    </row>
    <row r="6455" spans="1:6" x14ac:dyDescent="0.25">
      <c r="A6455" t="s">
        <v>86</v>
      </c>
      <c r="B6455" t="s">
        <v>36</v>
      </c>
      <c r="C6455" s="16">
        <v>60</v>
      </c>
      <c r="D6455" s="17">
        <v>1.2</v>
      </c>
      <c r="E6455" s="18">
        <v>7</v>
      </c>
      <c r="F6455" s="19">
        <v>1.006</v>
      </c>
    </row>
    <row r="6456" spans="1:6" x14ac:dyDescent="0.25">
      <c r="A6456" t="s">
        <v>86</v>
      </c>
      <c r="B6456" t="s">
        <v>36</v>
      </c>
      <c r="C6456" s="16">
        <v>60</v>
      </c>
      <c r="D6456" s="17">
        <v>1.2</v>
      </c>
      <c r="E6456" s="18">
        <v>8</v>
      </c>
      <c r="F6456" s="19">
        <v>1.0620000000000001</v>
      </c>
    </row>
    <row r="6457" spans="1:6" x14ac:dyDescent="0.25">
      <c r="A6457" t="s">
        <v>86</v>
      </c>
      <c r="B6457" t="s">
        <v>36</v>
      </c>
      <c r="C6457" s="16">
        <v>60</v>
      </c>
      <c r="D6457" s="17">
        <v>1.2</v>
      </c>
      <c r="E6457" s="18">
        <v>10</v>
      </c>
      <c r="F6457" s="19">
        <v>1.1200000000000001</v>
      </c>
    </row>
    <row r="6458" spans="1:6" x14ac:dyDescent="0.25">
      <c r="A6458" t="s">
        <v>86</v>
      </c>
      <c r="B6458" t="s">
        <v>36</v>
      </c>
      <c r="C6458" s="16">
        <v>60</v>
      </c>
      <c r="D6458" s="17">
        <v>1.2</v>
      </c>
      <c r="E6458" s="18">
        <v>12</v>
      </c>
      <c r="F6458" s="19">
        <v>1.1759999999999999</v>
      </c>
    </row>
    <row r="6459" spans="1:6" x14ac:dyDescent="0.25">
      <c r="A6459" t="s">
        <v>86</v>
      </c>
      <c r="B6459" t="s">
        <v>36</v>
      </c>
      <c r="C6459" s="16">
        <v>60</v>
      </c>
      <c r="D6459" s="17">
        <v>1.2</v>
      </c>
      <c r="E6459" s="18">
        <v>14</v>
      </c>
      <c r="F6459" s="19">
        <v>1.232</v>
      </c>
    </row>
    <row r="6460" spans="1:6" x14ac:dyDescent="0.25">
      <c r="A6460" t="s">
        <v>86</v>
      </c>
      <c r="B6460" t="s">
        <v>36</v>
      </c>
      <c r="C6460" s="16">
        <v>60</v>
      </c>
      <c r="D6460" s="17">
        <v>1.2</v>
      </c>
      <c r="E6460" s="18">
        <v>15</v>
      </c>
      <c r="F6460" s="19"/>
    </row>
    <row r="6461" spans="1:6" x14ac:dyDescent="0.25">
      <c r="A6461" t="s">
        <v>86</v>
      </c>
      <c r="B6461" t="s">
        <v>36</v>
      </c>
      <c r="C6461" s="16">
        <v>60</v>
      </c>
      <c r="D6461" s="17">
        <v>1.2</v>
      </c>
      <c r="E6461" s="18">
        <v>16</v>
      </c>
      <c r="F6461" s="19">
        <v>1.29</v>
      </c>
    </row>
    <row r="6462" spans="1:6" x14ac:dyDescent="0.25">
      <c r="A6462" t="s">
        <v>86</v>
      </c>
      <c r="B6462" t="s">
        <v>36</v>
      </c>
      <c r="C6462" s="16">
        <v>60</v>
      </c>
      <c r="D6462" s="17">
        <v>1.2</v>
      </c>
      <c r="E6462" s="18">
        <v>18</v>
      </c>
      <c r="F6462" s="19">
        <v>1.3460000000000001</v>
      </c>
    </row>
    <row r="6463" spans="1:6" x14ac:dyDescent="0.25">
      <c r="A6463" t="s">
        <v>86</v>
      </c>
      <c r="B6463" t="s">
        <v>36</v>
      </c>
      <c r="C6463" s="16">
        <v>60</v>
      </c>
      <c r="D6463" s="17">
        <v>1.2</v>
      </c>
      <c r="E6463" s="18">
        <v>20</v>
      </c>
      <c r="F6463" s="19">
        <v>1.4019999999999999</v>
      </c>
    </row>
    <row r="6464" spans="1:6" x14ac:dyDescent="0.25">
      <c r="A6464" t="s">
        <v>86</v>
      </c>
      <c r="B6464" t="s">
        <v>36</v>
      </c>
      <c r="C6464" s="16">
        <v>60</v>
      </c>
      <c r="D6464" s="17">
        <v>1.2</v>
      </c>
      <c r="E6464" s="18">
        <v>22</v>
      </c>
      <c r="F6464" s="19"/>
    </row>
    <row r="6465" spans="1:6" x14ac:dyDescent="0.25">
      <c r="A6465" t="s">
        <v>86</v>
      </c>
      <c r="B6465" t="s">
        <v>36</v>
      </c>
      <c r="C6465" s="16">
        <v>60</v>
      </c>
      <c r="D6465" s="17">
        <v>1.2</v>
      </c>
      <c r="E6465" s="18">
        <v>25</v>
      </c>
      <c r="F6465" s="19">
        <v>1.544</v>
      </c>
    </row>
    <row r="6466" spans="1:6" x14ac:dyDescent="0.25">
      <c r="A6466" t="s">
        <v>86</v>
      </c>
      <c r="B6466" t="s">
        <v>36</v>
      </c>
      <c r="C6466" s="16">
        <v>60</v>
      </c>
      <c r="D6466" s="17">
        <v>1.2</v>
      </c>
      <c r="E6466" s="18">
        <v>30</v>
      </c>
      <c r="F6466" s="19"/>
    </row>
    <row r="6467" spans="1:6" x14ac:dyDescent="0.25">
      <c r="A6467" t="s">
        <v>86</v>
      </c>
      <c r="B6467" t="s">
        <v>36</v>
      </c>
      <c r="C6467" s="16">
        <v>60</v>
      </c>
      <c r="D6467" s="17">
        <v>1.2</v>
      </c>
      <c r="E6467" s="18">
        <v>32</v>
      </c>
      <c r="F6467" s="19"/>
    </row>
    <row r="6468" spans="1:6" x14ac:dyDescent="0.25">
      <c r="A6468" t="s">
        <v>86</v>
      </c>
      <c r="B6468" t="s">
        <v>36</v>
      </c>
      <c r="C6468" s="16">
        <v>60</v>
      </c>
      <c r="D6468" s="17">
        <v>1.2</v>
      </c>
      <c r="E6468" s="18">
        <v>40</v>
      </c>
      <c r="F6468" s="19"/>
    </row>
    <row r="6469" spans="1:6" x14ac:dyDescent="0.25">
      <c r="A6469" t="s">
        <v>86</v>
      </c>
      <c r="B6469" t="s">
        <v>36</v>
      </c>
      <c r="C6469" s="16">
        <v>60</v>
      </c>
      <c r="D6469" s="17">
        <v>1.2</v>
      </c>
      <c r="E6469" s="18">
        <v>50</v>
      </c>
      <c r="F6469" s="19"/>
    </row>
    <row r="6470" spans="1:6" x14ac:dyDescent="0.25">
      <c r="A6470" t="s">
        <v>86</v>
      </c>
      <c r="B6470" t="s">
        <v>36</v>
      </c>
      <c r="C6470" s="16">
        <v>60</v>
      </c>
      <c r="D6470" s="17">
        <v>1.2</v>
      </c>
      <c r="E6470" s="18">
        <v>63</v>
      </c>
      <c r="F6470" s="19"/>
    </row>
    <row r="6471" spans="1:6" x14ac:dyDescent="0.25">
      <c r="A6471" t="s">
        <v>86</v>
      </c>
      <c r="B6471" t="s">
        <v>36</v>
      </c>
      <c r="C6471" s="16">
        <v>60</v>
      </c>
      <c r="D6471" s="17">
        <v>1.2</v>
      </c>
      <c r="E6471" s="18">
        <v>80</v>
      </c>
      <c r="F6471" s="19"/>
    </row>
    <row r="6472" spans="1:6" x14ac:dyDescent="0.25">
      <c r="A6472" t="s">
        <v>86</v>
      </c>
      <c r="B6472" t="s">
        <v>36</v>
      </c>
      <c r="C6472" s="16">
        <v>60</v>
      </c>
      <c r="D6472" s="17">
        <v>1.2</v>
      </c>
      <c r="E6472" s="18">
        <v>100</v>
      </c>
      <c r="F6472" s="19"/>
    </row>
    <row r="6473" spans="1:6" x14ac:dyDescent="0.25">
      <c r="A6473" t="s">
        <v>86</v>
      </c>
      <c r="B6473" t="s">
        <v>36</v>
      </c>
      <c r="C6473" s="16">
        <v>60</v>
      </c>
      <c r="D6473" s="17">
        <v>1.2</v>
      </c>
      <c r="E6473" s="18">
        <v>125</v>
      </c>
      <c r="F6473" s="19"/>
    </row>
    <row r="6474" spans="1:6" x14ac:dyDescent="0.25">
      <c r="A6474" t="s">
        <v>86</v>
      </c>
      <c r="B6474" t="s">
        <v>36</v>
      </c>
      <c r="C6474" s="16">
        <v>60</v>
      </c>
      <c r="D6474" s="17">
        <v>1.5</v>
      </c>
      <c r="E6474" s="18">
        <v>4</v>
      </c>
      <c r="F6474" s="19"/>
    </row>
    <row r="6475" spans="1:6" x14ac:dyDescent="0.25">
      <c r="A6475" t="s">
        <v>86</v>
      </c>
      <c r="B6475" t="s">
        <v>36</v>
      </c>
      <c r="C6475" s="16">
        <v>60</v>
      </c>
      <c r="D6475" s="17">
        <v>1.5</v>
      </c>
      <c r="E6475" s="18">
        <v>6</v>
      </c>
      <c r="F6475" s="19"/>
    </row>
    <row r="6476" spans="1:6" x14ac:dyDescent="0.25">
      <c r="A6476" t="s">
        <v>86</v>
      </c>
      <c r="B6476" t="s">
        <v>36</v>
      </c>
      <c r="C6476" s="16">
        <v>60</v>
      </c>
      <c r="D6476" s="17">
        <v>1.5</v>
      </c>
      <c r="E6476" s="18">
        <v>7</v>
      </c>
      <c r="F6476" s="19"/>
    </row>
    <row r="6477" spans="1:6" x14ac:dyDescent="0.25">
      <c r="A6477" t="s">
        <v>86</v>
      </c>
      <c r="B6477" t="s">
        <v>36</v>
      </c>
      <c r="C6477" s="16">
        <v>60</v>
      </c>
      <c r="D6477" s="17">
        <v>1.5</v>
      </c>
      <c r="E6477" s="18">
        <v>8</v>
      </c>
      <c r="F6477" s="19">
        <v>1.272</v>
      </c>
    </row>
    <row r="6478" spans="1:6" x14ac:dyDescent="0.25">
      <c r="A6478" t="s">
        <v>86</v>
      </c>
      <c r="B6478" t="s">
        <v>36</v>
      </c>
      <c r="C6478" s="16">
        <v>60</v>
      </c>
      <c r="D6478" s="17">
        <v>1.5</v>
      </c>
      <c r="E6478" s="18">
        <v>10</v>
      </c>
      <c r="F6478" s="19">
        <v>1.3280000000000001</v>
      </c>
    </row>
    <row r="6479" spans="1:6" x14ac:dyDescent="0.25">
      <c r="A6479" t="s">
        <v>86</v>
      </c>
      <c r="B6479" t="s">
        <v>36</v>
      </c>
      <c r="C6479" s="16">
        <v>60</v>
      </c>
      <c r="D6479" s="17">
        <v>1.5</v>
      </c>
      <c r="E6479" s="18">
        <v>12</v>
      </c>
      <c r="F6479" s="19">
        <v>1.3859999999999999</v>
      </c>
    </row>
    <row r="6480" spans="1:6" x14ac:dyDescent="0.25">
      <c r="A6480" t="s">
        <v>86</v>
      </c>
      <c r="B6480" t="s">
        <v>36</v>
      </c>
      <c r="C6480" s="16">
        <v>60</v>
      </c>
      <c r="D6480" s="17">
        <v>1.5</v>
      </c>
      <c r="E6480" s="18">
        <v>14</v>
      </c>
      <c r="F6480" s="19">
        <v>1.4419999999999999</v>
      </c>
    </row>
    <row r="6481" spans="1:6" x14ac:dyDescent="0.25">
      <c r="A6481" t="s">
        <v>86</v>
      </c>
      <c r="B6481" t="s">
        <v>36</v>
      </c>
      <c r="C6481" s="16">
        <v>60</v>
      </c>
      <c r="D6481" s="17">
        <v>1.5</v>
      </c>
      <c r="E6481" s="18">
        <v>15</v>
      </c>
      <c r="F6481" s="19"/>
    </row>
    <row r="6482" spans="1:6" x14ac:dyDescent="0.25">
      <c r="A6482" t="s">
        <v>86</v>
      </c>
      <c r="B6482" t="s">
        <v>36</v>
      </c>
      <c r="C6482" s="16">
        <v>60</v>
      </c>
      <c r="D6482" s="17">
        <v>1.5</v>
      </c>
      <c r="E6482" s="18">
        <v>16</v>
      </c>
      <c r="F6482" s="19">
        <v>1.498</v>
      </c>
    </row>
    <row r="6483" spans="1:6" x14ac:dyDescent="0.25">
      <c r="A6483" t="s">
        <v>86</v>
      </c>
      <c r="B6483" t="s">
        <v>36</v>
      </c>
      <c r="C6483" s="16">
        <v>60</v>
      </c>
      <c r="D6483" s="17">
        <v>1.5</v>
      </c>
      <c r="E6483" s="18">
        <v>18</v>
      </c>
      <c r="F6483" s="19">
        <v>1.554</v>
      </c>
    </row>
    <row r="6484" spans="1:6" x14ac:dyDescent="0.25">
      <c r="A6484" t="s">
        <v>86</v>
      </c>
      <c r="B6484" t="s">
        <v>36</v>
      </c>
      <c r="C6484" s="16">
        <v>60</v>
      </c>
      <c r="D6484" s="17">
        <v>1.5</v>
      </c>
      <c r="E6484" s="18">
        <v>20</v>
      </c>
      <c r="F6484" s="19">
        <v>1.6120000000000001</v>
      </c>
    </row>
    <row r="6485" spans="1:6" x14ac:dyDescent="0.25">
      <c r="A6485" t="s">
        <v>86</v>
      </c>
      <c r="B6485" t="s">
        <v>36</v>
      </c>
      <c r="C6485" s="16">
        <v>60</v>
      </c>
      <c r="D6485" s="17">
        <v>1.5</v>
      </c>
      <c r="E6485" s="18">
        <v>22</v>
      </c>
      <c r="F6485" s="19"/>
    </row>
    <row r="6486" spans="1:6" x14ac:dyDescent="0.25">
      <c r="A6486" t="s">
        <v>86</v>
      </c>
      <c r="B6486" t="s">
        <v>36</v>
      </c>
      <c r="C6486" s="16">
        <v>60</v>
      </c>
      <c r="D6486" s="17">
        <v>1.5</v>
      </c>
      <c r="E6486" s="18">
        <v>25</v>
      </c>
      <c r="F6486" s="19">
        <v>1.754</v>
      </c>
    </row>
    <row r="6487" spans="1:6" x14ac:dyDescent="0.25">
      <c r="A6487" t="s">
        <v>86</v>
      </c>
      <c r="B6487" t="s">
        <v>36</v>
      </c>
      <c r="C6487" s="16">
        <v>60</v>
      </c>
      <c r="D6487" s="17">
        <v>1.5</v>
      </c>
      <c r="E6487" s="18">
        <v>30</v>
      </c>
      <c r="F6487" s="19"/>
    </row>
    <row r="6488" spans="1:6" x14ac:dyDescent="0.25">
      <c r="A6488" t="s">
        <v>86</v>
      </c>
      <c r="B6488" t="s">
        <v>36</v>
      </c>
      <c r="C6488" s="16">
        <v>60</v>
      </c>
      <c r="D6488" s="17">
        <v>1.5</v>
      </c>
      <c r="E6488" s="18">
        <v>32</v>
      </c>
      <c r="F6488" s="19"/>
    </row>
    <row r="6489" spans="1:6" x14ac:dyDescent="0.25">
      <c r="A6489" t="s">
        <v>86</v>
      </c>
      <c r="B6489" t="s">
        <v>36</v>
      </c>
      <c r="C6489" s="16">
        <v>60</v>
      </c>
      <c r="D6489" s="17">
        <v>1.5</v>
      </c>
      <c r="E6489" s="18">
        <v>40</v>
      </c>
      <c r="F6489" s="19"/>
    </row>
    <row r="6490" spans="1:6" x14ac:dyDescent="0.25">
      <c r="A6490" t="s">
        <v>86</v>
      </c>
      <c r="B6490" t="s">
        <v>36</v>
      </c>
      <c r="C6490" s="16">
        <v>60</v>
      </c>
      <c r="D6490" s="17">
        <v>1.5</v>
      </c>
      <c r="E6490" s="18">
        <v>50</v>
      </c>
      <c r="F6490" s="19"/>
    </row>
    <row r="6491" spans="1:6" x14ac:dyDescent="0.25">
      <c r="A6491" t="s">
        <v>86</v>
      </c>
      <c r="B6491" t="s">
        <v>36</v>
      </c>
      <c r="C6491" s="16">
        <v>60</v>
      </c>
      <c r="D6491" s="17">
        <v>1.5</v>
      </c>
      <c r="E6491" s="18">
        <v>63</v>
      </c>
      <c r="F6491" s="19"/>
    </row>
    <row r="6492" spans="1:6" x14ac:dyDescent="0.25">
      <c r="A6492" t="s">
        <v>86</v>
      </c>
      <c r="B6492" t="s">
        <v>36</v>
      </c>
      <c r="C6492" s="16">
        <v>60</v>
      </c>
      <c r="D6492" s="17">
        <v>1.5</v>
      </c>
      <c r="E6492" s="18">
        <v>80</v>
      </c>
      <c r="F6492" s="19"/>
    </row>
    <row r="6493" spans="1:6" x14ac:dyDescent="0.25">
      <c r="A6493" t="s">
        <v>86</v>
      </c>
      <c r="B6493" t="s">
        <v>36</v>
      </c>
      <c r="C6493" s="16">
        <v>60</v>
      </c>
      <c r="D6493" s="17">
        <v>1.5</v>
      </c>
      <c r="E6493" s="18">
        <v>100</v>
      </c>
      <c r="F6493" s="19"/>
    </row>
    <row r="6494" spans="1:6" x14ac:dyDescent="0.25">
      <c r="A6494" t="s">
        <v>86</v>
      </c>
      <c r="B6494" t="s">
        <v>36</v>
      </c>
      <c r="C6494" s="16">
        <v>60</v>
      </c>
      <c r="D6494" s="17">
        <v>1.5</v>
      </c>
      <c r="E6494" s="18">
        <v>125</v>
      </c>
      <c r="F6494" s="19"/>
    </row>
    <row r="6495" spans="1:6" x14ac:dyDescent="0.25">
      <c r="A6495" t="s">
        <v>86</v>
      </c>
      <c r="B6495" t="s">
        <v>36</v>
      </c>
      <c r="C6495" s="16">
        <v>60</v>
      </c>
      <c r="D6495" s="17">
        <v>2</v>
      </c>
      <c r="E6495" s="18">
        <v>4</v>
      </c>
      <c r="F6495" s="19"/>
    </row>
    <row r="6496" spans="1:6" x14ac:dyDescent="0.25">
      <c r="A6496" t="s">
        <v>86</v>
      </c>
      <c r="B6496" t="s">
        <v>36</v>
      </c>
      <c r="C6496" s="16">
        <v>60</v>
      </c>
      <c r="D6496" s="17">
        <v>2</v>
      </c>
      <c r="E6496" s="18">
        <v>6</v>
      </c>
      <c r="F6496" s="19"/>
    </row>
    <row r="6497" spans="1:6" x14ac:dyDescent="0.25">
      <c r="A6497" t="s">
        <v>86</v>
      </c>
      <c r="B6497" t="s">
        <v>36</v>
      </c>
      <c r="C6497" s="16">
        <v>60</v>
      </c>
      <c r="D6497" s="17">
        <v>2</v>
      </c>
      <c r="E6497" s="18">
        <v>7</v>
      </c>
      <c r="F6497" s="19"/>
    </row>
    <row r="6498" spans="1:6" x14ac:dyDescent="0.25">
      <c r="A6498" t="s">
        <v>86</v>
      </c>
      <c r="B6498" t="s">
        <v>36</v>
      </c>
      <c r="C6498" s="16">
        <v>60</v>
      </c>
      <c r="D6498" s="17">
        <v>2</v>
      </c>
      <c r="E6498" s="18">
        <v>8</v>
      </c>
      <c r="F6498" s="19">
        <v>1.6319999999999999</v>
      </c>
    </row>
    <row r="6499" spans="1:6" x14ac:dyDescent="0.25">
      <c r="A6499" t="s">
        <v>86</v>
      </c>
      <c r="B6499" t="s">
        <v>36</v>
      </c>
      <c r="C6499" s="16">
        <v>60</v>
      </c>
      <c r="D6499" s="17">
        <v>2</v>
      </c>
      <c r="E6499" s="18">
        <v>10</v>
      </c>
      <c r="F6499" s="19">
        <v>1.6839999999999999</v>
      </c>
    </row>
    <row r="6500" spans="1:6" x14ac:dyDescent="0.25">
      <c r="A6500" t="s">
        <v>86</v>
      </c>
      <c r="B6500" t="s">
        <v>36</v>
      </c>
      <c r="C6500" s="16">
        <v>60</v>
      </c>
      <c r="D6500" s="17">
        <v>2</v>
      </c>
      <c r="E6500" s="18">
        <v>12</v>
      </c>
      <c r="F6500" s="19">
        <v>1.738</v>
      </c>
    </row>
    <row r="6501" spans="1:6" x14ac:dyDescent="0.25">
      <c r="A6501" t="s">
        <v>86</v>
      </c>
      <c r="B6501" t="s">
        <v>36</v>
      </c>
      <c r="C6501" s="16">
        <v>60</v>
      </c>
      <c r="D6501" s="17">
        <v>2</v>
      </c>
      <c r="E6501" s="18">
        <v>14</v>
      </c>
      <c r="F6501" s="19">
        <v>1.79</v>
      </c>
    </row>
    <row r="6502" spans="1:6" x14ac:dyDescent="0.25">
      <c r="A6502" t="s">
        <v>86</v>
      </c>
      <c r="B6502" t="s">
        <v>36</v>
      </c>
      <c r="C6502" s="16">
        <v>60</v>
      </c>
      <c r="D6502" s="17">
        <v>2</v>
      </c>
      <c r="E6502" s="18">
        <v>15</v>
      </c>
      <c r="F6502" s="19"/>
    </row>
    <row r="6503" spans="1:6" x14ac:dyDescent="0.25">
      <c r="A6503" t="s">
        <v>86</v>
      </c>
      <c r="B6503" t="s">
        <v>36</v>
      </c>
      <c r="C6503" s="16">
        <v>60</v>
      </c>
      <c r="D6503" s="17">
        <v>2</v>
      </c>
      <c r="E6503" s="18">
        <v>16</v>
      </c>
      <c r="F6503" s="19">
        <v>1.8440000000000001</v>
      </c>
    </row>
    <row r="6504" spans="1:6" x14ac:dyDescent="0.25">
      <c r="A6504" t="s">
        <v>86</v>
      </c>
      <c r="B6504" t="s">
        <v>36</v>
      </c>
      <c r="C6504" s="16">
        <v>60</v>
      </c>
      <c r="D6504" s="17">
        <v>2</v>
      </c>
      <c r="E6504" s="18">
        <v>18</v>
      </c>
      <c r="F6504" s="19">
        <v>1.8959999999999999</v>
      </c>
    </row>
    <row r="6505" spans="1:6" x14ac:dyDescent="0.25">
      <c r="A6505" t="s">
        <v>86</v>
      </c>
      <c r="B6505" t="s">
        <v>36</v>
      </c>
      <c r="C6505" s="16">
        <v>60</v>
      </c>
      <c r="D6505" s="17">
        <v>2</v>
      </c>
      <c r="E6505" s="18">
        <v>20</v>
      </c>
      <c r="F6505" s="19">
        <v>1.95</v>
      </c>
    </row>
    <row r="6506" spans="1:6" x14ac:dyDescent="0.25">
      <c r="A6506" t="s">
        <v>86</v>
      </c>
      <c r="B6506" t="s">
        <v>36</v>
      </c>
      <c r="C6506" s="16">
        <v>60</v>
      </c>
      <c r="D6506" s="17">
        <v>2</v>
      </c>
      <c r="E6506" s="18">
        <v>22</v>
      </c>
      <c r="F6506" s="19"/>
    </row>
    <row r="6507" spans="1:6" x14ac:dyDescent="0.25">
      <c r="A6507" t="s">
        <v>86</v>
      </c>
      <c r="B6507" t="s">
        <v>36</v>
      </c>
      <c r="C6507" s="16">
        <v>60</v>
      </c>
      <c r="D6507" s="17">
        <v>2</v>
      </c>
      <c r="E6507" s="18">
        <v>25</v>
      </c>
      <c r="F6507" s="19">
        <v>2.0819999999999999</v>
      </c>
    </row>
    <row r="6508" spans="1:6" x14ac:dyDescent="0.25">
      <c r="A6508" t="s">
        <v>86</v>
      </c>
      <c r="B6508" t="s">
        <v>36</v>
      </c>
      <c r="C6508" s="16">
        <v>60</v>
      </c>
      <c r="D6508" s="17">
        <v>2</v>
      </c>
      <c r="E6508" s="18">
        <v>30</v>
      </c>
      <c r="F6508" s="19"/>
    </row>
    <row r="6509" spans="1:6" x14ac:dyDescent="0.25">
      <c r="A6509" t="s">
        <v>86</v>
      </c>
      <c r="B6509" t="s">
        <v>36</v>
      </c>
      <c r="C6509" s="16">
        <v>60</v>
      </c>
      <c r="D6509" s="17">
        <v>2</v>
      </c>
      <c r="E6509" s="18">
        <v>32</v>
      </c>
      <c r="F6509" s="19">
        <v>2.2679999999999998</v>
      </c>
    </row>
    <row r="6510" spans="1:6" x14ac:dyDescent="0.25">
      <c r="A6510" t="s">
        <v>86</v>
      </c>
      <c r="B6510" t="s">
        <v>36</v>
      </c>
      <c r="C6510" s="16">
        <v>60</v>
      </c>
      <c r="D6510" s="17">
        <v>2</v>
      </c>
      <c r="E6510" s="18">
        <v>40</v>
      </c>
      <c r="F6510" s="19">
        <v>2.48</v>
      </c>
    </row>
    <row r="6511" spans="1:6" x14ac:dyDescent="0.25">
      <c r="A6511" t="s">
        <v>86</v>
      </c>
      <c r="B6511" t="s">
        <v>36</v>
      </c>
      <c r="C6511" s="16">
        <v>60</v>
      </c>
      <c r="D6511" s="17">
        <v>2</v>
      </c>
      <c r="E6511" s="18">
        <v>50</v>
      </c>
      <c r="F6511" s="19"/>
    </row>
    <row r="6512" spans="1:6" x14ac:dyDescent="0.25">
      <c r="A6512" t="s">
        <v>86</v>
      </c>
      <c r="B6512" t="s">
        <v>36</v>
      </c>
      <c r="C6512" s="16">
        <v>60</v>
      </c>
      <c r="D6512" s="17">
        <v>2</v>
      </c>
      <c r="E6512" s="18">
        <v>63</v>
      </c>
      <c r="F6512" s="19"/>
    </row>
    <row r="6513" spans="1:6" x14ac:dyDescent="0.25">
      <c r="A6513" t="s">
        <v>86</v>
      </c>
      <c r="B6513" t="s">
        <v>36</v>
      </c>
      <c r="C6513" s="16">
        <v>60</v>
      </c>
      <c r="D6513" s="17">
        <v>2</v>
      </c>
      <c r="E6513" s="18">
        <v>80</v>
      </c>
      <c r="F6513" s="19"/>
    </row>
    <row r="6514" spans="1:6" x14ac:dyDescent="0.25">
      <c r="A6514" t="s">
        <v>86</v>
      </c>
      <c r="B6514" t="s">
        <v>36</v>
      </c>
      <c r="C6514" s="16">
        <v>60</v>
      </c>
      <c r="D6514" s="17">
        <v>2</v>
      </c>
      <c r="E6514" s="18">
        <v>100</v>
      </c>
      <c r="F6514" s="19"/>
    </row>
    <row r="6515" spans="1:6" x14ac:dyDescent="0.25">
      <c r="A6515" t="s">
        <v>86</v>
      </c>
      <c r="B6515" t="s">
        <v>36</v>
      </c>
      <c r="C6515" s="16">
        <v>60</v>
      </c>
      <c r="D6515" s="17">
        <v>2</v>
      </c>
      <c r="E6515" s="18">
        <v>125</v>
      </c>
      <c r="F6515" s="19"/>
    </row>
    <row r="6516" spans="1:6" x14ac:dyDescent="0.25">
      <c r="A6516" t="s">
        <v>86</v>
      </c>
      <c r="B6516" t="s">
        <v>36</v>
      </c>
      <c r="C6516" s="16">
        <v>60</v>
      </c>
      <c r="D6516" s="17">
        <v>2.5</v>
      </c>
      <c r="E6516" s="18">
        <v>4</v>
      </c>
      <c r="F6516" s="19"/>
    </row>
    <row r="6517" spans="1:6" x14ac:dyDescent="0.25">
      <c r="A6517" t="s">
        <v>86</v>
      </c>
      <c r="B6517" t="s">
        <v>36</v>
      </c>
      <c r="C6517" s="16">
        <v>60</v>
      </c>
      <c r="D6517" s="17">
        <v>2.5</v>
      </c>
      <c r="E6517" s="18">
        <v>6</v>
      </c>
      <c r="F6517" s="19"/>
    </row>
    <row r="6518" spans="1:6" x14ac:dyDescent="0.25">
      <c r="A6518" t="s">
        <v>86</v>
      </c>
      <c r="B6518" t="s">
        <v>36</v>
      </c>
      <c r="C6518" s="16">
        <v>60</v>
      </c>
      <c r="D6518" s="17">
        <v>2.5</v>
      </c>
      <c r="E6518" s="18">
        <v>7</v>
      </c>
      <c r="F6518" s="19"/>
    </row>
    <row r="6519" spans="1:6" x14ac:dyDescent="0.25">
      <c r="A6519" t="s">
        <v>86</v>
      </c>
      <c r="B6519" t="s">
        <v>36</v>
      </c>
      <c r="C6519" s="16">
        <v>60</v>
      </c>
      <c r="D6519" s="17">
        <v>2.5</v>
      </c>
      <c r="E6519" s="18">
        <v>8</v>
      </c>
      <c r="F6519" s="19"/>
    </row>
    <row r="6520" spans="1:6" x14ac:dyDescent="0.25">
      <c r="A6520" t="s">
        <v>86</v>
      </c>
      <c r="B6520" t="s">
        <v>36</v>
      </c>
      <c r="C6520" s="16">
        <v>60</v>
      </c>
      <c r="D6520" s="17">
        <v>2.5</v>
      </c>
      <c r="E6520" s="18">
        <v>10</v>
      </c>
      <c r="F6520" s="19"/>
    </row>
    <row r="6521" spans="1:6" x14ac:dyDescent="0.25">
      <c r="A6521" t="s">
        <v>86</v>
      </c>
      <c r="B6521" t="s">
        <v>36</v>
      </c>
      <c r="C6521" s="16">
        <v>60</v>
      </c>
      <c r="D6521" s="17">
        <v>2.5</v>
      </c>
      <c r="E6521" s="18">
        <v>12</v>
      </c>
      <c r="F6521" s="19">
        <v>2.0819999999999999</v>
      </c>
    </row>
    <row r="6522" spans="1:6" x14ac:dyDescent="0.25">
      <c r="A6522" t="s">
        <v>86</v>
      </c>
      <c r="B6522" t="s">
        <v>36</v>
      </c>
      <c r="C6522" s="16">
        <v>60</v>
      </c>
      <c r="D6522" s="17">
        <v>2.5</v>
      </c>
      <c r="E6522" s="18">
        <v>14</v>
      </c>
      <c r="F6522" s="19">
        <v>2.14</v>
      </c>
    </row>
    <row r="6523" spans="1:6" x14ac:dyDescent="0.25">
      <c r="A6523" t="s">
        <v>86</v>
      </c>
      <c r="B6523" t="s">
        <v>36</v>
      </c>
      <c r="C6523" s="16">
        <v>60</v>
      </c>
      <c r="D6523" s="17">
        <v>2.5</v>
      </c>
      <c r="E6523" s="18">
        <v>15</v>
      </c>
      <c r="F6523" s="19"/>
    </row>
    <row r="6524" spans="1:6" x14ac:dyDescent="0.25">
      <c r="A6524" t="s">
        <v>86</v>
      </c>
      <c r="B6524" t="s">
        <v>36</v>
      </c>
      <c r="C6524" s="16">
        <v>60</v>
      </c>
      <c r="D6524" s="17">
        <v>2.5</v>
      </c>
      <c r="E6524" s="18">
        <v>16</v>
      </c>
      <c r="F6524" s="19">
        <v>2.1960000000000002</v>
      </c>
    </row>
    <row r="6525" spans="1:6" x14ac:dyDescent="0.25">
      <c r="A6525" t="s">
        <v>86</v>
      </c>
      <c r="B6525" t="s">
        <v>36</v>
      </c>
      <c r="C6525" s="16">
        <v>60</v>
      </c>
      <c r="D6525" s="17">
        <v>2.5</v>
      </c>
      <c r="E6525" s="18">
        <v>18</v>
      </c>
      <c r="F6525" s="19">
        <v>2.2519999999999998</v>
      </c>
    </row>
    <row r="6526" spans="1:6" x14ac:dyDescent="0.25">
      <c r="A6526" t="s">
        <v>86</v>
      </c>
      <c r="B6526" t="s">
        <v>36</v>
      </c>
      <c r="C6526" s="16">
        <v>60</v>
      </c>
      <c r="D6526" s="17">
        <v>2.5</v>
      </c>
      <c r="E6526" s="18">
        <v>20</v>
      </c>
      <c r="F6526" s="19">
        <v>2.31</v>
      </c>
    </row>
    <row r="6527" spans="1:6" x14ac:dyDescent="0.25">
      <c r="A6527" t="s">
        <v>86</v>
      </c>
      <c r="B6527" t="s">
        <v>36</v>
      </c>
      <c r="C6527" s="16">
        <v>60</v>
      </c>
      <c r="D6527" s="17">
        <v>2.5</v>
      </c>
      <c r="E6527" s="18">
        <v>22</v>
      </c>
      <c r="F6527" s="19"/>
    </row>
    <row r="6528" spans="1:6" x14ac:dyDescent="0.25">
      <c r="A6528" t="s">
        <v>86</v>
      </c>
      <c r="B6528" t="s">
        <v>36</v>
      </c>
      <c r="C6528" s="16">
        <v>60</v>
      </c>
      <c r="D6528" s="17">
        <v>2.5</v>
      </c>
      <c r="E6528" s="18">
        <v>25</v>
      </c>
      <c r="F6528" s="19">
        <v>2.4500000000000002</v>
      </c>
    </row>
    <row r="6529" spans="1:6" x14ac:dyDescent="0.25">
      <c r="A6529" t="s">
        <v>86</v>
      </c>
      <c r="B6529" t="s">
        <v>36</v>
      </c>
      <c r="C6529" s="16">
        <v>60</v>
      </c>
      <c r="D6529" s="17">
        <v>2.5</v>
      </c>
      <c r="E6529" s="18">
        <v>30</v>
      </c>
      <c r="F6529" s="19"/>
    </row>
    <row r="6530" spans="1:6" x14ac:dyDescent="0.25">
      <c r="A6530" t="s">
        <v>86</v>
      </c>
      <c r="B6530" t="s">
        <v>36</v>
      </c>
      <c r="C6530" s="16">
        <v>60</v>
      </c>
      <c r="D6530" s="17">
        <v>2.5</v>
      </c>
      <c r="E6530" s="18">
        <v>32</v>
      </c>
      <c r="F6530" s="19">
        <v>2.6480000000000001</v>
      </c>
    </row>
    <row r="6531" spans="1:6" x14ac:dyDescent="0.25">
      <c r="A6531" t="s">
        <v>86</v>
      </c>
      <c r="B6531" t="s">
        <v>36</v>
      </c>
      <c r="C6531" s="16">
        <v>60</v>
      </c>
      <c r="D6531" s="17">
        <v>2.5</v>
      </c>
      <c r="E6531" s="18">
        <v>40</v>
      </c>
      <c r="F6531" s="19">
        <v>2.8759999999999999</v>
      </c>
    </row>
    <row r="6532" spans="1:6" x14ac:dyDescent="0.25">
      <c r="A6532" t="s">
        <v>86</v>
      </c>
      <c r="B6532" t="s">
        <v>36</v>
      </c>
      <c r="C6532" s="16">
        <v>60</v>
      </c>
      <c r="D6532" s="17">
        <v>2.5</v>
      </c>
      <c r="E6532" s="18">
        <v>50</v>
      </c>
      <c r="F6532" s="19">
        <v>3.1579999999999999</v>
      </c>
    </row>
    <row r="6533" spans="1:6" x14ac:dyDescent="0.25">
      <c r="A6533" t="s">
        <v>86</v>
      </c>
      <c r="B6533" t="s">
        <v>36</v>
      </c>
      <c r="C6533" s="16">
        <v>60</v>
      </c>
      <c r="D6533" s="17">
        <v>2.5</v>
      </c>
      <c r="E6533" s="18">
        <v>63</v>
      </c>
      <c r="F6533" s="19">
        <v>3.5259999999999998</v>
      </c>
    </row>
    <row r="6534" spans="1:6" x14ac:dyDescent="0.25">
      <c r="A6534" t="s">
        <v>86</v>
      </c>
      <c r="B6534" t="s">
        <v>36</v>
      </c>
      <c r="C6534" s="16">
        <v>60</v>
      </c>
      <c r="D6534" s="17">
        <v>2.5</v>
      </c>
      <c r="E6534" s="18">
        <v>80</v>
      </c>
      <c r="F6534" s="19"/>
    </row>
    <row r="6535" spans="1:6" x14ac:dyDescent="0.25">
      <c r="A6535" t="s">
        <v>86</v>
      </c>
      <c r="B6535" t="s">
        <v>36</v>
      </c>
      <c r="C6535" s="16">
        <v>60</v>
      </c>
      <c r="D6535" s="17">
        <v>2.5</v>
      </c>
      <c r="E6535" s="18">
        <v>100</v>
      </c>
      <c r="F6535" s="19"/>
    </row>
    <row r="6536" spans="1:6" x14ac:dyDescent="0.25">
      <c r="A6536" t="s">
        <v>86</v>
      </c>
      <c r="B6536" t="s">
        <v>36</v>
      </c>
      <c r="C6536" s="16">
        <v>60</v>
      </c>
      <c r="D6536" s="17">
        <v>2.5</v>
      </c>
      <c r="E6536" s="18">
        <v>125</v>
      </c>
      <c r="F6536" s="19"/>
    </row>
    <row r="6537" spans="1:6" x14ac:dyDescent="0.25">
      <c r="A6537" t="s">
        <v>86</v>
      </c>
      <c r="B6537" t="s">
        <v>36</v>
      </c>
      <c r="C6537" s="16">
        <v>60</v>
      </c>
      <c r="D6537" s="17">
        <v>3</v>
      </c>
      <c r="E6537" s="18">
        <v>4</v>
      </c>
      <c r="F6537" s="19"/>
    </row>
    <row r="6538" spans="1:6" x14ac:dyDescent="0.25">
      <c r="A6538" t="s">
        <v>86</v>
      </c>
      <c r="B6538" t="s">
        <v>36</v>
      </c>
      <c r="C6538" s="16">
        <v>60</v>
      </c>
      <c r="D6538" s="17">
        <v>3</v>
      </c>
      <c r="E6538" s="18">
        <v>6</v>
      </c>
      <c r="F6538" s="19"/>
    </row>
    <row r="6539" spans="1:6" x14ac:dyDescent="0.25">
      <c r="A6539" t="s">
        <v>86</v>
      </c>
      <c r="B6539" t="s">
        <v>36</v>
      </c>
      <c r="C6539" s="16">
        <v>60</v>
      </c>
      <c r="D6539" s="17">
        <v>3</v>
      </c>
      <c r="E6539" s="18">
        <v>7</v>
      </c>
      <c r="F6539" s="19"/>
    </row>
    <row r="6540" spans="1:6" x14ac:dyDescent="0.25">
      <c r="A6540" t="s">
        <v>86</v>
      </c>
      <c r="B6540" t="s">
        <v>36</v>
      </c>
      <c r="C6540" s="16">
        <v>60</v>
      </c>
      <c r="D6540" s="17">
        <v>3</v>
      </c>
      <c r="E6540" s="18">
        <v>8</v>
      </c>
      <c r="F6540" s="19"/>
    </row>
    <row r="6541" spans="1:6" x14ac:dyDescent="0.25">
      <c r="A6541" t="s">
        <v>86</v>
      </c>
      <c r="B6541" t="s">
        <v>36</v>
      </c>
      <c r="C6541" s="16">
        <v>60</v>
      </c>
      <c r="D6541" s="17">
        <v>3</v>
      </c>
      <c r="E6541" s="18">
        <v>10</v>
      </c>
      <c r="F6541" s="19"/>
    </row>
    <row r="6542" spans="1:6" x14ac:dyDescent="0.25">
      <c r="A6542" t="s">
        <v>86</v>
      </c>
      <c r="B6542" t="s">
        <v>36</v>
      </c>
      <c r="C6542" s="16">
        <v>60</v>
      </c>
      <c r="D6542" s="17">
        <v>3</v>
      </c>
      <c r="E6542" s="18">
        <v>12</v>
      </c>
      <c r="F6542" s="19">
        <v>2.4319999999999999</v>
      </c>
    </row>
    <row r="6543" spans="1:6" x14ac:dyDescent="0.25">
      <c r="A6543" t="s">
        <v>86</v>
      </c>
      <c r="B6543" t="s">
        <v>36</v>
      </c>
      <c r="C6543" s="16">
        <v>60</v>
      </c>
      <c r="D6543" s="17">
        <v>3</v>
      </c>
      <c r="E6543" s="18">
        <v>14</v>
      </c>
      <c r="F6543" s="19">
        <v>2.488</v>
      </c>
    </row>
    <row r="6544" spans="1:6" x14ac:dyDescent="0.25">
      <c r="A6544" t="s">
        <v>86</v>
      </c>
      <c r="B6544" t="s">
        <v>36</v>
      </c>
      <c r="C6544" s="16">
        <v>60</v>
      </c>
      <c r="D6544" s="17">
        <v>3</v>
      </c>
      <c r="E6544" s="18">
        <v>15</v>
      </c>
      <c r="F6544" s="19"/>
    </row>
    <row r="6545" spans="1:6" x14ac:dyDescent="0.25">
      <c r="A6545" t="s">
        <v>86</v>
      </c>
      <c r="B6545" t="s">
        <v>36</v>
      </c>
      <c r="C6545" s="16">
        <v>60</v>
      </c>
      <c r="D6545" s="17">
        <v>3</v>
      </c>
      <c r="E6545" s="18">
        <v>16</v>
      </c>
      <c r="F6545" s="19">
        <v>2.544</v>
      </c>
    </row>
    <row r="6546" spans="1:6" x14ac:dyDescent="0.25">
      <c r="A6546" t="s">
        <v>86</v>
      </c>
      <c r="B6546" t="s">
        <v>36</v>
      </c>
      <c r="C6546" s="16">
        <v>60</v>
      </c>
      <c r="D6546" s="17">
        <v>3</v>
      </c>
      <c r="E6546" s="18">
        <v>18</v>
      </c>
      <c r="F6546" s="19">
        <v>2.6019999999999999</v>
      </c>
    </row>
    <row r="6547" spans="1:6" x14ac:dyDescent="0.25">
      <c r="A6547" t="s">
        <v>86</v>
      </c>
      <c r="B6547" t="s">
        <v>36</v>
      </c>
      <c r="C6547" s="16">
        <v>60</v>
      </c>
      <c r="D6547" s="17">
        <v>3</v>
      </c>
      <c r="E6547" s="18">
        <v>20</v>
      </c>
      <c r="F6547" s="19">
        <v>2.6579999999999999</v>
      </c>
    </row>
    <row r="6548" spans="1:6" x14ac:dyDescent="0.25">
      <c r="A6548" t="s">
        <v>86</v>
      </c>
      <c r="B6548" t="s">
        <v>36</v>
      </c>
      <c r="C6548" s="16">
        <v>60</v>
      </c>
      <c r="D6548" s="17">
        <v>3</v>
      </c>
      <c r="E6548" s="18">
        <v>22</v>
      </c>
      <c r="F6548" s="19"/>
    </row>
    <row r="6549" spans="1:6" x14ac:dyDescent="0.25">
      <c r="A6549" t="s">
        <v>86</v>
      </c>
      <c r="B6549" t="s">
        <v>36</v>
      </c>
      <c r="C6549" s="16">
        <v>60</v>
      </c>
      <c r="D6549" s="17">
        <v>3</v>
      </c>
      <c r="E6549" s="18">
        <v>25</v>
      </c>
      <c r="F6549" s="19">
        <v>2.8</v>
      </c>
    </row>
    <row r="6550" spans="1:6" x14ac:dyDescent="0.25">
      <c r="A6550" t="s">
        <v>86</v>
      </c>
      <c r="B6550" t="s">
        <v>36</v>
      </c>
      <c r="C6550" s="16">
        <v>60</v>
      </c>
      <c r="D6550" s="17">
        <v>3</v>
      </c>
      <c r="E6550" s="18">
        <v>30</v>
      </c>
      <c r="F6550" s="19"/>
    </row>
    <row r="6551" spans="1:6" x14ac:dyDescent="0.25">
      <c r="A6551" t="s">
        <v>86</v>
      </c>
      <c r="B6551" t="s">
        <v>36</v>
      </c>
      <c r="C6551" s="16">
        <v>60</v>
      </c>
      <c r="D6551" s="17">
        <v>3</v>
      </c>
      <c r="E6551" s="18">
        <v>32</v>
      </c>
      <c r="F6551" s="19">
        <v>2.9980000000000002</v>
      </c>
    </row>
    <row r="6552" spans="1:6" x14ac:dyDescent="0.25">
      <c r="A6552" t="s">
        <v>86</v>
      </c>
      <c r="B6552" t="s">
        <v>36</v>
      </c>
      <c r="C6552" s="16">
        <v>60</v>
      </c>
      <c r="D6552" s="17">
        <v>3</v>
      </c>
      <c r="E6552" s="18">
        <v>40</v>
      </c>
      <c r="F6552" s="19">
        <v>3.2240000000000002</v>
      </c>
    </row>
    <row r="6553" spans="1:6" x14ac:dyDescent="0.25">
      <c r="A6553" t="s">
        <v>86</v>
      </c>
      <c r="B6553" t="s">
        <v>36</v>
      </c>
      <c r="C6553" s="16">
        <v>60</v>
      </c>
      <c r="D6553" s="17">
        <v>3</v>
      </c>
      <c r="E6553" s="18">
        <v>50</v>
      </c>
      <c r="F6553" s="19">
        <v>3.508</v>
      </c>
    </row>
    <row r="6554" spans="1:6" x14ac:dyDescent="0.25">
      <c r="A6554" t="s">
        <v>86</v>
      </c>
      <c r="B6554" t="s">
        <v>36</v>
      </c>
      <c r="C6554" s="16">
        <v>60</v>
      </c>
      <c r="D6554" s="17">
        <v>3</v>
      </c>
      <c r="E6554" s="18">
        <v>63</v>
      </c>
      <c r="F6554" s="19">
        <v>3.8740000000000001</v>
      </c>
    </row>
    <row r="6555" spans="1:6" x14ac:dyDescent="0.25">
      <c r="A6555" t="s">
        <v>86</v>
      </c>
      <c r="B6555" t="s">
        <v>36</v>
      </c>
      <c r="C6555" s="16">
        <v>60</v>
      </c>
      <c r="D6555" s="17">
        <v>3</v>
      </c>
      <c r="E6555" s="18">
        <v>80</v>
      </c>
      <c r="F6555" s="19"/>
    </row>
    <row r="6556" spans="1:6" x14ac:dyDescent="0.25">
      <c r="A6556" t="s">
        <v>86</v>
      </c>
      <c r="B6556" t="s">
        <v>36</v>
      </c>
      <c r="C6556" s="16">
        <v>60</v>
      </c>
      <c r="D6556" s="17">
        <v>3</v>
      </c>
      <c r="E6556" s="18">
        <v>100</v>
      </c>
      <c r="F6556" s="19"/>
    </row>
    <row r="6557" spans="1:6" x14ac:dyDescent="0.25">
      <c r="A6557" t="s">
        <v>86</v>
      </c>
      <c r="B6557" t="s">
        <v>36</v>
      </c>
      <c r="C6557" s="16">
        <v>60</v>
      </c>
      <c r="D6557" s="17">
        <v>3</v>
      </c>
      <c r="E6557" s="18">
        <v>125</v>
      </c>
      <c r="F6557" s="19"/>
    </row>
    <row r="6558" spans="1:6" x14ac:dyDescent="0.25">
      <c r="A6558" t="s">
        <v>86</v>
      </c>
      <c r="B6558" t="s">
        <v>36</v>
      </c>
      <c r="C6558" s="16">
        <v>60</v>
      </c>
      <c r="D6558" s="17">
        <v>4</v>
      </c>
      <c r="E6558" s="18">
        <v>4</v>
      </c>
      <c r="F6558" s="19"/>
    </row>
    <row r="6559" spans="1:6" x14ac:dyDescent="0.25">
      <c r="A6559" t="s">
        <v>86</v>
      </c>
      <c r="B6559" t="s">
        <v>36</v>
      </c>
      <c r="C6559" s="16">
        <v>60</v>
      </c>
      <c r="D6559" s="17">
        <v>4</v>
      </c>
      <c r="E6559" s="18">
        <v>6</v>
      </c>
      <c r="F6559" s="19"/>
    </row>
    <row r="6560" spans="1:6" x14ac:dyDescent="0.25">
      <c r="A6560" t="s">
        <v>86</v>
      </c>
      <c r="B6560" t="s">
        <v>36</v>
      </c>
      <c r="C6560" s="16">
        <v>60</v>
      </c>
      <c r="D6560" s="17">
        <v>4</v>
      </c>
      <c r="E6560" s="18">
        <v>7</v>
      </c>
      <c r="F6560" s="19"/>
    </row>
    <row r="6561" spans="1:6" x14ac:dyDescent="0.25">
      <c r="A6561" t="s">
        <v>86</v>
      </c>
      <c r="B6561" t="s">
        <v>36</v>
      </c>
      <c r="C6561" s="16">
        <v>60</v>
      </c>
      <c r="D6561" s="17">
        <v>4</v>
      </c>
      <c r="E6561" s="18">
        <v>8</v>
      </c>
      <c r="F6561" s="19"/>
    </row>
    <row r="6562" spans="1:6" x14ac:dyDescent="0.25">
      <c r="A6562" t="s">
        <v>86</v>
      </c>
      <c r="B6562" t="s">
        <v>36</v>
      </c>
      <c r="C6562" s="16">
        <v>60</v>
      </c>
      <c r="D6562" s="17">
        <v>4</v>
      </c>
      <c r="E6562" s="18">
        <v>10</v>
      </c>
      <c r="F6562" s="19"/>
    </row>
    <row r="6563" spans="1:6" x14ac:dyDescent="0.25">
      <c r="A6563" t="s">
        <v>86</v>
      </c>
      <c r="B6563" t="s">
        <v>36</v>
      </c>
      <c r="C6563" s="16">
        <v>60</v>
      </c>
      <c r="D6563" s="17">
        <v>4</v>
      </c>
      <c r="E6563" s="18">
        <v>12</v>
      </c>
      <c r="F6563" s="19"/>
    </row>
    <row r="6564" spans="1:6" x14ac:dyDescent="0.25">
      <c r="A6564" t="s">
        <v>86</v>
      </c>
      <c r="B6564" t="s">
        <v>36</v>
      </c>
      <c r="C6564" s="16">
        <v>60</v>
      </c>
      <c r="D6564" s="17">
        <v>4</v>
      </c>
      <c r="E6564" s="18">
        <v>14</v>
      </c>
      <c r="F6564" s="19"/>
    </row>
    <row r="6565" spans="1:6" x14ac:dyDescent="0.25">
      <c r="A6565" t="s">
        <v>86</v>
      </c>
      <c r="B6565" t="s">
        <v>36</v>
      </c>
      <c r="C6565" s="16">
        <v>60</v>
      </c>
      <c r="D6565" s="17">
        <v>4</v>
      </c>
      <c r="E6565" s="18">
        <v>15</v>
      </c>
      <c r="F6565" s="19"/>
    </row>
    <row r="6566" spans="1:6" x14ac:dyDescent="0.25">
      <c r="A6566" t="s">
        <v>86</v>
      </c>
      <c r="B6566" t="s">
        <v>36</v>
      </c>
      <c r="C6566" s="16">
        <v>60</v>
      </c>
      <c r="D6566" s="17">
        <v>4</v>
      </c>
      <c r="E6566" s="18">
        <v>16</v>
      </c>
      <c r="F6566" s="19">
        <v>3.242</v>
      </c>
    </row>
    <row r="6567" spans="1:6" x14ac:dyDescent="0.25">
      <c r="A6567" t="s">
        <v>86</v>
      </c>
      <c r="B6567" t="s">
        <v>36</v>
      </c>
      <c r="C6567" s="16">
        <v>60</v>
      </c>
      <c r="D6567" s="17">
        <v>4</v>
      </c>
      <c r="E6567" s="18">
        <v>18</v>
      </c>
      <c r="F6567" s="19">
        <v>3.3</v>
      </c>
    </row>
    <row r="6568" spans="1:6" x14ac:dyDescent="0.25">
      <c r="A6568" t="s">
        <v>86</v>
      </c>
      <c r="B6568" t="s">
        <v>36</v>
      </c>
      <c r="C6568" s="16">
        <v>60</v>
      </c>
      <c r="D6568" s="17">
        <v>4</v>
      </c>
      <c r="E6568" s="18">
        <v>20</v>
      </c>
      <c r="F6568" s="19">
        <v>3.3559999999999999</v>
      </c>
    </row>
    <row r="6569" spans="1:6" x14ac:dyDescent="0.25">
      <c r="A6569" t="s">
        <v>86</v>
      </c>
      <c r="B6569" t="s">
        <v>36</v>
      </c>
      <c r="C6569" s="16">
        <v>60</v>
      </c>
      <c r="D6569" s="17">
        <v>4</v>
      </c>
      <c r="E6569" s="18">
        <v>22</v>
      </c>
      <c r="F6569" s="19"/>
    </row>
    <row r="6570" spans="1:6" x14ac:dyDescent="0.25">
      <c r="A6570" t="s">
        <v>86</v>
      </c>
      <c r="B6570" t="s">
        <v>36</v>
      </c>
      <c r="C6570" s="16">
        <v>60</v>
      </c>
      <c r="D6570" s="17">
        <v>4</v>
      </c>
      <c r="E6570" s="18">
        <v>25</v>
      </c>
      <c r="F6570" s="19">
        <v>3.4980000000000002</v>
      </c>
    </row>
    <row r="6571" spans="1:6" x14ac:dyDescent="0.25">
      <c r="A6571" t="s">
        <v>86</v>
      </c>
      <c r="B6571" t="s">
        <v>36</v>
      </c>
      <c r="C6571" s="16">
        <v>60</v>
      </c>
      <c r="D6571" s="17">
        <v>4</v>
      </c>
      <c r="E6571" s="18">
        <v>30</v>
      </c>
      <c r="F6571" s="19"/>
    </row>
    <row r="6572" spans="1:6" x14ac:dyDescent="0.25">
      <c r="A6572" t="s">
        <v>86</v>
      </c>
      <c r="B6572" t="s">
        <v>36</v>
      </c>
      <c r="C6572" s="16">
        <v>60</v>
      </c>
      <c r="D6572" s="17">
        <v>4</v>
      </c>
      <c r="E6572" s="18">
        <v>32</v>
      </c>
      <c r="F6572" s="19">
        <v>3.6960000000000002</v>
      </c>
    </row>
    <row r="6573" spans="1:6" x14ac:dyDescent="0.25">
      <c r="A6573" t="s">
        <v>86</v>
      </c>
      <c r="B6573" t="s">
        <v>36</v>
      </c>
      <c r="C6573" s="16">
        <v>60</v>
      </c>
      <c r="D6573" s="17">
        <v>4</v>
      </c>
      <c r="E6573" s="18">
        <v>40</v>
      </c>
      <c r="F6573" s="19">
        <v>3.9220000000000002</v>
      </c>
    </row>
    <row r="6574" spans="1:6" x14ac:dyDescent="0.25">
      <c r="A6574" t="s">
        <v>86</v>
      </c>
      <c r="B6574" t="s">
        <v>36</v>
      </c>
      <c r="C6574" s="16">
        <v>60</v>
      </c>
      <c r="D6574" s="17">
        <v>4</v>
      </c>
      <c r="E6574" s="18">
        <v>50</v>
      </c>
      <c r="F6574" s="19">
        <v>4.2039999999999997</v>
      </c>
    </row>
    <row r="6575" spans="1:6" x14ac:dyDescent="0.25">
      <c r="A6575" t="s">
        <v>86</v>
      </c>
      <c r="B6575" t="s">
        <v>36</v>
      </c>
      <c r="C6575" s="16">
        <v>60</v>
      </c>
      <c r="D6575" s="17">
        <v>4</v>
      </c>
      <c r="E6575" s="18">
        <v>63</v>
      </c>
      <c r="F6575" s="19">
        <v>4.5720000000000001</v>
      </c>
    </row>
    <row r="6576" spans="1:6" x14ac:dyDescent="0.25">
      <c r="A6576" t="s">
        <v>86</v>
      </c>
      <c r="B6576" t="s">
        <v>36</v>
      </c>
      <c r="C6576" s="16">
        <v>60</v>
      </c>
      <c r="D6576" s="17">
        <v>4</v>
      </c>
      <c r="E6576" s="18">
        <v>80</v>
      </c>
      <c r="F6576" s="19">
        <v>5.0540000000000003</v>
      </c>
    </row>
    <row r="6577" spans="1:6" x14ac:dyDescent="0.25">
      <c r="A6577" t="s">
        <v>86</v>
      </c>
      <c r="B6577" t="s">
        <v>36</v>
      </c>
      <c r="C6577" s="16">
        <v>60</v>
      </c>
      <c r="D6577" s="17">
        <v>4</v>
      </c>
      <c r="E6577" s="18">
        <v>100</v>
      </c>
      <c r="F6577" s="19">
        <v>5.62</v>
      </c>
    </row>
    <row r="6578" spans="1:6" x14ac:dyDescent="0.25">
      <c r="A6578" t="s">
        <v>86</v>
      </c>
      <c r="B6578" t="s">
        <v>36</v>
      </c>
      <c r="C6578" s="16">
        <v>60</v>
      </c>
      <c r="D6578" s="17">
        <v>4</v>
      </c>
      <c r="E6578" s="18">
        <v>125</v>
      </c>
      <c r="F6578" s="19">
        <v>6.3280000000000003</v>
      </c>
    </row>
    <row r="6579" spans="1:6" x14ac:dyDescent="0.25">
      <c r="A6579" t="s">
        <v>86</v>
      </c>
      <c r="B6579" t="s">
        <v>36</v>
      </c>
      <c r="C6579" s="16">
        <v>60</v>
      </c>
      <c r="D6579" s="17">
        <v>5</v>
      </c>
      <c r="E6579" s="18">
        <v>4</v>
      </c>
      <c r="F6579" s="19"/>
    </row>
    <row r="6580" spans="1:6" x14ac:dyDescent="0.25">
      <c r="A6580" t="s">
        <v>86</v>
      </c>
      <c r="B6580" t="s">
        <v>36</v>
      </c>
      <c r="C6580" s="16">
        <v>60</v>
      </c>
      <c r="D6580" s="17">
        <v>5</v>
      </c>
      <c r="E6580" s="18">
        <v>6</v>
      </c>
      <c r="F6580" s="19"/>
    </row>
    <row r="6581" spans="1:6" x14ac:dyDescent="0.25">
      <c r="A6581" t="s">
        <v>86</v>
      </c>
      <c r="B6581" t="s">
        <v>36</v>
      </c>
      <c r="C6581" s="16">
        <v>60</v>
      </c>
      <c r="D6581" s="17">
        <v>5</v>
      </c>
      <c r="E6581" s="18">
        <v>7</v>
      </c>
      <c r="F6581" s="19"/>
    </row>
    <row r="6582" spans="1:6" x14ac:dyDescent="0.25">
      <c r="A6582" t="s">
        <v>86</v>
      </c>
      <c r="B6582" t="s">
        <v>36</v>
      </c>
      <c r="C6582" s="16">
        <v>60</v>
      </c>
      <c r="D6582" s="17">
        <v>5</v>
      </c>
      <c r="E6582" s="18">
        <v>8</v>
      </c>
      <c r="F6582" s="19"/>
    </row>
    <row r="6583" spans="1:6" x14ac:dyDescent="0.25">
      <c r="A6583" t="s">
        <v>86</v>
      </c>
      <c r="B6583" t="s">
        <v>36</v>
      </c>
      <c r="C6583" s="16">
        <v>60</v>
      </c>
      <c r="D6583" s="17">
        <v>5</v>
      </c>
      <c r="E6583" s="18">
        <v>10</v>
      </c>
      <c r="F6583" s="19"/>
    </row>
    <row r="6584" spans="1:6" x14ac:dyDescent="0.25">
      <c r="A6584" t="s">
        <v>86</v>
      </c>
      <c r="B6584" t="s">
        <v>36</v>
      </c>
      <c r="C6584" s="16">
        <v>60</v>
      </c>
      <c r="D6584" s="17">
        <v>5</v>
      </c>
      <c r="E6584" s="18">
        <v>12</v>
      </c>
      <c r="F6584" s="19"/>
    </row>
    <row r="6585" spans="1:6" x14ac:dyDescent="0.25">
      <c r="A6585" t="s">
        <v>86</v>
      </c>
      <c r="B6585" t="s">
        <v>36</v>
      </c>
      <c r="C6585" s="16">
        <v>60</v>
      </c>
      <c r="D6585" s="17">
        <v>5</v>
      </c>
      <c r="E6585" s="18">
        <v>14</v>
      </c>
      <c r="F6585" s="19"/>
    </row>
    <row r="6586" spans="1:6" x14ac:dyDescent="0.25">
      <c r="A6586" t="s">
        <v>86</v>
      </c>
      <c r="B6586" t="s">
        <v>36</v>
      </c>
      <c r="C6586" s="16">
        <v>60</v>
      </c>
      <c r="D6586" s="17">
        <v>5</v>
      </c>
      <c r="E6586" s="18">
        <v>15</v>
      </c>
      <c r="F6586" s="19"/>
    </row>
    <row r="6587" spans="1:6" x14ac:dyDescent="0.25">
      <c r="A6587" t="s">
        <v>86</v>
      </c>
      <c r="B6587" t="s">
        <v>36</v>
      </c>
      <c r="C6587" s="16">
        <v>60</v>
      </c>
      <c r="D6587" s="17">
        <v>5</v>
      </c>
      <c r="E6587" s="18">
        <v>16</v>
      </c>
      <c r="F6587" s="19"/>
    </row>
    <row r="6588" spans="1:6" x14ac:dyDescent="0.25">
      <c r="A6588" t="s">
        <v>86</v>
      </c>
      <c r="B6588" t="s">
        <v>36</v>
      </c>
      <c r="C6588" s="16">
        <v>60</v>
      </c>
      <c r="D6588" s="17">
        <v>5</v>
      </c>
      <c r="E6588" s="18">
        <v>18</v>
      </c>
      <c r="F6588" s="19"/>
    </row>
    <row r="6589" spans="1:6" x14ac:dyDescent="0.25">
      <c r="A6589" t="s">
        <v>86</v>
      </c>
      <c r="B6589" t="s">
        <v>36</v>
      </c>
      <c r="C6589" s="16">
        <v>60</v>
      </c>
      <c r="D6589" s="17">
        <v>5</v>
      </c>
      <c r="E6589" s="18">
        <v>20</v>
      </c>
      <c r="F6589" s="19"/>
    </row>
    <row r="6590" spans="1:6" x14ac:dyDescent="0.25">
      <c r="A6590" t="s">
        <v>86</v>
      </c>
      <c r="B6590" t="s">
        <v>36</v>
      </c>
      <c r="C6590" s="16">
        <v>60</v>
      </c>
      <c r="D6590" s="17">
        <v>5</v>
      </c>
      <c r="E6590" s="18">
        <v>22</v>
      </c>
      <c r="F6590" s="19"/>
    </row>
    <row r="6591" spans="1:6" x14ac:dyDescent="0.25">
      <c r="A6591" t="s">
        <v>86</v>
      </c>
      <c r="B6591" t="s">
        <v>36</v>
      </c>
      <c r="C6591" s="16">
        <v>60</v>
      </c>
      <c r="D6591" s="17">
        <v>5</v>
      </c>
      <c r="E6591" s="18">
        <v>25</v>
      </c>
      <c r="F6591" s="19">
        <v>4.1959999999999997</v>
      </c>
    </row>
    <row r="6592" spans="1:6" x14ac:dyDescent="0.25">
      <c r="A6592" t="s">
        <v>86</v>
      </c>
      <c r="B6592" t="s">
        <v>36</v>
      </c>
      <c r="C6592" s="16">
        <v>60</v>
      </c>
      <c r="D6592" s="17">
        <v>5</v>
      </c>
      <c r="E6592" s="18">
        <v>30</v>
      </c>
      <c r="F6592" s="19"/>
    </row>
    <row r="6593" spans="1:6" x14ac:dyDescent="0.25">
      <c r="A6593" t="s">
        <v>86</v>
      </c>
      <c r="B6593" t="s">
        <v>36</v>
      </c>
      <c r="C6593" s="16">
        <v>60</v>
      </c>
      <c r="D6593" s="17">
        <v>5</v>
      </c>
      <c r="E6593" s="18">
        <v>32</v>
      </c>
      <c r="F6593" s="19">
        <v>4.1959999999999997</v>
      </c>
    </row>
    <row r="6594" spans="1:6" x14ac:dyDescent="0.25">
      <c r="A6594" t="s">
        <v>86</v>
      </c>
      <c r="B6594" t="s">
        <v>36</v>
      </c>
      <c r="C6594" s="16">
        <v>60</v>
      </c>
      <c r="D6594" s="17">
        <v>5</v>
      </c>
      <c r="E6594" s="18">
        <v>40</v>
      </c>
      <c r="F6594" s="19">
        <v>4.62</v>
      </c>
    </row>
    <row r="6595" spans="1:6" x14ac:dyDescent="0.25">
      <c r="A6595" t="s">
        <v>86</v>
      </c>
      <c r="B6595" t="s">
        <v>36</v>
      </c>
      <c r="C6595" s="16">
        <v>60</v>
      </c>
      <c r="D6595" s="17">
        <v>5</v>
      </c>
      <c r="E6595" s="18">
        <v>50</v>
      </c>
      <c r="F6595" s="19">
        <v>4.9020000000000001</v>
      </c>
    </row>
    <row r="6596" spans="1:6" x14ac:dyDescent="0.25">
      <c r="A6596" t="s">
        <v>86</v>
      </c>
      <c r="B6596" t="s">
        <v>36</v>
      </c>
      <c r="C6596" s="16">
        <v>60</v>
      </c>
      <c r="D6596" s="17">
        <v>5</v>
      </c>
      <c r="E6596" s="18">
        <v>63</v>
      </c>
      <c r="F6596" s="19">
        <v>5.27</v>
      </c>
    </row>
    <row r="6597" spans="1:6" x14ac:dyDescent="0.25">
      <c r="A6597" t="s">
        <v>86</v>
      </c>
      <c r="B6597" t="s">
        <v>36</v>
      </c>
      <c r="C6597" s="16">
        <v>60</v>
      </c>
      <c r="D6597" s="17">
        <v>5</v>
      </c>
      <c r="E6597" s="18">
        <v>80</v>
      </c>
      <c r="F6597" s="19">
        <v>5.7519999999999998</v>
      </c>
    </row>
    <row r="6598" spans="1:6" x14ac:dyDescent="0.25">
      <c r="A6598" t="s">
        <v>86</v>
      </c>
      <c r="B6598" t="s">
        <v>36</v>
      </c>
      <c r="C6598" s="16">
        <v>60</v>
      </c>
      <c r="D6598" s="17">
        <v>5</v>
      </c>
      <c r="E6598" s="18">
        <v>100</v>
      </c>
      <c r="F6598" s="19">
        <v>6.3179999999999996</v>
      </c>
    </row>
    <row r="6599" spans="1:6" x14ac:dyDescent="0.25">
      <c r="A6599" t="s">
        <v>86</v>
      </c>
      <c r="B6599" t="s">
        <v>36</v>
      </c>
      <c r="C6599" s="16">
        <v>60</v>
      </c>
      <c r="D6599" s="17">
        <v>5</v>
      </c>
      <c r="E6599" s="18">
        <v>125</v>
      </c>
      <c r="F6599" s="19">
        <v>7.024</v>
      </c>
    </row>
    <row r="6600" spans="1:6" x14ac:dyDescent="0.25">
      <c r="A6600" t="s">
        <v>86</v>
      </c>
      <c r="B6600" t="s">
        <v>36</v>
      </c>
      <c r="C6600" s="16">
        <v>60</v>
      </c>
      <c r="D6600" s="17">
        <v>6</v>
      </c>
      <c r="E6600" s="18">
        <v>4</v>
      </c>
      <c r="F6600" s="19"/>
    </row>
    <row r="6601" spans="1:6" x14ac:dyDescent="0.25">
      <c r="A6601" t="s">
        <v>86</v>
      </c>
      <c r="B6601" t="s">
        <v>36</v>
      </c>
      <c r="C6601" s="16">
        <v>60</v>
      </c>
      <c r="D6601" s="17">
        <v>6</v>
      </c>
      <c r="E6601" s="18">
        <v>6</v>
      </c>
      <c r="F6601" s="19"/>
    </row>
    <row r="6602" spans="1:6" x14ac:dyDescent="0.25">
      <c r="A6602" t="s">
        <v>86</v>
      </c>
      <c r="B6602" t="s">
        <v>36</v>
      </c>
      <c r="C6602" s="16">
        <v>60</v>
      </c>
      <c r="D6602" s="17">
        <v>6</v>
      </c>
      <c r="E6602" s="18">
        <v>7</v>
      </c>
      <c r="F6602" s="19"/>
    </row>
    <row r="6603" spans="1:6" x14ac:dyDescent="0.25">
      <c r="A6603" t="s">
        <v>86</v>
      </c>
      <c r="B6603" t="s">
        <v>36</v>
      </c>
      <c r="C6603" s="16">
        <v>60</v>
      </c>
      <c r="D6603" s="17">
        <v>6</v>
      </c>
      <c r="E6603" s="18">
        <v>8</v>
      </c>
      <c r="F6603" s="19"/>
    </row>
    <row r="6604" spans="1:6" x14ac:dyDescent="0.25">
      <c r="A6604" t="s">
        <v>86</v>
      </c>
      <c r="B6604" t="s">
        <v>36</v>
      </c>
      <c r="C6604" s="16">
        <v>60</v>
      </c>
      <c r="D6604" s="17">
        <v>6</v>
      </c>
      <c r="E6604" s="18">
        <v>10</v>
      </c>
      <c r="F6604" s="19"/>
    </row>
    <row r="6605" spans="1:6" x14ac:dyDescent="0.25">
      <c r="A6605" t="s">
        <v>86</v>
      </c>
      <c r="B6605" t="s">
        <v>36</v>
      </c>
      <c r="C6605" s="16">
        <v>60</v>
      </c>
      <c r="D6605" s="17">
        <v>6</v>
      </c>
      <c r="E6605" s="18">
        <v>12</v>
      </c>
      <c r="F6605" s="19"/>
    </row>
    <row r="6606" spans="1:6" x14ac:dyDescent="0.25">
      <c r="A6606" t="s">
        <v>86</v>
      </c>
      <c r="B6606" t="s">
        <v>36</v>
      </c>
      <c r="C6606" s="16">
        <v>60</v>
      </c>
      <c r="D6606" s="17">
        <v>6</v>
      </c>
      <c r="E6606" s="18">
        <v>14</v>
      </c>
      <c r="F6606" s="19"/>
    </row>
    <row r="6607" spans="1:6" x14ac:dyDescent="0.25">
      <c r="A6607" t="s">
        <v>86</v>
      </c>
      <c r="B6607" t="s">
        <v>36</v>
      </c>
      <c r="C6607" s="16">
        <v>60</v>
      </c>
      <c r="D6607" s="17">
        <v>6</v>
      </c>
      <c r="E6607" s="18">
        <v>15</v>
      </c>
      <c r="F6607" s="19"/>
    </row>
    <row r="6608" spans="1:6" x14ac:dyDescent="0.25">
      <c r="A6608" t="s">
        <v>86</v>
      </c>
      <c r="B6608" t="s">
        <v>36</v>
      </c>
      <c r="C6608" s="16">
        <v>60</v>
      </c>
      <c r="D6608" s="17">
        <v>6</v>
      </c>
      <c r="E6608" s="18">
        <v>16</v>
      </c>
      <c r="F6608" s="19"/>
    </row>
    <row r="6609" spans="1:6" x14ac:dyDescent="0.25">
      <c r="A6609" t="s">
        <v>86</v>
      </c>
      <c r="B6609" t="s">
        <v>36</v>
      </c>
      <c r="C6609" s="16">
        <v>60</v>
      </c>
      <c r="D6609" s="17">
        <v>6</v>
      </c>
      <c r="E6609" s="18">
        <v>18</v>
      </c>
      <c r="F6609" s="19"/>
    </row>
    <row r="6610" spans="1:6" x14ac:dyDescent="0.25">
      <c r="A6610" t="s">
        <v>86</v>
      </c>
      <c r="B6610" t="s">
        <v>36</v>
      </c>
      <c r="C6610" s="16">
        <v>60</v>
      </c>
      <c r="D6610" s="17">
        <v>6</v>
      </c>
      <c r="E6610" s="18">
        <v>20</v>
      </c>
      <c r="F6610" s="19"/>
    </row>
    <row r="6611" spans="1:6" x14ac:dyDescent="0.25">
      <c r="A6611" t="s">
        <v>86</v>
      </c>
      <c r="B6611" t="s">
        <v>36</v>
      </c>
      <c r="C6611" s="16">
        <v>60</v>
      </c>
      <c r="D6611" s="17">
        <v>6</v>
      </c>
      <c r="E6611" s="18">
        <v>22</v>
      </c>
      <c r="F6611" s="19"/>
    </row>
    <row r="6612" spans="1:6" x14ac:dyDescent="0.25">
      <c r="A6612" t="s">
        <v>86</v>
      </c>
      <c r="B6612" t="s">
        <v>36</v>
      </c>
      <c r="C6612" s="16">
        <v>60</v>
      </c>
      <c r="D6612" s="17">
        <v>6</v>
      </c>
      <c r="E6612" s="18">
        <v>25</v>
      </c>
      <c r="F6612" s="19"/>
    </row>
    <row r="6613" spans="1:6" x14ac:dyDescent="0.25">
      <c r="A6613" t="s">
        <v>86</v>
      </c>
      <c r="B6613" t="s">
        <v>36</v>
      </c>
      <c r="C6613" s="16">
        <v>60</v>
      </c>
      <c r="D6613" s="17">
        <v>6</v>
      </c>
      <c r="E6613" s="18">
        <v>30</v>
      </c>
      <c r="F6613" s="19"/>
    </row>
    <row r="6614" spans="1:6" x14ac:dyDescent="0.25">
      <c r="A6614" t="s">
        <v>86</v>
      </c>
      <c r="B6614" t="s">
        <v>36</v>
      </c>
      <c r="C6614" s="16">
        <v>60</v>
      </c>
      <c r="D6614" s="17">
        <v>6</v>
      </c>
      <c r="E6614" s="18">
        <v>32</v>
      </c>
      <c r="F6614" s="19"/>
    </row>
    <row r="6615" spans="1:6" x14ac:dyDescent="0.25">
      <c r="A6615" t="s">
        <v>86</v>
      </c>
      <c r="B6615" t="s">
        <v>36</v>
      </c>
      <c r="C6615" s="16">
        <v>60</v>
      </c>
      <c r="D6615" s="17">
        <v>6</v>
      </c>
      <c r="E6615" s="18">
        <v>40</v>
      </c>
      <c r="F6615" s="19"/>
    </row>
    <row r="6616" spans="1:6" x14ac:dyDescent="0.25">
      <c r="A6616" t="s">
        <v>86</v>
      </c>
      <c r="B6616" t="s">
        <v>36</v>
      </c>
      <c r="C6616" s="16">
        <v>60</v>
      </c>
      <c r="D6616" s="17">
        <v>6</v>
      </c>
      <c r="E6616" s="18">
        <v>50</v>
      </c>
      <c r="F6616" s="19">
        <v>5.6</v>
      </c>
    </row>
    <row r="6617" spans="1:6" x14ac:dyDescent="0.25">
      <c r="A6617" t="s">
        <v>86</v>
      </c>
      <c r="B6617" t="s">
        <v>36</v>
      </c>
      <c r="C6617" s="16">
        <v>60</v>
      </c>
      <c r="D6617" s="17">
        <v>6</v>
      </c>
      <c r="E6617" s="18">
        <v>63</v>
      </c>
      <c r="F6617" s="19">
        <v>5.968</v>
      </c>
    </row>
    <row r="6618" spans="1:6" x14ac:dyDescent="0.25">
      <c r="A6618" t="s">
        <v>86</v>
      </c>
      <c r="B6618" t="s">
        <v>36</v>
      </c>
      <c r="C6618" s="16">
        <v>60</v>
      </c>
      <c r="D6618" s="17">
        <v>6</v>
      </c>
      <c r="E6618" s="18">
        <v>80</v>
      </c>
      <c r="F6618" s="19">
        <v>6.45</v>
      </c>
    </row>
    <row r="6619" spans="1:6" x14ac:dyDescent="0.25">
      <c r="A6619" t="s">
        <v>86</v>
      </c>
      <c r="B6619" t="s">
        <v>36</v>
      </c>
      <c r="C6619" s="16">
        <v>60</v>
      </c>
      <c r="D6619" s="17">
        <v>6</v>
      </c>
      <c r="E6619" s="18">
        <v>100</v>
      </c>
      <c r="F6619" s="19">
        <v>7.016</v>
      </c>
    </row>
    <row r="6620" spans="1:6" x14ac:dyDescent="0.25">
      <c r="A6620" t="s">
        <v>86</v>
      </c>
      <c r="B6620" t="s">
        <v>36</v>
      </c>
      <c r="C6620" s="16">
        <v>60</v>
      </c>
      <c r="D6620" s="17">
        <v>6</v>
      </c>
      <c r="E6620" s="18">
        <v>125</v>
      </c>
      <c r="F6620" s="19">
        <v>7.7220000000000004</v>
      </c>
    </row>
    <row r="6621" spans="1:6" x14ac:dyDescent="0.25">
      <c r="A6621" t="s">
        <v>86</v>
      </c>
      <c r="B6621" t="s">
        <v>36</v>
      </c>
      <c r="C6621" s="16">
        <v>60</v>
      </c>
      <c r="D6621" s="17">
        <v>8</v>
      </c>
      <c r="E6621" s="18">
        <v>4</v>
      </c>
      <c r="F6621" s="19"/>
    </row>
    <row r="6622" spans="1:6" x14ac:dyDescent="0.25">
      <c r="A6622" t="s">
        <v>86</v>
      </c>
      <c r="B6622" t="s">
        <v>36</v>
      </c>
      <c r="C6622" s="16">
        <v>60</v>
      </c>
      <c r="D6622" s="17">
        <v>8</v>
      </c>
      <c r="E6622" s="18">
        <v>6</v>
      </c>
      <c r="F6622" s="19"/>
    </row>
    <row r="6623" spans="1:6" x14ac:dyDescent="0.25">
      <c r="A6623" t="s">
        <v>86</v>
      </c>
      <c r="B6623" t="s">
        <v>36</v>
      </c>
      <c r="C6623" s="16">
        <v>60</v>
      </c>
      <c r="D6623" s="17">
        <v>8</v>
      </c>
      <c r="E6623" s="18">
        <v>7</v>
      </c>
      <c r="F6623" s="19"/>
    </row>
    <row r="6624" spans="1:6" x14ac:dyDescent="0.25">
      <c r="A6624" t="s">
        <v>86</v>
      </c>
      <c r="B6624" t="s">
        <v>36</v>
      </c>
      <c r="C6624" s="16">
        <v>60</v>
      </c>
      <c r="D6624" s="17">
        <v>8</v>
      </c>
      <c r="E6624" s="18">
        <v>8</v>
      </c>
      <c r="F6624" s="19"/>
    </row>
    <row r="6625" spans="1:6" x14ac:dyDescent="0.25">
      <c r="A6625" t="s">
        <v>86</v>
      </c>
      <c r="B6625" t="s">
        <v>36</v>
      </c>
      <c r="C6625" s="16">
        <v>60</v>
      </c>
      <c r="D6625" s="17">
        <v>8</v>
      </c>
      <c r="E6625" s="18">
        <v>10</v>
      </c>
      <c r="F6625" s="19"/>
    </row>
    <row r="6626" spans="1:6" x14ac:dyDescent="0.25">
      <c r="A6626" t="s">
        <v>86</v>
      </c>
      <c r="B6626" t="s">
        <v>36</v>
      </c>
      <c r="C6626" s="16">
        <v>60</v>
      </c>
      <c r="D6626" s="17">
        <v>8</v>
      </c>
      <c r="E6626" s="18">
        <v>12</v>
      </c>
      <c r="F6626" s="19"/>
    </row>
    <row r="6627" spans="1:6" x14ac:dyDescent="0.25">
      <c r="A6627" t="s">
        <v>86</v>
      </c>
      <c r="B6627" t="s">
        <v>36</v>
      </c>
      <c r="C6627" s="16">
        <v>60</v>
      </c>
      <c r="D6627" s="17">
        <v>8</v>
      </c>
      <c r="E6627" s="18">
        <v>14</v>
      </c>
      <c r="F6627" s="19"/>
    </row>
    <row r="6628" spans="1:6" x14ac:dyDescent="0.25">
      <c r="A6628" t="s">
        <v>86</v>
      </c>
      <c r="B6628" t="s">
        <v>36</v>
      </c>
      <c r="C6628" s="16">
        <v>60</v>
      </c>
      <c r="D6628" s="17">
        <v>8</v>
      </c>
      <c r="E6628" s="18">
        <v>15</v>
      </c>
      <c r="F6628" s="19"/>
    </row>
    <row r="6629" spans="1:6" x14ac:dyDescent="0.25">
      <c r="A6629" t="s">
        <v>86</v>
      </c>
      <c r="B6629" t="s">
        <v>36</v>
      </c>
      <c r="C6629" s="16">
        <v>60</v>
      </c>
      <c r="D6629" s="17">
        <v>8</v>
      </c>
      <c r="E6629" s="18">
        <v>16</v>
      </c>
      <c r="F6629" s="19"/>
    </row>
    <row r="6630" spans="1:6" x14ac:dyDescent="0.25">
      <c r="A6630" t="s">
        <v>86</v>
      </c>
      <c r="B6630" t="s">
        <v>36</v>
      </c>
      <c r="C6630" s="16">
        <v>60</v>
      </c>
      <c r="D6630" s="17">
        <v>8</v>
      </c>
      <c r="E6630" s="18">
        <v>18</v>
      </c>
      <c r="F6630" s="19"/>
    </row>
    <row r="6631" spans="1:6" x14ac:dyDescent="0.25">
      <c r="A6631" t="s">
        <v>86</v>
      </c>
      <c r="B6631" t="s">
        <v>36</v>
      </c>
      <c r="C6631" s="16">
        <v>60</v>
      </c>
      <c r="D6631" s="17">
        <v>8</v>
      </c>
      <c r="E6631" s="18">
        <v>20</v>
      </c>
      <c r="F6631" s="19"/>
    </row>
    <row r="6632" spans="1:6" x14ac:dyDescent="0.25">
      <c r="A6632" t="s">
        <v>86</v>
      </c>
      <c r="B6632" t="s">
        <v>36</v>
      </c>
      <c r="C6632" s="16">
        <v>60</v>
      </c>
      <c r="D6632" s="17">
        <v>8</v>
      </c>
      <c r="E6632" s="18">
        <v>22</v>
      </c>
      <c r="F6632" s="19"/>
    </row>
    <row r="6633" spans="1:6" x14ac:dyDescent="0.25">
      <c r="A6633" t="s">
        <v>86</v>
      </c>
      <c r="B6633" t="s">
        <v>36</v>
      </c>
      <c r="C6633" s="16">
        <v>60</v>
      </c>
      <c r="D6633" s="17">
        <v>8</v>
      </c>
      <c r="E6633" s="18">
        <v>25</v>
      </c>
      <c r="F6633" s="19"/>
    </row>
    <row r="6634" spans="1:6" x14ac:dyDescent="0.25">
      <c r="A6634" t="s">
        <v>86</v>
      </c>
      <c r="B6634" t="s">
        <v>36</v>
      </c>
      <c r="C6634" s="16">
        <v>60</v>
      </c>
      <c r="D6634" s="17">
        <v>8</v>
      </c>
      <c r="E6634" s="18">
        <v>30</v>
      </c>
      <c r="F6634" s="19"/>
    </row>
    <row r="6635" spans="1:6" x14ac:dyDescent="0.25">
      <c r="A6635" t="s">
        <v>86</v>
      </c>
      <c r="B6635" t="s">
        <v>36</v>
      </c>
      <c r="C6635" s="16">
        <v>60</v>
      </c>
      <c r="D6635" s="17">
        <v>8</v>
      </c>
      <c r="E6635" s="18">
        <v>32</v>
      </c>
      <c r="F6635" s="19"/>
    </row>
    <row r="6636" spans="1:6" x14ac:dyDescent="0.25">
      <c r="A6636" t="s">
        <v>86</v>
      </c>
      <c r="B6636" t="s">
        <v>36</v>
      </c>
      <c r="C6636" s="16">
        <v>60</v>
      </c>
      <c r="D6636" s="17">
        <v>8</v>
      </c>
      <c r="E6636" s="18">
        <v>40</v>
      </c>
      <c r="F6636" s="19"/>
    </row>
    <row r="6637" spans="1:6" x14ac:dyDescent="0.25">
      <c r="A6637" t="s">
        <v>86</v>
      </c>
      <c r="B6637" t="s">
        <v>36</v>
      </c>
      <c r="C6637" s="16">
        <v>60</v>
      </c>
      <c r="D6637" s="17">
        <v>8</v>
      </c>
      <c r="E6637" s="18">
        <v>50</v>
      </c>
      <c r="F6637" s="19"/>
    </row>
    <row r="6638" spans="1:6" x14ac:dyDescent="0.25">
      <c r="A6638" t="s">
        <v>86</v>
      </c>
      <c r="B6638" t="s">
        <v>36</v>
      </c>
      <c r="C6638" s="16">
        <v>60</v>
      </c>
      <c r="D6638" s="17">
        <v>8</v>
      </c>
      <c r="E6638" s="18">
        <v>63</v>
      </c>
      <c r="F6638" s="19">
        <v>7.3639999999999999</v>
      </c>
    </row>
    <row r="6639" spans="1:6" x14ac:dyDescent="0.25">
      <c r="A6639" t="s">
        <v>86</v>
      </c>
      <c r="B6639" t="s">
        <v>36</v>
      </c>
      <c r="C6639" s="16">
        <v>60</v>
      </c>
      <c r="D6639" s="17">
        <v>8</v>
      </c>
      <c r="E6639" s="18">
        <v>80</v>
      </c>
      <c r="F6639" s="19">
        <v>7.8440000000000003</v>
      </c>
    </row>
    <row r="6640" spans="1:6" x14ac:dyDescent="0.25">
      <c r="A6640" t="s">
        <v>86</v>
      </c>
      <c r="B6640" t="s">
        <v>36</v>
      </c>
      <c r="C6640" s="16">
        <v>60</v>
      </c>
      <c r="D6640" s="17">
        <v>8</v>
      </c>
      <c r="E6640" s="18">
        <v>100</v>
      </c>
      <c r="F6640" s="19">
        <v>8.41</v>
      </c>
    </row>
    <row r="6641" spans="1:6" x14ac:dyDescent="0.25">
      <c r="A6641" t="s">
        <v>86</v>
      </c>
      <c r="B6641" t="s">
        <v>36</v>
      </c>
      <c r="C6641" s="16">
        <v>60</v>
      </c>
      <c r="D6641" s="17">
        <v>8</v>
      </c>
      <c r="E6641" s="18">
        <v>125</v>
      </c>
      <c r="F6641" s="19">
        <v>9.1180000000000003</v>
      </c>
    </row>
    <row r="6642" spans="1:6" x14ac:dyDescent="0.25">
      <c r="A6642" t="s">
        <v>86</v>
      </c>
      <c r="B6642" t="s">
        <v>36</v>
      </c>
      <c r="C6642" s="16">
        <v>60</v>
      </c>
      <c r="D6642" s="17">
        <v>10</v>
      </c>
      <c r="E6642" s="18">
        <v>4</v>
      </c>
      <c r="F6642" s="19"/>
    </row>
    <row r="6643" spans="1:6" x14ac:dyDescent="0.25">
      <c r="A6643" t="s">
        <v>86</v>
      </c>
      <c r="B6643" t="s">
        <v>36</v>
      </c>
      <c r="C6643" s="16">
        <v>60</v>
      </c>
      <c r="D6643" s="17">
        <v>10</v>
      </c>
      <c r="E6643" s="18">
        <v>6</v>
      </c>
      <c r="F6643" s="19"/>
    </row>
    <row r="6644" spans="1:6" x14ac:dyDescent="0.25">
      <c r="A6644" t="s">
        <v>86</v>
      </c>
      <c r="B6644" t="s">
        <v>36</v>
      </c>
      <c r="C6644" s="16">
        <v>60</v>
      </c>
      <c r="D6644" s="17">
        <v>10</v>
      </c>
      <c r="E6644" s="18">
        <v>7</v>
      </c>
      <c r="F6644" s="19"/>
    </row>
    <row r="6645" spans="1:6" x14ac:dyDescent="0.25">
      <c r="A6645" t="s">
        <v>86</v>
      </c>
      <c r="B6645" t="s">
        <v>36</v>
      </c>
      <c r="C6645" s="16">
        <v>60</v>
      </c>
      <c r="D6645" s="17">
        <v>10</v>
      </c>
      <c r="E6645" s="18">
        <v>8</v>
      </c>
      <c r="F6645" s="19"/>
    </row>
    <row r="6646" spans="1:6" x14ac:dyDescent="0.25">
      <c r="A6646" t="s">
        <v>86</v>
      </c>
      <c r="B6646" t="s">
        <v>36</v>
      </c>
      <c r="C6646" s="16">
        <v>60</v>
      </c>
      <c r="D6646" s="17">
        <v>10</v>
      </c>
      <c r="E6646" s="18">
        <v>10</v>
      </c>
      <c r="F6646" s="19"/>
    </row>
    <row r="6647" spans="1:6" x14ac:dyDescent="0.25">
      <c r="A6647" t="s">
        <v>86</v>
      </c>
      <c r="B6647" t="s">
        <v>36</v>
      </c>
      <c r="C6647" s="16">
        <v>60</v>
      </c>
      <c r="D6647" s="17">
        <v>10</v>
      </c>
      <c r="E6647" s="18">
        <v>12</v>
      </c>
      <c r="F6647" s="19"/>
    </row>
    <row r="6648" spans="1:6" x14ac:dyDescent="0.25">
      <c r="A6648" t="s">
        <v>86</v>
      </c>
      <c r="B6648" t="s">
        <v>36</v>
      </c>
      <c r="C6648" s="16">
        <v>60</v>
      </c>
      <c r="D6648" s="17">
        <v>10</v>
      </c>
      <c r="E6648" s="18">
        <v>14</v>
      </c>
      <c r="F6648" s="19"/>
    </row>
    <row r="6649" spans="1:6" x14ac:dyDescent="0.25">
      <c r="A6649" t="s">
        <v>86</v>
      </c>
      <c r="B6649" t="s">
        <v>36</v>
      </c>
      <c r="C6649" s="16">
        <v>60</v>
      </c>
      <c r="D6649" s="17">
        <v>10</v>
      </c>
      <c r="E6649" s="18">
        <v>15</v>
      </c>
      <c r="F6649" s="19"/>
    </row>
    <row r="6650" spans="1:6" x14ac:dyDescent="0.25">
      <c r="A6650" t="s">
        <v>86</v>
      </c>
      <c r="B6650" t="s">
        <v>36</v>
      </c>
      <c r="C6650" s="16">
        <v>60</v>
      </c>
      <c r="D6650" s="17">
        <v>10</v>
      </c>
      <c r="E6650" s="18">
        <v>16</v>
      </c>
      <c r="F6650" s="19"/>
    </row>
    <row r="6651" spans="1:6" x14ac:dyDescent="0.25">
      <c r="A6651" t="s">
        <v>86</v>
      </c>
      <c r="B6651" t="s">
        <v>36</v>
      </c>
      <c r="C6651" s="16">
        <v>60</v>
      </c>
      <c r="D6651" s="17">
        <v>10</v>
      </c>
      <c r="E6651" s="18">
        <v>18</v>
      </c>
      <c r="F6651" s="19"/>
    </row>
    <row r="6652" spans="1:6" x14ac:dyDescent="0.25">
      <c r="A6652" t="s">
        <v>86</v>
      </c>
      <c r="B6652" t="s">
        <v>36</v>
      </c>
      <c r="C6652" s="16">
        <v>60</v>
      </c>
      <c r="D6652" s="17">
        <v>10</v>
      </c>
      <c r="E6652" s="18">
        <v>20</v>
      </c>
      <c r="F6652" s="19"/>
    </row>
    <row r="6653" spans="1:6" x14ac:dyDescent="0.25">
      <c r="A6653" t="s">
        <v>86</v>
      </c>
      <c r="B6653" t="s">
        <v>36</v>
      </c>
      <c r="C6653" s="16">
        <v>60</v>
      </c>
      <c r="D6653" s="17">
        <v>10</v>
      </c>
      <c r="E6653" s="18">
        <v>22</v>
      </c>
      <c r="F6653" s="19"/>
    </row>
    <row r="6654" spans="1:6" x14ac:dyDescent="0.25">
      <c r="A6654" t="s">
        <v>86</v>
      </c>
      <c r="B6654" t="s">
        <v>36</v>
      </c>
      <c r="C6654" s="16">
        <v>60</v>
      </c>
      <c r="D6654" s="17">
        <v>10</v>
      </c>
      <c r="E6654" s="18">
        <v>25</v>
      </c>
      <c r="F6654" s="19"/>
    </row>
    <row r="6655" spans="1:6" x14ac:dyDescent="0.25">
      <c r="A6655" t="s">
        <v>86</v>
      </c>
      <c r="B6655" t="s">
        <v>36</v>
      </c>
      <c r="C6655" s="16">
        <v>60</v>
      </c>
      <c r="D6655" s="17">
        <v>10</v>
      </c>
      <c r="E6655" s="18">
        <v>30</v>
      </c>
      <c r="F6655" s="19"/>
    </row>
    <row r="6656" spans="1:6" x14ac:dyDescent="0.25">
      <c r="A6656" t="s">
        <v>86</v>
      </c>
      <c r="B6656" t="s">
        <v>36</v>
      </c>
      <c r="C6656" s="16">
        <v>60</v>
      </c>
      <c r="D6656" s="17">
        <v>10</v>
      </c>
      <c r="E6656" s="18">
        <v>32</v>
      </c>
      <c r="F6656" s="19"/>
    </row>
    <row r="6657" spans="1:6" x14ac:dyDescent="0.25">
      <c r="A6657" t="s">
        <v>86</v>
      </c>
      <c r="B6657" t="s">
        <v>36</v>
      </c>
      <c r="C6657" s="16">
        <v>60</v>
      </c>
      <c r="D6657" s="17">
        <v>10</v>
      </c>
      <c r="E6657" s="18">
        <v>40</v>
      </c>
      <c r="F6657" s="19"/>
    </row>
    <row r="6658" spans="1:6" x14ac:dyDescent="0.25">
      <c r="A6658" t="s">
        <v>86</v>
      </c>
      <c r="B6658" t="s">
        <v>36</v>
      </c>
      <c r="C6658" s="16">
        <v>60</v>
      </c>
      <c r="D6658" s="17">
        <v>10</v>
      </c>
      <c r="E6658" s="18">
        <v>50</v>
      </c>
      <c r="F6658" s="19"/>
    </row>
    <row r="6659" spans="1:6" x14ac:dyDescent="0.25">
      <c r="A6659" t="s">
        <v>86</v>
      </c>
      <c r="B6659" t="s">
        <v>36</v>
      </c>
      <c r="C6659" s="16">
        <v>60</v>
      </c>
      <c r="D6659" s="17">
        <v>10</v>
      </c>
      <c r="E6659" s="18">
        <v>63</v>
      </c>
      <c r="F6659" s="19"/>
    </row>
    <row r="6660" spans="1:6" x14ac:dyDescent="0.25">
      <c r="A6660" t="s">
        <v>86</v>
      </c>
      <c r="B6660" t="s">
        <v>36</v>
      </c>
      <c r="C6660" s="16">
        <v>60</v>
      </c>
      <c r="D6660" s="17">
        <v>10</v>
      </c>
      <c r="E6660" s="18">
        <v>80</v>
      </c>
      <c r="F6660" s="19">
        <v>9.24</v>
      </c>
    </row>
    <row r="6661" spans="1:6" x14ac:dyDescent="0.25">
      <c r="A6661" t="s">
        <v>86</v>
      </c>
      <c r="B6661" t="s">
        <v>36</v>
      </c>
      <c r="C6661" s="16">
        <v>60</v>
      </c>
      <c r="D6661" s="17">
        <v>10</v>
      </c>
      <c r="E6661" s="18">
        <v>100</v>
      </c>
      <c r="F6661" s="19">
        <v>9.8059999999999992</v>
      </c>
    </row>
    <row r="6662" spans="1:6" x14ac:dyDescent="0.25">
      <c r="A6662" t="s">
        <v>86</v>
      </c>
      <c r="B6662" t="s">
        <v>36</v>
      </c>
      <c r="C6662" s="16">
        <v>60</v>
      </c>
      <c r="D6662" s="17">
        <v>10</v>
      </c>
      <c r="E6662" s="18">
        <v>125</v>
      </c>
      <c r="F6662" s="19">
        <v>10.513999999999999</v>
      </c>
    </row>
    <row r="6663" spans="1:6" x14ac:dyDescent="0.25">
      <c r="A6663" t="s">
        <v>86</v>
      </c>
      <c r="B6663" t="s">
        <v>36</v>
      </c>
      <c r="C6663" s="16">
        <v>60</v>
      </c>
      <c r="D6663" s="17">
        <v>12</v>
      </c>
      <c r="E6663" s="18">
        <v>4</v>
      </c>
      <c r="F6663" s="19"/>
    </row>
    <row r="6664" spans="1:6" x14ac:dyDescent="0.25">
      <c r="A6664" t="s">
        <v>86</v>
      </c>
      <c r="B6664" t="s">
        <v>36</v>
      </c>
      <c r="C6664" s="16">
        <v>60</v>
      </c>
      <c r="D6664" s="17">
        <v>12</v>
      </c>
      <c r="E6664" s="18">
        <v>6</v>
      </c>
      <c r="F6664" s="19"/>
    </row>
    <row r="6665" spans="1:6" x14ac:dyDescent="0.25">
      <c r="A6665" t="s">
        <v>86</v>
      </c>
      <c r="B6665" t="s">
        <v>36</v>
      </c>
      <c r="C6665" s="16">
        <v>60</v>
      </c>
      <c r="D6665" s="17">
        <v>12</v>
      </c>
      <c r="E6665" s="18">
        <v>7</v>
      </c>
      <c r="F6665" s="19"/>
    </row>
    <row r="6666" spans="1:6" x14ac:dyDescent="0.25">
      <c r="A6666" t="s">
        <v>86</v>
      </c>
      <c r="B6666" t="s">
        <v>36</v>
      </c>
      <c r="C6666" s="16">
        <v>60</v>
      </c>
      <c r="D6666" s="17">
        <v>12</v>
      </c>
      <c r="E6666" s="18">
        <v>8</v>
      </c>
      <c r="F6666" s="19"/>
    </row>
    <row r="6667" spans="1:6" x14ac:dyDescent="0.25">
      <c r="A6667" t="s">
        <v>86</v>
      </c>
      <c r="B6667" t="s">
        <v>36</v>
      </c>
      <c r="C6667" s="16">
        <v>60</v>
      </c>
      <c r="D6667" s="17">
        <v>12</v>
      </c>
      <c r="E6667" s="18">
        <v>10</v>
      </c>
      <c r="F6667" s="19"/>
    </row>
    <row r="6668" spans="1:6" x14ac:dyDescent="0.25">
      <c r="A6668" t="s">
        <v>86</v>
      </c>
      <c r="B6668" t="s">
        <v>36</v>
      </c>
      <c r="C6668" s="16">
        <v>60</v>
      </c>
      <c r="D6668" s="17">
        <v>12</v>
      </c>
      <c r="E6668" s="18">
        <v>12</v>
      </c>
      <c r="F6668" s="19"/>
    </row>
    <row r="6669" spans="1:6" x14ac:dyDescent="0.25">
      <c r="A6669" t="s">
        <v>86</v>
      </c>
      <c r="B6669" t="s">
        <v>36</v>
      </c>
      <c r="C6669" s="16">
        <v>60</v>
      </c>
      <c r="D6669" s="17">
        <v>12</v>
      </c>
      <c r="E6669" s="18">
        <v>14</v>
      </c>
      <c r="F6669" s="19"/>
    </row>
    <row r="6670" spans="1:6" x14ac:dyDescent="0.25">
      <c r="A6670" t="s">
        <v>86</v>
      </c>
      <c r="B6670" t="s">
        <v>36</v>
      </c>
      <c r="C6670" s="16">
        <v>60</v>
      </c>
      <c r="D6670" s="17">
        <v>12</v>
      </c>
      <c r="E6670" s="18">
        <v>15</v>
      </c>
      <c r="F6670" s="19"/>
    </row>
    <row r="6671" spans="1:6" x14ac:dyDescent="0.25">
      <c r="A6671" t="s">
        <v>86</v>
      </c>
      <c r="B6671" t="s">
        <v>36</v>
      </c>
      <c r="C6671" s="16">
        <v>60</v>
      </c>
      <c r="D6671" s="17">
        <v>12</v>
      </c>
      <c r="E6671" s="18">
        <v>16</v>
      </c>
      <c r="F6671" s="19"/>
    </row>
    <row r="6672" spans="1:6" x14ac:dyDescent="0.25">
      <c r="A6672" t="s">
        <v>86</v>
      </c>
      <c r="B6672" t="s">
        <v>36</v>
      </c>
      <c r="C6672" s="16">
        <v>60</v>
      </c>
      <c r="D6672" s="17">
        <v>12</v>
      </c>
      <c r="E6672" s="18">
        <v>18</v>
      </c>
      <c r="F6672" s="19"/>
    </row>
    <row r="6673" spans="1:6" x14ac:dyDescent="0.25">
      <c r="A6673" t="s">
        <v>86</v>
      </c>
      <c r="B6673" t="s">
        <v>36</v>
      </c>
      <c r="C6673" s="16">
        <v>60</v>
      </c>
      <c r="D6673" s="17">
        <v>12</v>
      </c>
      <c r="E6673" s="18">
        <v>20</v>
      </c>
      <c r="F6673" s="19"/>
    </row>
    <row r="6674" spans="1:6" x14ac:dyDescent="0.25">
      <c r="A6674" t="s">
        <v>86</v>
      </c>
      <c r="B6674" t="s">
        <v>36</v>
      </c>
      <c r="C6674" s="16">
        <v>60</v>
      </c>
      <c r="D6674" s="17">
        <v>12</v>
      </c>
      <c r="E6674" s="18">
        <v>22</v>
      </c>
      <c r="F6674" s="19"/>
    </row>
    <row r="6675" spans="1:6" x14ac:dyDescent="0.25">
      <c r="A6675" t="s">
        <v>86</v>
      </c>
      <c r="B6675" t="s">
        <v>36</v>
      </c>
      <c r="C6675" s="16">
        <v>60</v>
      </c>
      <c r="D6675" s="17">
        <v>12</v>
      </c>
      <c r="E6675" s="18">
        <v>25</v>
      </c>
      <c r="F6675" s="19"/>
    </row>
    <row r="6676" spans="1:6" x14ac:dyDescent="0.25">
      <c r="A6676" t="s">
        <v>86</v>
      </c>
      <c r="B6676" t="s">
        <v>36</v>
      </c>
      <c r="C6676" s="16">
        <v>60</v>
      </c>
      <c r="D6676" s="17">
        <v>12</v>
      </c>
      <c r="E6676" s="18">
        <v>30</v>
      </c>
      <c r="F6676" s="19"/>
    </row>
    <row r="6677" spans="1:6" x14ac:dyDescent="0.25">
      <c r="A6677" t="s">
        <v>86</v>
      </c>
      <c r="B6677" t="s">
        <v>36</v>
      </c>
      <c r="C6677" s="16">
        <v>60</v>
      </c>
      <c r="D6677" s="17">
        <v>12</v>
      </c>
      <c r="E6677" s="18">
        <v>32</v>
      </c>
      <c r="F6677" s="19"/>
    </row>
    <row r="6678" spans="1:6" x14ac:dyDescent="0.25">
      <c r="A6678" t="s">
        <v>86</v>
      </c>
      <c r="B6678" t="s">
        <v>36</v>
      </c>
      <c r="C6678" s="16">
        <v>60</v>
      </c>
      <c r="D6678" s="17">
        <v>12</v>
      </c>
      <c r="E6678" s="18">
        <v>40</v>
      </c>
      <c r="F6678" s="19"/>
    </row>
    <row r="6679" spans="1:6" x14ac:dyDescent="0.25">
      <c r="A6679" t="s">
        <v>86</v>
      </c>
      <c r="B6679" t="s">
        <v>36</v>
      </c>
      <c r="C6679" s="16">
        <v>60</v>
      </c>
      <c r="D6679" s="17">
        <v>12</v>
      </c>
      <c r="E6679" s="18">
        <v>50</v>
      </c>
      <c r="F6679" s="19"/>
    </row>
    <row r="6680" spans="1:6" x14ac:dyDescent="0.25">
      <c r="A6680" t="s">
        <v>86</v>
      </c>
      <c r="B6680" t="s">
        <v>36</v>
      </c>
      <c r="C6680" s="16">
        <v>60</v>
      </c>
      <c r="D6680" s="17">
        <v>12</v>
      </c>
      <c r="E6680" s="18">
        <v>63</v>
      </c>
      <c r="F6680" s="19"/>
    </row>
    <row r="6681" spans="1:6" x14ac:dyDescent="0.25">
      <c r="A6681" t="s">
        <v>86</v>
      </c>
      <c r="B6681" t="s">
        <v>36</v>
      </c>
      <c r="C6681" s="16">
        <v>60</v>
      </c>
      <c r="D6681" s="17">
        <v>12</v>
      </c>
      <c r="E6681" s="18">
        <v>80</v>
      </c>
      <c r="F6681" s="19">
        <v>10.635999999999999</v>
      </c>
    </row>
    <row r="6682" spans="1:6" x14ac:dyDescent="0.25">
      <c r="A6682" t="s">
        <v>86</v>
      </c>
      <c r="B6682" t="s">
        <v>36</v>
      </c>
      <c r="C6682" s="16">
        <v>60</v>
      </c>
      <c r="D6682" s="17">
        <v>12</v>
      </c>
      <c r="E6682" s="18">
        <v>100</v>
      </c>
      <c r="F6682" s="19">
        <v>11.202</v>
      </c>
    </row>
    <row r="6683" spans="1:6" x14ac:dyDescent="0.25">
      <c r="A6683" t="s">
        <v>86</v>
      </c>
      <c r="B6683" t="s">
        <v>36</v>
      </c>
      <c r="C6683" s="16">
        <v>60</v>
      </c>
      <c r="D6683" s="17">
        <v>12</v>
      </c>
      <c r="E6683" s="18">
        <v>125</v>
      </c>
      <c r="F6683" s="19">
        <v>11.907999999999999</v>
      </c>
    </row>
    <row r="6684" spans="1:6" x14ac:dyDescent="0.25">
      <c r="A6684" t="s">
        <v>86</v>
      </c>
      <c r="B6684" t="s">
        <v>36</v>
      </c>
      <c r="C6684" s="16">
        <v>60</v>
      </c>
      <c r="D6684" s="17">
        <v>15</v>
      </c>
      <c r="E6684" s="18">
        <v>4</v>
      </c>
      <c r="F6684" s="19"/>
    </row>
    <row r="6685" spans="1:6" x14ac:dyDescent="0.25">
      <c r="A6685" t="s">
        <v>86</v>
      </c>
      <c r="B6685" t="s">
        <v>36</v>
      </c>
      <c r="C6685" s="16">
        <v>60</v>
      </c>
      <c r="D6685" s="17">
        <v>15</v>
      </c>
      <c r="E6685" s="18">
        <v>6</v>
      </c>
      <c r="F6685" s="19"/>
    </row>
    <row r="6686" spans="1:6" x14ac:dyDescent="0.25">
      <c r="A6686" t="s">
        <v>86</v>
      </c>
      <c r="B6686" t="s">
        <v>36</v>
      </c>
      <c r="C6686" s="16">
        <v>60</v>
      </c>
      <c r="D6686" s="17">
        <v>15</v>
      </c>
      <c r="E6686" s="18">
        <v>7</v>
      </c>
      <c r="F6686" s="19"/>
    </row>
    <row r="6687" spans="1:6" x14ac:dyDescent="0.25">
      <c r="A6687" t="s">
        <v>86</v>
      </c>
      <c r="B6687" t="s">
        <v>36</v>
      </c>
      <c r="C6687" s="16">
        <v>60</v>
      </c>
      <c r="D6687" s="17">
        <v>15</v>
      </c>
      <c r="E6687" s="18">
        <v>8</v>
      </c>
      <c r="F6687" s="19"/>
    </row>
    <row r="6688" spans="1:6" x14ac:dyDescent="0.25">
      <c r="A6688" t="s">
        <v>86</v>
      </c>
      <c r="B6688" t="s">
        <v>36</v>
      </c>
      <c r="C6688" s="16">
        <v>60</v>
      </c>
      <c r="D6688" s="17">
        <v>15</v>
      </c>
      <c r="E6688" s="18">
        <v>10</v>
      </c>
      <c r="F6688" s="19"/>
    </row>
    <row r="6689" spans="1:6" x14ac:dyDescent="0.25">
      <c r="A6689" t="s">
        <v>86</v>
      </c>
      <c r="B6689" t="s">
        <v>36</v>
      </c>
      <c r="C6689" s="16">
        <v>60</v>
      </c>
      <c r="D6689" s="17">
        <v>15</v>
      </c>
      <c r="E6689" s="18">
        <v>12</v>
      </c>
      <c r="F6689" s="19"/>
    </row>
    <row r="6690" spans="1:6" x14ac:dyDescent="0.25">
      <c r="A6690" t="s">
        <v>86</v>
      </c>
      <c r="B6690" t="s">
        <v>36</v>
      </c>
      <c r="C6690" s="16">
        <v>60</v>
      </c>
      <c r="D6690" s="17">
        <v>15</v>
      </c>
      <c r="E6690" s="18">
        <v>14</v>
      </c>
      <c r="F6690" s="19"/>
    </row>
    <row r="6691" spans="1:6" x14ac:dyDescent="0.25">
      <c r="A6691" t="s">
        <v>86</v>
      </c>
      <c r="B6691" t="s">
        <v>36</v>
      </c>
      <c r="C6691" s="16">
        <v>60</v>
      </c>
      <c r="D6691" s="17">
        <v>15</v>
      </c>
      <c r="E6691" s="18">
        <v>15</v>
      </c>
      <c r="F6691" s="19"/>
    </row>
    <row r="6692" spans="1:6" x14ac:dyDescent="0.25">
      <c r="A6692" t="s">
        <v>86</v>
      </c>
      <c r="B6692" t="s">
        <v>36</v>
      </c>
      <c r="C6692" s="16">
        <v>60</v>
      </c>
      <c r="D6692" s="17">
        <v>15</v>
      </c>
      <c r="E6692" s="18">
        <v>16</v>
      </c>
      <c r="F6692" s="19"/>
    </row>
    <row r="6693" spans="1:6" x14ac:dyDescent="0.25">
      <c r="A6693" t="s">
        <v>86</v>
      </c>
      <c r="B6693" t="s">
        <v>36</v>
      </c>
      <c r="C6693" s="16">
        <v>60</v>
      </c>
      <c r="D6693" s="17">
        <v>15</v>
      </c>
      <c r="E6693" s="18">
        <v>18</v>
      </c>
      <c r="F6693" s="19"/>
    </row>
    <row r="6694" spans="1:6" x14ac:dyDescent="0.25">
      <c r="A6694" t="s">
        <v>86</v>
      </c>
      <c r="B6694" t="s">
        <v>36</v>
      </c>
      <c r="C6694" s="16">
        <v>60</v>
      </c>
      <c r="D6694" s="17">
        <v>15</v>
      </c>
      <c r="E6694" s="18">
        <v>20</v>
      </c>
      <c r="F6694" s="19"/>
    </row>
    <row r="6695" spans="1:6" x14ac:dyDescent="0.25">
      <c r="A6695" t="s">
        <v>86</v>
      </c>
      <c r="B6695" t="s">
        <v>36</v>
      </c>
      <c r="C6695" s="16">
        <v>60</v>
      </c>
      <c r="D6695" s="17">
        <v>15</v>
      </c>
      <c r="E6695" s="18">
        <v>22</v>
      </c>
      <c r="F6695" s="19"/>
    </row>
    <row r="6696" spans="1:6" x14ac:dyDescent="0.25">
      <c r="A6696" t="s">
        <v>86</v>
      </c>
      <c r="B6696" t="s">
        <v>36</v>
      </c>
      <c r="C6696" s="16">
        <v>60</v>
      </c>
      <c r="D6696" s="17">
        <v>15</v>
      </c>
      <c r="E6696" s="18">
        <v>25</v>
      </c>
      <c r="F6696" s="19"/>
    </row>
    <row r="6697" spans="1:6" x14ac:dyDescent="0.25">
      <c r="A6697" t="s">
        <v>86</v>
      </c>
      <c r="B6697" t="s">
        <v>36</v>
      </c>
      <c r="C6697" s="16">
        <v>60</v>
      </c>
      <c r="D6697" s="17">
        <v>15</v>
      </c>
      <c r="E6697" s="18">
        <v>30</v>
      </c>
      <c r="F6697" s="19"/>
    </row>
    <row r="6698" spans="1:6" x14ac:dyDescent="0.25">
      <c r="A6698" t="s">
        <v>86</v>
      </c>
      <c r="B6698" t="s">
        <v>36</v>
      </c>
      <c r="C6698" s="16">
        <v>60</v>
      </c>
      <c r="D6698" s="17">
        <v>15</v>
      </c>
      <c r="E6698" s="18">
        <v>32</v>
      </c>
      <c r="F6698" s="19"/>
    </row>
    <row r="6699" spans="1:6" x14ac:dyDescent="0.25">
      <c r="A6699" t="s">
        <v>86</v>
      </c>
      <c r="B6699" t="s">
        <v>36</v>
      </c>
      <c r="C6699" s="16">
        <v>60</v>
      </c>
      <c r="D6699" s="17">
        <v>15</v>
      </c>
      <c r="E6699" s="18">
        <v>40</v>
      </c>
      <c r="F6699" s="19"/>
    </row>
    <row r="6700" spans="1:6" x14ac:dyDescent="0.25">
      <c r="A6700" t="s">
        <v>86</v>
      </c>
      <c r="B6700" t="s">
        <v>36</v>
      </c>
      <c r="C6700" s="16">
        <v>60</v>
      </c>
      <c r="D6700" s="17">
        <v>15</v>
      </c>
      <c r="E6700" s="18">
        <v>50</v>
      </c>
      <c r="F6700" s="19"/>
    </row>
    <row r="6701" spans="1:6" x14ac:dyDescent="0.25">
      <c r="A6701" t="s">
        <v>86</v>
      </c>
      <c r="B6701" t="s">
        <v>36</v>
      </c>
      <c r="C6701" s="16">
        <v>60</v>
      </c>
      <c r="D6701" s="17">
        <v>15</v>
      </c>
      <c r="E6701" s="18">
        <v>63</v>
      </c>
      <c r="F6701" s="19"/>
    </row>
    <row r="6702" spans="1:6" x14ac:dyDescent="0.25">
      <c r="A6702" t="s">
        <v>86</v>
      </c>
      <c r="B6702" t="s">
        <v>36</v>
      </c>
      <c r="C6702" s="16">
        <v>60</v>
      </c>
      <c r="D6702" s="17">
        <v>15</v>
      </c>
      <c r="E6702" s="18">
        <v>80</v>
      </c>
      <c r="F6702" s="19"/>
    </row>
    <row r="6703" spans="1:6" x14ac:dyDescent="0.25">
      <c r="A6703" t="s">
        <v>86</v>
      </c>
      <c r="B6703" t="s">
        <v>36</v>
      </c>
      <c r="C6703" s="16">
        <v>60</v>
      </c>
      <c r="D6703" s="17">
        <v>15</v>
      </c>
      <c r="E6703" s="18">
        <v>100</v>
      </c>
      <c r="F6703" s="19"/>
    </row>
    <row r="6704" spans="1:6" x14ac:dyDescent="0.25">
      <c r="A6704" t="s">
        <v>86</v>
      </c>
      <c r="B6704" t="s">
        <v>36</v>
      </c>
      <c r="C6704" s="16">
        <v>60</v>
      </c>
      <c r="D6704" s="17">
        <v>15</v>
      </c>
      <c r="E6704" s="18">
        <v>125</v>
      </c>
      <c r="F6704" s="19">
        <v>14.002000000000001</v>
      </c>
    </row>
    <row r="6705" spans="1:6" x14ac:dyDescent="0.25">
      <c r="A6705" t="s">
        <v>86</v>
      </c>
      <c r="B6705" t="s">
        <v>36</v>
      </c>
      <c r="C6705" s="16">
        <v>60</v>
      </c>
      <c r="D6705" s="17">
        <v>20</v>
      </c>
      <c r="E6705" s="18">
        <v>4</v>
      </c>
      <c r="F6705" s="19"/>
    </row>
    <row r="6706" spans="1:6" x14ac:dyDescent="0.25">
      <c r="A6706" t="s">
        <v>86</v>
      </c>
      <c r="B6706" t="s">
        <v>36</v>
      </c>
      <c r="C6706" s="16">
        <v>60</v>
      </c>
      <c r="D6706" s="17">
        <v>20</v>
      </c>
      <c r="E6706" s="18">
        <v>6</v>
      </c>
      <c r="F6706" s="19"/>
    </row>
    <row r="6707" spans="1:6" x14ac:dyDescent="0.25">
      <c r="A6707" t="s">
        <v>86</v>
      </c>
      <c r="B6707" t="s">
        <v>36</v>
      </c>
      <c r="C6707" s="16">
        <v>60</v>
      </c>
      <c r="D6707" s="17">
        <v>20</v>
      </c>
      <c r="E6707" s="18">
        <v>7</v>
      </c>
      <c r="F6707" s="19"/>
    </row>
    <row r="6708" spans="1:6" x14ac:dyDescent="0.25">
      <c r="A6708" t="s">
        <v>86</v>
      </c>
      <c r="B6708" t="s">
        <v>36</v>
      </c>
      <c r="C6708" s="16">
        <v>60</v>
      </c>
      <c r="D6708" s="17">
        <v>20</v>
      </c>
      <c r="E6708" s="18">
        <v>8</v>
      </c>
      <c r="F6708" s="19"/>
    </row>
    <row r="6709" spans="1:6" x14ac:dyDescent="0.25">
      <c r="A6709" t="s">
        <v>86</v>
      </c>
      <c r="B6709" t="s">
        <v>36</v>
      </c>
      <c r="C6709" s="16">
        <v>60</v>
      </c>
      <c r="D6709" s="17">
        <v>20</v>
      </c>
      <c r="E6709" s="18">
        <v>10</v>
      </c>
      <c r="F6709" s="19"/>
    </row>
    <row r="6710" spans="1:6" x14ac:dyDescent="0.25">
      <c r="A6710" t="s">
        <v>86</v>
      </c>
      <c r="B6710" t="s">
        <v>36</v>
      </c>
      <c r="C6710" s="16">
        <v>60</v>
      </c>
      <c r="D6710" s="17">
        <v>20</v>
      </c>
      <c r="E6710" s="18">
        <v>12</v>
      </c>
      <c r="F6710" s="19"/>
    </row>
    <row r="6711" spans="1:6" x14ac:dyDescent="0.25">
      <c r="A6711" t="s">
        <v>86</v>
      </c>
      <c r="B6711" t="s">
        <v>36</v>
      </c>
      <c r="C6711" s="16">
        <v>60</v>
      </c>
      <c r="D6711" s="17">
        <v>20</v>
      </c>
      <c r="E6711" s="18">
        <v>14</v>
      </c>
      <c r="F6711" s="19"/>
    </row>
    <row r="6712" spans="1:6" x14ac:dyDescent="0.25">
      <c r="A6712" t="s">
        <v>86</v>
      </c>
      <c r="B6712" t="s">
        <v>36</v>
      </c>
      <c r="C6712" s="16">
        <v>60</v>
      </c>
      <c r="D6712" s="17">
        <v>20</v>
      </c>
      <c r="E6712" s="18">
        <v>15</v>
      </c>
      <c r="F6712" s="19"/>
    </row>
    <row r="6713" spans="1:6" x14ac:dyDescent="0.25">
      <c r="A6713" t="s">
        <v>86</v>
      </c>
      <c r="B6713" t="s">
        <v>36</v>
      </c>
      <c r="C6713" s="16">
        <v>60</v>
      </c>
      <c r="D6713" s="17">
        <v>20</v>
      </c>
      <c r="E6713" s="18">
        <v>16</v>
      </c>
      <c r="F6713" s="19"/>
    </row>
    <row r="6714" spans="1:6" x14ac:dyDescent="0.25">
      <c r="A6714" t="s">
        <v>86</v>
      </c>
      <c r="B6714" t="s">
        <v>36</v>
      </c>
      <c r="C6714" s="16">
        <v>60</v>
      </c>
      <c r="D6714" s="17">
        <v>20</v>
      </c>
      <c r="E6714" s="18">
        <v>18</v>
      </c>
      <c r="F6714" s="19"/>
    </row>
    <row r="6715" spans="1:6" x14ac:dyDescent="0.25">
      <c r="A6715" t="s">
        <v>86</v>
      </c>
      <c r="B6715" t="s">
        <v>36</v>
      </c>
      <c r="C6715" s="16">
        <v>60</v>
      </c>
      <c r="D6715" s="17">
        <v>20</v>
      </c>
      <c r="E6715" s="18">
        <v>20</v>
      </c>
      <c r="F6715" s="19"/>
    </row>
    <row r="6716" spans="1:6" x14ac:dyDescent="0.25">
      <c r="A6716" t="s">
        <v>86</v>
      </c>
      <c r="B6716" t="s">
        <v>36</v>
      </c>
      <c r="C6716" s="16">
        <v>60</v>
      </c>
      <c r="D6716" s="17">
        <v>20</v>
      </c>
      <c r="E6716" s="18">
        <v>22</v>
      </c>
      <c r="F6716" s="19"/>
    </row>
    <row r="6717" spans="1:6" x14ac:dyDescent="0.25">
      <c r="A6717" t="s">
        <v>86</v>
      </c>
      <c r="B6717" t="s">
        <v>36</v>
      </c>
      <c r="C6717" s="16">
        <v>60</v>
      </c>
      <c r="D6717" s="17">
        <v>20</v>
      </c>
      <c r="E6717" s="18">
        <v>25</v>
      </c>
      <c r="F6717" s="19"/>
    </row>
    <row r="6718" spans="1:6" x14ac:dyDescent="0.25">
      <c r="A6718" t="s">
        <v>86</v>
      </c>
      <c r="B6718" t="s">
        <v>36</v>
      </c>
      <c r="C6718" s="16">
        <v>60</v>
      </c>
      <c r="D6718" s="17">
        <v>20</v>
      </c>
      <c r="E6718" s="18">
        <v>30</v>
      </c>
      <c r="F6718" s="19"/>
    </row>
    <row r="6719" spans="1:6" x14ac:dyDescent="0.25">
      <c r="A6719" t="s">
        <v>86</v>
      </c>
      <c r="B6719" t="s">
        <v>36</v>
      </c>
      <c r="C6719" s="16">
        <v>60</v>
      </c>
      <c r="D6719" s="17">
        <v>20</v>
      </c>
      <c r="E6719" s="18">
        <v>32</v>
      </c>
      <c r="F6719" s="19"/>
    </row>
    <row r="6720" spans="1:6" x14ac:dyDescent="0.25">
      <c r="A6720" t="s">
        <v>86</v>
      </c>
      <c r="B6720" t="s">
        <v>36</v>
      </c>
      <c r="C6720" s="16">
        <v>60</v>
      </c>
      <c r="D6720" s="17">
        <v>20</v>
      </c>
      <c r="E6720" s="18">
        <v>40</v>
      </c>
      <c r="F6720" s="19"/>
    </row>
    <row r="6721" spans="1:6" x14ac:dyDescent="0.25">
      <c r="A6721" t="s">
        <v>86</v>
      </c>
      <c r="B6721" t="s">
        <v>36</v>
      </c>
      <c r="C6721" s="16">
        <v>60</v>
      </c>
      <c r="D6721" s="17">
        <v>20</v>
      </c>
      <c r="E6721" s="18">
        <v>50</v>
      </c>
      <c r="F6721" s="19"/>
    </row>
    <row r="6722" spans="1:6" x14ac:dyDescent="0.25">
      <c r="A6722" t="s">
        <v>86</v>
      </c>
      <c r="B6722" t="s">
        <v>36</v>
      </c>
      <c r="C6722" s="16">
        <v>60</v>
      </c>
      <c r="D6722" s="17">
        <v>20</v>
      </c>
      <c r="E6722" s="18">
        <v>63</v>
      </c>
      <c r="F6722" s="19"/>
    </row>
    <row r="6723" spans="1:6" x14ac:dyDescent="0.25">
      <c r="A6723" t="s">
        <v>86</v>
      </c>
      <c r="B6723" t="s">
        <v>36</v>
      </c>
      <c r="C6723" s="16">
        <v>60</v>
      </c>
      <c r="D6723" s="17">
        <v>20</v>
      </c>
      <c r="E6723" s="18">
        <v>80</v>
      </c>
      <c r="F6723" s="19"/>
    </row>
    <row r="6724" spans="1:6" x14ac:dyDescent="0.25">
      <c r="A6724" t="s">
        <v>86</v>
      </c>
      <c r="B6724" t="s">
        <v>36</v>
      </c>
      <c r="C6724" s="16">
        <v>60</v>
      </c>
      <c r="D6724" s="17">
        <v>20</v>
      </c>
      <c r="E6724" s="18">
        <v>100</v>
      </c>
      <c r="F6724" s="19"/>
    </row>
    <row r="6725" spans="1:6" x14ac:dyDescent="0.25">
      <c r="A6725" t="s">
        <v>86</v>
      </c>
      <c r="B6725" t="s">
        <v>36</v>
      </c>
      <c r="C6725" s="16">
        <v>60</v>
      </c>
      <c r="D6725" s="17">
        <v>20</v>
      </c>
      <c r="E6725" s="18">
        <v>125</v>
      </c>
      <c r="F6725" s="19">
        <v>17.489999999999998</v>
      </c>
    </row>
    <row r="6726" spans="1:6" x14ac:dyDescent="0.25">
      <c r="A6726" t="s">
        <v>86</v>
      </c>
      <c r="B6726" t="s">
        <v>36</v>
      </c>
      <c r="C6726" s="16">
        <v>60</v>
      </c>
      <c r="D6726" s="17">
        <v>25</v>
      </c>
      <c r="E6726" s="18">
        <v>4</v>
      </c>
      <c r="F6726" s="19"/>
    </row>
    <row r="6727" spans="1:6" x14ac:dyDescent="0.25">
      <c r="A6727" t="s">
        <v>86</v>
      </c>
      <c r="B6727" t="s">
        <v>36</v>
      </c>
      <c r="C6727" s="16">
        <v>60</v>
      </c>
      <c r="D6727" s="17">
        <v>25</v>
      </c>
      <c r="E6727" s="18">
        <v>6</v>
      </c>
      <c r="F6727" s="19"/>
    </row>
    <row r="6728" spans="1:6" x14ac:dyDescent="0.25">
      <c r="A6728" t="s">
        <v>86</v>
      </c>
      <c r="B6728" t="s">
        <v>36</v>
      </c>
      <c r="C6728" s="16">
        <v>60</v>
      </c>
      <c r="D6728" s="17">
        <v>25</v>
      </c>
      <c r="E6728" s="18">
        <v>7</v>
      </c>
      <c r="F6728" s="19"/>
    </row>
    <row r="6729" spans="1:6" x14ac:dyDescent="0.25">
      <c r="A6729" t="s">
        <v>86</v>
      </c>
      <c r="B6729" t="s">
        <v>36</v>
      </c>
      <c r="C6729" s="16">
        <v>60</v>
      </c>
      <c r="D6729" s="17">
        <v>25</v>
      </c>
      <c r="E6729" s="18">
        <v>8</v>
      </c>
      <c r="F6729" s="19"/>
    </row>
    <row r="6730" spans="1:6" x14ac:dyDescent="0.25">
      <c r="A6730" t="s">
        <v>86</v>
      </c>
      <c r="B6730" t="s">
        <v>36</v>
      </c>
      <c r="C6730" s="16">
        <v>60</v>
      </c>
      <c r="D6730" s="17">
        <v>25</v>
      </c>
      <c r="E6730" s="18">
        <v>10</v>
      </c>
      <c r="F6730" s="19"/>
    </row>
    <row r="6731" spans="1:6" x14ac:dyDescent="0.25">
      <c r="A6731" t="s">
        <v>86</v>
      </c>
      <c r="B6731" t="s">
        <v>36</v>
      </c>
      <c r="C6731" s="16">
        <v>60</v>
      </c>
      <c r="D6731" s="17">
        <v>25</v>
      </c>
      <c r="E6731" s="18">
        <v>12</v>
      </c>
      <c r="F6731" s="19"/>
    </row>
    <row r="6732" spans="1:6" x14ac:dyDescent="0.25">
      <c r="A6732" t="s">
        <v>86</v>
      </c>
      <c r="B6732" t="s">
        <v>36</v>
      </c>
      <c r="C6732" s="16">
        <v>60</v>
      </c>
      <c r="D6732" s="17">
        <v>25</v>
      </c>
      <c r="E6732" s="18">
        <v>14</v>
      </c>
      <c r="F6732" s="19"/>
    </row>
    <row r="6733" spans="1:6" x14ac:dyDescent="0.25">
      <c r="A6733" t="s">
        <v>86</v>
      </c>
      <c r="B6733" t="s">
        <v>36</v>
      </c>
      <c r="C6733" s="16">
        <v>60</v>
      </c>
      <c r="D6733" s="17">
        <v>25</v>
      </c>
      <c r="E6733" s="18">
        <v>15</v>
      </c>
      <c r="F6733" s="19"/>
    </row>
    <row r="6734" spans="1:6" x14ac:dyDescent="0.25">
      <c r="A6734" t="s">
        <v>86</v>
      </c>
      <c r="B6734" t="s">
        <v>36</v>
      </c>
      <c r="C6734" s="16">
        <v>60</v>
      </c>
      <c r="D6734" s="17">
        <v>25</v>
      </c>
      <c r="E6734" s="18">
        <v>16</v>
      </c>
      <c r="F6734" s="19"/>
    </row>
    <row r="6735" spans="1:6" x14ac:dyDescent="0.25">
      <c r="A6735" t="s">
        <v>86</v>
      </c>
      <c r="B6735" t="s">
        <v>36</v>
      </c>
      <c r="C6735" s="16">
        <v>60</v>
      </c>
      <c r="D6735" s="17">
        <v>25</v>
      </c>
      <c r="E6735" s="18">
        <v>18</v>
      </c>
      <c r="F6735" s="19"/>
    </row>
    <row r="6736" spans="1:6" x14ac:dyDescent="0.25">
      <c r="A6736" t="s">
        <v>86</v>
      </c>
      <c r="B6736" t="s">
        <v>36</v>
      </c>
      <c r="C6736" s="16">
        <v>60</v>
      </c>
      <c r="D6736" s="17">
        <v>25</v>
      </c>
      <c r="E6736" s="18">
        <v>20</v>
      </c>
      <c r="F6736" s="19"/>
    </row>
    <row r="6737" spans="1:6" x14ac:dyDescent="0.25">
      <c r="A6737" t="s">
        <v>86</v>
      </c>
      <c r="B6737" t="s">
        <v>36</v>
      </c>
      <c r="C6737" s="16">
        <v>60</v>
      </c>
      <c r="D6737" s="17">
        <v>25</v>
      </c>
      <c r="E6737" s="18">
        <v>22</v>
      </c>
      <c r="F6737" s="19"/>
    </row>
    <row r="6738" spans="1:6" x14ac:dyDescent="0.25">
      <c r="A6738" t="s">
        <v>86</v>
      </c>
      <c r="B6738" t="s">
        <v>36</v>
      </c>
      <c r="C6738" s="16">
        <v>60</v>
      </c>
      <c r="D6738" s="17">
        <v>25</v>
      </c>
      <c r="E6738" s="18">
        <v>25</v>
      </c>
      <c r="F6738" s="19"/>
    </row>
    <row r="6739" spans="1:6" x14ac:dyDescent="0.25">
      <c r="A6739" t="s">
        <v>86</v>
      </c>
      <c r="B6739" t="s">
        <v>36</v>
      </c>
      <c r="C6739" s="16">
        <v>60</v>
      </c>
      <c r="D6739" s="17">
        <v>25</v>
      </c>
      <c r="E6739" s="18">
        <v>30</v>
      </c>
      <c r="F6739" s="19"/>
    </row>
    <row r="6740" spans="1:6" x14ac:dyDescent="0.25">
      <c r="A6740" t="s">
        <v>86</v>
      </c>
      <c r="B6740" t="s">
        <v>36</v>
      </c>
      <c r="C6740" s="16">
        <v>60</v>
      </c>
      <c r="D6740" s="17">
        <v>25</v>
      </c>
      <c r="E6740" s="18">
        <v>32</v>
      </c>
      <c r="F6740" s="19"/>
    </row>
    <row r="6741" spans="1:6" x14ac:dyDescent="0.25">
      <c r="A6741" t="s">
        <v>86</v>
      </c>
      <c r="B6741" t="s">
        <v>36</v>
      </c>
      <c r="C6741" s="16">
        <v>60</v>
      </c>
      <c r="D6741" s="17">
        <v>25</v>
      </c>
      <c r="E6741" s="18">
        <v>40</v>
      </c>
      <c r="F6741" s="19"/>
    </row>
    <row r="6742" spans="1:6" x14ac:dyDescent="0.25">
      <c r="A6742" t="s">
        <v>86</v>
      </c>
      <c r="B6742" t="s">
        <v>36</v>
      </c>
      <c r="C6742" s="16">
        <v>60</v>
      </c>
      <c r="D6742" s="17">
        <v>25</v>
      </c>
      <c r="E6742" s="18">
        <v>50</v>
      </c>
      <c r="F6742" s="19"/>
    </row>
    <row r="6743" spans="1:6" x14ac:dyDescent="0.25">
      <c r="A6743" t="s">
        <v>86</v>
      </c>
      <c r="B6743" t="s">
        <v>36</v>
      </c>
      <c r="C6743" s="16">
        <v>60</v>
      </c>
      <c r="D6743" s="17">
        <v>25</v>
      </c>
      <c r="E6743" s="18">
        <v>63</v>
      </c>
      <c r="F6743" s="19"/>
    </row>
    <row r="6744" spans="1:6" x14ac:dyDescent="0.25">
      <c r="A6744" t="s">
        <v>86</v>
      </c>
      <c r="B6744" t="s">
        <v>36</v>
      </c>
      <c r="C6744" s="16">
        <v>60</v>
      </c>
      <c r="D6744" s="17">
        <v>25</v>
      </c>
      <c r="E6744" s="18">
        <v>80</v>
      </c>
      <c r="F6744" s="19"/>
    </row>
    <row r="6745" spans="1:6" x14ac:dyDescent="0.25">
      <c r="A6745" t="s">
        <v>86</v>
      </c>
      <c r="B6745" t="s">
        <v>36</v>
      </c>
      <c r="C6745" s="16">
        <v>60</v>
      </c>
      <c r="D6745" s="17">
        <v>25</v>
      </c>
      <c r="E6745" s="18">
        <v>100</v>
      </c>
      <c r="F6745" s="19"/>
    </row>
    <row r="6746" spans="1:6" x14ac:dyDescent="0.25">
      <c r="A6746" t="s">
        <v>86</v>
      </c>
      <c r="B6746" t="s">
        <v>36</v>
      </c>
      <c r="C6746" s="16">
        <v>60</v>
      </c>
      <c r="D6746" s="17">
        <v>25</v>
      </c>
      <c r="E6746" s="18">
        <v>125</v>
      </c>
      <c r="F6746" s="19">
        <v>20.98</v>
      </c>
    </row>
    <row r="6747" spans="1:6" x14ac:dyDescent="0.25">
      <c r="A6747" t="s">
        <v>86</v>
      </c>
      <c r="B6747" t="s">
        <v>36</v>
      </c>
      <c r="C6747" s="16">
        <v>60</v>
      </c>
      <c r="D6747" s="17">
        <v>30</v>
      </c>
      <c r="E6747" s="18">
        <v>4</v>
      </c>
      <c r="F6747" s="19"/>
    </row>
    <row r="6748" spans="1:6" x14ac:dyDescent="0.25">
      <c r="A6748" t="s">
        <v>86</v>
      </c>
      <c r="B6748" t="s">
        <v>36</v>
      </c>
      <c r="C6748" s="16">
        <v>60</v>
      </c>
      <c r="D6748" s="17">
        <v>30</v>
      </c>
      <c r="E6748" s="18">
        <v>6</v>
      </c>
      <c r="F6748" s="19"/>
    </row>
    <row r="6749" spans="1:6" x14ac:dyDescent="0.25">
      <c r="A6749" t="s">
        <v>86</v>
      </c>
      <c r="B6749" t="s">
        <v>36</v>
      </c>
      <c r="C6749" s="16">
        <v>60</v>
      </c>
      <c r="D6749" s="17">
        <v>30</v>
      </c>
      <c r="E6749" s="18">
        <v>7</v>
      </c>
      <c r="F6749" s="19"/>
    </row>
    <row r="6750" spans="1:6" x14ac:dyDescent="0.25">
      <c r="A6750" t="s">
        <v>86</v>
      </c>
      <c r="B6750" t="s">
        <v>36</v>
      </c>
      <c r="C6750" s="16">
        <v>60</v>
      </c>
      <c r="D6750" s="17">
        <v>30</v>
      </c>
      <c r="E6750" s="18">
        <v>8</v>
      </c>
      <c r="F6750" s="19"/>
    </row>
    <row r="6751" spans="1:6" x14ac:dyDescent="0.25">
      <c r="A6751" t="s">
        <v>86</v>
      </c>
      <c r="B6751" t="s">
        <v>36</v>
      </c>
      <c r="C6751" s="16">
        <v>60</v>
      </c>
      <c r="D6751" s="17">
        <v>30</v>
      </c>
      <c r="E6751" s="18">
        <v>10</v>
      </c>
      <c r="F6751" s="19"/>
    </row>
    <row r="6752" spans="1:6" x14ac:dyDescent="0.25">
      <c r="A6752" t="s">
        <v>86</v>
      </c>
      <c r="B6752" t="s">
        <v>36</v>
      </c>
      <c r="C6752" s="16">
        <v>60</v>
      </c>
      <c r="D6752" s="17">
        <v>30</v>
      </c>
      <c r="E6752" s="18">
        <v>12</v>
      </c>
      <c r="F6752" s="19"/>
    </row>
    <row r="6753" spans="1:6" x14ac:dyDescent="0.25">
      <c r="A6753" t="s">
        <v>86</v>
      </c>
      <c r="B6753" t="s">
        <v>36</v>
      </c>
      <c r="C6753" s="16">
        <v>60</v>
      </c>
      <c r="D6753" s="17">
        <v>30</v>
      </c>
      <c r="E6753" s="18">
        <v>14</v>
      </c>
      <c r="F6753" s="19"/>
    </row>
    <row r="6754" spans="1:6" x14ac:dyDescent="0.25">
      <c r="A6754" t="s">
        <v>86</v>
      </c>
      <c r="B6754" t="s">
        <v>36</v>
      </c>
      <c r="C6754" s="16">
        <v>60</v>
      </c>
      <c r="D6754" s="17">
        <v>30</v>
      </c>
      <c r="E6754" s="18">
        <v>15</v>
      </c>
      <c r="F6754" s="19"/>
    </row>
    <row r="6755" spans="1:6" x14ac:dyDescent="0.25">
      <c r="A6755" t="s">
        <v>86</v>
      </c>
      <c r="B6755" t="s">
        <v>36</v>
      </c>
      <c r="C6755" s="16">
        <v>60</v>
      </c>
      <c r="D6755" s="17">
        <v>30</v>
      </c>
      <c r="E6755" s="18">
        <v>16</v>
      </c>
      <c r="F6755" s="19"/>
    </row>
    <row r="6756" spans="1:6" x14ac:dyDescent="0.25">
      <c r="A6756" t="s">
        <v>86</v>
      </c>
      <c r="B6756" t="s">
        <v>36</v>
      </c>
      <c r="C6756" s="16">
        <v>60</v>
      </c>
      <c r="D6756" s="17">
        <v>30</v>
      </c>
      <c r="E6756" s="18">
        <v>18</v>
      </c>
      <c r="F6756" s="19"/>
    </row>
    <row r="6757" spans="1:6" x14ac:dyDescent="0.25">
      <c r="A6757" t="s">
        <v>86</v>
      </c>
      <c r="B6757" t="s">
        <v>36</v>
      </c>
      <c r="C6757" s="16">
        <v>60</v>
      </c>
      <c r="D6757" s="17">
        <v>30</v>
      </c>
      <c r="E6757" s="18">
        <v>20</v>
      </c>
      <c r="F6757" s="19"/>
    </row>
    <row r="6758" spans="1:6" x14ac:dyDescent="0.25">
      <c r="A6758" t="s">
        <v>86</v>
      </c>
      <c r="B6758" t="s">
        <v>36</v>
      </c>
      <c r="C6758" s="16">
        <v>60</v>
      </c>
      <c r="D6758" s="17">
        <v>30</v>
      </c>
      <c r="E6758" s="18">
        <v>22</v>
      </c>
      <c r="F6758" s="19"/>
    </row>
    <row r="6759" spans="1:6" x14ac:dyDescent="0.25">
      <c r="A6759" t="s">
        <v>86</v>
      </c>
      <c r="B6759" t="s">
        <v>36</v>
      </c>
      <c r="C6759" s="16">
        <v>60</v>
      </c>
      <c r="D6759" s="17">
        <v>30</v>
      </c>
      <c r="E6759" s="18">
        <v>25</v>
      </c>
      <c r="F6759" s="19"/>
    </row>
    <row r="6760" spans="1:6" x14ac:dyDescent="0.25">
      <c r="A6760" t="s">
        <v>86</v>
      </c>
      <c r="B6760" t="s">
        <v>36</v>
      </c>
      <c r="C6760" s="16">
        <v>60</v>
      </c>
      <c r="D6760" s="17">
        <v>30</v>
      </c>
      <c r="E6760" s="18">
        <v>30</v>
      </c>
      <c r="F6760" s="19"/>
    </row>
    <row r="6761" spans="1:6" x14ac:dyDescent="0.25">
      <c r="A6761" t="s">
        <v>86</v>
      </c>
      <c r="B6761" t="s">
        <v>36</v>
      </c>
      <c r="C6761" s="16">
        <v>60</v>
      </c>
      <c r="D6761" s="17">
        <v>30</v>
      </c>
      <c r="E6761" s="18">
        <v>32</v>
      </c>
      <c r="F6761" s="19"/>
    </row>
    <row r="6762" spans="1:6" x14ac:dyDescent="0.25">
      <c r="A6762" t="s">
        <v>86</v>
      </c>
      <c r="B6762" t="s">
        <v>36</v>
      </c>
      <c r="C6762" s="16">
        <v>60</v>
      </c>
      <c r="D6762" s="17">
        <v>30</v>
      </c>
      <c r="E6762" s="18">
        <v>40</v>
      </c>
      <c r="F6762" s="19"/>
    </row>
    <row r="6763" spans="1:6" x14ac:dyDescent="0.25">
      <c r="A6763" t="s">
        <v>86</v>
      </c>
      <c r="B6763" t="s">
        <v>36</v>
      </c>
      <c r="C6763" s="16">
        <v>60</v>
      </c>
      <c r="D6763" s="17">
        <v>30</v>
      </c>
      <c r="E6763" s="18">
        <v>50</v>
      </c>
      <c r="F6763" s="19"/>
    </row>
    <row r="6764" spans="1:6" x14ac:dyDescent="0.25">
      <c r="A6764" t="s">
        <v>86</v>
      </c>
      <c r="B6764" t="s">
        <v>36</v>
      </c>
      <c r="C6764" s="16">
        <v>60</v>
      </c>
      <c r="D6764" s="17">
        <v>30</v>
      </c>
      <c r="E6764" s="18">
        <v>63</v>
      </c>
      <c r="F6764" s="19"/>
    </row>
    <row r="6765" spans="1:6" x14ac:dyDescent="0.25">
      <c r="A6765" t="s">
        <v>86</v>
      </c>
      <c r="B6765" t="s">
        <v>36</v>
      </c>
      <c r="C6765" s="16">
        <v>60</v>
      </c>
      <c r="D6765" s="17">
        <v>30</v>
      </c>
      <c r="E6765" s="18">
        <v>80</v>
      </c>
      <c r="F6765" s="19"/>
    </row>
    <row r="6766" spans="1:6" x14ac:dyDescent="0.25">
      <c r="A6766" t="s">
        <v>86</v>
      </c>
      <c r="B6766" t="s">
        <v>36</v>
      </c>
      <c r="C6766" s="16">
        <v>60</v>
      </c>
      <c r="D6766" s="17">
        <v>30</v>
      </c>
      <c r="E6766" s="18">
        <v>100</v>
      </c>
      <c r="F6766" s="19"/>
    </row>
    <row r="6767" spans="1:6" x14ac:dyDescent="0.25">
      <c r="A6767" t="s">
        <v>86</v>
      </c>
      <c r="B6767" t="s">
        <v>36</v>
      </c>
      <c r="C6767" s="16">
        <v>60</v>
      </c>
      <c r="D6767" s="17">
        <v>30</v>
      </c>
      <c r="E6767" s="18">
        <v>125</v>
      </c>
      <c r="F6767" s="19">
        <v>24.468</v>
      </c>
    </row>
    <row r="6768" spans="1:6" x14ac:dyDescent="0.25">
      <c r="A6768" t="s">
        <v>87</v>
      </c>
      <c r="B6768" t="s">
        <v>36</v>
      </c>
      <c r="C6768" s="16">
        <v>90</v>
      </c>
      <c r="D6768" s="17">
        <v>0.5</v>
      </c>
      <c r="E6768" s="18">
        <v>4</v>
      </c>
      <c r="F6768" s="19">
        <v>0.79</v>
      </c>
    </row>
    <row r="6769" spans="1:6" x14ac:dyDescent="0.25">
      <c r="A6769" t="s">
        <v>87</v>
      </c>
      <c r="B6769" t="s">
        <v>36</v>
      </c>
      <c r="C6769" s="16">
        <v>90</v>
      </c>
      <c r="D6769" s="17">
        <v>0.5</v>
      </c>
      <c r="E6769" s="18">
        <v>6</v>
      </c>
      <c r="F6769" s="19">
        <v>0.88800000000000001</v>
      </c>
    </row>
    <row r="6770" spans="1:6" x14ac:dyDescent="0.25">
      <c r="A6770" t="s">
        <v>87</v>
      </c>
      <c r="B6770" t="s">
        <v>36</v>
      </c>
      <c r="C6770" s="16">
        <v>90</v>
      </c>
      <c r="D6770" s="17">
        <v>0.5</v>
      </c>
      <c r="E6770" s="18">
        <v>7</v>
      </c>
      <c r="F6770" s="19">
        <v>0.93600000000000005</v>
      </c>
    </row>
    <row r="6771" spans="1:6" x14ac:dyDescent="0.25">
      <c r="A6771" t="s">
        <v>87</v>
      </c>
      <c r="B6771" t="s">
        <v>36</v>
      </c>
      <c r="C6771" s="16">
        <v>90</v>
      </c>
      <c r="D6771" s="17">
        <v>0.5</v>
      </c>
      <c r="E6771" s="18">
        <v>8</v>
      </c>
      <c r="F6771" s="19">
        <v>0.98399999999999999</v>
      </c>
    </row>
    <row r="6772" spans="1:6" x14ac:dyDescent="0.25">
      <c r="A6772" t="s">
        <v>87</v>
      </c>
      <c r="B6772" t="s">
        <v>36</v>
      </c>
      <c r="C6772" s="16">
        <v>90</v>
      </c>
      <c r="D6772" s="17">
        <v>0.5</v>
      </c>
      <c r="E6772" s="18">
        <v>10</v>
      </c>
      <c r="F6772" s="19">
        <v>1.0820000000000001</v>
      </c>
    </row>
    <row r="6773" spans="1:6" x14ac:dyDescent="0.25">
      <c r="A6773" t="s">
        <v>87</v>
      </c>
      <c r="B6773" t="s">
        <v>36</v>
      </c>
      <c r="C6773" s="16">
        <v>90</v>
      </c>
      <c r="D6773" s="17">
        <v>0.5</v>
      </c>
      <c r="E6773" s="18">
        <v>12</v>
      </c>
      <c r="F6773" s="19">
        <v>1.1779999999999999</v>
      </c>
    </row>
    <row r="6774" spans="1:6" x14ac:dyDescent="0.25">
      <c r="A6774" t="s">
        <v>87</v>
      </c>
      <c r="B6774" t="s">
        <v>36</v>
      </c>
      <c r="C6774" s="16">
        <v>90</v>
      </c>
      <c r="D6774" s="17">
        <v>0.5</v>
      </c>
      <c r="E6774" s="18">
        <v>14</v>
      </c>
      <c r="F6774" s="19"/>
    </row>
    <row r="6775" spans="1:6" x14ac:dyDescent="0.25">
      <c r="A6775" t="s">
        <v>87</v>
      </c>
      <c r="B6775" t="s">
        <v>36</v>
      </c>
      <c r="C6775" s="16">
        <v>90</v>
      </c>
      <c r="D6775" s="17">
        <v>0.5</v>
      </c>
      <c r="E6775" s="18">
        <v>15</v>
      </c>
      <c r="F6775" s="19"/>
    </row>
    <row r="6776" spans="1:6" x14ac:dyDescent="0.25">
      <c r="A6776" t="s">
        <v>87</v>
      </c>
      <c r="B6776" t="s">
        <v>36</v>
      </c>
      <c r="C6776" s="16">
        <v>90</v>
      </c>
      <c r="D6776" s="17">
        <v>0.5</v>
      </c>
      <c r="E6776" s="18">
        <v>16</v>
      </c>
      <c r="F6776" s="19"/>
    </row>
    <row r="6777" spans="1:6" x14ac:dyDescent="0.25">
      <c r="A6777" t="s">
        <v>87</v>
      </c>
      <c r="B6777" t="s">
        <v>36</v>
      </c>
      <c r="C6777" s="16">
        <v>90</v>
      </c>
      <c r="D6777" s="17">
        <v>0.5</v>
      </c>
      <c r="E6777" s="18">
        <v>18</v>
      </c>
      <c r="F6777" s="19"/>
    </row>
    <row r="6778" spans="1:6" x14ac:dyDescent="0.25">
      <c r="A6778" t="s">
        <v>87</v>
      </c>
      <c r="B6778" t="s">
        <v>36</v>
      </c>
      <c r="C6778" s="16">
        <v>90</v>
      </c>
      <c r="D6778" s="17">
        <v>0.5</v>
      </c>
      <c r="E6778" s="18">
        <v>20</v>
      </c>
      <c r="F6778" s="19"/>
    </row>
    <row r="6779" spans="1:6" x14ac:dyDescent="0.25">
      <c r="A6779" t="s">
        <v>87</v>
      </c>
      <c r="B6779" t="s">
        <v>36</v>
      </c>
      <c r="C6779" s="16">
        <v>90</v>
      </c>
      <c r="D6779" s="17">
        <v>0.5</v>
      </c>
      <c r="E6779" s="18">
        <v>22</v>
      </c>
      <c r="F6779" s="19"/>
    </row>
    <row r="6780" spans="1:6" x14ac:dyDescent="0.25">
      <c r="A6780" t="s">
        <v>87</v>
      </c>
      <c r="B6780" t="s">
        <v>36</v>
      </c>
      <c r="C6780" s="16">
        <v>90</v>
      </c>
      <c r="D6780" s="17">
        <v>0.5</v>
      </c>
      <c r="E6780" s="18">
        <v>25</v>
      </c>
      <c r="F6780" s="19"/>
    </row>
    <row r="6781" spans="1:6" x14ac:dyDescent="0.25">
      <c r="A6781" t="s">
        <v>87</v>
      </c>
      <c r="B6781" t="s">
        <v>36</v>
      </c>
      <c r="C6781" s="16">
        <v>90</v>
      </c>
      <c r="D6781" s="17">
        <v>0.5</v>
      </c>
      <c r="E6781" s="18">
        <v>30</v>
      </c>
      <c r="F6781" s="19"/>
    </row>
    <row r="6782" spans="1:6" x14ac:dyDescent="0.25">
      <c r="A6782" t="s">
        <v>87</v>
      </c>
      <c r="B6782" t="s">
        <v>36</v>
      </c>
      <c r="C6782" s="16">
        <v>90</v>
      </c>
      <c r="D6782" s="17">
        <v>0.5</v>
      </c>
      <c r="E6782" s="18">
        <v>32</v>
      </c>
      <c r="F6782" s="19"/>
    </row>
    <row r="6783" spans="1:6" x14ac:dyDescent="0.25">
      <c r="A6783" t="s">
        <v>87</v>
      </c>
      <c r="B6783" t="s">
        <v>36</v>
      </c>
      <c r="C6783" s="16">
        <v>90</v>
      </c>
      <c r="D6783" s="17">
        <v>0.5</v>
      </c>
      <c r="E6783" s="18">
        <v>40</v>
      </c>
      <c r="F6783" s="19"/>
    </row>
    <row r="6784" spans="1:6" x14ac:dyDescent="0.25">
      <c r="A6784" t="s">
        <v>87</v>
      </c>
      <c r="B6784" t="s">
        <v>36</v>
      </c>
      <c r="C6784" s="16">
        <v>90</v>
      </c>
      <c r="D6784" s="17">
        <v>0.5</v>
      </c>
      <c r="E6784" s="18">
        <v>50</v>
      </c>
      <c r="F6784" s="19"/>
    </row>
    <row r="6785" spans="1:6" x14ac:dyDescent="0.25">
      <c r="A6785" t="s">
        <v>87</v>
      </c>
      <c r="B6785" t="s">
        <v>36</v>
      </c>
      <c r="C6785" s="16">
        <v>90</v>
      </c>
      <c r="D6785" s="17">
        <v>0.5</v>
      </c>
      <c r="E6785" s="18">
        <v>63</v>
      </c>
      <c r="F6785" s="19"/>
    </row>
    <row r="6786" spans="1:6" x14ac:dyDescent="0.25">
      <c r="A6786" t="s">
        <v>87</v>
      </c>
      <c r="B6786" t="s">
        <v>36</v>
      </c>
      <c r="C6786" s="16">
        <v>90</v>
      </c>
      <c r="D6786" s="17">
        <v>0.5</v>
      </c>
      <c r="E6786" s="18">
        <v>80</v>
      </c>
      <c r="F6786" s="19"/>
    </row>
    <row r="6787" spans="1:6" x14ac:dyDescent="0.25">
      <c r="A6787" t="s">
        <v>87</v>
      </c>
      <c r="B6787" t="s">
        <v>36</v>
      </c>
      <c r="C6787" s="16">
        <v>90</v>
      </c>
      <c r="D6787" s="17">
        <v>0.5</v>
      </c>
      <c r="E6787" s="18">
        <v>100</v>
      </c>
      <c r="F6787" s="19"/>
    </row>
    <row r="6788" spans="1:6" x14ac:dyDescent="0.25">
      <c r="A6788" t="s">
        <v>87</v>
      </c>
      <c r="B6788" t="s">
        <v>36</v>
      </c>
      <c r="C6788" s="16">
        <v>90</v>
      </c>
      <c r="D6788" s="17">
        <v>0.5</v>
      </c>
      <c r="E6788" s="18">
        <v>125</v>
      </c>
      <c r="F6788" s="19"/>
    </row>
    <row r="6789" spans="1:6" x14ac:dyDescent="0.25">
      <c r="A6789" t="s">
        <v>87</v>
      </c>
      <c r="B6789" t="s">
        <v>36</v>
      </c>
      <c r="C6789" s="16">
        <v>90</v>
      </c>
      <c r="D6789" s="17">
        <v>0.6</v>
      </c>
      <c r="E6789" s="18">
        <v>4</v>
      </c>
      <c r="F6789" s="19"/>
    </row>
    <row r="6790" spans="1:6" x14ac:dyDescent="0.25">
      <c r="A6790" t="s">
        <v>87</v>
      </c>
      <c r="B6790" t="s">
        <v>36</v>
      </c>
      <c r="C6790" s="16">
        <v>90</v>
      </c>
      <c r="D6790" s="17">
        <v>0.6</v>
      </c>
      <c r="E6790" s="18">
        <v>6</v>
      </c>
      <c r="F6790" s="19"/>
    </row>
    <row r="6791" spans="1:6" x14ac:dyDescent="0.25">
      <c r="A6791" t="s">
        <v>87</v>
      </c>
      <c r="B6791" t="s">
        <v>36</v>
      </c>
      <c r="C6791" s="16">
        <v>90</v>
      </c>
      <c r="D6791" s="17">
        <v>0.6</v>
      </c>
      <c r="E6791" s="18">
        <v>7</v>
      </c>
      <c r="F6791" s="19"/>
    </row>
    <row r="6792" spans="1:6" x14ac:dyDescent="0.25">
      <c r="A6792" t="s">
        <v>87</v>
      </c>
      <c r="B6792" t="s">
        <v>36</v>
      </c>
      <c r="C6792" s="16">
        <v>90</v>
      </c>
      <c r="D6792" s="17">
        <v>0.6</v>
      </c>
      <c r="E6792" s="18">
        <v>8</v>
      </c>
      <c r="F6792" s="19"/>
    </row>
    <row r="6793" spans="1:6" x14ac:dyDescent="0.25">
      <c r="A6793" t="s">
        <v>87</v>
      </c>
      <c r="B6793" t="s">
        <v>36</v>
      </c>
      <c r="C6793" s="16">
        <v>90</v>
      </c>
      <c r="D6793" s="17">
        <v>0.6</v>
      </c>
      <c r="E6793" s="18">
        <v>10</v>
      </c>
      <c r="F6793" s="19"/>
    </row>
    <row r="6794" spans="1:6" x14ac:dyDescent="0.25">
      <c r="A6794" t="s">
        <v>87</v>
      </c>
      <c r="B6794" t="s">
        <v>36</v>
      </c>
      <c r="C6794" s="16">
        <v>90</v>
      </c>
      <c r="D6794" s="17">
        <v>0.6</v>
      </c>
      <c r="E6794" s="18">
        <v>12</v>
      </c>
      <c r="F6794" s="19"/>
    </row>
    <row r="6795" spans="1:6" x14ac:dyDescent="0.25">
      <c r="A6795" t="s">
        <v>87</v>
      </c>
      <c r="B6795" t="s">
        <v>36</v>
      </c>
      <c r="C6795" s="16">
        <v>90</v>
      </c>
      <c r="D6795" s="17">
        <v>0.6</v>
      </c>
      <c r="E6795" s="18">
        <v>14</v>
      </c>
      <c r="F6795" s="19"/>
    </row>
    <row r="6796" spans="1:6" x14ac:dyDescent="0.25">
      <c r="A6796" t="s">
        <v>87</v>
      </c>
      <c r="B6796" t="s">
        <v>36</v>
      </c>
      <c r="C6796" s="16">
        <v>90</v>
      </c>
      <c r="D6796" s="17">
        <v>0.6</v>
      </c>
      <c r="E6796" s="18">
        <v>15</v>
      </c>
      <c r="F6796" s="19"/>
    </row>
    <row r="6797" spans="1:6" x14ac:dyDescent="0.25">
      <c r="A6797" t="s">
        <v>87</v>
      </c>
      <c r="B6797" t="s">
        <v>36</v>
      </c>
      <c r="C6797" s="16">
        <v>90</v>
      </c>
      <c r="D6797" s="17">
        <v>0.6</v>
      </c>
      <c r="E6797" s="18">
        <v>16</v>
      </c>
      <c r="F6797" s="19"/>
    </row>
    <row r="6798" spans="1:6" x14ac:dyDescent="0.25">
      <c r="A6798" t="s">
        <v>87</v>
      </c>
      <c r="B6798" t="s">
        <v>36</v>
      </c>
      <c r="C6798" s="16">
        <v>90</v>
      </c>
      <c r="D6798" s="17">
        <v>0.6</v>
      </c>
      <c r="E6798" s="18">
        <v>18</v>
      </c>
      <c r="F6798" s="19"/>
    </row>
    <row r="6799" spans="1:6" x14ac:dyDescent="0.25">
      <c r="A6799" t="s">
        <v>87</v>
      </c>
      <c r="B6799" t="s">
        <v>36</v>
      </c>
      <c r="C6799" s="16">
        <v>90</v>
      </c>
      <c r="D6799" s="17">
        <v>0.6</v>
      </c>
      <c r="E6799" s="18">
        <v>20</v>
      </c>
      <c r="F6799" s="19"/>
    </row>
    <row r="6800" spans="1:6" x14ac:dyDescent="0.25">
      <c r="A6800" t="s">
        <v>87</v>
      </c>
      <c r="B6800" t="s">
        <v>36</v>
      </c>
      <c r="C6800" s="16">
        <v>90</v>
      </c>
      <c r="D6800" s="17">
        <v>0.6</v>
      </c>
      <c r="E6800" s="18">
        <v>22</v>
      </c>
      <c r="F6800" s="19"/>
    </row>
    <row r="6801" spans="1:6" x14ac:dyDescent="0.25">
      <c r="A6801" t="s">
        <v>87</v>
      </c>
      <c r="B6801" t="s">
        <v>36</v>
      </c>
      <c r="C6801" s="16">
        <v>90</v>
      </c>
      <c r="D6801" s="17">
        <v>0.6</v>
      </c>
      <c r="E6801" s="18">
        <v>25</v>
      </c>
      <c r="F6801" s="19"/>
    </row>
    <row r="6802" spans="1:6" x14ac:dyDescent="0.25">
      <c r="A6802" t="s">
        <v>87</v>
      </c>
      <c r="B6802" t="s">
        <v>36</v>
      </c>
      <c r="C6802" s="16">
        <v>90</v>
      </c>
      <c r="D6802" s="17">
        <v>0.6</v>
      </c>
      <c r="E6802" s="18">
        <v>30</v>
      </c>
      <c r="F6802" s="19"/>
    </row>
    <row r="6803" spans="1:6" x14ac:dyDescent="0.25">
      <c r="A6803" t="s">
        <v>87</v>
      </c>
      <c r="B6803" t="s">
        <v>36</v>
      </c>
      <c r="C6803" s="16">
        <v>90</v>
      </c>
      <c r="D6803" s="17">
        <v>0.6</v>
      </c>
      <c r="E6803" s="18">
        <v>32</v>
      </c>
      <c r="F6803" s="19"/>
    </row>
    <row r="6804" spans="1:6" x14ac:dyDescent="0.25">
      <c r="A6804" t="s">
        <v>87</v>
      </c>
      <c r="B6804" t="s">
        <v>36</v>
      </c>
      <c r="C6804" s="16">
        <v>90</v>
      </c>
      <c r="D6804" s="17">
        <v>0.6</v>
      </c>
      <c r="E6804" s="18">
        <v>40</v>
      </c>
      <c r="F6804" s="19"/>
    </row>
    <row r="6805" spans="1:6" x14ac:dyDescent="0.25">
      <c r="A6805" t="s">
        <v>87</v>
      </c>
      <c r="B6805" t="s">
        <v>36</v>
      </c>
      <c r="C6805" s="16">
        <v>90</v>
      </c>
      <c r="D6805" s="17">
        <v>0.6</v>
      </c>
      <c r="E6805" s="18">
        <v>50</v>
      </c>
      <c r="F6805" s="19"/>
    </row>
    <row r="6806" spans="1:6" x14ac:dyDescent="0.25">
      <c r="A6806" t="s">
        <v>87</v>
      </c>
      <c r="B6806" t="s">
        <v>36</v>
      </c>
      <c r="C6806" s="16">
        <v>90</v>
      </c>
      <c r="D6806" s="17">
        <v>0.6</v>
      </c>
      <c r="E6806" s="18">
        <v>63</v>
      </c>
      <c r="F6806" s="19"/>
    </row>
    <row r="6807" spans="1:6" x14ac:dyDescent="0.25">
      <c r="A6807" t="s">
        <v>87</v>
      </c>
      <c r="B6807" t="s">
        <v>36</v>
      </c>
      <c r="C6807" s="16">
        <v>90</v>
      </c>
      <c r="D6807" s="17">
        <v>0.6</v>
      </c>
      <c r="E6807" s="18">
        <v>80</v>
      </c>
      <c r="F6807" s="19"/>
    </row>
    <row r="6808" spans="1:6" x14ac:dyDescent="0.25">
      <c r="A6808" t="s">
        <v>87</v>
      </c>
      <c r="B6808" t="s">
        <v>36</v>
      </c>
      <c r="C6808" s="16">
        <v>90</v>
      </c>
      <c r="D6808" s="17">
        <v>0.6</v>
      </c>
      <c r="E6808" s="18">
        <v>100</v>
      </c>
      <c r="F6808" s="19"/>
    </row>
    <row r="6809" spans="1:6" x14ac:dyDescent="0.25">
      <c r="A6809" t="s">
        <v>87</v>
      </c>
      <c r="B6809" t="s">
        <v>36</v>
      </c>
      <c r="C6809" s="16">
        <v>90</v>
      </c>
      <c r="D6809" s="17">
        <v>0.6</v>
      </c>
      <c r="E6809" s="18">
        <v>125</v>
      </c>
      <c r="F6809" s="19"/>
    </row>
    <row r="6810" spans="1:6" x14ac:dyDescent="0.25">
      <c r="A6810" t="s">
        <v>87</v>
      </c>
      <c r="B6810" t="s">
        <v>36</v>
      </c>
      <c r="C6810" s="16">
        <v>90</v>
      </c>
      <c r="D6810" s="17">
        <v>0.8</v>
      </c>
      <c r="E6810" s="18">
        <v>4</v>
      </c>
      <c r="F6810" s="19">
        <v>1.1499999999999999</v>
      </c>
    </row>
    <row r="6811" spans="1:6" x14ac:dyDescent="0.25">
      <c r="A6811" t="s">
        <v>87</v>
      </c>
      <c r="B6811" t="s">
        <v>36</v>
      </c>
      <c r="C6811" s="16">
        <v>90</v>
      </c>
      <c r="D6811" s="17">
        <v>0.8</v>
      </c>
      <c r="E6811" s="18">
        <v>6</v>
      </c>
      <c r="F6811" s="19">
        <v>1.246</v>
      </c>
    </row>
    <row r="6812" spans="1:6" x14ac:dyDescent="0.25">
      <c r="A6812" t="s">
        <v>87</v>
      </c>
      <c r="B6812" t="s">
        <v>36</v>
      </c>
      <c r="C6812" s="16">
        <v>90</v>
      </c>
      <c r="D6812" s="17">
        <v>0.8</v>
      </c>
      <c r="E6812" s="18">
        <v>7</v>
      </c>
      <c r="F6812" s="19">
        <v>1.296</v>
      </c>
    </row>
    <row r="6813" spans="1:6" x14ac:dyDescent="0.25">
      <c r="A6813" t="s">
        <v>87</v>
      </c>
      <c r="B6813" t="s">
        <v>36</v>
      </c>
      <c r="C6813" s="16">
        <v>90</v>
      </c>
      <c r="D6813" s="17">
        <v>0.8</v>
      </c>
      <c r="E6813" s="18">
        <v>8</v>
      </c>
      <c r="F6813" s="19">
        <v>1.3440000000000001</v>
      </c>
    </row>
    <row r="6814" spans="1:6" x14ac:dyDescent="0.25">
      <c r="A6814" t="s">
        <v>87</v>
      </c>
      <c r="B6814" t="s">
        <v>36</v>
      </c>
      <c r="C6814" s="16">
        <v>90</v>
      </c>
      <c r="D6814" s="17">
        <v>0.8</v>
      </c>
      <c r="E6814" s="18">
        <v>10</v>
      </c>
      <c r="F6814" s="19">
        <v>1.44</v>
      </c>
    </row>
    <row r="6815" spans="1:6" x14ac:dyDescent="0.25">
      <c r="A6815" t="s">
        <v>87</v>
      </c>
      <c r="B6815" t="s">
        <v>36</v>
      </c>
      <c r="C6815" s="16">
        <v>90</v>
      </c>
      <c r="D6815" s="17">
        <v>0.8</v>
      </c>
      <c r="E6815" s="18">
        <v>12</v>
      </c>
      <c r="F6815" s="19">
        <v>1.538</v>
      </c>
    </row>
    <row r="6816" spans="1:6" x14ac:dyDescent="0.25">
      <c r="A6816" t="s">
        <v>87</v>
      </c>
      <c r="B6816" t="s">
        <v>36</v>
      </c>
      <c r="C6816" s="16">
        <v>90</v>
      </c>
      <c r="D6816" s="17">
        <v>0.8</v>
      </c>
      <c r="E6816" s="18">
        <v>14</v>
      </c>
      <c r="F6816" s="19"/>
    </row>
    <row r="6817" spans="1:6" x14ac:dyDescent="0.25">
      <c r="A6817" t="s">
        <v>87</v>
      </c>
      <c r="B6817" t="s">
        <v>36</v>
      </c>
      <c r="C6817" s="16">
        <v>90</v>
      </c>
      <c r="D6817" s="17">
        <v>0.8</v>
      </c>
      <c r="E6817" s="18">
        <v>15</v>
      </c>
      <c r="F6817" s="19"/>
    </row>
    <row r="6818" spans="1:6" x14ac:dyDescent="0.25">
      <c r="A6818" t="s">
        <v>87</v>
      </c>
      <c r="B6818" t="s">
        <v>36</v>
      </c>
      <c r="C6818" s="16">
        <v>90</v>
      </c>
      <c r="D6818" s="17">
        <v>0.8</v>
      </c>
      <c r="E6818" s="18">
        <v>16</v>
      </c>
      <c r="F6818" s="19"/>
    </row>
    <row r="6819" spans="1:6" x14ac:dyDescent="0.25">
      <c r="A6819" t="s">
        <v>87</v>
      </c>
      <c r="B6819" t="s">
        <v>36</v>
      </c>
      <c r="C6819" s="16">
        <v>90</v>
      </c>
      <c r="D6819" s="17">
        <v>0.8</v>
      </c>
      <c r="E6819" s="18">
        <v>18</v>
      </c>
      <c r="F6819" s="19"/>
    </row>
    <row r="6820" spans="1:6" x14ac:dyDescent="0.25">
      <c r="A6820" t="s">
        <v>87</v>
      </c>
      <c r="B6820" t="s">
        <v>36</v>
      </c>
      <c r="C6820" s="16">
        <v>90</v>
      </c>
      <c r="D6820" s="17">
        <v>0.8</v>
      </c>
      <c r="E6820" s="18">
        <v>20</v>
      </c>
      <c r="F6820" s="19"/>
    </row>
    <row r="6821" spans="1:6" x14ac:dyDescent="0.25">
      <c r="A6821" t="s">
        <v>87</v>
      </c>
      <c r="B6821" t="s">
        <v>36</v>
      </c>
      <c r="C6821" s="16">
        <v>90</v>
      </c>
      <c r="D6821" s="17">
        <v>0.8</v>
      </c>
      <c r="E6821" s="18">
        <v>22</v>
      </c>
      <c r="F6821" s="19"/>
    </row>
    <row r="6822" spans="1:6" x14ac:dyDescent="0.25">
      <c r="A6822" t="s">
        <v>87</v>
      </c>
      <c r="B6822" t="s">
        <v>36</v>
      </c>
      <c r="C6822" s="16">
        <v>90</v>
      </c>
      <c r="D6822" s="17">
        <v>0.8</v>
      </c>
      <c r="E6822" s="18">
        <v>25</v>
      </c>
      <c r="F6822" s="19"/>
    </row>
    <row r="6823" spans="1:6" x14ac:dyDescent="0.25">
      <c r="A6823" t="s">
        <v>87</v>
      </c>
      <c r="B6823" t="s">
        <v>36</v>
      </c>
      <c r="C6823" s="16">
        <v>90</v>
      </c>
      <c r="D6823" s="17">
        <v>0.8</v>
      </c>
      <c r="E6823" s="18">
        <v>30</v>
      </c>
      <c r="F6823" s="19"/>
    </row>
    <row r="6824" spans="1:6" x14ac:dyDescent="0.25">
      <c r="A6824" t="s">
        <v>87</v>
      </c>
      <c r="B6824" t="s">
        <v>36</v>
      </c>
      <c r="C6824" s="16">
        <v>90</v>
      </c>
      <c r="D6824" s="17">
        <v>0.8</v>
      </c>
      <c r="E6824" s="18">
        <v>32</v>
      </c>
      <c r="F6824" s="19"/>
    </row>
    <row r="6825" spans="1:6" x14ac:dyDescent="0.25">
      <c r="A6825" t="s">
        <v>87</v>
      </c>
      <c r="B6825" t="s">
        <v>36</v>
      </c>
      <c r="C6825" s="16">
        <v>90</v>
      </c>
      <c r="D6825" s="17">
        <v>0.8</v>
      </c>
      <c r="E6825" s="18">
        <v>40</v>
      </c>
      <c r="F6825" s="19"/>
    </row>
    <row r="6826" spans="1:6" x14ac:dyDescent="0.25">
      <c r="A6826" t="s">
        <v>87</v>
      </c>
      <c r="B6826" t="s">
        <v>36</v>
      </c>
      <c r="C6826" s="16">
        <v>90</v>
      </c>
      <c r="D6826" s="17">
        <v>0.8</v>
      </c>
      <c r="E6826" s="18">
        <v>50</v>
      </c>
      <c r="F6826" s="19"/>
    </row>
    <row r="6827" spans="1:6" x14ac:dyDescent="0.25">
      <c r="A6827" t="s">
        <v>87</v>
      </c>
      <c r="B6827" t="s">
        <v>36</v>
      </c>
      <c r="C6827" s="16">
        <v>90</v>
      </c>
      <c r="D6827" s="17">
        <v>0.8</v>
      </c>
      <c r="E6827" s="18">
        <v>63</v>
      </c>
      <c r="F6827" s="19"/>
    </row>
    <row r="6828" spans="1:6" x14ac:dyDescent="0.25">
      <c r="A6828" t="s">
        <v>87</v>
      </c>
      <c r="B6828" t="s">
        <v>36</v>
      </c>
      <c r="C6828" s="16">
        <v>90</v>
      </c>
      <c r="D6828" s="17">
        <v>0.8</v>
      </c>
      <c r="E6828" s="18">
        <v>80</v>
      </c>
      <c r="F6828" s="19"/>
    </row>
    <row r="6829" spans="1:6" x14ac:dyDescent="0.25">
      <c r="A6829" t="s">
        <v>87</v>
      </c>
      <c r="B6829" t="s">
        <v>36</v>
      </c>
      <c r="C6829" s="16">
        <v>90</v>
      </c>
      <c r="D6829" s="17">
        <v>0.8</v>
      </c>
      <c r="E6829" s="18">
        <v>100</v>
      </c>
      <c r="F6829" s="19"/>
    </row>
    <row r="6830" spans="1:6" x14ac:dyDescent="0.25">
      <c r="A6830" t="s">
        <v>87</v>
      </c>
      <c r="B6830" t="s">
        <v>36</v>
      </c>
      <c r="C6830" s="16">
        <v>90</v>
      </c>
      <c r="D6830" s="17">
        <v>0.8</v>
      </c>
      <c r="E6830" s="18">
        <v>125</v>
      </c>
      <c r="F6830" s="19"/>
    </row>
    <row r="6831" spans="1:6" x14ac:dyDescent="0.25">
      <c r="A6831" t="s">
        <v>87</v>
      </c>
      <c r="B6831" t="s">
        <v>36</v>
      </c>
      <c r="C6831" s="16">
        <v>90</v>
      </c>
      <c r="D6831" s="17">
        <v>1</v>
      </c>
      <c r="E6831" s="18">
        <v>4</v>
      </c>
      <c r="F6831" s="19"/>
    </row>
    <row r="6832" spans="1:6" x14ac:dyDescent="0.25">
      <c r="A6832" t="s">
        <v>87</v>
      </c>
      <c r="B6832" t="s">
        <v>36</v>
      </c>
      <c r="C6832" s="16">
        <v>90</v>
      </c>
      <c r="D6832" s="17">
        <v>1</v>
      </c>
      <c r="E6832" s="18">
        <v>6</v>
      </c>
      <c r="F6832" s="19">
        <v>1.486</v>
      </c>
    </row>
    <row r="6833" spans="1:6" x14ac:dyDescent="0.25">
      <c r="A6833" t="s">
        <v>87</v>
      </c>
      <c r="B6833" t="s">
        <v>36</v>
      </c>
      <c r="C6833" s="16">
        <v>90</v>
      </c>
      <c r="D6833" s="17">
        <v>1</v>
      </c>
      <c r="E6833" s="18">
        <v>7</v>
      </c>
      <c r="F6833" s="19">
        <v>1.538</v>
      </c>
    </row>
    <row r="6834" spans="1:6" x14ac:dyDescent="0.25">
      <c r="A6834" t="s">
        <v>87</v>
      </c>
      <c r="B6834" t="s">
        <v>36</v>
      </c>
      <c r="C6834" s="16">
        <v>90</v>
      </c>
      <c r="D6834" s="17">
        <v>1</v>
      </c>
      <c r="E6834" s="18">
        <v>8</v>
      </c>
      <c r="F6834" s="19">
        <v>1.5920000000000001</v>
      </c>
    </row>
    <row r="6835" spans="1:6" x14ac:dyDescent="0.25">
      <c r="A6835" t="s">
        <v>87</v>
      </c>
      <c r="B6835" t="s">
        <v>36</v>
      </c>
      <c r="C6835" s="16">
        <v>90</v>
      </c>
      <c r="D6835" s="17">
        <v>1</v>
      </c>
      <c r="E6835" s="18">
        <v>10</v>
      </c>
      <c r="F6835" s="19">
        <v>1.696</v>
      </c>
    </row>
    <row r="6836" spans="1:6" x14ac:dyDescent="0.25">
      <c r="A6836" t="s">
        <v>87</v>
      </c>
      <c r="B6836" t="s">
        <v>36</v>
      </c>
      <c r="C6836" s="16">
        <v>90</v>
      </c>
      <c r="D6836" s="17">
        <v>1</v>
      </c>
      <c r="E6836" s="18">
        <v>12</v>
      </c>
      <c r="F6836" s="19">
        <v>1.8</v>
      </c>
    </row>
    <row r="6837" spans="1:6" x14ac:dyDescent="0.25">
      <c r="A6837" t="s">
        <v>87</v>
      </c>
      <c r="B6837" t="s">
        <v>36</v>
      </c>
      <c r="C6837" s="16">
        <v>90</v>
      </c>
      <c r="D6837" s="17">
        <v>1</v>
      </c>
      <c r="E6837" s="18">
        <v>14</v>
      </c>
      <c r="F6837" s="19">
        <v>1.804</v>
      </c>
    </row>
    <row r="6838" spans="1:6" x14ac:dyDescent="0.25">
      <c r="A6838" t="s">
        <v>87</v>
      </c>
      <c r="B6838" t="s">
        <v>36</v>
      </c>
      <c r="C6838" s="16">
        <v>90</v>
      </c>
      <c r="D6838" s="17">
        <v>1</v>
      </c>
      <c r="E6838" s="18">
        <v>15</v>
      </c>
      <c r="F6838" s="19"/>
    </row>
    <row r="6839" spans="1:6" x14ac:dyDescent="0.25">
      <c r="A6839" t="s">
        <v>87</v>
      </c>
      <c r="B6839" t="s">
        <v>36</v>
      </c>
      <c r="C6839" s="16">
        <v>90</v>
      </c>
      <c r="D6839" s="17">
        <v>1</v>
      </c>
      <c r="E6839" s="18">
        <v>16</v>
      </c>
      <c r="F6839" s="19">
        <v>2.008</v>
      </c>
    </row>
    <row r="6840" spans="1:6" x14ac:dyDescent="0.25">
      <c r="A6840" t="s">
        <v>87</v>
      </c>
      <c r="B6840" t="s">
        <v>36</v>
      </c>
      <c r="C6840" s="16">
        <v>90</v>
      </c>
      <c r="D6840" s="17">
        <v>1</v>
      </c>
      <c r="E6840" s="18">
        <v>18</v>
      </c>
      <c r="F6840" s="19">
        <v>2.1120000000000001</v>
      </c>
    </row>
    <row r="6841" spans="1:6" x14ac:dyDescent="0.25">
      <c r="A6841" t="s">
        <v>87</v>
      </c>
      <c r="B6841" t="s">
        <v>36</v>
      </c>
      <c r="C6841" s="16">
        <v>90</v>
      </c>
      <c r="D6841" s="17">
        <v>1</v>
      </c>
      <c r="E6841" s="18">
        <v>20</v>
      </c>
      <c r="F6841" s="19">
        <v>2.2160000000000002</v>
      </c>
    </row>
    <row r="6842" spans="1:6" x14ac:dyDescent="0.25">
      <c r="A6842" t="s">
        <v>87</v>
      </c>
      <c r="B6842" t="s">
        <v>36</v>
      </c>
      <c r="C6842" s="16">
        <v>90</v>
      </c>
      <c r="D6842" s="17">
        <v>1</v>
      </c>
      <c r="E6842" s="18">
        <v>22</v>
      </c>
      <c r="F6842" s="19"/>
    </row>
    <row r="6843" spans="1:6" x14ac:dyDescent="0.25">
      <c r="A6843" t="s">
        <v>87</v>
      </c>
      <c r="B6843" t="s">
        <v>36</v>
      </c>
      <c r="C6843" s="16">
        <v>90</v>
      </c>
      <c r="D6843" s="17">
        <v>1</v>
      </c>
      <c r="E6843" s="18">
        <v>25</v>
      </c>
      <c r="F6843" s="19"/>
    </row>
    <row r="6844" spans="1:6" x14ac:dyDescent="0.25">
      <c r="A6844" t="s">
        <v>87</v>
      </c>
      <c r="B6844" t="s">
        <v>36</v>
      </c>
      <c r="C6844" s="16">
        <v>90</v>
      </c>
      <c r="D6844" s="17">
        <v>1</v>
      </c>
      <c r="E6844" s="18">
        <v>30</v>
      </c>
      <c r="F6844" s="19"/>
    </row>
    <row r="6845" spans="1:6" x14ac:dyDescent="0.25">
      <c r="A6845" t="s">
        <v>87</v>
      </c>
      <c r="B6845" t="s">
        <v>36</v>
      </c>
      <c r="C6845" s="16">
        <v>90</v>
      </c>
      <c r="D6845" s="17">
        <v>1</v>
      </c>
      <c r="E6845" s="18">
        <v>32</v>
      </c>
      <c r="F6845" s="19"/>
    </row>
    <row r="6846" spans="1:6" x14ac:dyDescent="0.25">
      <c r="A6846" t="s">
        <v>87</v>
      </c>
      <c r="B6846" t="s">
        <v>36</v>
      </c>
      <c r="C6846" s="16">
        <v>90</v>
      </c>
      <c r="D6846" s="17">
        <v>1</v>
      </c>
      <c r="E6846" s="18">
        <v>40</v>
      </c>
      <c r="F6846" s="19"/>
    </row>
    <row r="6847" spans="1:6" x14ac:dyDescent="0.25">
      <c r="A6847" t="s">
        <v>87</v>
      </c>
      <c r="B6847" t="s">
        <v>36</v>
      </c>
      <c r="C6847" s="16">
        <v>90</v>
      </c>
      <c r="D6847" s="17">
        <v>1</v>
      </c>
      <c r="E6847" s="18">
        <v>50</v>
      </c>
      <c r="F6847" s="19"/>
    </row>
    <row r="6848" spans="1:6" x14ac:dyDescent="0.25">
      <c r="A6848" t="s">
        <v>87</v>
      </c>
      <c r="B6848" t="s">
        <v>36</v>
      </c>
      <c r="C6848" s="16">
        <v>90</v>
      </c>
      <c r="D6848" s="17">
        <v>1</v>
      </c>
      <c r="E6848" s="18">
        <v>63</v>
      </c>
      <c r="F6848" s="19"/>
    </row>
    <row r="6849" spans="1:6" x14ac:dyDescent="0.25">
      <c r="A6849" t="s">
        <v>87</v>
      </c>
      <c r="B6849" t="s">
        <v>36</v>
      </c>
      <c r="C6849" s="16">
        <v>90</v>
      </c>
      <c r="D6849" s="17">
        <v>1</v>
      </c>
      <c r="E6849" s="18">
        <v>80</v>
      </c>
      <c r="F6849" s="19"/>
    </row>
    <row r="6850" spans="1:6" x14ac:dyDescent="0.25">
      <c r="A6850" t="s">
        <v>87</v>
      </c>
      <c r="B6850" t="s">
        <v>36</v>
      </c>
      <c r="C6850" s="16">
        <v>90</v>
      </c>
      <c r="D6850" s="17">
        <v>1</v>
      </c>
      <c r="E6850" s="18">
        <v>100</v>
      </c>
      <c r="F6850" s="19"/>
    </row>
    <row r="6851" spans="1:6" x14ac:dyDescent="0.25">
      <c r="A6851" t="s">
        <v>87</v>
      </c>
      <c r="B6851" t="s">
        <v>36</v>
      </c>
      <c r="C6851" s="16">
        <v>90</v>
      </c>
      <c r="D6851" s="17">
        <v>1</v>
      </c>
      <c r="E6851" s="18">
        <v>125</v>
      </c>
      <c r="F6851" s="19"/>
    </row>
    <row r="6852" spans="1:6" x14ac:dyDescent="0.25">
      <c r="A6852" t="s">
        <v>87</v>
      </c>
      <c r="B6852" t="s">
        <v>36</v>
      </c>
      <c r="C6852" s="16">
        <v>90</v>
      </c>
      <c r="D6852" s="17">
        <v>1.2</v>
      </c>
      <c r="E6852" s="18">
        <v>4</v>
      </c>
      <c r="F6852" s="19"/>
    </row>
    <row r="6853" spans="1:6" x14ac:dyDescent="0.25">
      <c r="A6853" t="s">
        <v>87</v>
      </c>
      <c r="B6853" t="s">
        <v>36</v>
      </c>
      <c r="C6853" s="16">
        <v>90</v>
      </c>
      <c r="D6853" s="17">
        <v>1.2</v>
      </c>
      <c r="E6853" s="18">
        <v>6</v>
      </c>
      <c r="F6853" s="19">
        <v>1.724</v>
      </c>
    </row>
    <row r="6854" spans="1:6" x14ac:dyDescent="0.25">
      <c r="A6854" t="s">
        <v>87</v>
      </c>
      <c r="B6854" t="s">
        <v>36</v>
      </c>
      <c r="C6854" s="16">
        <v>90</v>
      </c>
      <c r="D6854" s="17">
        <v>1.2</v>
      </c>
      <c r="E6854" s="18">
        <v>7</v>
      </c>
      <c r="F6854" s="19">
        <v>1.774</v>
      </c>
    </row>
    <row r="6855" spans="1:6" x14ac:dyDescent="0.25">
      <c r="A6855" t="s">
        <v>87</v>
      </c>
      <c r="B6855" t="s">
        <v>36</v>
      </c>
      <c r="C6855" s="16">
        <v>90</v>
      </c>
      <c r="D6855" s="17">
        <v>1.2</v>
      </c>
      <c r="E6855" s="18">
        <v>8</v>
      </c>
      <c r="F6855" s="19">
        <v>1.8220000000000001</v>
      </c>
    </row>
    <row r="6856" spans="1:6" x14ac:dyDescent="0.25">
      <c r="A6856" t="s">
        <v>87</v>
      </c>
      <c r="B6856" t="s">
        <v>36</v>
      </c>
      <c r="C6856" s="16">
        <v>90</v>
      </c>
      <c r="D6856" s="17">
        <v>1.2</v>
      </c>
      <c r="E6856" s="18">
        <v>10</v>
      </c>
      <c r="F6856" s="19">
        <v>1.9179999999999999</v>
      </c>
    </row>
    <row r="6857" spans="1:6" x14ac:dyDescent="0.25">
      <c r="A6857" t="s">
        <v>87</v>
      </c>
      <c r="B6857" t="s">
        <v>36</v>
      </c>
      <c r="C6857" s="16">
        <v>90</v>
      </c>
      <c r="D6857" s="17">
        <v>1.2</v>
      </c>
      <c r="E6857" s="18">
        <v>12</v>
      </c>
      <c r="F6857" s="19">
        <v>2.016</v>
      </c>
    </row>
    <row r="6858" spans="1:6" x14ac:dyDescent="0.25">
      <c r="A6858" t="s">
        <v>87</v>
      </c>
      <c r="B6858" t="s">
        <v>36</v>
      </c>
      <c r="C6858" s="16">
        <v>90</v>
      </c>
      <c r="D6858" s="17">
        <v>1.2</v>
      </c>
      <c r="E6858" s="18">
        <v>14</v>
      </c>
      <c r="F6858" s="19">
        <v>2.1120000000000001</v>
      </c>
    </row>
    <row r="6859" spans="1:6" x14ac:dyDescent="0.25">
      <c r="A6859" t="s">
        <v>87</v>
      </c>
      <c r="B6859" t="s">
        <v>36</v>
      </c>
      <c r="C6859" s="16">
        <v>90</v>
      </c>
      <c r="D6859" s="17">
        <v>1.2</v>
      </c>
      <c r="E6859" s="18">
        <v>15</v>
      </c>
      <c r="F6859" s="19"/>
    </row>
    <row r="6860" spans="1:6" x14ac:dyDescent="0.25">
      <c r="A6860" t="s">
        <v>87</v>
      </c>
      <c r="B6860" t="s">
        <v>36</v>
      </c>
      <c r="C6860" s="16">
        <v>90</v>
      </c>
      <c r="D6860" s="17">
        <v>1.2</v>
      </c>
      <c r="E6860" s="18">
        <v>16</v>
      </c>
      <c r="F6860" s="19">
        <v>2.21</v>
      </c>
    </row>
    <row r="6861" spans="1:6" x14ac:dyDescent="0.25">
      <c r="A6861" t="s">
        <v>87</v>
      </c>
      <c r="B6861" t="s">
        <v>36</v>
      </c>
      <c r="C6861" s="16">
        <v>90</v>
      </c>
      <c r="D6861" s="17">
        <v>1.2</v>
      </c>
      <c r="E6861" s="18">
        <v>18</v>
      </c>
      <c r="F6861" s="19">
        <v>2.306</v>
      </c>
    </row>
    <row r="6862" spans="1:6" x14ac:dyDescent="0.25">
      <c r="A6862" t="s">
        <v>87</v>
      </c>
      <c r="B6862" t="s">
        <v>36</v>
      </c>
      <c r="C6862" s="16">
        <v>90</v>
      </c>
      <c r="D6862" s="17">
        <v>1.2</v>
      </c>
      <c r="E6862" s="18">
        <v>20</v>
      </c>
      <c r="F6862" s="19">
        <v>2.4039999999999999</v>
      </c>
    </row>
    <row r="6863" spans="1:6" x14ac:dyDescent="0.25">
      <c r="A6863" t="s">
        <v>87</v>
      </c>
      <c r="B6863" t="s">
        <v>36</v>
      </c>
      <c r="C6863" s="16">
        <v>90</v>
      </c>
      <c r="D6863" s="17">
        <v>1.2</v>
      </c>
      <c r="E6863" s="18">
        <v>22</v>
      </c>
      <c r="F6863" s="19"/>
    </row>
    <row r="6864" spans="1:6" x14ac:dyDescent="0.25">
      <c r="A6864" t="s">
        <v>87</v>
      </c>
      <c r="B6864" t="s">
        <v>36</v>
      </c>
      <c r="C6864" s="16">
        <v>90</v>
      </c>
      <c r="D6864" s="17">
        <v>1.2</v>
      </c>
      <c r="E6864" s="18">
        <v>25</v>
      </c>
      <c r="F6864" s="19">
        <v>2.6459999999999999</v>
      </c>
    </row>
    <row r="6865" spans="1:6" x14ac:dyDescent="0.25">
      <c r="A6865" t="s">
        <v>87</v>
      </c>
      <c r="B6865" t="s">
        <v>36</v>
      </c>
      <c r="C6865" s="16">
        <v>90</v>
      </c>
      <c r="D6865" s="17">
        <v>1.2</v>
      </c>
      <c r="E6865" s="18">
        <v>30</v>
      </c>
      <c r="F6865" s="19"/>
    </row>
    <row r="6866" spans="1:6" x14ac:dyDescent="0.25">
      <c r="A6866" t="s">
        <v>87</v>
      </c>
      <c r="B6866" t="s">
        <v>36</v>
      </c>
      <c r="C6866" s="16">
        <v>90</v>
      </c>
      <c r="D6866" s="17">
        <v>1.2</v>
      </c>
      <c r="E6866" s="18">
        <v>32</v>
      </c>
      <c r="F6866" s="19"/>
    </row>
    <row r="6867" spans="1:6" x14ac:dyDescent="0.25">
      <c r="A6867" t="s">
        <v>87</v>
      </c>
      <c r="B6867" t="s">
        <v>36</v>
      </c>
      <c r="C6867" s="16">
        <v>90</v>
      </c>
      <c r="D6867" s="17">
        <v>1.2</v>
      </c>
      <c r="E6867" s="18">
        <v>40</v>
      </c>
      <c r="F6867" s="19"/>
    </row>
    <row r="6868" spans="1:6" x14ac:dyDescent="0.25">
      <c r="A6868" t="s">
        <v>87</v>
      </c>
      <c r="B6868" t="s">
        <v>36</v>
      </c>
      <c r="C6868" s="16">
        <v>90</v>
      </c>
      <c r="D6868" s="17">
        <v>1.2</v>
      </c>
      <c r="E6868" s="18">
        <v>50</v>
      </c>
      <c r="F6868" s="19"/>
    </row>
    <row r="6869" spans="1:6" x14ac:dyDescent="0.25">
      <c r="A6869" t="s">
        <v>87</v>
      </c>
      <c r="B6869" t="s">
        <v>36</v>
      </c>
      <c r="C6869" s="16">
        <v>90</v>
      </c>
      <c r="D6869" s="17">
        <v>1.2</v>
      </c>
      <c r="E6869" s="18">
        <v>63</v>
      </c>
      <c r="F6869" s="19"/>
    </row>
    <row r="6870" spans="1:6" x14ac:dyDescent="0.25">
      <c r="A6870" t="s">
        <v>87</v>
      </c>
      <c r="B6870" t="s">
        <v>36</v>
      </c>
      <c r="C6870" s="16">
        <v>90</v>
      </c>
      <c r="D6870" s="17">
        <v>1.2</v>
      </c>
      <c r="E6870" s="18">
        <v>80</v>
      </c>
      <c r="F6870" s="19"/>
    </row>
    <row r="6871" spans="1:6" x14ac:dyDescent="0.25">
      <c r="A6871" t="s">
        <v>87</v>
      </c>
      <c r="B6871" t="s">
        <v>36</v>
      </c>
      <c r="C6871" s="16">
        <v>90</v>
      </c>
      <c r="D6871" s="17">
        <v>1.2</v>
      </c>
      <c r="E6871" s="18">
        <v>100</v>
      </c>
      <c r="F6871" s="19"/>
    </row>
    <row r="6872" spans="1:6" x14ac:dyDescent="0.25">
      <c r="A6872" t="s">
        <v>87</v>
      </c>
      <c r="B6872" t="s">
        <v>36</v>
      </c>
      <c r="C6872" s="16">
        <v>90</v>
      </c>
      <c r="D6872" s="17">
        <v>1.2</v>
      </c>
      <c r="E6872" s="18">
        <v>125</v>
      </c>
      <c r="F6872" s="19"/>
    </row>
    <row r="6873" spans="1:6" x14ac:dyDescent="0.25">
      <c r="A6873" t="s">
        <v>87</v>
      </c>
      <c r="B6873" t="s">
        <v>36</v>
      </c>
      <c r="C6873" s="16">
        <v>90</v>
      </c>
      <c r="D6873" s="17">
        <v>1.5</v>
      </c>
      <c r="E6873" s="18">
        <v>4</v>
      </c>
      <c r="F6873" s="19"/>
    </row>
    <row r="6874" spans="1:6" x14ac:dyDescent="0.25">
      <c r="A6874" t="s">
        <v>87</v>
      </c>
      <c r="B6874" t="s">
        <v>36</v>
      </c>
      <c r="C6874" s="16">
        <v>90</v>
      </c>
      <c r="D6874" s="17">
        <v>1.5</v>
      </c>
      <c r="E6874" s="18">
        <v>6</v>
      </c>
      <c r="F6874" s="19"/>
    </row>
    <row r="6875" spans="1:6" x14ac:dyDescent="0.25">
      <c r="A6875" t="s">
        <v>87</v>
      </c>
      <c r="B6875" t="s">
        <v>36</v>
      </c>
      <c r="C6875" s="16">
        <v>90</v>
      </c>
      <c r="D6875" s="17">
        <v>1.5</v>
      </c>
      <c r="E6875" s="18">
        <v>7</v>
      </c>
      <c r="F6875" s="19"/>
    </row>
    <row r="6876" spans="1:6" x14ac:dyDescent="0.25">
      <c r="A6876" t="s">
        <v>87</v>
      </c>
      <c r="B6876" t="s">
        <v>36</v>
      </c>
      <c r="C6876" s="16">
        <v>90</v>
      </c>
      <c r="D6876" s="17">
        <v>1.5</v>
      </c>
      <c r="E6876" s="18">
        <v>8</v>
      </c>
      <c r="F6876" s="19">
        <v>2.1800000000000002</v>
      </c>
    </row>
    <row r="6877" spans="1:6" x14ac:dyDescent="0.25">
      <c r="A6877" t="s">
        <v>87</v>
      </c>
      <c r="B6877" t="s">
        <v>36</v>
      </c>
      <c r="C6877" s="16">
        <v>90</v>
      </c>
      <c r="D6877" s="17">
        <v>1.5</v>
      </c>
      <c r="E6877" s="18">
        <v>10</v>
      </c>
      <c r="F6877" s="19">
        <v>2.278</v>
      </c>
    </row>
    <row r="6878" spans="1:6" x14ac:dyDescent="0.25">
      <c r="A6878" t="s">
        <v>87</v>
      </c>
      <c r="B6878" t="s">
        <v>36</v>
      </c>
      <c r="C6878" s="16">
        <v>90</v>
      </c>
      <c r="D6878" s="17">
        <v>1.5</v>
      </c>
      <c r="E6878" s="18">
        <v>12</v>
      </c>
      <c r="F6878" s="19">
        <v>2.3740000000000001</v>
      </c>
    </row>
    <row r="6879" spans="1:6" x14ac:dyDescent="0.25">
      <c r="A6879" t="s">
        <v>87</v>
      </c>
      <c r="B6879" t="s">
        <v>36</v>
      </c>
      <c r="C6879" s="16">
        <v>90</v>
      </c>
      <c r="D6879" s="17">
        <v>1.5</v>
      </c>
      <c r="E6879" s="18">
        <v>14</v>
      </c>
      <c r="F6879" s="19">
        <v>2.472</v>
      </c>
    </row>
    <row r="6880" spans="1:6" x14ac:dyDescent="0.25">
      <c r="A6880" t="s">
        <v>87</v>
      </c>
      <c r="B6880" t="s">
        <v>36</v>
      </c>
      <c r="C6880" s="16">
        <v>90</v>
      </c>
      <c r="D6880" s="17">
        <v>1.5</v>
      </c>
      <c r="E6880" s="18">
        <v>15</v>
      </c>
      <c r="F6880" s="19"/>
    </row>
    <row r="6881" spans="1:6" x14ac:dyDescent="0.25">
      <c r="A6881" t="s">
        <v>87</v>
      </c>
      <c r="B6881" t="s">
        <v>36</v>
      </c>
      <c r="C6881" s="16">
        <v>90</v>
      </c>
      <c r="D6881" s="17">
        <v>1.5</v>
      </c>
      <c r="E6881" s="18">
        <v>16</v>
      </c>
      <c r="F6881" s="19">
        <v>2.5680000000000001</v>
      </c>
    </row>
    <row r="6882" spans="1:6" x14ac:dyDescent="0.25">
      <c r="A6882" t="s">
        <v>87</v>
      </c>
      <c r="B6882" t="s">
        <v>36</v>
      </c>
      <c r="C6882" s="16">
        <v>90</v>
      </c>
      <c r="D6882" s="17">
        <v>1.5</v>
      </c>
      <c r="E6882" s="18">
        <v>18</v>
      </c>
      <c r="F6882" s="19">
        <v>2.6659999999999999</v>
      </c>
    </row>
    <row r="6883" spans="1:6" x14ac:dyDescent="0.25">
      <c r="A6883" t="s">
        <v>87</v>
      </c>
      <c r="B6883" t="s">
        <v>36</v>
      </c>
      <c r="C6883" s="16">
        <v>90</v>
      </c>
      <c r="D6883" s="17">
        <v>1.5</v>
      </c>
      <c r="E6883" s="18">
        <v>20</v>
      </c>
      <c r="F6883" s="19">
        <v>2.762</v>
      </c>
    </row>
    <row r="6884" spans="1:6" x14ac:dyDescent="0.25">
      <c r="A6884" t="s">
        <v>87</v>
      </c>
      <c r="B6884" t="s">
        <v>36</v>
      </c>
      <c r="C6884" s="16">
        <v>90</v>
      </c>
      <c r="D6884" s="17">
        <v>1.5</v>
      </c>
      <c r="E6884" s="18">
        <v>22</v>
      </c>
      <c r="F6884" s="19"/>
    </row>
    <row r="6885" spans="1:6" x14ac:dyDescent="0.25">
      <c r="A6885" t="s">
        <v>87</v>
      </c>
      <c r="B6885" t="s">
        <v>36</v>
      </c>
      <c r="C6885" s="16">
        <v>90</v>
      </c>
      <c r="D6885" s="17">
        <v>1.5</v>
      </c>
      <c r="E6885" s="18">
        <v>25</v>
      </c>
      <c r="F6885" s="19">
        <v>3.0059999999999998</v>
      </c>
    </row>
    <row r="6886" spans="1:6" x14ac:dyDescent="0.25">
      <c r="A6886" t="s">
        <v>87</v>
      </c>
      <c r="B6886" t="s">
        <v>36</v>
      </c>
      <c r="C6886" s="16">
        <v>90</v>
      </c>
      <c r="D6886" s="17">
        <v>1.5</v>
      </c>
      <c r="E6886" s="18">
        <v>30</v>
      </c>
      <c r="F6886" s="19"/>
    </row>
    <row r="6887" spans="1:6" x14ac:dyDescent="0.25">
      <c r="A6887" t="s">
        <v>87</v>
      </c>
      <c r="B6887" t="s">
        <v>36</v>
      </c>
      <c r="C6887" s="16">
        <v>90</v>
      </c>
      <c r="D6887" s="17">
        <v>1.5</v>
      </c>
      <c r="E6887" s="18">
        <v>32</v>
      </c>
      <c r="F6887" s="19"/>
    </row>
    <row r="6888" spans="1:6" x14ac:dyDescent="0.25">
      <c r="A6888" t="s">
        <v>87</v>
      </c>
      <c r="B6888" t="s">
        <v>36</v>
      </c>
      <c r="C6888" s="16">
        <v>90</v>
      </c>
      <c r="D6888" s="17">
        <v>1.5</v>
      </c>
      <c r="E6888" s="18">
        <v>40</v>
      </c>
      <c r="F6888" s="19"/>
    </row>
    <row r="6889" spans="1:6" x14ac:dyDescent="0.25">
      <c r="A6889" t="s">
        <v>87</v>
      </c>
      <c r="B6889" t="s">
        <v>36</v>
      </c>
      <c r="C6889" s="16">
        <v>90</v>
      </c>
      <c r="D6889" s="17">
        <v>1.5</v>
      </c>
      <c r="E6889" s="18">
        <v>50</v>
      </c>
      <c r="F6889" s="19"/>
    </row>
    <row r="6890" spans="1:6" x14ac:dyDescent="0.25">
      <c r="A6890" t="s">
        <v>87</v>
      </c>
      <c r="B6890" t="s">
        <v>36</v>
      </c>
      <c r="C6890" s="16">
        <v>90</v>
      </c>
      <c r="D6890" s="17">
        <v>1.5</v>
      </c>
      <c r="E6890" s="18">
        <v>63</v>
      </c>
      <c r="F6890" s="19"/>
    </row>
    <row r="6891" spans="1:6" x14ac:dyDescent="0.25">
      <c r="A6891" t="s">
        <v>87</v>
      </c>
      <c r="B6891" t="s">
        <v>36</v>
      </c>
      <c r="C6891" s="16">
        <v>90</v>
      </c>
      <c r="D6891" s="17">
        <v>1.5</v>
      </c>
      <c r="E6891" s="18">
        <v>80</v>
      </c>
      <c r="F6891" s="19"/>
    </row>
    <row r="6892" spans="1:6" x14ac:dyDescent="0.25">
      <c r="A6892" t="s">
        <v>87</v>
      </c>
      <c r="B6892" t="s">
        <v>36</v>
      </c>
      <c r="C6892" s="16">
        <v>90</v>
      </c>
      <c r="D6892" s="17">
        <v>1.5</v>
      </c>
      <c r="E6892" s="18">
        <v>100</v>
      </c>
      <c r="F6892" s="19"/>
    </row>
    <row r="6893" spans="1:6" x14ac:dyDescent="0.25">
      <c r="A6893" t="s">
        <v>87</v>
      </c>
      <c r="B6893" t="s">
        <v>36</v>
      </c>
      <c r="C6893" s="16">
        <v>90</v>
      </c>
      <c r="D6893" s="17">
        <v>1.5</v>
      </c>
      <c r="E6893" s="18">
        <v>125</v>
      </c>
      <c r="F6893" s="19"/>
    </row>
    <row r="6894" spans="1:6" x14ac:dyDescent="0.25">
      <c r="A6894" t="s">
        <v>87</v>
      </c>
      <c r="B6894" t="s">
        <v>36</v>
      </c>
      <c r="C6894" s="16">
        <v>90</v>
      </c>
      <c r="D6894" s="17">
        <v>2</v>
      </c>
      <c r="E6894" s="18">
        <v>4</v>
      </c>
      <c r="F6894" s="19"/>
    </row>
    <row r="6895" spans="1:6" x14ac:dyDescent="0.25">
      <c r="A6895" t="s">
        <v>87</v>
      </c>
      <c r="B6895" t="s">
        <v>36</v>
      </c>
      <c r="C6895" s="16">
        <v>90</v>
      </c>
      <c r="D6895" s="17">
        <v>2</v>
      </c>
      <c r="E6895" s="18">
        <v>6</v>
      </c>
      <c r="F6895" s="19"/>
    </row>
    <row r="6896" spans="1:6" x14ac:dyDescent="0.25">
      <c r="A6896" t="s">
        <v>87</v>
      </c>
      <c r="B6896" t="s">
        <v>36</v>
      </c>
      <c r="C6896" s="16">
        <v>90</v>
      </c>
      <c r="D6896" s="17">
        <v>2</v>
      </c>
      <c r="E6896" s="18">
        <v>7</v>
      </c>
      <c r="F6896" s="19"/>
    </row>
    <row r="6897" spans="1:6" x14ac:dyDescent="0.25">
      <c r="A6897" t="s">
        <v>87</v>
      </c>
      <c r="B6897" t="s">
        <v>36</v>
      </c>
      <c r="C6897" s="16">
        <v>90</v>
      </c>
      <c r="D6897" s="17">
        <v>2</v>
      </c>
      <c r="E6897" s="18">
        <v>8</v>
      </c>
      <c r="F6897" s="19">
        <v>2.798</v>
      </c>
    </row>
    <row r="6898" spans="1:6" x14ac:dyDescent="0.25">
      <c r="A6898" t="s">
        <v>87</v>
      </c>
      <c r="B6898" t="s">
        <v>36</v>
      </c>
      <c r="C6898" s="16">
        <v>90</v>
      </c>
      <c r="D6898" s="17">
        <v>2</v>
      </c>
      <c r="E6898" s="18">
        <v>10</v>
      </c>
      <c r="F6898" s="19">
        <v>2.8879999999999999</v>
      </c>
    </row>
    <row r="6899" spans="1:6" x14ac:dyDescent="0.25">
      <c r="A6899" t="s">
        <v>87</v>
      </c>
      <c r="B6899" t="s">
        <v>36</v>
      </c>
      <c r="C6899" s="16">
        <v>90</v>
      </c>
      <c r="D6899" s="17">
        <v>2</v>
      </c>
      <c r="E6899" s="18">
        <v>12</v>
      </c>
      <c r="F6899" s="19">
        <v>2.9780000000000002</v>
      </c>
    </row>
    <row r="6900" spans="1:6" x14ac:dyDescent="0.25">
      <c r="A6900" t="s">
        <v>87</v>
      </c>
      <c r="B6900" t="s">
        <v>36</v>
      </c>
      <c r="C6900" s="16">
        <v>90</v>
      </c>
      <c r="D6900" s="17">
        <v>2</v>
      </c>
      <c r="E6900" s="18">
        <v>14</v>
      </c>
      <c r="F6900" s="19">
        <v>3.07</v>
      </c>
    </row>
    <row r="6901" spans="1:6" x14ac:dyDescent="0.25">
      <c r="A6901" t="s">
        <v>87</v>
      </c>
      <c r="B6901" t="s">
        <v>36</v>
      </c>
      <c r="C6901" s="16">
        <v>90</v>
      </c>
      <c r="D6901" s="17">
        <v>2</v>
      </c>
      <c r="E6901" s="18">
        <v>15</v>
      </c>
      <c r="F6901" s="19"/>
    </row>
    <row r="6902" spans="1:6" x14ac:dyDescent="0.25">
      <c r="A6902" t="s">
        <v>87</v>
      </c>
      <c r="B6902" t="s">
        <v>36</v>
      </c>
      <c r="C6902" s="16">
        <v>90</v>
      </c>
      <c r="D6902" s="17">
        <v>2</v>
      </c>
      <c r="E6902" s="18">
        <v>16</v>
      </c>
      <c r="F6902" s="19">
        <v>3.16</v>
      </c>
    </row>
    <row r="6903" spans="1:6" x14ac:dyDescent="0.25">
      <c r="A6903" t="s">
        <v>87</v>
      </c>
      <c r="B6903" t="s">
        <v>36</v>
      </c>
      <c r="C6903" s="16">
        <v>90</v>
      </c>
      <c r="D6903" s="17">
        <v>2</v>
      </c>
      <c r="E6903" s="18">
        <v>18</v>
      </c>
      <c r="F6903" s="19">
        <v>3.2519999999999998</v>
      </c>
    </row>
    <row r="6904" spans="1:6" x14ac:dyDescent="0.25">
      <c r="A6904" t="s">
        <v>87</v>
      </c>
      <c r="B6904" t="s">
        <v>36</v>
      </c>
      <c r="C6904" s="16">
        <v>90</v>
      </c>
      <c r="D6904" s="17">
        <v>2</v>
      </c>
      <c r="E6904" s="18">
        <v>20</v>
      </c>
      <c r="F6904" s="19">
        <v>3.3420000000000001</v>
      </c>
    </row>
    <row r="6905" spans="1:6" x14ac:dyDescent="0.25">
      <c r="A6905" t="s">
        <v>87</v>
      </c>
      <c r="B6905" t="s">
        <v>36</v>
      </c>
      <c r="C6905" s="16">
        <v>90</v>
      </c>
      <c r="D6905" s="17">
        <v>2</v>
      </c>
      <c r="E6905" s="18">
        <v>22</v>
      </c>
      <c r="F6905" s="19"/>
    </row>
    <row r="6906" spans="1:6" x14ac:dyDescent="0.25">
      <c r="A6906" t="s">
        <v>87</v>
      </c>
      <c r="B6906" t="s">
        <v>36</v>
      </c>
      <c r="C6906" s="16">
        <v>90</v>
      </c>
      <c r="D6906" s="17">
        <v>2</v>
      </c>
      <c r="E6906" s="18">
        <v>25</v>
      </c>
      <c r="F6906" s="19">
        <v>3.5680000000000001</v>
      </c>
    </row>
    <row r="6907" spans="1:6" x14ac:dyDescent="0.25">
      <c r="A6907" t="s">
        <v>87</v>
      </c>
      <c r="B6907" t="s">
        <v>36</v>
      </c>
      <c r="C6907" s="16">
        <v>90</v>
      </c>
      <c r="D6907" s="17">
        <v>2</v>
      </c>
      <c r="E6907" s="18">
        <v>30</v>
      </c>
      <c r="F6907" s="19"/>
    </row>
    <row r="6908" spans="1:6" x14ac:dyDescent="0.25">
      <c r="A6908" t="s">
        <v>87</v>
      </c>
      <c r="B6908" t="s">
        <v>36</v>
      </c>
      <c r="C6908" s="16">
        <v>90</v>
      </c>
      <c r="D6908" s="17">
        <v>2</v>
      </c>
      <c r="E6908" s="18">
        <v>32</v>
      </c>
      <c r="F6908" s="19">
        <v>3.8860000000000001</v>
      </c>
    </row>
    <row r="6909" spans="1:6" x14ac:dyDescent="0.25">
      <c r="A6909" t="s">
        <v>87</v>
      </c>
      <c r="B6909" t="s">
        <v>36</v>
      </c>
      <c r="C6909" s="16">
        <v>90</v>
      </c>
      <c r="D6909" s="17">
        <v>2</v>
      </c>
      <c r="E6909" s="18">
        <v>40</v>
      </c>
      <c r="F6909" s="19">
        <v>4.25</v>
      </c>
    </row>
    <row r="6910" spans="1:6" x14ac:dyDescent="0.25">
      <c r="A6910" t="s">
        <v>87</v>
      </c>
      <c r="B6910" t="s">
        <v>36</v>
      </c>
      <c r="C6910" s="16">
        <v>90</v>
      </c>
      <c r="D6910" s="17">
        <v>2</v>
      </c>
      <c r="E6910" s="18">
        <v>50</v>
      </c>
      <c r="F6910" s="19"/>
    </row>
    <row r="6911" spans="1:6" x14ac:dyDescent="0.25">
      <c r="A6911" t="s">
        <v>87</v>
      </c>
      <c r="B6911" t="s">
        <v>36</v>
      </c>
      <c r="C6911" s="16">
        <v>90</v>
      </c>
      <c r="D6911" s="17">
        <v>2</v>
      </c>
      <c r="E6911" s="18">
        <v>63</v>
      </c>
      <c r="F6911" s="19"/>
    </row>
    <row r="6912" spans="1:6" x14ac:dyDescent="0.25">
      <c r="A6912" t="s">
        <v>87</v>
      </c>
      <c r="B6912" t="s">
        <v>36</v>
      </c>
      <c r="C6912" s="16">
        <v>90</v>
      </c>
      <c r="D6912" s="17">
        <v>2</v>
      </c>
      <c r="E6912" s="18">
        <v>80</v>
      </c>
      <c r="F6912" s="19"/>
    </row>
    <row r="6913" spans="1:6" x14ac:dyDescent="0.25">
      <c r="A6913" t="s">
        <v>87</v>
      </c>
      <c r="B6913" t="s">
        <v>36</v>
      </c>
      <c r="C6913" s="16">
        <v>90</v>
      </c>
      <c r="D6913" s="17">
        <v>2</v>
      </c>
      <c r="E6913" s="18">
        <v>100</v>
      </c>
      <c r="F6913" s="19"/>
    </row>
    <row r="6914" spans="1:6" x14ac:dyDescent="0.25">
      <c r="A6914" t="s">
        <v>87</v>
      </c>
      <c r="B6914" t="s">
        <v>36</v>
      </c>
      <c r="C6914" s="16">
        <v>90</v>
      </c>
      <c r="D6914" s="17">
        <v>2</v>
      </c>
      <c r="E6914" s="18">
        <v>125</v>
      </c>
      <c r="F6914" s="19"/>
    </row>
    <row r="6915" spans="1:6" x14ac:dyDescent="0.25">
      <c r="A6915" t="s">
        <v>87</v>
      </c>
      <c r="B6915" t="s">
        <v>36</v>
      </c>
      <c r="C6915" s="16">
        <v>90</v>
      </c>
      <c r="D6915" s="17">
        <v>2.5</v>
      </c>
      <c r="E6915" s="18">
        <v>4</v>
      </c>
      <c r="F6915" s="19"/>
    </row>
    <row r="6916" spans="1:6" x14ac:dyDescent="0.25">
      <c r="A6916" t="s">
        <v>87</v>
      </c>
      <c r="B6916" t="s">
        <v>36</v>
      </c>
      <c r="C6916" s="16">
        <v>90</v>
      </c>
      <c r="D6916" s="17">
        <v>2.5</v>
      </c>
      <c r="E6916" s="18">
        <v>6</v>
      </c>
      <c r="F6916" s="19"/>
    </row>
    <row r="6917" spans="1:6" x14ac:dyDescent="0.25">
      <c r="A6917" t="s">
        <v>87</v>
      </c>
      <c r="B6917" t="s">
        <v>36</v>
      </c>
      <c r="C6917" s="16">
        <v>90</v>
      </c>
      <c r="D6917" s="17">
        <v>2.5</v>
      </c>
      <c r="E6917" s="18">
        <v>7</v>
      </c>
      <c r="F6917" s="19"/>
    </row>
    <row r="6918" spans="1:6" x14ac:dyDescent="0.25">
      <c r="A6918" t="s">
        <v>87</v>
      </c>
      <c r="B6918" t="s">
        <v>36</v>
      </c>
      <c r="C6918" s="16">
        <v>90</v>
      </c>
      <c r="D6918" s="17">
        <v>2.5</v>
      </c>
      <c r="E6918" s="18">
        <v>8</v>
      </c>
      <c r="F6918" s="19"/>
    </row>
    <row r="6919" spans="1:6" x14ac:dyDescent="0.25">
      <c r="A6919" t="s">
        <v>87</v>
      </c>
      <c r="B6919" t="s">
        <v>36</v>
      </c>
      <c r="C6919" s="16">
        <v>90</v>
      </c>
      <c r="D6919" s="17">
        <v>2.5</v>
      </c>
      <c r="E6919" s="18">
        <v>10</v>
      </c>
      <c r="F6919" s="19"/>
    </row>
    <row r="6920" spans="1:6" x14ac:dyDescent="0.25">
      <c r="A6920" t="s">
        <v>87</v>
      </c>
      <c r="B6920" t="s">
        <v>36</v>
      </c>
      <c r="C6920" s="16">
        <v>90</v>
      </c>
      <c r="D6920" s="17">
        <v>2.5</v>
      </c>
      <c r="E6920" s="18">
        <v>12</v>
      </c>
      <c r="F6920" s="19">
        <v>3.57</v>
      </c>
    </row>
    <row r="6921" spans="1:6" x14ac:dyDescent="0.25">
      <c r="A6921" t="s">
        <v>87</v>
      </c>
      <c r="B6921" t="s">
        <v>36</v>
      </c>
      <c r="C6921" s="16">
        <v>90</v>
      </c>
      <c r="D6921" s="17">
        <v>2.5</v>
      </c>
      <c r="E6921" s="18">
        <v>14</v>
      </c>
      <c r="F6921" s="19">
        <v>3.6680000000000001</v>
      </c>
    </row>
    <row r="6922" spans="1:6" x14ac:dyDescent="0.25">
      <c r="A6922" t="s">
        <v>87</v>
      </c>
      <c r="B6922" t="s">
        <v>36</v>
      </c>
      <c r="C6922" s="16">
        <v>90</v>
      </c>
      <c r="D6922" s="17">
        <v>2.5</v>
      </c>
      <c r="E6922" s="18">
        <v>15</v>
      </c>
      <c r="F6922" s="19"/>
    </row>
    <row r="6923" spans="1:6" x14ac:dyDescent="0.25">
      <c r="A6923" t="s">
        <v>87</v>
      </c>
      <c r="B6923" t="s">
        <v>36</v>
      </c>
      <c r="C6923" s="16">
        <v>90</v>
      </c>
      <c r="D6923" s="17">
        <v>2.5</v>
      </c>
      <c r="E6923" s="18">
        <v>16</v>
      </c>
      <c r="F6923" s="19">
        <v>3.7639999999999998</v>
      </c>
    </row>
    <row r="6924" spans="1:6" x14ac:dyDescent="0.25">
      <c r="A6924" t="s">
        <v>87</v>
      </c>
      <c r="B6924" t="s">
        <v>36</v>
      </c>
      <c r="C6924" s="16">
        <v>90</v>
      </c>
      <c r="D6924" s="17">
        <v>2.5</v>
      </c>
      <c r="E6924" s="18">
        <v>18</v>
      </c>
      <c r="F6924" s="19">
        <v>3.8620000000000001</v>
      </c>
    </row>
    <row r="6925" spans="1:6" x14ac:dyDescent="0.25">
      <c r="A6925" t="s">
        <v>87</v>
      </c>
      <c r="B6925" t="s">
        <v>36</v>
      </c>
      <c r="C6925" s="16">
        <v>90</v>
      </c>
      <c r="D6925" s="17">
        <v>2.5</v>
      </c>
      <c r="E6925" s="18">
        <v>20</v>
      </c>
      <c r="F6925" s="19">
        <v>3.9580000000000002</v>
      </c>
    </row>
    <row r="6926" spans="1:6" x14ac:dyDescent="0.25">
      <c r="A6926" t="s">
        <v>87</v>
      </c>
      <c r="B6926" t="s">
        <v>36</v>
      </c>
      <c r="C6926" s="16">
        <v>90</v>
      </c>
      <c r="D6926" s="17">
        <v>2.5</v>
      </c>
      <c r="E6926" s="18">
        <v>22</v>
      </c>
      <c r="F6926" s="19"/>
    </row>
    <row r="6927" spans="1:6" x14ac:dyDescent="0.25">
      <c r="A6927" t="s">
        <v>87</v>
      </c>
      <c r="B6927" t="s">
        <v>36</v>
      </c>
      <c r="C6927" s="16">
        <v>90</v>
      </c>
      <c r="D6927" s="17">
        <v>2.5</v>
      </c>
      <c r="E6927" s="18">
        <v>25</v>
      </c>
      <c r="F6927" s="19">
        <v>4.2</v>
      </c>
    </row>
    <row r="6928" spans="1:6" x14ac:dyDescent="0.25">
      <c r="A6928" t="s">
        <v>87</v>
      </c>
      <c r="B6928" t="s">
        <v>36</v>
      </c>
      <c r="C6928" s="16">
        <v>90</v>
      </c>
      <c r="D6928" s="17">
        <v>2.5</v>
      </c>
      <c r="E6928" s="18">
        <v>30</v>
      </c>
      <c r="F6928" s="19"/>
    </row>
    <row r="6929" spans="1:6" x14ac:dyDescent="0.25">
      <c r="A6929" t="s">
        <v>87</v>
      </c>
      <c r="B6929" t="s">
        <v>36</v>
      </c>
      <c r="C6929" s="16">
        <v>90</v>
      </c>
      <c r="D6929" s="17">
        <v>2.5</v>
      </c>
      <c r="E6929" s="18">
        <v>32</v>
      </c>
      <c r="F6929" s="19">
        <v>2.27</v>
      </c>
    </row>
    <row r="6930" spans="1:6" x14ac:dyDescent="0.25">
      <c r="A6930" t="s">
        <v>87</v>
      </c>
      <c r="B6930" t="s">
        <v>36</v>
      </c>
      <c r="C6930" s="16">
        <v>90</v>
      </c>
      <c r="D6930" s="17">
        <v>2.5</v>
      </c>
      <c r="E6930" s="18">
        <v>40</v>
      </c>
      <c r="F6930" s="19">
        <v>4.9279999999999999</v>
      </c>
    </row>
    <row r="6931" spans="1:6" x14ac:dyDescent="0.25">
      <c r="A6931" t="s">
        <v>87</v>
      </c>
      <c r="B6931" t="s">
        <v>36</v>
      </c>
      <c r="C6931" s="16">
        <v>90</v>
      </c>
      <c r="D6931" s="17">
        <v>2.5</v>
      </c>
      <c r="E6931" s="18">
        <v>50</v>
      </c>
      <c r="F6931" s="19">
        <v>5.4139999999999997</v>
      </c>
    </row>
    <row r="6932" spans="1:6" x14ac:dyDescent="0.25">
      <c r="A6932" t="s">
        <v>87</v>
      </c>
      <c r="B6932" t="s">
        <v>36</v>
      </c>
      <c r="C6932" s="16">
        <v>90</v>
      </c>
      <c r="D6932" s="17">
        <v>2.5</v>
      </c>
      <c r="E6932" s="18">
        <v>63</v>
      </c>
      <c r="F6932" s="19">
        <v>6.0439999999999996</v>
      </c>
    </row>
    <row r="6933" spans="1:6" x14ac:dyDescent="0.25">
      <c r="A6933" t="s">
        <v>87</v>
      </c>
      <c r="B6933" t="s">
        <v>36</v>
      </c>
      <c r="C6933" s="16">
        <v>90</v>
      </c>
      <c r="D6933" s="17">
        <v>2.5</v>
      </c>
      <c r="E6933" s="18">
        <v>80</v>
      </c>
      <c r="F6933" s="19"/>
    </row>
    <row r="6934" spans="1:6" x14ac:dyDescent="0.25">
      <c r="A6934" t="s">
        <v>87</v>
      </c>
      <c r="B6934" t="s">
        <v>36</v>
      </c>
      <c r="C6934" s="16">
        <v>90</v>
      </c>
      <c r="D6934" s="17">
        <v>2.5</v>
      </c>
      <c r="E6934" s="18">
        <v>100</v>
      </c>
      <c r="F6934" s="19"/>
    </row>
    <row r="6935" spans="1:6" x14ac:dyDescent="0.25">
      <c r="A6935" t="s">
        <v>87</v>
      </c>
      <c r="B6935" t="s">
        <v>36</v>
      </c>
      <c r="C6935" s="16">
        <v>90</v>
      </c>
      <c r="D6935" s="17">
        <v>2.5</v>
      </c>
      <c r="E6935" s="18">
        <v>125</v>
      </c>
      <c r="F6935" s="19"/>
    </row>
    <row r="6936" spans="1:6" x14ac:dyDescent="0.25">
      <c r="A6936" t="s">
        <v>87</v>
      </c>
      <c r="B6936" t="s">
        <v>36</v>
      </c>
      <c r="C6936" s="16">
        <v>90</v>
      </c>
      <c r="D6936" s="17">
        <v>3</v>
      </c>
      <c r="E6936" s="18">
        <v>4</v>
      </c>
      <c r="F6936" s="19"/>
    </row>
    <row r="6937" spans="1:6" x14ac:dyDescent="0.25">
      <c r="A6937" t="s">
        <v>87</v>
      </c>
      <c r="B6937" t="s">
        <v>36</v>
      </c>
      <c r="C6937" s="16">
        <v>90</v>
      </c>
      <c r="D6937" s="17">
        <v>3</v>
      </c>
      <c r="E6937" s="18">
        <v>6</v>
      </c>
      <c r="F6937" s="19"/>
    </row>
    <row r="6938" spans="1:6" x14ac:dyDescent="0.25">
      <c r="A6938" t="s">
        <v>87</v>
      </c>
      <c r="B6938" t="s">
        <v>36</v>
      </c>
      <c r="C6938" s="16">
        <v>90</v>
      </c>
      <c r="D6938" s="17">
        <v>3</v>
      </c>
      <c r="E6938" s="18">
        <v>7</v>
      </c>
      <c r="F6938" s="19"/>
    </row>
    <row r="6939" spans="1:6" x14ac:dyDescent="0.25">
      <c r="A6939" t="s">
        <v>87</v>
      </c>
      <c r="B6939" t="s">
        <v>36</v>
      </c>
      <c r="C6939" s="16">
        <v>90</v>
      </c>
      <c r="D6939" s="17">
        <v>3</v>
      </c>
      <c r="E6939" s="18">
        <v>8</v>
      </c>
      <c r="F6939" s="19"/>
    </row>
    <row r="6940" spans="1:6" x14ac:dyDescent="0.25">
      <c r="A6940" t="s">
        <v>87</v>
      </c>
      <c r="B6940" t="s">
        <v>36</v>
      </c>
      <c r="C6940" s="16">
        <v>90</v>
      </c>
      <c r="D6940" s="17">
        <v>3</v>
      </c>
      <c r="E6940" s="18">
        <v>10</v>
      </c>
      <c r="F6940" s="19"/>
    </row>
    <row r="6941" spans="1:6" x14ac:dyDescent="0.25">
      <c r="A6941" t="s">
        <v>87</v>
      </c>
      <c r="B6941" t="s">
        <v>36</v>
      </c>
      <c r="C6941" s="16">
        <v>90</v>
      </c>
      <c r="D6941" s="17">
        <v>3</v>
      </c>
      <c r="E6941" s="18">
        <v>12</v>
      </c>
      <c r="F6941" s="19">
        <v>4.1680000000000001</v>
      </c>
    </row>
    <row r="6942" spans="1:6" x14ac:dyDescent="0.25">
      <c r="A6942" t="s">
        <v>87</v>
      </c>
      <c r="B6942" t="s">
        <v>36</v>
      </c>
      <c r="C6942" s="16">
        <v>90</v>
      </c>
      <c r="D6942" s="17">
        <v>3</v>
      </c>
      <c r="E6942" s="18">
        <v>14</v>
      </c>
      <c r="F6942" s="19">
        <v>4.266</v>
      </c>
    </row>
    <row r="6943" spans="1:6" x14ac:dyDescent="0.25">
      <c r="A6943" t="s">
        <v>87</v>
      </c>
      <c r="B6943" t="s">
        <v>36</v>
      </c>
      <c r="C6943" s="16">
        <v>90</v>
      </c>
      <c r="D6943" s="17">
        <v>3</v>
      </c>
      <c r="E6943" s="18">
        <v>15</v>
      </c>
      <c r="F6943" s="19"/>
    </row>
    <row r="6944" spans="1:6" x14ac:dyDescent="0.25">
      <c r="A6944" t="s">
        <v>87</v>
      </c>
      <c r="B6944" t="s">
        <v>36</v>
      </c>
      <c r="C6944" s="16">
        <v>90</v>
      </c>
      <c r="D6944" s="17">
        <v>3</v>
      </c>
      <c r="E6944" s="18">
        <v>16</v>
      </c>
      <c r="F6944" s="19">
        <v>4.3620000000000001</v>
      </c>
    </row>
    <row r="6945" spans="1:6" x14ac:dyDescent="0.25">
      <c r="A6945" t="s">
        <v>87</v>
      </c>
      <c r="B6945" t="s">
        <v>36</v>
      </c>
      <c r="C6945" s="16">
        <v>90</v>
      </c>
      <c r="D6945" s="17">
        <v>3</v>
      </c>
      <c r="E6945" s="18">
        <v>18</v>
      </c>
      <c r="F6945" s="19">
        <v>4.46</v>
      </c>
    </row>
    <row r="6946" spans="1:6" x14ac:dyDescent="0.25">
      <c r="A6946" t="s">
        <v>87</v>
      </c>
      <c r="B6946" t="s">
        <v>36</v>
      </c>
      <c r="C6946" s="16">
        <v>90</v>
      </c>
      <c r="D6946" s="17">
        <v>3</v>
      </c>
      <c r="E6946" s="18">
        <v>20</v>
      </c>
      <c r="F6946" s="19">
        <v>4.556</v>
      </c>
    </row>
    <row r="6947" spans="1:6" x14ac:dyDescent="0.25">
      <c r="A6947" t="s">
        <v>87</v>
      </c>
      <c r="B6947" t="s">
        <v>36</v>
      </c>
      <c r="C6947" s="16">
        <v>90</v>
      </c>
      <c r="D6947" s="17">
        <v>3</v>
      </c>
      <c r="E6947" s="18">
        <v>22</v>
      </c>
      <c r="F6947" s="19"/>
    </row>
    <row r="6948" spans="1:6" x14ac:dyDescent="0.25">
      <c r="A6948" t="s">
        <v>87</v>
      </c>
      <c r="B6948" t="s">
        <v>36</v>
      </c>
      <c r="C6948" s="16">
        <v>90</v>
      </c>
      <c r="D6948" s="17">
        <v>3</v>
      </c>
      <c r="E6948" s="18">
        <v>25</v>
      </c>
      <c r="F6948" s="19">
        <v>4.798</v>
      </c>
    </row>
    <row r="6949" spans="1:6" x14ac:dyDescent="0.25">
      <c r="A6949" t="s">
        <v>87</v>
      </c>
      <c r="B6949" t="s">
        <v>36</v>
      </c>
      <c r="C6949" s="16">
        <v>90</v>
      </c>
      <c r="D6949" s="17">
        <v>3</v>
      </c>
      <c r="E6949" s="18">
        <v>30</v>
      </c>
      <c r="F6949" s="19"/>
    </row>
    <row r="6950" spans="1:6" x14ac:dyDescent="0.25">
      <c r="A6950" t="s">
        <v>87</v>
      </c>
      <c r="B6950" t="s">
        <v>36</v>
      </c>
      <c r="C6950" s="16">
        <v>90</v>
      </c>
      <c r="D6950" s="17">
        <v>3</v>
      </c>
      <c r="E6950" s="18">
        <v>32</v>
      </c>
      <c r="F6950" s="19">
        <v>5.1379999999999999</v>
      </c>
    </row>
    <row r="6951" spans="1:6" x14ac:dyDescent="0.25">
      <c r="A6951" t="s">
        <v>87</v>
      </c>
      <c r="B6951" t="s">
        <v>36</v>
      </c>
      <c r="C6951" s="16">
        <v>90</v>
      </c>
      <c r="D6951" s="17">
        <v>3</v>
      </c>
      <c r="E6951" s="18">
        <v>40</v>
      </c>
      <c r="F6951" s="19">
        <v>5.5259999999999998</v>
      </c>
    </row>
    <row r="6952" spans="1:6" x14ac:dyDescent="0.25">
      <c r="A6952" t="s">
        <v>87</v>
      </c>
      <c r="B6952" t="s">
        <v>36</v>
      </c>
      <c r="C6952" s="16">
        <v>90</v>
      </c>
      <c r="D6952" s="17">
        <v>3</v>
      </c>
      <c r="E6952" s="18">
        <v>50</v>
      </c>
      <c r="F6952" s="19">
        <v>6.0119999999999996</v>
      </c>
    </row>
    <row r="6953" spans="1:6" x14ac:dyDescent="0.25">
      <c r="A6953" t="s">
        <v>87</v>
      </c>
      <c r="B6953" t="s">
        <v>36</v>
      </c>
      <c r="C6953" s="16">
        <v>90</v>
      </c>
      <c r="D6953" s="17">
        <v>3</v>
      </c>
      <c r="E6953" s="18">
        <v>63</v>
      </c>
      <c r="F6953" s="19">
        <v>6.6420000000000003</v>
      </c>
    </row>
    <row r="6954" spans="1:6" x14ac:dyDescent="0.25">
      <c r="A6954" t="s">
        <v>87</v>
      </c>
      <c r="B6954" t="s">
        <v>36</v>
      </c>
      <c r="C6954" s="16">
        <v>90</v>
      </c>
      <c r="D6954" s="17">
        <v>3</v>
      </c>
      <c r="E6954" s="18">
        <v>80</v>
      </c>
      <c r="F6954" s="19"/>
    </row>
    <row r="6955" spans="1:6" x14ac:dyDescent="0.25">
      <c r="A6955" t="s">
        <v>87</v>
      </c>
      <c r="B6955" t="s">
        <v>36</v>
      </c>
      <c r="C6955" s="16">
        <v>90</v>
      </c>
      <c r="D6955" s="17">
        <v>3</v>
      </c>
      <c r="E6955" s="18">
        <v>100</v>
      </c>
      <c r="F6955" s="19"/>
    </row>
    <row r="6956" spans="1:6" x14ac:dyDescent="0.25">
      <c r="A6956" t="s">
        <v>87</v>
      </c>
      <c r="B6956" t="s">
        <v>36</v>
      </c>
      <c r="C6956" s="16">
        <v>90</v>
      </c>
      <c r="D6956" s="17">
        <v>3</v>
      </c>
      <c r="E6956" s="18">
        <v>125</v>
      </c>
      <c r="F6956" s="19"/>
    </row>
    <row r="6957" spans="1:6" x14ac:dyDescent="0.25">
      <c r="A6957" t="s">
        <v>87</v>
      </c>
      <c r="B6957" t="s">
        <v>36</v>
      </c>
      <c r="C6957" s="16">
        <v>90</v>
      </c>
      <c r="D6957" s="17">
        <v>4</v>
      </c>
      <c r="E6957" s="18">
        <v>4</v>
      </c>
      <c r="F6957" s="19"/>
    </row>
    <row r="6958" spans="1:6" x14ac:dyDescent="0.25">
      <c r="A6958" t="s">
        <v>87</v>
      </c>
      <c r="B6958" t="s">
        <v>36</v>
      </c>
      <c r="C6958" s="16">
        <v>90</v>
      </c>
      <c r="D6958" s="17">
        <v>4</v>
      </c>
      <c r="E6958" s="18">
        <v>6</v>
      </c>
      <c r="F6958" s="19"/>
    </row>
    <row r="6959" spans="1:6" x14ac:dyDescent="0.25">
      <c r="A6959" t="s">
        <v>87</v>
      </c>
      <c r="B6959" t="s">
        <v>36</v>
      </c>
      <c r="C6959" s="16">
        <v>90</v>
      </c>
      <c r="D6959" s="17">
        <v>4</v>
      </c>
      <c r="E6959" s="18">
        <v>7</v>
      </c>
      <c r="F6959" s="19"/>
    </row>
    <row r="6960" spans="1:6" x14ac:dyDescent="0.25">
      <c r="A6960" t="s">
        <v>87</v>
      </c>
      <c r="B6960" t="s">
        <v>36</v>
      </c>
      <c r="C6960" s="16">
        <v>90</v>
      </c>
      <c r="D6960" s="17">
        <v>4</v>
      </c>
      <c r="E6960" s="18">
        <v>8</v>
      </c>
      <c r="F6960" s="19"/>
    </row>
    <row r="6961" spans="1:6" x14ac:dyDescent="0.25">
      <c r="A6961" t="s">
        <v>87</v>
      </c>
      <c r="B6961" t="s">
        <v>36</v>
      </c>
      <c r="C6961" s="16">
        <v>90</v>
      </c>
      <c r="D6961" s="17">
        <v>4</v>
      </c>
      <c r="E6961" s="18">
        <v>10</v>
      </c>
      <c r="F6961" s="19"/>
    </row>
    <row r="6962" spans="1:6" x14ac:dyDescent="0.25">
      <c r="A6962" t="s">
        <v>87</v>
      </c>
      <c r="B6962" t="s">
        <v>36</v>
      </c>
      <c r="C6962" s="16">
        <v>90</v>
      </c>
      <c r="D6962" s="17">
        <v>4</v>
      </c>
      <c r="E6962" s="18">
        <v>12</v>
      </c>
      <c r="F6962" s="19"/>
    </row>
    <row r="6963" spans="1:6" x14ac:dyDescent="0.25">
      <c r="A6963" t="s">
        <v>87</v>
      </c>
      <c r="B6963" t="s">
        <v>36</v>
      </c>
      <c r="C6963" s="16">
        <v>90</v>
      </c>
      <c r="D6963" s="17">
        <v>4</v>
      </c>
      <c r="E6963" s="18">
        <v>14</v>
      </c>
      <c r="F6963" s="19"/>
    </row>
    <row r="6964" spans="1:6" x14ac:dyDescent="0.25">
      <c r="A6964" t="s">
        <v>87</v>
      </c>
      <c r="B6964" t="s">
        <v>36</v>
      </c>
      <c r="C6964" s="16">
        <v>90</v>
      </c>
      <c r="D6964" s="17">
        <v>4</v>
      </c>
      <c r="E6964" s="18">
        <v>15</v>
      </c>
      <c r="F6964" s="19"/>
    </row>
    <row r="6965" spans="1:6" x14ac:dyDescent="0.25">
      <c r="A6965" t="s">
        <v>87</v>
      </c>
      <c r="B6965" t="s">
        <v>36</v>
      </c>
      <c r="C6965" s="16">
        <v>90</v>
      </c>
      <c r="D6965" s="17">
        <v>4</v>
      </c>
      <c r="E6965" s="18">
        <v>16</v>
      </c>
      <c r="F6965" s="19">
        <v>5.5579999999999998</v>
      </c>
    </row>
    <row r="6966" spans="1:6" x14ac:dyDescent="0.25">
      <c r="A6966" t="s">
        <v>87</v>
      </c>
      <c r="B6966" t="s">
        <v>36</v>
      </c>
      <c r="C6966" s="16">
        <v>90</v>
      </c>
      <c r="D6966" s="17">
        <v>4</v>
      </c>
      <c r="E6966" s="18">
        <v>18</v>
      </c>
      <c r="F6966" s="19">
        <v>5.6539999999999999</v>
      </c>
    </row>
    <row r="6967" spans="1:6" x14ac:dyDescent="0.25">
      <c r="A6967" t="s">
        <v>87</v>
      </c>
      <c r="B6967" t="s">
        <v>36</v>
      </c>
      <c r="C6967" s="16">
        <v>90</v>
      </c>
      <c r="D6967" s="17">
        <v>4</v>
      </c>
      <c r="E6967" s="18">
        <v>20</v>
      </c>
      <c r="F6967" s="19">
        <v>5.7519999999999998</v>
      </c>
    </row>
    <row r="6968" spans="1:6" x14ac:dyDescent="0.25">
      <c r="A6968" t="s">
        <v>87</v>
      </c>
      <c r="B6968" t="s">
        <v>36</v>
      </c>
      <c r="C6968" s="16">
        <v>90</v>
      </c>
      <c r="D6968" s="17">
        <v>4</v>
      </c>
      <c r="E6968" s="18">
        <v>22</v>
      </c>
      <c r="F6968" s="19"/>
    </row>
    <row r="6969" spans="1:6" x14ac:dyDescent="0.25">
      <c r="A6969" t="s">
        <v>87</v>
      </c>
      <c r="B6969" t="s">
        <v>36</v>
      </c>
      <c r="C6969" s="16">
        <v>90</v>
      </c>
      <c r="D6969" s="17">
        <v>4</v>
      </c>
      <c r="E6969" s="18">
        <v>25</v>
      </c>
      <c r="F6969" s="19">
        <v>5.9939999999999998</v>
      </c>
    </row>
    <row r="6970" spans="1:6" x14ac:dyDescent="0.25">
      <c r="A6970" t="s">
        <v>87</v>
      </c>
      <c r="B6970" t="s">
        <v>36</v>
      </c>
      <c r="C6970" s="16">
        <v>90</v>
      </c>
      <c r="D6970" s="17">
        <v>4</v>
      </c>
      <c r="E6970" s="18">
        <v>30</v>
      </c>
      <c r="F6970" s="19"/>
    </row>
    <row r="6971" spans="1:6" x14ac:dyDescent="0.25">
      <c r="A6971" t="s">
        <v>87</v>
      </c>
      <c r="B6971" t="s">
        <v>36</v>
      </c>
      <c r="C6971" s="16">
        <v>90</v>
      </c>
      <c r="D6971" s="17">
        <v>4</v>
      </c>
      <c r="E6971" s="18">
        <v>32</v>
      </c>
      <c r="F6971" s="19">
        <v>6.3339999999999996</v>
      </c>
    </row>
    <row r="6972" spans="1:6" x14ac:dyDescent="0.25">
      <c r="A6972" t="s">
        <v>87</v>
      </c>
      <c r="B6972" t="s">
        <v>36</v>
      </c>
      <c r="C6972" s="16">
        <v>90</v>
      </c>
      <c r="D6972" s="17">
        <v>4</v>
      </c>
      <c r="E6972" s="18">
        <v>40</v>
      </c>
      <c r="F6972" s="19">
        <v>6.7220000000000004</v>
      </c>
    </row>
    <row r="6973" spans="1:6" x14ac:dyDescent="0.25">
      <c r="A6973" t="s">
        <v>87</v>
      </c>
      <c r="B6973" t="s">
        <v>36</v>
      </c>
      <c r="C6973" s="16">
        <v>90</v>
      </c>
      <c r="D6973" s="17">
        <v>4</v>
      </c>
      <c r="E6973" s="18">
        <v>50</v>
      </c>
      <c r="F6973" s="19">
        <v>7.2060000000000004</v>
      </c>
    </row>
    <row r="6974" spans="1:6" x14ac:dyDescent="0.25">
      <c r="A6974" t="s">
        <v>87</v>
      </c>
      <c r="B6974" t="s">
        <v>36</v>
      </c>
      <c r="C6974" s="16">
        <v>90</v>
      </c>
      <c r="D6974" s="17">
        <v>4</v>
      </c>
      <c r="E6974" s="18">
        <v>63</v>
      </c>
      <c r="F6974" s="19">
        <v>7.8380000000000001</v>
      </c>
    </row>
    <row r="6975" spans="1:6" x14ac:dyDescent="0.25">
      <c r="A6975" t="s">
        <v>87</v>
      </c>
      <c r="B6975" t="s">
        <v>36</v>
      </c>
      <c r="C6975" s="16">
        <v>90</v>
      </c>
      <c r="D6975" s="17">
        <v>4</v>
      </c>
      <c r="E6975" s="18">
        <v>80</v>
      </c>
      <c r="F6975" s="19">
        <v>8.6620000000000008</v>
      </c>
    </row>
    <row r="6976" spans="1:6" x14ac:dyDescent="0.25">
      <c r="A6976" t="s">
        <v>87</v>
      </c>
      <c r="B6976" t="s">
        <v>36</v>
      </c>
      <c r="C6976" s="16">
        <v>90</v>
      </c>
      <c r="D6976" s="17">
        <v>4</v>
      </c>
      <c r="E6976" s="18">
        <v>100</v>
      </c>
      <c r="F6976" s="19">
        <v>9.6319999999999997</v>
      </c>
    </row>
    <row r="6977" spans="1:6" x14ac:dyDescent="0.25">
      <c r="A6977" t="s">
        <v>87</v>
      </c>
      <c r="B6977" t="s">
        <v>36</v>
      </c>
      <c r="C6977" s="16">
        <v>90</v>
      </c>
      <c r="D6977" s="17">
        <v>4</v>
      </c>
      <c r="E6977" s="18">
        <v>125</v>
      </c>
      <c r="F6977" s="19">
        <v>10.843999999999999</v>
      </c>
    </row>
    <row r="6978" spans="1:6" x14ac:dyDescent="0.25">
      <c r="A6978" t="s">
        <v>87</v>
      </c>
      <c r="B6978" t="s">
        <v>36</v>
      </c>
      <c r="C6978" s="16">
        <v>90</v>
      </c>
      <c r="D6978" s="17">
        <v>5</v>
      </c>
      <c r="E6978" s="18">
        <v>4</v>
      </c>
      <c r="F6978" s="19"/>
    </row>
    <row r="6979" spans="1:6" x14ac:dyDescent="0.25">
      <c r="A6979" t="s">
        <v>87</v>
      </c>
      <c r="B6979" t="s">
        <v>36</v>
      </c>
      <c r="C6979" s="16">
        <v>90</v>
      </c>
      <c r="D6979" s="17">
        <v>5</v>
      </c>
      <c r="E6979" s="18">
        <v>6</v>
      </c>
      <c r="F6979" s="19"/>
    </row>
    <row r="6980" spans="1:6" x14ac:dyDescent="0.25">
      <c r="A6980" t="s">
        <v>87</v>
      </c>
      <c r="B6980" t="s">
        <v>36</v>
      </c>
      <c r="C6980" s="16">
        <v>90</v>
      </c>
      <c r="D6980" s="17">
        <v>5</v>
      </c>
      <c r="E6980" s="18">
        <v>7</v>
      </c>
      <c r="F6980" s="19"/>
    </row>
    <row r="6981" spans="1:6" x14ac:dyDescent="0.25">
      <c r="A6981" t="s">
        <v>87</v>
      </c>
      <c r="B6981" t="s">
        <v>36</v>
      </c>
      <c r="C6981" s="16">
        <v>90</v>
      </c>
      <c r="D6981" s="17">
        <v>5</v>
      </c>
      <c r="E6981" s="18">
        <v>8</v>
      </c>
      <c r="F6981" s="19"/>
    </row>
    <row r="6982" spans="1:6" x14ac:dyDescent="0.25">
      <c r="A6982" t="s">
        <v>87</v>
      </c>
      <c r="B6982" t="s">
        <v>36</v>
      </c>
      <c r="C6982" s="16">
        <v>90</v>
      </c>
      <c r="D6982" s="17">
        <v>5</v>
      </c>
      <c r="E6982" s="18">
        <v>10</v>
      </c>
      <c r="F6982" s="19"/>
    </row>
    <row r="6983" spans="1:6" x14ac:dyDescent="0.25">
      <c r="A6983" t="s">
        <v>87</v>
      </c>
      <c r="B6983" t="s">
        <v>36</v>
      </c>
      <c r="C6983" s="16">
        <v>90</v>
      </c>
      <c r="D6983" s="17">
        <v>5</v>
      </c>
      <c r="E6983" s="18">
        <v>12</v>
      </c>
      <c r="F6983" s="19"/>
    </row>
    <row r="6984" spans="1:6" x14ac:dyDescent="0.25">
      <c r="A6984" t="s">
        <v>87</v>
      </c>
      <c r="B6984" t="s">
        <v>36</v>
      </c>
      <c r="C6984" s="16">
        <v>90</v>
      </c>
      <c r="D6984" s="17">
        <v>5</v>
      </c>
      <c r="E6984" s="18">
        <v>14</v>
      </c>
      <c r="F6984" s="19"/>
    </row>
    <row r="6985" spans="1:6" x14ac:dyDescent="0.25">
      <c r="A6985" t="s">
        <v>87</v>
      </c>
      <c r="B6985" t="s">
        <v>36</v>
      </c>
      <c r="C6985" s="16">
        <v>90</v>
      </c>
      <c r="D6985" s="17">
        <v>5</v>
      </c>
      <c r="E6985" s="18">
        <v>15</v>
      </c>
      <c r="F6985" s="19"/>
    </row>
    <row r="6986" spans="1:6" x14ac:dyDescent="0.25">
      <c r="A6986" t="s">
        <v>87</v>
      </c>
      <c r="B6986" t="s">
        <v>36</v>
      </c>
      <c r="C6986" s="16">
        <v>90</v>
      </c>
      <c r="D6986" s="17">
        <v>5</v>
      </c>
      <c r="E6986" s="18">
        <v>16</v>
      </c>
      <c r="F6986" s="19"/>
    </row>
    <row r="6987" spans="1:6" x14ac:dyDescent="0.25">
      <c r="A6987" t="s">
        <v>87</v>
      </c>
      <c r="B6987" t="s">
        <v>36</v>
      </c>
      <c r="C6987" s="16">
        <v>90</v>
      </c>
      <c r="D6987" s="17">
        <v>5</v>
      </c>
      <c r="E6987" s="18">
        <v>18</v>
      </c>
      <c r="F6987" s="19"/>
    </row>
    <row r="6988" spans="1:6" x14ac:dyDescent="0.25">
      <c r="A6988" t="s">
        <v>87</v>
      </c>
      <c r="B6988" t="s">
        <v>36</v>
      </c>
      <c r="C6988" s="16">
        <v>90</v>
      </c>
      <c r="D6988" s="17">
        <v>5</v>
      </c>
      <c r="E6988" s="18">
        <v>20</v>
      </c>
      <c r="F6988" s="19"/>
    </row>
    <row r="6989" spans="1:6" x14ac:dyDescent="0.25">
      <c r="A6989" t="s">
        <v>87</v>
      </c>
      <c r="B6989" t="s">
        <v>36</v>
      </c>
      <c r="C6989" s="16">
        <v>90</v>
      </c>
      <c r="D6989" s="17">
        <v>5</v>
      </c>
      <c r="E6989" s="18">
        <v>22</v>
      </c>
      <c r="F6989" s="19"/>
    </row>
    <row r="6990" spans="1:6" x14ac:dyDescent="0.25">
      <c r="A6990" t="s">
        <v>87</v>
      </c>
      <c r="B6990" t="s">
        <v>36</v>
      </c>
      <c r="C6990" s="16">
        <v>90</v>
      </c>
      <c r="D6990" s="17">
        <v>5</v>
      </c>
      <c r="E6990" s="18">
        <v>25</v>
      </c>
      <c r="F6990" s="19">
        <v>7.19</v>
      </c>
    </row>
    <row r="6991" spans="1:6" x14ac:dyDescent="0.25">
      <c r="A6991" t="s">
        <v>87</v>
      </c>
      <c r="B6991" t="s">
        <v>36</v>
      </c>
      <c r="C6991" s="16">
        <v>90</v>
      </c>
      <c r="D6991" s="17">
        <v>5</v>
      </c>
      <c r="E6991" s="18">
        <v>30</v>
      </c>
      <c r="F6991" s="19"/>
    </row>
    <row r="6992" spans="1:6" x14ac:dyDescent="0.25">
      <c r="A6992" t="s">
        <v>87</v>
      </c>
      <c r="B6992" t="s">
        <v>36</v>
      </c>
      <c r="C6992" s="16">
        <v>90</v>
      </c>
      <c r="D6992" s="17">
        <v>5</v>
      </c>
      <c r="E6992" s="18">
        <v>32</v>
      </c>
      <c r="F6992" s="19">
        <v>7.53</v>
      </c>
    </row>
    <row r="6993" spans="1:6" x14ac:dyDescent="0.25">
      <c r="A6993" t="s">
        <v>87</v>
      </c>
      <c r="B6993" t="s">
        <v>36</v>
      </c>
      <c r="C6993" s="16">
        <v>90</v>
      </c>
      <c r="D6993" s="17">
        <v>5</v>
      </c>
      <c r="E6993" s="18">
        <v>40</v>
      </c>
      <c r="F6993" s="19">
        <v>7.9180000000000001</v>
      </c>
    </row>
    <row r="6994" spans="1:6" x14ac:dyDescent="0.25">
      <c r="A6994" t="s">
        <v>87</v>
      </c>
      <c r="B6994" t="s">
        <v>36</v>
      </c>
      <c r="C6994" s="16">
        <v>90</v>
      </c>
      <c r="D6994" s="17">
        <v>5</v>
      </c>
      <c r="E6994" s="18">
        <v>50</v>
      </c>
      <c r="F6994" s="19">
        <v>8.4019999999999992</v>
      </c>
    </row>
    <row r="6995" spans="1:6" x14ac:dyDescent="0.25">
      <c r="A6995" t="s">
        <v>87</v>
      </c>
      <c r="B6995" t="s">
        <v>36</v>
      </c>
      <c r="C6995" s="16">
        <v>90</v>
      </c>
      <c r="D6995" s="17">
        <v>5</v>
      </c>
      <c r="E6995" s="18">
        <v>63</v>
      </c>
      <c r="F6995" s="19">
        <v>9.0340000000000007</v>
      </c>
    </row>
    <row r="6996" spans="1:6" x14ac:dyDescent="0.25">
      <c r="A6996" t="s">
        <v>87</v>
      </c>
      <c r="B6996" t="s">
        <v>36</v>
      </c>
      <c r="C6996" s="16">
        <v>90</v>
      </c>
      <c r="D6996" s="17">
        <v>5</v>
      </c>
      <c r="E6996" s="18">
        <v>80</v>
      </c>
      <c r="F6996" s="19">
        <v>9.8580000000000005</v>
      </c>
    </row>
    <row r="6997" spans="1:6" x14ac:dyDescent="0.25">
      <c r="A6997" t="s">
        <v>87</v>
      </c>
      <c r="B6997" t="s">
        <v>36</v>
      </c>
      <c r="C6997" s="16">
        <v>90</v>
      </c>
      <c r="D6997" s="17">
        <v>5</v>
      </c>
      <c r="E6997" s="18">
        <v>100</v>
      </c>
      <c r="F6997" s="19">
        <v>10.827999999999999</v>
      </c>
    </row>
    <row r="6998" spans="1:6" x14ac:dyDescent="0.25">
      <c r="A6998" t="s">
        <v>87</v>
      </c>
      <c r="B6998" t="s">
        <v>36</v>
      </c>
      <c r="C6998" s="16">
        <v>90</v>
      </c>
      <c r="D6998" s="17">
        <v>5</v>
      </c>
      <c r="E6998" s="18">
        <v>125</v>
      </c>
      <c r="F6998" s="19">
        <v>12.04</v>
      </c>
    </row>
    <row r="6999" spans="1:6" x14ac:dyDescent="0.25">
      <c r="A6999" t="s">
        <v>87</v>
      </c>
      <c r="B6999" t="s">
        <v>36</v>
      </c>
      <c r="C6999" s="16">
        <v>90</v>
      </c>
      <c r="D6999" s="17">
        <v>6</v>
      </c>
      <c r="E6999" s="18">
        <v>4</v>
      </c>
      <c r="F6999" s="19"/>
    </row>
    <row r="7000" spans="1:6" x14ac:dyDescent="0.25">
      <c r="A7000" t="s">
        <v>87</v>
      </c>
      <c r="B7000" t="s">
        <v>36</v>
      </c>
      <c r="C7000" s="16">
        <v>90</v>
      </c>
      <c r="D7000" s="17">
        <v>6</v>
      </c>
      <c r="E7000" s="18">
        <v>6</v>
      </c>
      <c r="F7000" s="19"/>
    </row>
    <row r="7001" spans="1:6" x14ac:dyDescent="0.25">
      <c r="A7001" t="s">
        <v>87</v>
      </c>
      <c r="B7001" t="s">
        <v>36</v>
      </c>
      <c r="C7001" s="16">
        <v>90</v>
      </c>
      <c r="D7001" s="17">
        <v>6</v>
      </c>
      <c r="E7001" s="18">
        <v>7</v>
      </c>
      <c r="F7001" s="19"/>
    </row>
    <row r="7002" spans="1:6" x14ac:dyDescent="0.25">
      <c r="A7002" t="s">
        <v>87</v>
      </c>
      <c r="B7002" t="s">
        <v>36</v>
      </c>
      <c r="C7002" s="16">
        <v>90</v>
      </c>
      <c r="D7002" s="17">
        <v>6</v>
      </c>
      <c r="E7002" s="18">
        <v>8</v>
      </c>
      <c r="F7002" s="19"/>
    </row>
    <row r="7003" spans="1:6" x14ac:dyDescent="0.25">
      <c r="A7003" t="s">
        <v>87</v>
      </c>
      <c r="B7003" t="s">
        <v>36</v>
      </c>
      <c r="C7003" s="16">
        <v>90</v>
      </c>
      <c r="D7003" s="17">
        <v>6</v>
      </c>
      <c r="E7003" s="18">
        <v>10</v>
      </c>
      <c r="F7003" s="19"/>
    </row>
    <row r="7004" spans="1:6" x14ac:dyDescent="0.25">
      <c r="A7004" t="s">
        <v>87</v>
      </c>
      <c r="B7004" t="s">
        <v>36</v>
      </c>
      <c r="C7004" s="16">
        <v>90</v>
      </c>
      <c r="D7004" s="17">
        <v>6</v>
      </c>
      <c r="E7004" s="18">
        <v>12</v>
      </c>
      <c r="F7004" s="19"/>
    </row>
    <row r="7005" spans="1:6" x14ac:dyDescent="0.25">
      <c r="A7005" t="s">
        <v>87</v>
      </c>
      <c r="B7005" t="s">
        <v>36</v>
      </c>
      <c r="C7005" s="16">
        <v>90</v>
      </c>
      <c r="D7005" s="17">
        <v>6</v>
      </c>
      <c r="E7005" s="18">
        <v>14</v>
      </c>
      <c r="F7005" s="19"/>
    </row>
    <row r="7006" spans="1:6" x14ac:dyDescent="0.25">
      <c r="A7006" t="s">
        <v>87</v>
      </c>
      <c r="B7006" t="s">
        <v>36</v>
      </c>
      <c r="C7006" s="16">
        <v>90</v>
      </c>
      <c r="D7006" s="17">
        <v>6</v>
      </c>
      <c r="E7006" s="18">
        <v>15</v>
      </c>
      <c r="F7006" s="19"/>
    </row>
    <row r="7007" spans="1:6" x14ac:dyDescent="0.25">
      <c r="A7007" t="s">
        <v>87</v>
      </c>
      <c r="B7007" t="s">
        <v>36</v>
      </c>
      <c r="C7007" s="16">
        <v>90</v>
      </c>
      <c r="D7007" s="17">
        <v>6</v>
      </c>
      <c r="E7007" s="18">
        <v>16</v>
      </c>
      <c r="F7007" s="19"/>
    </row>
    <row r="7008" spans="1:6" x14ac:dyDescent="0.25">
      <c r="A7008" t="s">
        <v>87</v>
      </c>
      <c r="B7008" t="s">
        <v>36</v>
      </c>
      <c r="C7008" s="16">
        <v>90</v>
      </c>
      <c r="D7008" s="17">
        <v>6</v>
      </c>
      <c r="E7008" s="18">
        <v>18</v>
      </c>
      <c r="F7008" s="19"/>
    </row>
    <row r="7009" spans="1:6" x14ac:dyDescent="0.25">
      <c r="A7009" t="s">
        <v>87</v>
      </c>
      <c r="B7009" t="s">
        <v>36</v>
      </c>
      <c r="C7009" s="16">
        <v>90</v>
      </c>
      <c r="D7009" s="17">
        <v>6</v>
      </c>
      <c r="E7009" s="18">
        <v>20</v>
      </c>
      <c r="F7009" s="19"/>
    </row>
    <row r="7010" spans="1:6" x14ac:dyDescent="0.25">
      <c r="A7010" t="s">
        <v>87</v>
      </c>
      <c r="B7010" t="s">
        <v>36</v>
      </c>
      <c r="C7010" s="16">
        <v>90</v>
      </c>
      <c r="D7010" s="17">
        <v>6</v>
      </c>
      <c r="E7010" s="18">
        <v>22</v>
      </c>
      <c r="F7010" s="19"/>
    </row>
    <row r="7011" spans="1:6" x14ac:dyDescent="0.25">
      <c r="A7011" t="s">
        <v>87</v>
      </c>
      <c r="B7011" t="s">
        <v>36</v>
      </c>
      <c r="C7011" s="16">
        <v>90</v>
      </c>
      <c r="D7011" s="17">
        <v>6</v>
      </c>
      <c r="E7011" s="18">
        <v>25</v>
      </c>
      <c r="F7011" s="19"/>
    </row>
    <row r="7012" spans="1:6" x14ac:dyDescent="0.25">
      <c r="A7012" t="s">
        <v>87</v>
      </c>
      <c r="B7012" t="s">
        <v>36</v>
      </c>
      <c r="C7012" s="16">
        <v>90</v>
      </c>
      <c r="D7012" s="17">
        <v>6</v>
      </c>
      <c r="E7012" s="18">
        <v>30</v>
      </c>
      <c r="F7012" s="19"/>
    </row>
    <row r="7013" spans="1:6" x14ac:dyDescent="0.25">
      <c r="A7013" t="s">
        <v>87</v>
      </c>
      <c r="B7013" t="s">
        <v>36</v>
      </c>
      <c r="C7013" s="16">
        <v>90</v>
      </c>
      <c r="D7013" s="17">
        <v>6</v>
      </c>
      <c r="E7013" s="18">
        <v>32</v>
      </c>
      <c r="F7013" s="19"/>
    </row>
    <row r="7014" spans="1:6" x14ac:dyDescent="0.25">
      <c r="A7014" t="s">
        <v>87</v>
      </c>
      <c r="B7014" t="s">
        <v>36</v>
      </c>
      <c r="C7014" s="16">
        <v>90</v>
      </c>
      <c r="D7014" s="17">
        <v>6</v>
      </c>
      <c r="E7014" s="18">
        <v>40</v>
      </c>
      <c r="F7014" s="19"/>
    </row>
    <row r="7015" spans="1:6" x14ac:dyDescent="0.25">
      <c r="A7015" t="s">
        <v>87</v>
      </c>
      <c r="B7015" t="s">
        <v>36</v>
      </c>
      <c r="C7015" s="16">
        <v>90</v>
      </c>
      <c r="D7015" s="17">
        <v>6</v>
      </c>
      <c r="E7015" s="18">
        <v>50</v>
      </c>
      <c r="F7015" s="19">
        <v>9.5980000000000008</v>
      </c>
    </row>
    <row r="7016" spans="1:6" x14ac:dyDescent="0.25">
      <c r="A7016" t="s">
        <v>87</v>
      </c>
      <c r="B7016" t="s">
        <v>36</v>
      </c>
      <c r="C7016" s="16">
        <v>90</v>
      </c>
      <c r="D7016" s="17">
        <v>6</v>
      </c>
      <c r="E7016" s="18">
        <v>63</v>
      </c>
      <c r="F7016" s="19">
        <v>10.228</v>
      </c>
    </row>
    <row r="7017" spans="1:6" x14ac:dyDescent="0.25">
      <c r="A7017" t="s">
        <v>87</v>
      </c>
      <c r="B7017" t="s">
        <v>36</v>
      </c>
      <c r="C7017" s="16">
        <v>90</v>
      </c>
      <c r="D7017" s="17">
        <v>6</v>
      </c>
      <c r="E7017" s="18">
        <v>80</v>
      </c>
      <c r="F7017" s="19">
        <v>11.054</v>
      </c>
    </row>
    <row r="7018" spans="1:6" x14ac:dyDescent="0.25">
      <c r="A7018" t="s">
        <v>87</v>
      </c>
      <c r="B7018" t="s">
        <v>36</v>
      </c>
      <c r="C7018" s="16">
        <v>90</v>
      </c>
      <c r="D7018" s="17">
        <v>6</v>
      </c>
      <c r="E7018" s="18">
        <v>100</v>
      </c>
      <c r="F7018" s="19">
        <v>12.023999999999999</v>
      </c>
    </row>
    <row r="7019" spans="1:6" x14ac:dyDescent="0.25">
      <c r="A7019" t="s">
        <v>87</v>
      </c>
      <c r="B7019" t="s">
        <v>36</v>
      </c>
      <c r="C7019" s="16">
        <v>90</v>
      </c>
      <c r="D7019" s="17">
        <v>6</v>
      </c>
      <c r="E7019" s="18">
        <v>125</v>
      </c>
      <c r="F7019" s="19">
        <v>13.236000000000001</v>
      </c>
    </row>
    <row r="7020" spans="1:6" x14ac:dyDescent="0.25">
      <c r="A7020" t="s">
        <v>87</v>
      </c>
      <c r="B7020" t="s">
        <v>36</v>
      </c>
      <c r="C7020" s="16">
        <v>90</v>
      </c>
      <c r="D7020" s="17">
        <v>8</v>
      </c>
      <c r="E7020" s="18">
        <v>4</v>
      </c>
      <c r="F7020" s="19"/>
    </row>
    <row r="7021" spans="1:6" x14ac:dyDescent="0.25">
      <c r="A7021" t="s">
        <v>87</v>
      </c>
      <c r="B7021" t="s">
        <v>36</v>
      </c>
      <c r="C7021" s="16">
        <v>90</v>
      </c>
      <c r="D7021" s="17">
        <v>8</v>
      </c>
      <c r="E7021" s="18">
        <v>6</v>
      </c>
      <c r="F7021" s="19"/>
    </row>
    <row r="7022" spans="1:6" x14ac:dyDescent="0.25">
      <c r="A7022" t="s">
        <v>87</v>
      </c>
      <c r="B7022" t="s">
        <v>36</v>
      </c>
      <c r="C7022" s="16">
        <v>90</v>
      </c>
      <c r="D7022" s="17">
        <v>8</v>
      </c>
      <c r="E7022" s="18">
        <v>7</v>
      </c>
      <c r="F7022" s="19"/>
    </row>
    <row r="7023" spans="1:6" x14ac:dyDescent="0.25">
      <c r="A7023" t="s">
        <v>87</v>
      </c>
      <c r="B7023" t="s">
        <v>36</v>
      </c>
      <c r="C7023" s="16">
        <v>90</v>
      </c>
      <c r="D7023" s="17">
        <v>8</v>
      </c>
      <c r="E7023" s="18">
        <v>8</v>
      </c>
      <c r="F7023" s="19"/>
    </row>
    <row r="7024" spans="1:6" x14ac:dyDescent="0.25">
      <c r="A7024" t="s">
        <v>87</v>
      </c>
      <c r="B7024" t="s">
        <v>36</v>
      </c>
      <c r="C7024" s="16">
        <v>90</v>
      </c>
      <c r="D7024" s="17">
        <v>8</v>
      </c>
      <c r="E7024" s="18">
        <v>10</v>
      </c>
      <c r="F7024" s="19"/>
    </row>
    <row r="7025" spans="1:6" x14ac:dyDescent="0.25">
      <c r="A7025" t="s">
        <v>87</v>
      </c>
      <c r="B7025" t="s">
        <v>36</v>
      </c>
      <c r="C7025" s="16">
        <v>90</v>
      </c>
      <c r="D7025" s="17">
        <v>8</v>
      </c>
      <c r="E7025" s="18">
        <v>12</v>
      </c>
      <c r="F7025" s="19"/>
    </row>
    <row r="7026" spans="1:6" x14ac:dyDescent="0.25">
      <c r="A7026" t="s">
        <v>87</v>
      </c>
      <c r="B7026" t="s">
        <v>36</v>
      </c>
      <c r="C7026" s="16">
        <v>90</v>
      </c>
      <c r="D7026" s="17">
        <v>8</v>
      </c>
      <c r="E7026" s="18">
        <v>14</v>
      </c>
      <c r="F7026" s="19"/>
    </row>
    <row r="7027" spans="1:6" x14ac:dyDescent="0.25">
      <c r="A7027" t="s">
        <v>87</v>
      </c>
      <c r="B7027" t="s">
        <v>36</v>
      </c>
      <c r="C7027" s="16">
        <v>90</v>
      </c>
      <c r="D7027" s="17">
        <v>8</v>
      </c>
      <c r="E7027" s="18">
        <v>15</v>
      </c>
      <c r="F7027" s="19"/>
    </row>
    <row r="7028" spans="1:6" x14ac:dyDescent="0.25">
      <c r="A7028" t="s">
        <v>87</v>
      </c>
      <c r="B7028" t="s">
        <v>36</v>
      </c>
      <c r="C7028" s="16">
        <v>90</v>
      </c>
      <c r="D7028" s="17">
        <v>8</v>
      </c>
      <c r="E7028" s="18">
        <v>16</v>
      </c>
      <c r="F7028" s="19"/>
    </row>
    <row r="7029" spans="1:6" x14ac:dyDescent="0.25">
      <c r="A7029" t="s">
        <v>87</v>
      </c>
      <c r="B7029" t="s">
        <v>36</v>
      </c>
      <c r="C7029" s="16">
        <v>90</v>
      </c>
      <c r="D7029" s="17">
        <v>8</v>
      </c>
      <c r="E7029" s="18">
        <v>18</v>
      </c>
      <c r="F7029" s="19"/>
    </row>
    <row r="7030" spans="1:6" x14ac:dyDescent="0.25">
      <c r="A7030" t="s">
        <v>87</v>
      </c>
      <c r="B7030" t="s">
        <v>36</v>
      </c>
      <c r="C7030" s="16">
        <v>90</v>
      </c>
      <c r="D7030" s="17">
        <v>8</v>
      </c>
      <c r="E7030" s="18">
        <v>20</v>
      </c>
      <c r="F7030" s="19"/>
    </row>
    <row r="7031" spans="1:6" x14ac:dyDescent="0.25">
      <c r="A7031" t="s">
        <v>87</v>
      </c>
      <c r="B7031" t="s">
        <v>36</v>
      </c>
      <c r="C7031" s="16">
        <v>90</v>
      </c>
      <c r="D7031" s="17">
        <v>8</v>
      </c>
      <c r="E7031" s="18">
        <v>22</v>
      </c>
      <c r="F7031" s="19"/>
    </row>
    <row r="7032" spans="1:6" x14ac:dyDescent="0.25">
      <c r="A7032" t="s">
        <v>87</v>
      </c>
      <c r="B7032" t="s">
        <v>36</v>
      </c>
      <c r="C7032" s="16">
        <v>90</v>
      </c>
      <c r="D7032" s="17">
        <v>8</v>
      </c>
      <c r="E7032" s="18">
        <v>25</v>
      </c>
      <c r="F7032" s="19"/>
    </row>
    <row r="7033" spans="1:6" x14ac:dyDescent="0.25">
      <c r="A7033" t="s">
        <v>87</v>
      </c>
      <c r="B7033" t="s">
        <v>36</v>
      </c>
      <c r="C7033" s="16">
        <v>90</v>
      </c>
      <c r="D7033" s="17">
        <v>8</v>
      </c>
      <c r="E7033" s="18">
        <v>30</v>
      </c>
      <c r="F7033" s="19"/>
    </row>
    <row r="7034" spans="1:6" x14ac:dyDescent="0.25">
      <c r="A7034" t="s">
        <v>87</v>
      </c>
      <c r="B7034" t="s">
        <v>36</v>
      </c>
      <c r="C7034" s="16">
        <v>90</v>
      </c>
      <c r="D7034" s="17">
        <v>8</v>
      </c>
      <c r="E7034" s="18">
        <v>32</v>
      </c>
      <c r="F7034" s="19"/>
    </row>
    <row r="7035" spans="1:6" x14ac:dyDescent="0.25">
      <c r="A7035" t="s">
        <v>87</v>
      </c>
      <c r="B7035" t="s">
        <v>36</v>
      </c>
      <c r="C7035" s="16">
        <v>90</v>
      </c>
      <c r="D7035" s="17">
        <v>8</v>
      </c>
      <c r="E7035" s="18">
        <v>40</v>
      </c>
      <c r="F7035" s="19"/>
    </row>
    <row r="7036" spans="1:6" x14ac:dyDescent="0.25">
      <c r="A7036" t="s">
        <v>87</v>
      </c>
      <c r="B7036" t="s">
        <v>36</v>
      </c>
      <c r="C7036" s="16">
        <v>90</v>
      </c>
      <c r="D7036" s="17">
        <v>8</v>
      </c>
      <c r="E7036" s="18">
        <v>50</v>
      </c>
      <c r="F7036" s="19"/>
    </row>
    <row r="7037" spans="1:6" x14ac:dyDescent="0.25">
      <c r="A7037" t="s">
        <v>87</v>
      </c>
      <c r="B7037" t="s">
        <v>36</v>
      </c>
      <c r="C7037" s="16">
        <v>90</v>
      </c>
      <c r="D7037" s="17">
        <v>8</v>
      </c>
      <c r="E7037" s="18">
        <v>63</v>
      </c>
      <c r="F7037" s="19">
        <v>12.62</v>
      </c>
    </row>
    <row r="7038" spans="1:6" x14ac:dyDescent="0.25">
      <c r="A7038" t="s">
        <v>87</v>
      </c>
      <c r="B7038" t="s">
        <v>36</v>
      </c>
      <c r="C7038" s="16">
        <v>90</v>
      </c>
      <c r="D7038" s="17">
        <v>8</v>
      </c>
      <c r="E7038" s="18">
        <v>80</v>
      </c>
      <c r="F7038" s="19">
        <v>13.444000000000001</v>
      </c>
    </row>
    <row r="7039" spans="1:6" x14ac:dyDescent="0.25">
      <c r="A7039" t="s">
        <v>87</v>
      </c>
      <c r="B7039" t="s">
        <v>36</v>
      </c>
      <c r="C7039" s="16">
        <v>90</v>
      </c>
      <c r="D7039" s="17">
        <v>8</v>
      </c>
      <c r="E7039" s="18">
        <v>100</v>
      </c>
      <c r="F7039" s="19">
        <v>14.414</v>
      </c>
    </row>
    <row r="7040" spans="1:6" x14ac:dyDescent="0.25">
      <c r="A7040" t="s">
        <v>87</v>
      </c>
      <c r="B7040" t="s">
        <v>36</v>
      </c>
      <c r="C7040" s="16">
        <v>90</v>
      </c>
      <c r="D7040" s="17">
        <v>8</v>
      </c>
      <c r="E7040" s="18">
        <v>125</v>
      </c>
      <c r="F7040" s="19">
        <v>15.628</v>
      </c>
    </row>
    <row r="7041" spans="1:6" x14ac:dyDescent="0.25">
      <c r="A7041" t="s">
        <v>87</v>
      </c>
      <c r="B7041" t="s">
        <v>36</v>
      </c>
      <c r="C7041" s="16">
        <v>90</v>
      </c>
      <c r="D7041" s="17">
        <v>10</v>
      </c>
      <c r="E7041" s="18">
        <v>4</v>
      </c>
      <c r="F7041" s="19"/>
    </row>
    <row r="7042" spans="1:6" x14ac:dyDescent="0.25">
      <c r="A7042" t="s">
        <v>87</v>
      </c>
      <c r="B7042" t="s">
        <v>36</v>
      </c>
      <c r="C7042" s="16">
        <v>90</v>
      </c>
      <c r="D7042" s="17">
        <v>10</v>
      </c>
      <c r="E7042" s="18">
        <v>6</v>
      </c>
      <c r="F7042" s="19"/>
    </row>
    <row r="7043" spans="1:6" x14ac:dyDescent="0.25">
      <c r="A7043" t="s">
        <v>87</v>
      </c>
      <c r="B7043" t="s">
        <v>36</v>
      </c>
      <c r="C7043" s="16">
        <v>90</v>
      </c>
      <c r="D7043" s="17">
        <v>10</v>
      </c>
      <c r="E7043" s="18">
        <v>7</v>
      </c>
      <c r="F7043" s="19"/>
    </row>
    <row r="7044" spans="1:6" x14ac:dyDescent="0.25">
      <c r="A7044" t="s">
        <v>87</v>
      </c>
      <c r="B7044" t="s">
        <v>36</v>
      </c>
      <c r="C7044" s="16">
        <v>90</v>
      </c>
      <c r="D7044" s="17">
        <v>10</v>
      </c>
      <c r="E7044" s="18">
        <v>8</v>
      </c>
      <c r="F7044" s="19"/>
    </row>
    <row r="7045" spans="1:6" x14ac:dyDescent="0.25">
      <c r="A7045" t="s">
        <v>87</v>
      </c>
      <c r="B7045" t="s">
        <v>36</v>
      </c>
      <c r="C7045" s="16">
        <v>90</v>
      </c>
      <c r="D7045" s="17">
        <v>10</v>
      </c>
      <c r="E7045" s="18">
        <v>10</v>
      </c>
      <c r="F7045" s="19"/>
    </row>
    <row r="7046" spans="1:6" x14ac:dyDescent="0.25">
      <c r="A7046" t="s">
        <v>87</v>
      </c>
      <c r="B7046" t="s">
        <v>36</v>
      </c>
      <c r="C7046" s="16">
        <v>90</v>
      </c>
      <c r="D7046" s="17">
        <v>10</v>
      </c>
      <c r="E7046" s="18">
        <v>12</v>
      </c>
      <c r="F7046" s="19"/>
    </row>
    <row r="7047" spans="1:6" x14ac:dyDescent="0.25">
      <c r="A7047" t="s">
        <v>87</v>
      </c>
      <c r="B7047" t="s">
        <v>36</v>
      </c>
      <c r="C7047" s="16">
        <v>90</v>
      </c>
      <c r="D7047" s="17">
        <v>10</v>
      </c>
      <c r="E7047" s="18">
        <v>14</v>
      </c>
      <c r="F7047" s="19"/>
    </row>
    <row r="7048" spans="1:6" x14ac:dyDescent="0.25">
      <c r="A7048" t="s">
        <v>87</v>
      </c>
      <c r="B7048" t="s">
        <v>36</v>
      </c>
      <c r="C7048" s="16">
        <v>90</v>
      </c>
      <c r="D7048" s="17">
        <v>10</v>
      </c>
      <c r="E7048" s="18">
        <v>15</v>
      </c>
      <c r="F7048" s="19"/>
    </row>
    <row r="7049" spans="1:6" x14ac:dyDescent="0.25">
      <c r="A7049" t="s">
        <v>87</v>
      </c>
      <c r="B7049" t="s">
        <v>36</v>
      </c>
      <c r="C7049" s="16">
        <v>90</v>
      </c>
      <c r="D7049" s="17">
        <v>10</v>
      </c>
      <c r="E7049" s="18">
        <v>16</v>
      </c>
      <c r="F7049" s="19"/>
    </row>
    <row r="7050" spans="1:6" x14ac:dyDescent="0.25">
      <c r="A7050" t="s">
        <v>87</v>
      </c>
      <c r="B7050" t="s">
        <v>36</v>
      </c>
      <c r="C7050" s="16">
        <v>90</v>
      </c>
      <c r="D7050" s="17">
        <v>10</v>
      </c>
      <c r="E7050" s="18">
        <v>18</v>
      </c>
      <c r="F7050" s="19"/>
    </row>
    <row r="7051" spans="1:6" x14ac:dyDescent="0.25">
      <c r="A7051" t="s">
        <v>87</v>
      </c>
      <c r="B7051" t="s">
        <v>36</v>
      </c>
      <c r="C7051" s="16">
        <v>90</v>
      </c>
      <c r="D7051" s="17">
        <v>10</v>
      </c>
      <c r="E7051" s="18">
        <v>20</v>
      </c>
      <c r="F7051" s="19"/>
    </row>
    <row r="7052" spans="1:6" x14ac:dyDescent="0.25">
      <c r="A7052" t="s">
        <v>87</v>
      </c>
      <c r="B7052" t="s">
        <v>36</v>
      </c>
      <c r="C7052" s="16">
        <v>90</v>
      </c>
      <c r="D7052" s="17">
        <v>10</v>
      </c>
      <c r="E7052" s="18">
        <v>22</v>
      </c>
      <c r="F7052" s="19"/>
    </row>
    <row r="7053" spans="1:6" x14ac:dyDescent="0.25">
      <c r="A7053" t="s">
        <v>87</v>
      </c>
      <c r="B7053" t="s">
        <v>36</v>
      </c>
      <c r="C7053" s="16">
        <v>90</v>
      </c>
      <c r="D7053" s="17">
        <v>10</v>
      </c>
      <c r="E7053" s="18">
        <v>25</v>
      </c>
      <c r="F7053" s="19"/>
    </row>
    <row r="7054" spans="1:6" x14ac:dyDescent="0.25">
      <c r="A7054" t="s">
        <v>87</v>
      </c>
      <c r="B7054" t="s">
        <v>36</v>
      </c>
      <c r="C7054" s="16">
        <v>90</v>
      </c>
      <c r="D7054" s="17">
        <v>10</v>
      </c>
      <c r="E7054" s="18">
        <v>30</v>
      </c>
      <c r="F7054" s="19"/>
    </row>
    <row r="7055" spans="1:6" x14ac:dyDescent="0.25">
      <c r="A7055" t="s">
        <v>87</v>
      </c>
      <c r="B7055" t="s">
        <v>36</v>
      </c>
      <c r="C7055" s="16">
        <v>90</v>
      </c>
      <c r="D7055" s="17">
        <v>10</v>
      </c>
      <c r="E7055" s="18">
        <v>32</v>
      </c>
      <c r="F7055" s="19"/>
    </row>
    <row r="7056" spans="1:6" x14ac:dyDescent="0.25">
      <c r="A7056" t="s">
        <v>87</v>
      </c>
      <c r="B7056" t="s">
        <v>36</v>
      </c>
      <c r="C7056" s="16">
        <v>90</v>
      </c>
      <c r="D7056" s="17">
        <v>10</v>
      </c>
      <c r="E7056" s="18">
        <v>40</v>
      </c>
      <c r="F7056" s="19"/>
    </row>
    <row r="7057" spans="1:6" x14ac:dyDescent="0.25">
      <c r="A7057" t="s">
        <v>87</v>
      </c>
      <c r="B7057" t="s">
        <v>36</v>
      </c>
      <c r="C7057" s="16">
        <v>90</v>
      </c>
      <c r="D7057" s="17">
        <v>10</v>
      </c>
      <c r="E7057" s="18">
        <v>50</v>
      </c>
      <c r="F7057" s="19"/>
    </row>
    <row r="7058" spans="1:6" x14ac:dyDescent="0.25">
      <c r="A7058" t="s">
        <v>87</v>
      </c>
      <c r="B7058" t="s">
        <v>36</v>
      </c>
      <c r="C7058" s="16">
        <v>90</v>
      </c>
      <c r="D7058" s="17">
        <v>10</v>
      </c>
      <c r="E7058" s="18">
        <v>63</v>
      </c>
      <c r="F7058" s="19"/>
    </row>
    <row r="7059" spans="1:6" x14ac:dyDescent="0.25">
      <c r="A7059" t="s">
        <v>87</v>
      </c>
      <c r="B7059" t="s">
        <v>36</v>
      </c>
      <c r="C7059" s="16">
        <v>90</v>
      </c>
      <c r="D7059" s="17">
        <v>10</v>
      </c>
      <c r="E7059" s="18">
        <v>80</v>
      </c>
      <c r="F7059" s="19">
        <v>15.836</v>
      </c>
    </row>
    <row r="7060" spans="1:6" x14ac:dyDescent="0.25">
      <c r="A7060" t="s">
        <v>87</v>
      </c>
      <c r="B7060" t="s">
        <v>36</v>
      </c>
      <c r="C7060" s="16">
        <v>90</v>
      </c>
      <c r="D7060" s="17">
        <v>10</v>
      </c>
      <c r="E7060" s="18">
        <v>100</v>
      </c>
      <c r="F7060" s="19">
        <v>16.806000000000001</v>
      </c>
    </row>
    <row r="7061" spans="1:6" x14ac:dyDescent="0.25">
      <c r="A7061" t="s">
        <v>87</v>
      </c>
      <c r="B7061" t="s">
        <v>36</v>
      </c>
      <c r="C7061" s="16">
        <v>90</v>
      </c>
      <c r="D7061" s="17">
        <v>10</v>
      </c>
      <c r="E7061" s="18">
        <v>125</v>
      </c>
      <c r="F7061" s="19">
        <v>18.018000000000001</v>
      </c>
    </row>
    <row r="7062" spans="1:6" x14ac:dyDescent="0.25">
      <c r="A7062" t="s">
        <v>87</v>
      </c>
      <c r="B7062" t="s">
        <v>36</v>
      </c>
      <c r="C7062" s="16">
        <v>90</v>
      </c>
      <c r="D7062" s="17">
        <v>12</v>
      </c>
      <c r="E7062" s="18">
        <v>4</v>
      </c>
      <c r="F7062" s="19"/>
    </row>
    <row r="7063" spans="1:6" x14ac:dyDescent="0.25">
      <c r="A7063" t="s">
        <v>87</v>
      </c>
      <c r="B7063" t="s">
        <v>36</v>
      </c>
      <c r="C7063" s="16">
        <v>90</v>
      </c>
      <c r="D7063" s="17">
        <v>12</v>
      </c>
      <c r="E7063" s="18">
        <v>6</v>
      </c>
      <c r="F7063" s="19"/>
    </row>
    <row r="7064" spans="1:6" x14ac:dyDescent="0.25">
      <c r="A7064" t="s">
        <v>87</v>
      </c>
      <c r="B7064" t="s">
        <v>36</v>
      </c>
      <c r="C7064" s="16">
        <v>90</v>
      </c>
      <c r="D7064" s="17">
        <v>12</v>
      </c>
      <c r="E7064" s="18">
        <v>7</v>
      </c>
      <c r="F7064" s="19"/>
    </row>
    <row r="7065" spans="1:6" x14ac:dyDescent="0.25">
      <c r="A7065" t="s">
        <v>87</v>
      </c>
      <c r="B7065" t="s">
        <v>36</v>
      </c>
      <c r="C7065" s="16">
        <v>90</v>
      </c>
      <c r="D7065" s="17">
        <v>12</v>
      </c>
      <c r="E7065" s="18">
        <v>8</v>
      </c>
      <c r="F7065" s="19"/>
    </row>
    <row r="7066" spans="1:6" x14ac:dyDescent="0.25">
      <c r="A7066" t="s">
        <v>87</v>
      </c>
      <c r="B7066" t="s">
        <v>36</v>
      </c>
      <c r="C7066" s="16">
        <v>90</v>
      </c>
      <c r="D7066" s="17">
        <v>12</v>
      </c>
      <c r="E7066" s="18">
        <v>10</v>
      </c>
      <c r="F7066" s="19"/>
    </row>
    <row r="7067" spans="1:6" x14ac:dyDescent="0.25">
      <c r="A7067" t="s">
        <v>87</v>
      </c>
      <c r="B7067" t="s">
        <v>36</v>
      </c>
      <c r="C7067" s="16">
        <v>90</v>
      </c>
      <c r="D7067" s="17">
        <v>12</v>
      </c>
      <c r="E7067" s="18">
        <v>12</v>
      </c>
      <c r="F7067" s="19"/>
    </row>
    <row r="7068" spans="1:6" x14ac:dyDescent="0.25">
      <c r="A7068" t="s">
        <v>87</v>
      </c>
      <c r="B7068" t="s">
        <v>36</v>
      </c>
      <c r="C7068" s="16">
        <v>90</v>
      </c>
      <c r="D7068" s="17">
        <v>12</v>
      </c>
      <c r="E7068" s="18">
        <v>14</v>
      </c>
      <c r="F7068" s="19"/>
    </row>
    <row r="7069" spans="1:6" x14ac:dyDescent="0.25">
      <c r="A7069" t="s">
        <v>87</v>
      </c>
      <c r="B7069" t="s">
        <v>36</v>
      </c>
      <c r="C7069" s="16">
        <v>90</v>
      </c>
      <c r="D7069" s="17">
        <v>12</v>
      </c>
      <c r="E7069" s="18">
        <v>15</v>
      </c>
      <c r="F7069" s="19"/>
    </row>
    <row r="7070" spans="1:6" x14ac:dyDescent="0.25">
      <c r="A7070" t="s">
        <v>87</v>
      </c>
      <c r="B7070" t="s">
        <v>36</v>
      </c>
      <c r="C7070" s="16">
        <v>90</v>
      </c>
      <c r="D7070" s="17">
        <v>12</v>
      </c>
      <c r="E7070" s="18">
        <v>16</v>
      </c>
      <c r="F7070" s="19"/>
    </row>
    <row r="7071" spans="1:6" x14ac:dyDescent="0.25">
      <c r="A7071" t="s">
        <v>87</v>
      </c>
      <c r="B7071" t="s">
        <v>36</v>
      </c>
      <c r="C7071" s="16">
        <v>90</v>
      </c>
      <c r="D7071" s="17">
        <v>12</v>
      </c>
      <c r="E7071" s="18">
        <v>18</v>
      </c>
      <c r="F7071" s="19"/>
    </row>
    <row r="7072" spans="1:6" x14ac:dyDescent="0.25">
      <c r="A7072" t="s">
        <v>87</v>
      </c>
      <c r="B7072" t="s">
        <v>36</v>
      </c>
      <c r="C7072" s="16">
        <v>90</v>
      </c>
      <c r="D7072" s="17">
        <v>12</v>
      </c>
      <c r="E7072" s="18">
        <v>20</v>
      </c>
      <c r="F7072" s="19"/>
    </row>
    <row r="7073" spans="1:6" x14ac:dyDescent="0.25">
      <c r="A7073" t="s">
        <v>87</v>
      </c>
      <c r="B7073" t="s">
        <v>36</v>
      </c>
      <c r="C7073" s="16">
        <v>90</v>
      </c>
      <c r="D7073" s="17">
        <v>12</v>
      </c>
      <c r="E7073" s="18">
        <v>22</v>
      </c>
      <c r="F7073" s="19"/>
    </row>
    <row r="7074" spans="1:6" x14ac:dyDescent="0.25">
      <c r="A7074" t="s">
        <v>87</v>
      </c>
      <c r="B7074" t="s">
        <v>36</v>
      </c>
      <c r="C7074" s="16">
        <v>90</v>
      </c>
      <c r="D7074" s="17">
        <v>12</v>
      </c>
      <c r="E7074" s="18">
        <v>25</v>
      </c>
      <c r="F7074" s="19"/>
    </row>
    <row r="7075" spans="1:6" x14ac:dyDescent="0.25">
      <c r="A7075" t="s">
        <v>87</v>
      </c>
      <c r="B7075" t="s">
        <v>36</v>
      </c>
      <c r="C7075" s="16">
        <v>90</v>
      </c>
      <c r="D7075" s="17">
        <v>12</v>
      </c>
      <c r="E7075" s="18">
        <v>30</v>
      </c>
      <c r="F7075" s="19"/>
    </row>
    <row r="7076" spans="1:6" x14ac:dyDescent="0.25">
      <c r="A7076" t="s">
        <v>87</v>
      </c>
      <c r="B7076" t="s">
        <v>36</v>
      </c>
      <c r="C7076" s="16">
        <v>90</v>
      </c>
      <c r="D7076" s="17">
        <v>12</v>
      </c>
      <c r="E7076" s="18">
        <v>32</v>
      </c>
      <c r="F7076" s="19"/>
    </row>
    <row r="7077" spans="1:6" x14ac:dyDescent="0.25">
      <c r="A7077" t="s">
        <v>87</v>
      </c>
      <c r="B7077" t="s">
        <v>36</v>
      </c>
      <c r="C7077" s="16">
        <v>90</v>
      </c>
      <c r="D7077" s="17">
        <v>12</v>
      </c>
      <c r="E7077" s="18">
        <v>40</v>
      </c>
      <c r="F7077" s="19"/>
    </row>
    <row r="7078" spans="1:6" x14ac:dyDescent="0.25">
      <c r="A7078" t="s">
        <v>87</v>
      </c>
      <c r="B7078" t="s">
        <v>36</v>
      </c>
      <c r="C7078" s="16">
        <v>90</v>
      </c>
      <c r="D7078" s="17">
        <v>12</v>
      </c>
      <c r="E7078" s="18">
        <v>50</v>
      </c>
      <c r="F7078" s="19"/>
    </row>
    <row r="7079" spans="1:6" x14ac:dyDescent="0.25">
      <c r="A7079" t="s">
        <v>87</v>
      </c>
      <c r="B7079" t="s">
        <v>36</v>
      </c>
      <c r="C7079" s="16">
        <v>90</v>
      </c>
      <c r="D7079" s="17">
        <v>12</v>
      </c>
      <c r="E7079" s="18">
        <v>63</v>
      </c>
      <c r="F7079" s="19"/>
    </row>
    <row r="7080" spans="1:6" x14ac:dyDescent="0.25">
      <c r="A7080" t="s">
        <v>87</v>
      </c>
      <c r="B7080" t="s">
        <v>36</v>
      </c>
      <c r="C7080" s="16">
        <v>90</v>
      </c>
      <c r="D7080" s="17">
        <v>12</v>
      </c>
      <c r="E7080" s="18">
        <v>80</v>
      </c>
      <c r="F7080" s="19">
        <v>18.228000000000002</v>
      </c>
    </row>
    <row r="7081" spans="1:6" x14ac:dyDescent="0.25">
      <c r="A7081" t="s">
        <v>87</v>
      </c>
      <c r="B7081" t="s">
        <v>36</v>
      </c>
      <c r="C7081" s="16">
        <v>90</v>
      </c>
      <c r="D7081" s="17">
        <v>12</v>
      </c>
      <c r="E7081" s="18">
        <v>100</v>
      </c>
      <c r="F7081" s="19">
        <v>19.198</v>
      </c>
    </row>
    <row r="7082" spans="1:6" x14ac:dyDescent="0.25">
      <c r="A7082" t="s">
        <v>87</v>
      </c>
      <c r="B7082" t="s">
        <v>36</v>
      </c>
      <c r="C7082" s="16">
        <v>90</v>
      </c>
      <c r="D7082" s="17">
        <v>12</v>
      </c>
      <c r="E7082" s="18">
        <v>125</v>
      </c>
      <c r="F7082" s="19">
        <v>20.41</v>
      </c>
    </row>
    <row r="7083" spans="1:6" x14ac:dyDescent="0.25">
      <c r="A7083" t="s">
        <v>87</v>
      </c>
      <c r="B7083" t="s">
        <v>36</v>
      </c>
      <c r="C7083" s="16">
        <v>90</v>
      </c>
      <c r="D7083" s="17">
        <v>15</v>
      </c>
      <c r="E7083" s="18">
        <v>4</v>
      </c>
      <c r="F7083" s="19"/>
    </row>
    <row r="7084" spans="1:6" x14ac:dyDescent="0.25">
      <c r="A7084" t="s">
        <v>87</v>
      </c>
      <c r="B7084" t="s">
        <v>36</v>
      </c>
      <c r="C7084" s="16">
        <v>90</v>
      </c>
      <c r="D7084" s="17">
        <v>15</v>
      </c>
      <c r="E7084" s="18">
        <v>6</v>
      </c>
      <c r="F7084" s="19"/>
    </row>
    <row r="7085" spans="1:6" x14ac:dyDescent="0.25">
      <c r="A7085" t="s">
        <v>87</v>
      </c>
      <c r="B7085" t="s">
        <v>36</v>
      </c>
      <c r="C7085" s="16">
        <v>90</v>
      </c>
      <c r="D7085" s="17">
        <v>15</v>
      </c>
      <c r="E7085" s="18">
        <v>7</v>
      </c>
      <c r="F7085" s="19"/>
    </row>
    <row r="7086" spans="1:6" x14ac:dyDescent="0.25">
      <c r="A7086" t="s">
        <v>87</v>
      </c>
      <c r="B7086" t="s">
        <v>36</v>
      </c>
      <c r="C7086" s="16">
        <v>90</v>
      </c>
      <c r="D7086" s="17">
        <v>15</v>
      </c>
      <c r="E7086" s="18">
        <v>8</v>
      </c>
      <c r="F7086" s="19"/>
    </row>
    <row r="7087" spans="1:6" x14ac:dyDescent="0.25">
      <c r="A7087" t="s">
        <v>87</v>
      </c>
      <c r="B7087" t="s">
        <v>36</v>
      </c>
      <c r="C7087" s="16">
        <v>90</v>
      </c>
      <c r="D7087" s="17">
        <v>15</v>
      </c>
      <c r="E7087" s="18">
        <v>10</v>
      </c>
      <c r="F7087" s="19"/>
    </row>
    <row r="7088" spans="1:6" x14ac:dyDescent="0.25">
      <c r="A7088" t="s">
        <v>87</v>
      </c>
      <c r="B7088" t="s">
        <v>36</v>
      </c>
      <c r="C7088" s="16">
        <v>90</v>
      </c>
      <c r="D7088" s="17">
        <v>15</v>
      </c>
      <c r="E7088" s="18">
        <v>12</v>
      </c>
      <c r="F7088" s="19"/>
    </row>
    <row r="7089" spans="1:6" x14ac:dyDescent="0.25">
      <c r="A7089" t="s">
        <v>87</v>
      </c>
      <c r="B7089" t="s">
        <v>36</v>
      </c>
      <c r="C7089" s="16">
        <v>90</v>
      </c>
      <c r="D7089" s="17">
        <v>15</v>
      </c>
      <c r="E7089" s="18">
        <v>14</v>
      </c>
      <c r="F7089" s="19"/>
    </row>
    <row r="7090" spans="1:6" x14ac:dyDescent="0.25">
      <c r="A7090" t="s">
        <v>87</v>
      </c>
      <c r="B7090" t="s">
        <v>36</v>
      </c>
      <c r="C7090" s="16">
        <v>90</v>
      </c>
      <c r="D7090" s="17">
        <v>15</v>
      </c>
      <c r="E7090" s="18">
        <v>15</v>
      </c>
      <c r="F7090" s="19"/>
    </row>
    <row r="7091" spans="1:6" x14ac:dyDescent="0.25">
      <c r="A7091" t="s">
        <v>87</v>
      </c>
      <c r="B7091" t="s">
        <v>36</v>
      </c>
      <c r="C7091" s="16">
        <v>90</v>
      </c>
      <c r="D7091" s="17">
        <v>15</v>
      </c>
      <c r="E7091" s="18">
        <v>16</v>
      </c>
      <c r="F7091" s="19"/>
    </row>
    <row r="7092" spans="1:6" x14ac:dyDescent="0.25">
      <c r="A7092" t="s">
        <v>87</v>
      </c>
      <c r="B7092" t="s">
        <v>36</v>
      </c>
      <c r="C7092" s="16">
        <v>90</v>
      </c>
      <c r="D7092" s="17">
        <v>15</v>
      </c>
      <c r="E7092" s="18">
        <v>18</v>
      </c>
      <c r="F7092" s="19"/>
    </row>
    <row r="7093" spans="1:6" x14ac:dyDescent="0.25">
      <c r="A7093" t="s">
        <v>87</v>
      </c>
      <c r="B7093" t="s">
        <v>36</v>
      </c>
      <c r="C7093" s="16">
        <v>90</v>
      </c>
      <c r="D7093" s="17">
        <v>15</v>
      </c>
      <c r="E7093" s="18">
        <v>20</v>
      </c>
      <c r="F7093" s="19"/>
    </row>
    <row r="7094" spans="1:6" x14ac:dyDescent="0.25">
      <c r="A7094" t="s">
        <v>87</v>
      </c>
      <c r="B7094" t="s">
        <v>36</v>
      </c>
      <c r="C7094" s="16">
        <v>90</v>
      </c>
      <c r="D7094" s="17">
        <v>15</v>
      </c>
      <c r="E7094" s="18">
        <v>22</v>
      </c>
      <c r="F7094" s="19"/>
    </row>
    <row r="7095" spans="1:6" x14ac:dyDescent="0.25">
      <c r="A7095" t="s">
        <v>87</v>
      </c>
      <c r="B7095" t="s">
        <v>36</v>
      </c>
      <c r="C7095" s="16">
        <v>90</v>
      </c>
      <c r="D7095" s="17">
        <v>15</v>
      </c>
      <c r="E7095" s="18">
        <v>25</v>
      </c>
      <c r="F7095" s="19"/>
    </row>
    <row r="7096" spans="1:6" x14ac:dyDescent="0.25">
      <c r="A7096" t="s">
        <v>87</v>
      </c>
      <c r="B7096" t="s">
        <v>36</v>
      </c>
      <c r="C7096" s="16">
        <v>90</v>
      </c>
      <c r="D7096" s="17">
        <v>15</v>
      </c>
      <c r="E7096" s="18">
        <v>30</v>
      </c>
      <c r="F7096" s="19"/>
    </row>
    <row r="7097" spans="1:6" x14ac:dyDescent="0.25">
      <c r="A7097" t="s">
        <v>87</v>
      </c>
      <c r="B7097" t="s">
        <v>36</v>
      </c>
      <c r="C7097" s="16">
        <v>90</v>
      </c>
      <c r="D7097" s="17">
        <v>15</v>
      </c>
      <c r="E7097" s="18">
        <v>32</v>
      </c>
      <c r="F7097" s="19"/>
    </row>
    <row r="7098" spans="1:6" x14ac:dyDescent="0.25">
      <c r="A7098" t="s">
        <v>87</v>
      </c>
      <c r="B7098" t="s">
        <v>36</v>
      </c>
      <c r="C7098" s="16">
        <v>90</v>
      </c>
      <c r="D7098" s="17">
        <v>15</v>
      </c>
      <c r="E7098" s="18">
        <v>40</v>
      </c>
      <c r="F7098" s="19"/>
    </row>
    <row r="7099" spans="1:6" x14ac:dyDescent="0.25">
      <c r="A7099" t="s">
        <v>87</v>
      </c>
      <c r="B7099" t="s">
        <v>36</v>
      </c>
      <c r="C7099" s="16">
        <v>90</v>
      </c>
      <c r="D7099" s="17">
        <v>15</v>
      </c>
      <c r="E7099" s="18">
        <v>50</v>
      </c>
      <c r="F7099" s="19"/>
    </row>
    <row r="7100" spans="1:6" x14ac:dyDescent="0.25">
      <c r="A7100" t="s">
        <v>87</v>
      </c>
      <c r="B7100" t="s">
        <v>36</v>
      </c>
      <c r="C7100" s="16">
        <v>90</v>
      </c>
      <c r="D7100" s="17">
        <v>15</v>
      </c>
      <c r="E7100" s="18">
        <v>63</v>
      </c>
      <c r="F7100" s="19"/>
    </row>
    <row r="7101" spans="1:6" x14ac:dyDescent="0.25">
      <c r="A7101" t="s">
        <v>87</v>
      </c>
      <c r="B7101" t="s">
        <v>36</v>
      </c>
      <c r="C7101" s="16">
        <v>90</v>
      </c>
      <c r="D7101" s="17">
        <v>15</v>
      </c>
      <c r="E7101" s="18">
        <v>80</v>
      </c>
      <c r="F7101" s="19"/>
    </row>
    <row r="7102" spans="1:6" x14ac:dyDescent="0.25">
      <c r="A7102" t="s">
        <v>87</v>
      </c>
      <c r="B7102" t="s">
        <v>36</v>
      </c>
      <c r="C7102" s="16">
        <v>90</v>
      </c>
      <c r="D7102" s="17">
        <v>15</v>
      </c>
      <c r="E7102" s="18">
        <v>100</v>
      </c>
      <c r="F7102" s="19"/>
    </row>
    <row r="7103" spans="1:6" x14ac:dyDescent="0.25">
      <c r="A7103" t="s">
        <v>87</v>
      </c>
      <c r="B7103" t="s">
        <v>36</v>
      </c>
      <c r="C7103" s="16">
        <v>90</v>
      </c>
      <c r="D7103" s="17">
        <v>15</v>
      </c>
      <c r="E7103" s="18">
        <v>125</v>
      </c>
      <c r="F7103" s="19">
        <v>23.998000000000001</v>
      </c>
    </row>
    <row r="7104" spans="1:6" x14ac:dyDescent="0.25">
      <c r="A7104" t="s">
        <v>87</v>
      </c>
      <c r="B7104" t="s">
        <v>36</v>
      </c>
      <c r="C7104" s="16">
        <v>90</v>
      </c>
      <c r="D7104" s="17">
        <v>20</v>
      </c>
      <c r="E7104" s="18">
        <v>4</v>
      </c>
      <c r="F7104" s="19"/>
    </row>
    <row r="7105" spans="1:6" x14ac:dyDescent="0.25">
      <c r="A7105" t="s">
        <v>87</v>
      </c>
      <c r="B7105" t="s">
        <v>36</v>
      </c>
      <c r="C7105" s="16">
        <v>90</v>
      </c>
      <c r="D7105" s="17">
        <v>20</v>
      </c>
      <c r="E7105" s="18">
        <v>6</v>
      </c>
      <c r="F7105" s="19"/>
    </row>
    <row r="7106" spans="1:6" x14ac:dyDescent="0.25">
      <c r="A7106" t="s">
        <v>87</v>
      </c>
      <c r="B7106" t="s">
        <v>36</v>
      </c>
      <c r="C7106" s="16">
        <v>90</v>
      </c>
      <c r="D7106" s="17">
        <v>20</v>
      </c>
      <c r="E7106" s="18">
        <v>7</v>
      </c>
      <c r="F7106" s="19"/>
    </row>
    <row r="7107" spans="1:6" x14ac:dyDescent="0.25">
      <c r="A7107" t="s">
        <v>87</v>
      </c>
      <c r="B7107" t="s">
        <v>36</v>
      </c>
      <c r="C7107" s="16">
        <v>90</v>
      </c>
      <c r="D7107" s="17">
        <v>20</v>
      </c>
      <c r="E7107" s="18">
        <v>8</v>
      </c>
      <c r="F7107" s="19"/>
    </row>
    <row r="7108" spans="1:6" x14ac:dyDescent="0.25">
      <c r="A7108" t="s">
        <v>87</v>
      </c>
      <c r="B7108" t="s">
        <v>36</v>
      </c>
      <c r="C7108" s="16">
        <v>90</v>
      </c>
      <c r="D7108" s="17">
        <v>20</v>
      </c>
      <c r="E7108" s="18">
        <v>10</v>
      </c>
      <c r="F7108" s="19"/>
    </row>
    <row r="7109" spans="1:6" x14ac:dyDescent="0.25">
      <c r="A7109" t="s">
        <v>87</v>
      </c>
      <c r="B7109" t="s">
        <v>36</v>
      </c>
      <c r="C7109" s="16">
        <v>90</v>
      </c>
      <c r="D7109" s="17">
        <v>20</v>
      </c>
      <c r="E7109" s="18">
        <v>12</v>
      </c>
      <c r="F7109" s="19"/>
    </row>
    <row r="7110" spans="1:6" x14ac:dyDescent="0.25">
      <c r="A7110" t="s">
        <v>87</v>
      </c>
      <c r="B7110" t="s">
        <v>36</v>
      </c>
      <c r="C7110" s="16">
        <v>90</v>
      </c>
      <c r="D7110" s="17">
        <v>20</v>
      </c>
      <c r="E7110" s="18">
        <v>14</v>
      </c>
      <c r="F7110" s="19"/>
    </row>
    <row r="7111" spans="1:6" x14ac:dyDescent="0.25">
      <c r="A7111" t="s">
        <v>87</v>
      </c>
      <c r="B7111" t="s">
        <v>36</v>
      </c>
      <c r="C7111" s="16">
        <v>90</v>
      </c>
      <c r="D7111" s="17">
        <v>20</v>
      </c>
      <c r="E7111" s="18">
        <v>15</v>
      </c>
      <c r="F7111" s="19"/>
    </row>
    <row r="7112" spans="1:6" x14ac:dyDescent="0.25">
      <c r="A7112" t="s">
        <v>87</v>
      </c>
      <c r="B7112" t="s">
        <v>36</v>
      </c>
      <c r="C7112" s="16">
        <v>90</v>
      </c>
      <c r="D7112" s="17">
        <v>20</v>
      </c>
      <c r="E7112" s="18">
        <v>16</v>
      </c>
      <c r="F7112" s="19"/>
    </row>
    <row r="7113" spans="1:6" x14ac:dyDescent="0.25">
      <c r="A7113" t="s">
        <v>87</v>
      </c>
      <c r="B7113" t="s">
        <v>36</v>
      </c>
      <c r="C7113" s="16">
        <v>90</v>
      </c>
      <c r="D7113" s="17">
        <v>20</v>
      </c>
      <c r="E7113" s="18">
        <v>18</v>
      </c>
      <c r="F7113" s="19"/>
    </row>
    <row r="7114" spans="1:6" x14ac:dyDescent="0.25">
      <c r="A7114" t="s">
        <v>87</v>
      </c>
      <c r="B7114" t="s">
        <v>36</v>
      </c>
      <c r="C7114" s="16">
        <v>90</v>
      </c>
      <c r="D7114" s="17">
        <v>20</v>
      </c>
      <c r="E7114" s="18">
        <v>20</v>
      </c>
      <c r="F7114" s="19"/>
    </row>
    <row r="7115" spans="1:6" x14ac:dyDescent="0.25">
      <c r="A7115" t="s">
        <v>87</v>
      </c>
      <c r="B7115" t="s">
        <v>36</v>
      </c>
      <c r="C7115" s="16">
        <v>90</v>
      </c>
      <c r="D7115" s="17">
        <v>20</v>
      </c>
      <c r="E7115" s="18">
        <v>22</v>
      </c>
      <c r="F7115" s="19"/>
    </row>
    <row r="7116" spans="1:6" x14ac:dyDescent="0.25">
      <c r="A7116" t="s">
        <v>87</v>
      </c>
      <c r="B7116" t="s">
        <v>36</v>
      </c>
      <c r="C7116" s="16">
        <v>90</v>
      </c>
      <c r="D7116" s="17">
        <v>20</v>
      </c>
      <c r="E7116" s="18">
        <v>25</v>
      </c>
      <c r="F7116" s="19"/>
    </row>
    <row r="7117" spans="1:6" x14ac:dyDescent="0.25">
      <c r="A7117" t="s">
        <v>87</v>
      </c>
      <c r="B7117" t="s">
        <v>36</v>
      </c>
      <c r="C7117" s="16">
        <v>90</v>
      </c>
      <c r="D7117" s="17">
        <v>20</v>
      </c>
      <c r="E7117" s="18">
        <v>30</v>
      </c>
      <c r="F7117" s="19"/>
    </row>
    <row r="7118" spans="1:6" x14ac:dyDescent="0.25">
      <c r="A7118" t="s">
        <v>87</v>
      </c>
      <c r="B7118" t="s">
        <v>36</v>
      </c>
      <c r="C7118" s="16">
        <v>90</v>
      </c>
      <c r="D7118" s="17">
        <v>20</v>
      </c>
      <c r="E7118" s="18">
        <v>32</v>
      </c>
      <c r="F7118" s="19"/>
    </row>
    <row r="7119" spans="1:6" x14ac:dyDescent="0.25">
      <c r="A7119" t="s">
        <v>87</v>
      </c>
      <c r="B7119" t="s">
        <v>36</v>
      </c>
      <c r="C7119" s="16">
        <v>90</v>
      </c>
      <c r="D7119" s="17">
        <v>20</v>
      </c>
      <c r="E7119" s="18">
        <v>40</v>
      </c>
      <c r="F7119" s="19"/>
    </row>
    <row r="7120" spans="1:6" x14ac:dyDescent="0.25">
      <c r="A7120" t="s">
        <v>87</v>
      </c>
      <c r="B7120" t="s">
        <v>36</v>
      </c>
      <c r="C7120" s="16">
        <v>90</v>
      </c>
      <c r="D7120" s="17">
        <v>20</v>
      </c>
      <c r="E7120" s="18">
        <v>50</v>
      </c>
      <c r="F7120" s="19"/>
    </row>
    <row r="7121" spans="1:6" x14ac:dyDescent="0.25">
      <c r="A7121" t="s">
        <v>87</v>
      </c>
      <c r="B7121" t="s">
        <v>36</v>
      </c>
      <c r="C7121" s="16">
        <v>90</v>
      </c>
      <c r="D7121" s="17">
        <v>20</v>
      </c>
      <c r="E7121" s="18">
        <v>63</v>
      </c>
      <c r="F7121" s="19"/>
    </row>
    <row r="7122" spans="1:6" x14ac:dyDescent="0.25">
      <c r="A7122" t="s">
        <v>87</v>
      </c>
      <c r="B7122" t="s">
        <v>36</v>
      </c>
      <c r="C7122" s="16">
        <v>90</v>
      </c>
      <c r="D7122" s="17">
        <v>20</v>
      </c>
      <c r="E7122" s="18">
        <v>80</v>
      </c>
      <c r="F7122" s="19"/>
    </row>
    <row r="7123" spans="1:6" x14ac:dyDescent="0.25">
      <c r="A7123" t="s">
        <v>87</v>
      </c>
      <c r="B7123" t="s">
        <v>36</v>
      </c>
      <c r="C7123" s="16">
        <v>90</v>
      </c>
      <c r="D7123" s="17">
        <v>20</v>
      </c>
      <c r="E7123" s="18">
        <v>100</v>
      </c>
      <c r="F7123" s="19"/>
    </row>
    <row r="7124" spans="1:6" x14ac:dyDescent="0.25">
      <c r="A7124" t="s">
        <v>87</v>
      </c>
      <c r="B7124" t="s">
        <v>36</v>
      </c>
      <c r="C7124" s="16">
        <v>90</v>
      </c>
      <c r="D7124" s="17">
        <v>20</v>
      </c>
      <c r="E7124" s="18">
        <v>125</v>
      </c>
      <c r="F7124" s="19">
        <v>29.975999999999999</v>
      </c>
    </row>
    <row r="7125" spans="1:6" x14ac:dyDescent="0.25">
      <c r="A7125" t="s">
        <v>87</v>
      </c>
      <c r="B7125" t="s">
        <v>36</v>
      </c>
      <c r="C7125" s="16">
        <v>90</v>
      </c>
      <c r="D7125" s="17">
        <v>25</v>
      </c>
      <c r="E7125" s="18">
        <v>4</v>
      </c>
      <c r="F7125" s="19"/>
    </row>
    <row r="7126" spans="1:6" x14ac:dyDescent="0.25">
      <c r="A7126" t="s">
        <v>87</v>
      </c>
      <c r="B7126" t="s">
        <v>36</v>
      </c>
      <c r="C7126" s="16">
        <v>90</v>
      </c>
      <c r="D7126" s="17">
        <v>25</v>
      </c>
      <c r="E7126" s="18">
        <v>6</v>
      </c>
      <c r="F7126" s="19"/>
    </row>
    <row r="7127" spans="1:6" x14ac:dyDescent="0.25">
      <c r="A7127" t="s">
        <v>87</v>
      </c>
      <c r="B7127" t="s">
        <v>36</v>
      </c>
      <c r="C7127" s="16">
        <v>90</v>
      </c>
      <c r="D7127" s="17">
        <v>25</v>
      </c>
      <c r="E7127" s="18">
        <v>7</v>
      </c>
      <c r="F7127" s="19"/>
    </row>
    <row r="7128" spans="1:6" x14ac:dyDescent="0.25">
      <c r="A7128" t="s">
        <v>87</v>
      </c>
      <c r="B7128" t="s">
        <v>36</v>
      </c>
      <c r="C7128" s="16">
        <v>90</v>
      </c>
      <c r="D7128" s="17">
        <v>25</v>
      </c>
      <c r="E7128" s="18">
        <v>8</v>
      </c>
      <c r="F7128" s="19"/>
    </row>
    <row r="7129" spans="1:6" x14ac:dyDescent="0.25">
      <c r="A7129" t="s">
        <v>87</v>
      </c>
      <c r="B7129" t="s">
        <v>36</v>
      </c>
      <c r="C7129" s="16">
        <v>90</v>
      </c>
      <c r="D7129" s="17">
        <v>25</v>
      </c>
      <c r="E7129" s="18">
        <v>10</v>
      </c>
      <c r="F7129" s="19"/>
    </row>
    <row r="7130" spans="1:6" x14ac:dyDescent="0.25">
      <c r="A7130" t="s">
        <v>87</v>
      </c>
      <c r="B7130" t="s">
        <v>36</v>
      </c>
      <c r="C7130" s="16">
        <v>90</v>
      </c>
      <c r="D7130" s="17">
        <v>25</v>
      </c>
      <c r="E7130" s="18">
        <v>12</v>
      </c>
      <c r="F7130" s="19"/>
    </row>
    <row r="7131" spans="1:6" x14ac:dyDescent="0.25">
      <c r="A7131" t="s">
        <v>87</v>
      </c>
      <c r="B7131" t="s">
        <v>36</v>
      </c>
      <c r="C7131" s="16">
        <v>90</v>
      </c>
      <c r="D7131" s="17">
        <v>25</v>
      </c>
      <c r="E7131" s="18">
        <v>14</v>
      </c>
      <c r="F7131" s="19"/>
    </row>
    <row r="7132" spans="1:6" x14ac:dyDescent="0.25">
      <c r="A7132" t="s">
        <v>87</v>
      </c>
      <c r="B7132" t="s">
        <v>36</v>
      </c>
      <c r="C7132" s="16">
        <v>90</v>
      </c>
      <c r="D7132" s="17">
        <v>25</v>
      </c>
      <c r="E7132" s="18">
        <v>15</v>
      </c>
      <c r="F7132" s="19"/>
    </row>
    <row r="7133" spans="1:6" x14ac:dyDescent="0.25">
      <c r="A7133" t="s">
        <v>87</v>
      </c>
      <c r="B7133" t="s">
        <v>36</v>
      </c>
      <c r="C7133" s="16">
        <v>90</v>
      </c>
      <c r="D7133" s="17">
        <v>25</v>
      </c>
      <c r="E7133" s="18">
        <v>16</v>
      </c>
      <c r="F7133" s="19"/>
    </row>
    <row r="7134" spans="1:6" x14ac:dyDescent="0.25">
      <c r="A7134" t="s">
        <v>87</v>
      </c>
      <c r="B7134" t="s">
        <v>36</v>
      </c>
      <c r="C7134" s="16">
        <v>90</v>
      </c>
      <c r="D7134" s="17">
        <v>25</v>
      </c>
      <c r="E7134" s="18">
        <v>18</v>
      </c>
      <c r="F7134" s="19"/>
    </row>
    <row r="7135" spans="1:6" x14ac:dyDescent="0.25">
      <c r="A7135" t="s">
        <v>87</v>
      </c>
      <c r="B7135" t="s">
        <v>36</v>
      </c>
      <c r="C7135" s="16">
        <v>90</v>
      </c>
      <c r="D7135" s="17">
        <v>25</v>
      </c>
      <c r="E7135" s="18">
        <v>20</v>
      </c>
      <c r="F7135" s="19"/>
    </row>
    <row r="7136" spans="1:6" x14ac:dyDescent="0.25">
      <c r="A7136" t="s">
        <v>87</v>
      </c>
      <c r="B7136" t="s">
        <v>36</v>
      </c>
      <c r="C7136" s="16">
        <v>90</v>
      </c>
      <c r="D7136" s="17">
        <v>25</v>
      </c>
      <c r="E7136" s="18">
        <v>22</v>
      </c>
      <c r="F7136" s="19"/>
    </row>
    <row r="7137" spans="1:6" x14ac:dyDescent="0.25">
      <c r="A7137" t="s">
        <v>87</v>
      </c>
      <c r="B7137" t="s">
        <v>36</v>
      </c>
      <c r="C7137" s="16">
        <v>90</v>
      </c>
      <c r="D7137" s="17">
        <v>25</v>
      </c>
      <c r="E7137" s="18">
        <v>25</v>
      </c>
      <c r="F7137" s="19"/>
    </row>
    <row r="7138" spans="1:6" x14ac:dyDescent="0.25">
      <c r="A7138" t="s">
        <v>87</v>
      </c>
      <c r="B7138" t="s">
        <v>36</v>
      </c>
      <c r="C7138" s="16">
        <v>90</v>
      </c>
      <c r="D7138" s="17">
        <v>25</v>
      </c>
      <c r="E7138" s="18">
        <v>30</v>
      </c>
      <c r="F7138" s="19"/>
    </row>
    <row r="7139" spans="1:6" x14ac:dyDescent="0.25">
      <c r="A7139" t="s">
        <v>87</v>
      </c>
      <c r="B7139" t="s">
        <v>36</v>
      </c>
      <c r="C7139" s="16">
        <v>90</v>
      </c>
      <c r="D7139" s="17">
        <v>25</v>
      </c>
      <c r="E7139" s="18">
        <v>32</v>
      </c>
      <c r="F7139" s="19"/>
    </row>
    <row r="7140" spans="1:6" x14ac:dyDescent="0.25">
      <c r="A7140" t="s">
        <v>87</v>
      </c>
      <c r="B7140" t="s">
        <v>36</v>
      </c>
      <c r="C7140" s="16">
        <v>90</v>
      </c>
      <c r="D7140" s="17">
        <v>25</v>
      </c>
      <c r="E7140" s="18">
        <v>40</v>
      </c>
      <c r="F7140" s="19"/>
    </row>
    <row r="7141" spans="1:6" x14ac:dyDescent="0.25">
      <c r="A7141" t="s">
        <v>87</v>
      </c>
      <c r="B7141" t="s">
        <v>36</v>
      </c>
      <c r="C7141" s="16">
        <v>90</v>
      </c>
      <c r="D7141" s="17">
        <v>25</v>
      </c>
      <c r="E7141" s="18">
        <v>50</v>
      </c>
      <c r="F7141" s="19"/>
    </row>
    <row r="7142" spans="1:6" x14ac:dyDescent="0.25">
      <c r="A7142" t="s">
        <v>87</v>
      </c>
      <c r="B7142" t="s">
        <v>36</v>
      </c>
      <c r="C7142" s="16">
        <v>90</v>
      </c>
      <c r="D7142" s="17">
        <v>25</v>
      </c>
      <c r="E7142" s="18">
        <v>63</v>
      </c>
      <c r="F7142" s="19"/>
    </row>
    <row r="7143" spans="1:6" x14ac:dyDescent="0.25">
      <c r="A7143" t="s">
        <v>87</v>
      </c>
      <c r="B7143" t="s">
        <v>36</v>
      </c>
      <c r="C7143" s="16">
        <v>90</v>
      </c>
      <c r="D7143" s="17">
        <v>25</v>
      </c>
      <c r="E7143" s="18">
        <v>80</v>
      </c>
      <c r="F7143" s="19"/>
    </row>
    <row r="7144" spans="1:6" x14ac:dyDescent="0.25">
      <c r="A7144" t="s">
        <v>87</v>
      </c>
      <c r="B7144" t="s">
        <v>36</v>
      </c>
      <c r="C7144" s="16">
        <v>90</v>
      </c>
      <c r="D7144" s="17">
        <v>25</v>
      </c>
      <c r="E7144" s="18">
        <v>100</v>
      </c>
      <c r="F7144" s="19"/>
    </row>
    <row r="7145" spans="1:6" x14ac:dyDescent="0.25">
      <c r="A7145" t="s">
        <v>87</v>
      </c>
      <c r="B7145" t="s">
        <v>36</v>
      </c>
      <c r="C7145" s="16">
        <v>90</v>
      </c>
      <c r="D7145" s="17">
        <v>25</v>
      </c>
      <c r="E7145" s="18">
        <v>125</v>
      </c>
      <c r="F7145" s="19">
        <v>35.956000000000003</v>
      </c>
    </row>
    <row r="7146" spans="1:6" x14ac:dyDescent="0.25">
      <c r="A7146" t="s">
        <v>87</v>
      </c>
      <c r="B7146" t="s">
        <v>36</v>
      </c>
      <c r="C7146" s="16">
        <v>90</v>
      </c>
      <c r="D7146" s="17">
        <v>30</v>
      </c>
      <c r="E7146" s="18">
        <v>4</v>
      </c>
      <c r="F7146" s="19"/>
    </row>
    <row r="7147" spans="1:6" x14ac:dyDescent="0.25">
      <c r="A7147" t="s">
        <v>87</v>
      </c>
      <c r="B7147" t="s">
        <v>36</v>
      </c>
      <c r="C7147" s="16">
        <v>90</v>
      </c>
      <c r="D7147" s="17">
        <v>30</v>
      </c>
      <c r="E7147" s="18">
        <v>6</v>
      </c>
      <c r="F7147" s="19"/>
    </row>
    <row r="7148" spans="1:6" x14ac:dyDescent="0.25">
      <c r="A7148" t="s">
        <v>87</v>
      </c>
      <c r="B7148" t="s">
        <v>36</v>
      </c>
      <c r="C7148" s="16">
        <v>90</v>
      </c>
      <c r="D7148" s="17">
        <v>30</v>
      </c>
      <c r="E7148" s="18">
        <v>7</v>
      </c>
      <c r="F7148" s="19"/>
    </row>
    <row r="7149" spans="1:6" x14ac:dyDescent="0.25">
      <c r="A7149" t="s">
        <v>87</v>
      </c>
      <c r="B7149" t="s">
        <v>36</v>
      </c>
      <c r="C7149" s="16">
        <v>90</v>
      </c>
      <c r="D7149" s="17">
        <v>30</v>
      </c>
      <c r="E7149" s="18">
        <v>8</v>
      </c>
      <c r="F7149" s="19"/>
    </row>
    <row r="7150" spans="1:6" x14ac:dyDescent="0.25">
      <c r="A7150" t="s">
        <v>87</v>
      </c>
      <c r="B7150" t="s">
        <v>36</v>
      </c>
      <c r="C7150" s="16">
        <v>90</v>
      </c>
      <c r="D7150" s="17">
        <v>30</v>
      </c>
      <c r="E7150" s="18">
        <v>10</v>
      </c>
      <c r="F7150" s="19"/>
    </row>
    <row r="7151" spans="1:6" x14ac:dyDescent="0.25">
      <c r="A7151" t="s">
        <v>87</v>
      </c>
      <c r="B7151" t="s">
        <v>36</v>
      </c>
      <c r="C7151" s="16">
        <v>90</v>
      </c>
      <c r="D7151" s="17">
        <v>30</v>
      </c>
      <c r="E7151" s="18">
        <v>12</v>
      </c>
      <c r="F7151" s="19"/>
    </row>
    <row r="7152" spans="1:6" x14ac:dyDescent="0.25">
      <c r="A7152" t="s">
        <v>87</v>
      </c>
      <c r="B7152" t="s">
        <v>36</v>
      </c>
      <c r="C7152" s="16">
        <v>90</v>
      </c>
      <c r="D7152" s="17">
        <v>30</v>
      </c>
      <c r="E7152" s="18">
        <v>14</v>
      </c>
      <c r="F7152" s="19"/>
    </row>
    <row r="7153" spans="1:6" x14ac:dyDescent="0.25">
      <c r="A7153" t="s">
        <v>87</v>
      </c>
      <c r="B7153" t="s">
        <v>36</v>
      </c>
      <c r="C7153" s="16">
        <v>90</v>
      </c>
      <c r="D7153" s="17">
        <v>30</v>
      </c>
      <c r="E7153" s="18">
        <v>15</v>
      </c>
      <c r="F7153" s="19"/>
    </row>
    <row r="7154" spans="1:6" x14ac:dyDescent="0.25">
      <c r="A7154" t="s">
        <v>87</v>
      </c>
      <c r="B7154" t="s">
        <v>36</v>
      </c>
      <c r="C7154" s="16">
        <v>90</v>
      </c>
      <c r="D7154" s="17">
        <v>30</v>
      </c>
      <c r="E7154" s="18">
        <v>16</v>
      </c>
      <c r="F7154" s="19"/>
    </row>
    <row r="7155" spans="1:6" x14ac:dyDescent="0.25">
      <c r="A7155" t="s">
        <v>87</v>
      </c>
      <c r="B7155" t="s">
        <v>36</v>
      </c>
      <c r="C7155" s="16">
        <v>90</v>
      </c>
      <c r="D7155" s="17">
        <v>30</v>
      </c>
      <c r="E7155" s="18">
        <v>18</v>
      </c>
      <c r="F7155" s="19"/>
    </row>
    <row r="7156" spans="1:6" x14ac:dyDescent="0.25">
      <c r="A7156" t="s">
        <v>87</v>
      </c>
      <c r="B7156" t="s">
        <v>36</v>
      </c>
      <c r="C7156" s="16">
        <v>90</v>
      </c>
      <c r="D7156" s="17">
        <v>30</v>
      </c>
      <c r="E7156" s="18">
        <v>20</v>
      </c>
      <c r="F7156" s="19"/>
    </row>
    <row r="7157" spans="1:6" x14ac:dyDescent="0.25">
      <c r="A7157" t="s">
        <v>87</v>
      </c>
      <c r="B7157" t="s">
        <v>36</v>
      </c>
      <c r="C7157" s="16">
        <v>90</v>
      </c>
      <c r="D7157" s="17">
        <v>30</v>
      </c>
      <c r="E7157" s="18">
        <v>22</v>
      </c>
      <c r="F7157" s="19"/>
    </row>
    <row r="7158" spans="1:6" x14ac:dyDescent="0.25">
      <c r="A7158" t="s">
        <v>87</v>
      </c>
      <c r="B7158" t="s">
        <v>36</v>
      </c>
      <c r="C7158" s="16">
        <v>90</v>
      </c>
      <c r="D7158" s="17">
        <v>30</v>
      </c>
      <c r="E7158" s="18">
        <v>25</v>
      </c>
      <c r="F7158" s="19"/>
    </row>
    <row r="7159" spans="1:6" x14ac:dyDescent="0.25">
      <c r="A7159" t="s">
        <v>87</v>
      </c>
      <c r="B7159" t="s">
        <v>36</v>
      </c>
      <c r="C7159" s="16">
        <v>90</v>
      </c>
      <c r="D7159" s="17">
        <v>30</v>
      </c>
      <c r="E7159" s="18">
        <v>30</v>
      </c>
      <c r="F7159" s="19"/>
    </row>
    <row r="7160" spans="1:6" x14ac:dyDescent="0.25">
      <c r="A7160" t="s">
        <v>87</v>
      </c>
      <c r="B7160" t="s">
        <v>36</v>
      </c>
      <c r="C7160" s="16">
        <v>90</v>
      </c>
      <c r="D7160" s="17">
        <v>30</v>
      </c>
      <c r="E7160" s="18">
        <v>32</v>
      </c>
      <c r="F7160" s="19"/>
    </row>
    <row r="7161" spans="1:6" x14ac:dyDescent="0.25">
      <c r="A7161" t="s">
        <v>87</v>
      </c>
      <c r="B7161" t="s">
        <v>36</v>
      </c>
      <c r="C7161" s="16">
        <v>90</v>
      </c>
      <c r="D7161" s="17">
        <v>30</v>
      </c>
      <c r="E7161" s="18">
        <v>40</v>
      </c>
      <c r="F7161" s="19"/>
    </row>
    <row r="7162" spans="1:6" x14ac:dyDescent="0.25">
      <c r="A7162" t="s">
        <v>87</v>
      </c>
      <c r="B7162" t="s">
        <v>36</v>
      </c>
      <c r="C7162" s="16">
        <v>90</v>
      </c>
      <c r="D7162" s="17">
        <v>30</v>
      </c>
      <c r="E7162" s="18">
        <v>50</v>
      </c>
      <c r="F7162" s="19"/>
    </row>
    <row r="7163" spans="1:6" x14ac:dyDescent="0.25">
      <c r="A7163" t="s">
        <v>87</v>
      </c>
      <c r="B7163" t="s">
        <v>36</v>
      </c>
      <c r="C7163" s="16">
        <v>90</v>
      </c>
      <c r="D7163" s="17">
        <v>30</v>
      </c>
      <c r="E7163" s="18">
        <v>63</v>
      </c>
      <c r="F7163" s="19"/>
    </row>
    <row r="7164" spans="1:6" x14ac:dyDescent="0.25">
      <c r="A7164" t="s">
        <v>87</v>
      </c>
      <c r="B7164" t="s">
        <v>36</v>
      </c>
      <c r="C7164" s="16">
        <v>90</v>
      </c>
      <c r="D7164" s="17">
        <v>30</v>
      </c>
      <c r="E7164" s="18">
        <v>80</v>
      </c>
      <c r="F7164" s="19"/>
    </row>
    <row r="7165" spans="1:6" x14ac:dyDescent="0.25">
      <c r="A7165" t="s">
        <v>87</v>
      </c>
      <c r="B7165" t="s">
        <v>36</v>
      </c>
      <c r="C7165" s="16">
        <v>90</v>
      </c>
      <c r="D7165" s="17">
        <v>30</v>
      </c>
      <c r="E7165" s="18">
        <v>100</v>
      </c>
      <c r="F7165" s="19"/>
    </row>
    <row r="7166" spans="1:6" x14ac:dyDescent="0.25">
      <c r="A7166" t="s">
        <v>87</v>
      </c>
      <c r="B7166" t="s">
        <v>36</v>
      </c>
      <c r="C7166" s="16">
        <v>90</v>
      </c>
      <c r="D7166" s="17">
        <v>30</v>
      </c>
      <c r="E7166" s="18">
        <v>125</v>
      </c>
      <c r="F7166" s="19">
        <v>41.933999999999997</v>
      </c>
    </row>
    <row r="7167" spans="1:6" x14ac:dyDescent="0.25">
      <c r="A7167" t="s">
        <v>88</v>
      </c>
      <c r="B7167" t="s">
        <v>36</v>
      </c>
      <c r="C7167" s="16">
        <v>120</v>
      </c>
      <c r="D7167" s="17">
        <v>0.5</v>
      </c>
      <c r="E7167" s="18">
        <v>4</v>
      </c>
      <c r="F7167" s="19">
        <v>0.36599999999999999</v>
      </c>
    </row>
    <row r="7168" spans="1:6" x14ac:dyDescent="0.25">
      <c r="A7168" t="s">
        <v>88</v>
      </c>
      <c r="B7168" t="s">
        <v>36</v>
      </c>
      <c r="C7168" s="16">
        <v>120</v>
      </c>
      <c r="D7168" s="17">
        <v>0.5</v>
      </c>
      <c r="E7168" s="18">
        <v>6</v>
      </c>
      <c r="F7168" s="19">
        <v>0.41199999999999998</v>
      </c>
    </row>
    <row r="7169" spans="1:6" x14ac:dyDescent="0.25">
      <c r="A7169" t="s">
        <v>88</v>
      </c>
      <c r="B7169" t="s">
        <v>36</v>
      </c>
      <c r="C7169" s="16">
        <v>120</v>
      </c>
      <c r="D7169" s="17">
        <v>0.5</v>
      </c>
      <c r="E7169" s="18">
        <v>7</v>
      </c>
      <c r="F7169" s="19">
        <v>0.434</v>
      </c>
    </row>
    <row r="7170" spans="1:6" x14ac:dyDescent="0.25">
      <c r="A7170" t="s">
        <v>88</v>
      </c>
      <c r="B7170" t="s">
        <v>36</v>
      </c>
      <c r="C7170" s="16">
        <v>120</v>
      </c>
      <c r="D7170" s="17">
        <v>0.5</v>
      </c>
      <c r="E7170" s="18">
        <v>8</v>
      </c>
      <c r="F7170" s="19">
        <v>0.45600000000000002</v>
      </c>
    </row>
    <row r="7171" spans="1:6" x14ac:dyDescent="0.25">
      <c r="A7171" t="s">
        <v>88</v>
      </c>
      <c r="B7171" t="s">
        <v>36</v>
      </c>
      <c r="C7171" s="16">
        <v>120</v>
      </c>
      <c r="D7171" s="17">
        <v>0.5</v>
      </c>
      <c r="E7171" s="18">
        <v>10</v>
      </c>
      <c r="F7171" s="19">
        <v>0.502</v>
      </c>
    </row>
    <row r="7172" spans="1:6" x14ac:dyDescent="0.25">
      <c r="A7172" t="s">
        <v>88</v>
      </c>
      <c r="B7172" t="s">
        <v>36</v>
      </c>
      <c r="C7172" s="16">
        <v>120</v>
      </c>
      <c r="D7172" s="17">
        <v>0.5</v>
      </c>
      <c r="E7172" s="18">
        <v>12</v>
      </c>
      <c r="F7172" s="19">
        <v>0.54800000000000004</v>
      </c>
    </row>
    <row r="7173" spans="1:6" x14ac:dyDescent="0.25">
      <c r="A7173" t="s">
        <v>88</v>
      </c>
      <c r="B7173" t="s">
        <v>36</v>
      </c>
      <c r="C7173" s="16">
        <v>120</v>
      </c>
      <c r="D7173" s="17">
        <v>0.5</v>
      </c>
      <c r="E7173" s="18">
        <v>14</v>
      </c>
      <c r="F7173" s="19"/>
    </row>
    <row r="7174" spans="1:6" x14ac:dyDescent="0.25">
      <c r="A7174" t="s">
        <v>88</v>
      </c>
      <c r="B7174" t="s">
        <v>36</v>
      </c>
      <c r="C7174" s="16">
        <v>120</v>
      </c>
      <c r="D7174" s="17">
        <v>0.5</v>
      </c>
      <c r="E7174" s="18">
        <v>15</v>
      </c>
      <c r="F7174" s="19"/>
    </row>
    <row r="7175" spans="1:6" x14ac:dyDescent="0.25">
      <c r="A7175" t="s">
        <v>88</v>
      </c>
      <c r="B7175" t="s">
        <v>36</v>
      </c>
      <c r="C7175" s="16">
        <v>120</v>
      </c>
      <c r="D7175" s="17">
        <v>0.5</v>
      </c>
      <c r="E7175" s="18">
        <v>16</v>
      </c>
      <c r="F7175" s="19"/>
    </row>
    <row r="7176" spans="1:6" x14ac:dyDescent="0.25">
      <c r="A7176" t="s">
        <v>88</v>
      </c>
      <c r="B7176" t="s">
        <v>36</v>
      </c>
      <c r="C7176" s="16">
        <v>120</v>
      </c>
      <c r="D7176" s="17">
        <v>0.5</v>
      </c>
      <c r="E7176" s="18">
        <v>18</v>
      </c>
      <c r="F7176" s="19"/>
    </row>
    <row r="7177" spans="1:6" x14ac:dyDescent="0.25">
      <c r="A7177" t="s">
        <v>88</v>
      </c>
      <c r="B7177" t="s">
        <v>36</v>
      </c>
      <c r="C7177" s="16">
        <v>120</v>
      </c>
      <c r="D7177" s="17">
        <v>0.5</v>
      </c>
      <c r="E7177" s="18">
        <v>20</v>
      </c>
      <c r="F7177" s="19"/>
    </row>
    <row r="7178" spans="1:6" x14ac:dyDescent="0.25">
      <c r="A7178" t="s">
        <v>88</v>
      </c>
      <c r="B7178" t="s">
        <v>36</v>
      </c>
      <c r="C7178" s="16">
        <v>120</v>
      </c>
      <c r="D7178" s="17">
        <v>0.5</v>
      </c>
      <c r="E7178" s="18">
        <v>22</v>
      </c>
      <c r="F7178" s="19"/>
    </row>
    <row r="7179" spans="1:6" x14ac:dyDescent="0.25">
      <c r="A7179" t="s">
        <v>88</v>
      </c>
      <c r="B7179" t="s">
        <v>36</v>
      </c>
      <c r="C7179" s="16">
        <v>120</v>
      </c>
      <c r="D7179" s="17">
        <v>0.5</v>
      </c>
      <c r="E7179" s="18">
        <v>25</v>
      </c>
      <c r="F7179" s="19"/>
    </row>
    <row r="7180" spans="1:6" x14ac:dyDescent="0.25">
      <c r="A7180" t="s">
        <v>88</v>
      </c>
      <c r="B7180" t="s">
        <v>36</v>
      </c>
      <c r="C7180" s="16">
        <v>120</v>
      </c>
      <c r="D7180" s="17">
        <v>0.5</v>
      </c>
      <c r="E7180" s="18">
        <v>30</v>
      </c>
      <c r="F7180" s="19"/>
    </row>
    <row r="7181" spans="1:6" x14ac:dyDescent="0.25">
      <c r="A7181" t="s">
        <v>88</v>
      </c>
      <c r="B7181" t="s">
        <v>36</v>
      </c>
      <c r="C7181" s="16">
        <v>120</v>
      </c>
      <c r="D7181" s="17">
        <v>0.5</v>
      </c>
      <c r="E7181" s="18">
        <v>32</v>
      </c>
      <c r="F7181" s="19"/>
    </row>
    <row r="7182" spans="1:6" x14ac:dyDescent="0.25">
      <c r="A7182" t="s">
        <v>88</v>
      </c>
      <c r="B7182" t="s">
        <v>36</v>
      </c>
      <c r="C7182" s="16">
        <v>120</v>
      </c>
      <c r="D7182" s="17">
        <v>0.5</v>
      </c>
      <c r="E7182" s="18">
        <v>40</v>
      </c>
      <c r="F7182" s="19"/>
    </row>
    <row r="7183" spans="1:6" x14ac:dyDescent="0.25">
      <c r="A7183" t="s">
        <v>88</v>
      </c>
      <c r="B7183" t="s">
        <v>36</v>
      </c>
      <c r="C7183" s="16">
        <v>120</v>
      </c>
      <c r="D7183" s="17">
        <v>0.5</v>
      </c>
      <c r="E7183" s="18">
        <v>50</v>
      </c>
      <c r="F7183" s="19"/>
    </row>
    <row r="7184" spans="1:6" x14ac:dyDescent="0.25">
      <c r="A7184" t="s">
        <v>88</v>
      </c>
      <c r="B7184" t="s">
        <v>36</v>
      </c>
      <c r="C7184" s="16">
        <v>120</v>
      </c>
      <c r="D7184" s="17">
        <v>0.5</v>
      </c>
      <c r="E7184" s="18">
        <v>63</v>
      </c>
      <c r="F7184" s="19"/>
    </row>
    <row r="7185" spans="1:6" x14ac:dyDescent="0.25">
      <c r="A7185" t="s">
        <v>88</v>
      </c>
      <c r="B7185" t="s">
        <v>36</v>
      </c>
      <c r="C7185" s="16">
        <v>120</v>
      </c>
      <c r="D7185" s="17">
        <v>0.5</v>
      </c>
      <c r="E7185" s="18">
        <v>80</v>
      </c>
      <c r="F7185" s="19"/>
    </row>
    <row r="7186" spans="1:6" x14ac:dyDescent="0.25">
      <c r="A7186" t="s">
        <v>88</v>
      </c>
      <c r="B7186" t="s">
        <v>36</v>
      </c>
      <c r="C7186" s="16">
        <v>120</v>
      </c>
      <c r="D7186" s="17">
        <v>0.5</v>
      </c>
      <c r="E7186" s="18">
        <v>100</v>
      </c>
      <c r="F7186" s="19"/>
    </row>
    <row r="7187" spans="1:6" x14ac:dyDescent="0.25">
      <c r="A7187" t="s">
        <v>88</v>
      </c>
      <c r="B7187" t="s">
        <v>36</v>
      </c>
      <c r="C7187" s="16">
        <v>120</v>
      </c>
      <c r="D7187" s="17">
        <v>0.5</v>
      </c>
      <c r="E7187" s="18">
        <v>125</v>
      </c>
      <c r="F7187" s="19"/>
    </row>
    <row r="7188" spans="1:6" x14ac:dyDescent="0.25">
      <c r="A7188" t="s">
        <v>88</v>
      </c>
      <c r="B7188" t="s">
        <v>36</v>
      </c>
      <c r="C7188" s="16">
        <v>120</v>
      </c>
      <c r="D7188" s="17">
        <v>0.6</v>
      </c>
      <c r="E7188" s="18">
        <v>4</v>
      </c>
      <c r="F7188" s="19"/>
    </row>
    <row r="7189" spans="1:6" x14ac:dyDescent="0.25">
      <c r="A7189" t="s">
        <v>88</v>
      </c>
      <c r="B7189" t="s">
        <v>36</v>
      </c>
      <c r="C7189" s="16">
        <v>120</v>
      </c>
      <c r="D7189" s="17">
        <v>0.6</v>
      </c>
      <c r="E7189" s="18">
        <v>6</v>
      </c>
      <c r="F7189" s="19"/>
    </row>
    <row r="7190" spans="1:6" x14ac:dyDescent="0.25">
      <c r="A7190" t="s">
        <v>88</v>
      </c>
      <c r="B7190" t="s">
        <v>36</v>
      </c>
      <c r="C7190" s="16">
        <v>120</v>
      </c>
      <c r="D7190" s="17">
        <v>0.6</v>
      </c>
      <c r="E7190" s="18">
        <v>7</v>
      </c>
      <c r="F7190" s="19"/>
    </row>
    <row r="7191" spans="1:6" x14ac:dyDescent="0.25">
      <c r="A7191" t="s">
        <v>88</v>
      </c>
      <c r="B7191" t="s">
        <v>36</v>
      </c>
      <c r="C7191" s="16">
        <v>120</v>
      </c>
      <c r="D7191" s="17">
        <v>0.6</v>
      </c>
      <c r="E7191" s="18">
        <v>8</v>
      </c>
      <c r="F7191" s="19"/>
    </row>
    <row r="7192" spans="1:6" x14ac:dyDescent="0.25">
      <c r="A7192" t="s">
        <v>88</v>
      </c>
      <c r="B7192" t="s">
        <v>36</v>
      </c>
      <c r="C7192" s="16">
        <v>120</v>
      </c>
      <c r="D7192" s="17">
        <v>0.6</v>
      </c>
      <c r="E7192" s="18">
        <v>10</v>
      </c>
      <c r="F7192" s="19"/>
    </row>
    <row r="7193" spans="1:6" x14ac:dyDescent="0.25">
      <c r="A7193" t="s">
        <v>88</v>
      </c>
      <c r="B7193" t="s">
        <v>36</v>
      </c>
      <c r="C7193" s="16">
        <v>120</v>
      </c>
      <c r="D7193" s="17">
        <v>0.6</v>
      </c>
      <c r="E7193" s="18">
        <v>12</v>
      </c>
      <c r="F7193" s="19"/>
    </row>
    <row r="7194" spans="1:6" x14ac:dyDescent="0.25">
      <c r="A7194" t="s">
        <v>88</v>
      </c>
      <c r="B7194" t="s">
        <v>36</v>
      </c>
      <c r="C7194" s="16">
        <v>120</v>
      </c>
      <c r="D7194" s="17">
        <v>0.6</v>
      </c>
      <c r="E7194" s="18">
        <v>14</v>
      </c>
      <c r="F7194" s="19"/>
    </row>
    <row r="7195" spans="1:6" x14ac:dyDescent="0.25">
      <c r="A7195" t="s">
        <v>88</v>
      </c>
      <c r="B7195" t="s">
        <v>36</v>
      </c>
      <c r="C7195" s="16">
        <v>120</v>
      </c>
      <c r="D7195" s="17">
        <v>0.6</v>
      </c>
      <c r="E7195" s="18">
        <v>15</v>
      </c>
      <c r="F7195" s="19"/>
    </row>
    <row r="7196" spans="1:6" x14ac:dyDescent="0.25">
      <c r="A7196" t="s">
        <v>88</v>
      </c>
      <c r="B7196" t="s">
        <v>36</v>
      </c>
      <c r="C7196" s="16">
        <v>120</v>
      </c>
      <c r="D7196" s="17">
        <v>0.6</v>
      </c>
      <c r="E7196" s="18">
        <v>16</v>
      </c>
      <c r="F7196" s="19"/>
    </row>
    <row r="7197" spans="1:6" x14ac:dyDescent="0.25">
      <c r="A7197" t="s">
        <v>88</v>
      </c>
      <c r="B7197" t="s">
        <v>36</v>
      </c>
      <c r="C7197" s="16">
        <v>120</v>
      </c>
      <c r="D7197" s="17">
        <v>0.6</v>
      </c>
      <c r="E7197" s="18">
        <v>18</v>
      </c>
      <c r="F7197" s="19"/>
    </row>
    <row r="7198" spans="1:6" x14ac:dyDescent="0.25">
      <c r="A7198" t="s">
        <v>88</v>
      </c>
      <c r="B7198" t="s">
        <v>36</v>
      </c>
      <c r="C7198" s="16">
        <v>120</v>
      </c>
      <c r="D7198" s="17">
        <v>0.6</v>
      </c>
      <c r="E7198" s="18">
        <v>20</v>
      </c>
      <c r="F7198" s="19"/>
    </row>
    <row r="7199" spans="1:6" x14ac:dyDescent="0.25">
      <c r="A7199" t="s">
        <v>88</v>
      </c>
      <c r="B7199" t="s">
        <v>36</v>
      </c>
      <c r="C7199" s="16">
        <v>120</v>
      </c>
      <c r="D7199" s="17">
        <v>0.6</v>
      </c>
      <c r="E7199" s="18">
        <v>22</v>
      </c>
      <c r="F7199" s="19"/>
    </row>
    <row r="7200" spans="1:6" x14ac:dyDescent="0.25">
      <c r="A7200" t="s">
        <v>88</v>
      </c>
      <c r="B7200" t="s">
        <v>36</v>
      </c>
      <c r="C7200" s="16">
        <v>120</v>
      </c>
      <c r="D7200" s="17">
        <v>0.6</v>
      </c>
      <c r="E7200" s="18">
        <v>25</v>
      </c>
      <c r="F7200" s="19"/>
    </row>
    <row r="7201" spans="1:6" x14ac:dyDescent="0.25">
      <c r="A7201" t="s">
        <v>88</v>
      </c>
      <c r="B7201" t="s">
        <v>36</v>
      </c>
      <c r="C7201" s="16">
        <v>120</v>
      </c>
      <c r="D7201" s="17">
        <v>0.6</v>
      </c>
      <c r="E7201" s="18">
        <v>30</v>
      </c>
      <c r="F7201" s="19"/>
    </row>
    <row r="7202" spans="1:6" x14ac:dyDescent="0.25">
      <c r="A7202" t="s">
        <v>88</v>
      </c>
      <c r="B7202" t="s">
        <v>36</v>
      </c>
      <c r="C7202" s="16">
        <v>120</v>
      </c>
      <c r="D7202" s="17">
        <v>0.6</v>
      </c>
      <c r="E7202" s="18">
        <v>32</v>
      </c>
      <c r="F7202" s="19"/>
    </row>
    <row r="7203" spans="1:6" x14ac:dyDescent="0.25">
      <c r="A7203" t="s">
        <v>88</v>
      </c>
      <c r="B7203" t="s">
        <v>36</v>
      </c>
      <c r="C7203" s="16">
        <v>120</v>
      </c>
      <c r="D7203" s="17">
        <v>0.6</v>
      </c>
      <c r="E7203" s="18">
        <v>40</v>
      </c>
      <c r="F7203" s="19"/>
    </row>
    <row r="7204" spans="1:6" x14ac:dyDescent="0.25">
      <c r="A7204" t="s">
        <v>88</v>
      </c>
      <c r="B7204" t="s">
        <v>36</v>
      </c>
      <c r="C7204" s="16">
        <v>120</v>
      </c>
      <c r="D7204" s="17">
        <v>0.6</v>
      </c>
      <c r="E7204" s="18">
        <v>50</v>
      </c>
      <c r="F7204" s="19"/>
    </row>
    <row r="7205" spans="1:6" x14ac:dyDescent="0.25">
      <c r="A7205" t="s">
        <v>88</v>
      </c>
      <c r="B7205" t="s">
        <v>36</v>
      </c>
      <c r="C7205" s="16">
        <v>120</v>
      </c>
      <c r="D7205" s="17">
        <v>0.6</v>
      </c>
      <c r="E7205" s="18">
        <v>63</v>
      </c>
      <c r="F7205" s="19"/>
    </row>
    <row r="7206" spans="1:6" x14ac:dyDescent="0.25">
      <c r="A7206" t="s">
        <v>88</v>
      </c>
      <c r="B7206" t="s">
        <v>36</v>
      </c>
      <c r="C7206" s="16">
        <v>120</v>
      </c>
      <c r="D7206" s="17">
        <v>0.6</v>
      </c>
      <c r="E7206" s="18">
        <v>80</v>
      </c>
      <c r="F7206" s="19"/>
    </row>
    <row r="7207" spans="1:6" x14ac:dyDescent="0.25">
      <c r="A7207" t="s">
        <v>88</v>
      </c>
      <c r="B7207" t="s">
        <v>36</v>
      </c>
      <c r="C7207" s="16">
        <v>120</v>
      </c>
      <c r="D7207" s="17">
        <v>0.6</v>
      </c>
      <c r="E7207" s="18">
        <v>100</v>
      </c>
      <c r="F7207" s="19"/>
    </row>
    <row r="7208" spans="1:6" x14ac:dyDescent="0.25">
      <c r="A7208" t="s">
        <v>88</v>
      </c>
      <c r="B7208" t="s">
        <v>36</v>
      </c>
      <c r="C7208" s="16">
        <v>120</v>
      </c>
      <c r="D7208" s="17">
        <v>0.6</v>
      </c>
      <c r="E7208" s="18">
        <v>125</v>
      </c>
      <c r="F7208" s="19"/>
    </row>
    <row r="7209" spans="1:6" x14ac:dyDescent="0.25">
      <c r="A7209" t="s">
        <v>88</v>
      </c>
      <c r="B7209" t="s">
        <v>36</v>
      </c>
      <c r="C7209" s="16">
        <v>120</v>
      </c>
      <c r="D7209" s="17">
        <v>0.8</v>
      </c>
      <c r="E7209" s="18">
        <v>4</v>
      </c>
      <c r="F7209" s="19">
        <v>0.53400000000000003</v>
      </c>
    </row>
    <row r="7210" spans="1:6" x14ac:dyDescent="0.25">
      <c r="A7210" t="s">
        <v>88</v>
      </c>
      <c r="B7210" t="s">
        <v>36</v>
      </c>
      <c r="C7210" s="16">
        <v>120</v>
      </c>
      <c r="D7210" s="17">
        <v>0.8</v>
      </c>
      <c r="E7210" s="18">
        <v>6</v>
      </c>
      <c r="F7210" s="19">
        <v>0.57799999999999996</v>
      </c>
    </row>
    <row r="7211" spans="1:6" x14ac:dyDescent="0.25">
      <c r="A7211" t="s">
        <v>88</v>
      </c>
      <c r="B7211" t="s">
        <v>36</v>
      </c>
      <c r="C7211" s="16">
        <v>120</v>
      </c>
      <c r="D7211" s="17">
        <v>0.8</v>
      </c>
      <c r="E7211" s="18">
        <v>7</v>
      </c>
      <c r="F7211" s="19">
        <v>0.60199999999999998</v>
      </c>
    </row>
    <row r="7212" spans="1:6" x14ac:dyDescent="0.25">
      <c r="A7212" t="s">
        <v>88</v>
      </c>
      <c r="B7212" t="s">
        <v>36</v>
      </c>
      <c r="C7212" s="16">
        <v>120</v>
      </c>
      <c r="D7212" s="17">
        <v>0.8</v>
      </c>
      <c r="E7212" s="18">
        <v>8</v>
      </c>
      <c r="F7212" s="19">
        <v>0.624</v>
      </c>
    </row>
    <row r="7213" spans="1:6" x14ac:dyDescent="0.25">
      <c r="A7213" t="s">
        <v>88</v>
      </c>
      <c r="B7213" t="s">
        <v>36</v>
      </c>
      <c r="C7213" s="16">
        <v>120</v>
      </c>
      <c r="D7213" s="17">
        <v>0.8</v>
      </c>
      <c r="E7213" s="18">
        <v>10</v>
      </c>
      <c r="F7213" s="19">
        <v>0.66800000000000004</v>
      </c>
    </row>
    <row r="7214" spans="1:6" x14ac:dyDescent="0.25">
      <c r="A7214" t="s">
        <v>88</v>
      </c>
      <c r="B7214" t="s">
        <v>36</v>
      </c>
      <c r="C7214" s="16">
        <v>120</v>
      </c>
      <c r="D7214" s="17">
        <v>0.8</v>
      </c>
      <c r="E7214" s="18">
        <v>12</v>
      </c>
      <c r="F7214" s="19">
        <v>0.71399999999999997</v>
      </c>
    </row>
    <row r="7215" spans="1:6" x14ac:dyDescent="0.25">
      <c r="A7215" t="s">
        <v>88</v>
      </c>
      <c r="B7215" t="s">
        <v>36</v>
      </c>
      <c r="C7215" s="16">
        <v>120</v>
      </c>
      <c r="D7215" s="17">
        <v>0.8</v>
      </c>
      <c r="E7215" s="18">
        <v>14</v>
      </c>
      <c r="F7215" s="19"/>
    </row>
    <row r="7216" spans="1:6" x14ac:dyDescent="0.25">
      <c r="A7216" t="s">
        <v>88</v>
      </c>
      <c r="B7216" t="s">
        <v>36</v>
      </c>
      <c r="C7216" s="16">
        <v>120</v>
      </c>
      <c r="D7216" s="17">
        <v>0.8</v>
      </c>
      <c r="E7216" s="18">
        <v>15</v>
      </c>
      <c r="F7216" s="19"/>
    </row>
    <row r="7217" spans="1:6" x14ac:dyDescent="0.25">
      <c r="A7217" t="s">
        <v>88</v>
      </c>
      <c r="B7217" t="s">
        <v>36</v>
      </c>
      <c r="C7217" s="16">
        <v>120</v>
      </c>
      <c r="D7217" s="17">
        <v>0.8</v>
      </c>
      <c r="E7217" s="18">
        <v>16</v>
      </c>
      <c r="F7217" s="19"/>
    </row>
    <row r="7218" spans="1:6" x14ac:dyDescent="0.25">
      <c r="A7218" t="s">
        <v>88</v>
      </c>
      <c r="B7218" t="s">
        <v>36</v>
      </c>
      <c r="C7218" s="16">
        <v>120</v>
      </c>
      <c r="D7218" s="17">
        <v>0.8</v>
      </c>
      <c r="E7218" s="18">
        <v>18</v>
      </c>
      <c r="F7218" s="19"/>
    </row>
    <row r="7219" spans="1:6" x14ac:dyDescent="0.25">
      <c r="A7219" t="s">
        <v>88</v>
      </c>
      <c r="B7219" t="s">
        <v>36</v>
      </c>
      <c r="C7219" s="16">
        <v>120</v>
      </c>
      <c r="D7219" s="17">
        <v>0.8</v>
      </c>
      <c r="E7219" s="18">
        <v>20</v>
      </c>
      <c r="F7219" s="19"/>
    </row>
    <row r="7220" spans="1:6" x14ac:dyDescent="0.25">
      <c r="A7220" t="s">
        <v>88</v>
      </c>
      <c r="B7220" t="s">
        <v>36</v>
      </c>
      <c r="C7220" s="16">
        <v>120</v>
      </c>
      <c r="D7220" s="17">
        <v>0.8</v>
      </c>
      <c r="E7220" s="18">
        <v>22</v>
      </c>
      <c r="F7220" s="19"/>
    </row>
    <row r="7221" spans="1:6" x14ac:dyDescent="0.25">
      <c r="A7221" t="s">
        <v>88</v>
      </c>
      <c r="B7221" t="s">
        <v>36</v>
      </c>
      <c r="C7221" s="16">
        <v>120</v>
      </c>
      <c r="D7221" s="17">
        <v>0.8</v>
      </c>
      <c r="E7221" s="18">
        <v>25</v>
      </c>
      <c r="F7221" s="19"/>
    </row>
    <row r="7222" spans="1:6" x14ac:dyDescent="0.25">
      <c r="A7222" t="s">
        <v>88</v>
      </c>
      <c r="B7222" t="s">
        <v>36</v>
      </c>
      <c r="C7222" s="16">
        <v>120</v>
      </c>
      <c r="D7222" s="17">
        <v>0.8</v>
      </c>
      <c r="E7222" s="18">
        <v>30</v>
      </c>
      <c r="F7222" s="19"/>
    </row>
    <row r="7223" spans="1:6" x14ac:dyDescent="0.25">
      <c r="A7223" t="s">
        <v>88</v>
      </c>
      <c r="B7223" t="s">
        <v>36</v>
      </c>
      <c r="C7223" s="16">
        <v>120</v>
      </c>
      <c r="D7223" s="17">
        <v>0.8</v>
      </c>
      <c r="E7223" s="18">
        <v>32</v>
      </c>
      <c r="F7223" s="19"/>
    </row>
    <row r="7224" spans="1:6" x14ac:dyDescent="0.25">
      <c r="A7224" t="s">
        <v>88</v>
      </c>
      <c r="B7224" t="s">
        <v>36</v>
      </c>
      <c r="C7224" s="16">
        <v>120</v>
      </c>
      <c r="D7224" s="17">
        <v>0.8</v>
      </c>
      <c r="E7224" s="18">
        <v>40</v>
      </c>
      <c r="F7224" s="19"/>
    </row>
    <row r="7225" spans="1:6" x14ac:dyDescent="0.25">
      <c r="A7225" t="s">
        <v>88</v>
      </c>
      <c r="B7225" t="s">
        <v>36</v>
      </c>
      <c r="C7225" s="16">
        <v>120</v>
      </c>
      <c r="D7225" s="17">
        <v>0.8</v>
      </c>
      <c r="E7225" s="18">
        <v>50</v>
      </c>
      <c r="F7225" s="19"/>
    </row>
    <row r="7226" spans="1:6" x14ac:dyDescent="0.25">
      <c r="A7226" t="s">
        <v>88</v>
      </c>
      <c r="B7226" t="s">
        <v>36</v>
      </c>
      <c r="C7226" s="16">
        <v>120</v>
      </c>
      <c r="D7226" s="17">
        <v>0.8</v>
      </c>
      <c r="E7226" s="18">
        <v>63</v>
      </c>
      <c r="F7226" s="19"/>
    </row>
    <row r="7227" spans="1:6" x14ac:dyDescent="0.25">
      <c r="A7227" t="s">
        <v>88</v>
      </c>
      <c r="B7227" t="s">
        <v>36</v>
      </c>
      <c r="C7227" s="16">
        <v>120</v>
      </c>
      <c r="D7227" s="17">
        <v>0.8</v>
      </c>
      <c r="E7227" s="18">
        <v>80</v>
      </c>
      <c r="F7227" s="19"/>
    </row>
    <row r="7228" spans="1:6" x14ac:dyDescent="0.25">
      <c r="A7228" t="s">
        <v>88</v>
      </c>
      <c r="B7228" t="s">
        <v>36</v>
      </c>
      <c r="C7228" s="16">
        <v>120</v>
      </c>
      <c r="D7228" s="17">
        <v>0.8</v>
      </c>
      <c r="E7228" s="18">
        <v>100</v>
      </c>
      <c r="F7228" s="19"/>
    </row>
    <row r="7229" spans="1:6" x14ac:dyDescent="0.25">
      <c r="A7229" t="s">
        <v>88</v>
      </c>
      <c r="B7229" t="s">
        <v>36</v>
      </c>
      <c r="C7229" s="16">
        <v>120</v>
      </c>
      <c r="D7229" s="17">
        <v>0.8</v>
      </c>
      <c r="E7229" s="18">
        <v>125</v>
      </c>
      <c r="F7229" s="19"/>
    </row>
    <row r="7230" spans="1:6" x14ac:dyDescent="0.25">
      <c r="A7230" t="s">
        <v>88</v>
      </c>
      <c r="B7230" t="s">
        <v>36</v>
      </c>
      <c r="C7230" s="16">
        <v>120</v>
      </c>
      <c r="D7230" s="17">
        <v>1</v>
      </c>
      <c r="E7230" s="18">
        <v>4</v>
      </c>
      <c r="F7230" s="19"/>
    </row>
    <row r="7231" spans="1:6" x14ac:dyDescent="0.25">
      <c r="A7231" t="s">
        <v>88</v>
      </c>
      <c r="B7231" t="s">
        <v>36</v>
      </c>
      <c r="C7231" s="16">
        <v>120</v>
      </c>
      <c r="D7231" s="17">
        <v>1</v>
      </c>
      <c r="E7231" s="18">
        <v>6</v>
      </c>
      <c r="F7231" s="19">
        <v>0.69</v>
      </c>
    </row>
    <row r="7232" spans="1:6" x14ac:dyDescent="0.25">
      <c r="A7232" t="s">
        <v>88</v>
      </c>
      <c r="B7232" t="s">
        <v>36</v>
      </c>
      <c r="C7232" s="16">
        <v>120</v>
      </c>
      <c r="D7232" s="17">
        <v>1</v>
      </c>
      <c r="E7232" s="18">
        <v>7</v>
      </c>
      <c r="F7232" s="19">
        <v>0.71399999999999997</v>
      </c>
    </row>
    <row r="7233" spans="1:6" x14ac:dyDescent="0.25">
      <c r="A7233" t="s">
        <v>88</v>
      </c>
      <c r="B7233" t="s">
        <v>36</v>
      </c>
      <c r="C7233" s="16">
        <v>120</v>
      </c>
      <c r="D7233" s="17">
        <v>1</v>
      </c>
      <c r="E7233" s="18">
        <v>8</v>
      </c>
      <c r="F7233" s="19">
        <v>0.73799999999999999</v>
      </c>
    </row>
    <row r="7234" spans="1:6" x14ac:dyDescent="0.25">
      <c r="A7234" t="s">
        <v>88</v>
      </c>
      <c r="B7234" t="s">
        <v>36</v>
      </c>
      <c r="C7234" s="16">
        <v>120</v>
      </c>
      <c r="D7234" s="17">
        <v>1</v>
      </c>
      <c r="E7234" s="18">
        <v>10</v>
      </c>
      <c r="F7234" s="19">
        <v>0.78600000000000003</v>
      </c>
    </row>
    <row r="7235" spans="1:6" x14ac:dyDescent="0.25">
      <c r="A7235" t="s">
        <v>88</v>
      </c>
      <c r="B7235" t="s">
        <v>36</v>
      </c>
      <c r="C7235" s="16">
        <v>120</v>
      </c>
      <c r="D7235" s="17">
        <v>1</v>
      </c>
      <c r="E7235" s="18">
        <v>12</v>
      </c>
      <c r="F7235" s="19">
        <v>0.83599999999999997</v>
      </c>
    </row>
    <row r="7236" spans="1:6" x14ac:dyDescent="0.25">
      <c r="A7236" t="s">
        <v>88</v>
      </c>
      <c r="B7236" t="s">
        <v>36</v>
      </c>
      <c r="C7236" s="16">
        <v>120</v>
      </c>
      <c r="D7236" s="17">
        <v>1</v>
      </c>
      <c r="E7236" s="18">
        <v>14</v>
      </c>
      <c r="F7236" s="19">
        <v>0.88400000000000001</v>
      </c>
    </row>
    <row r="7237" spans="1:6" x14ac:dyDescent="0.25">
      <c r="A7237" t="s">
        <v>88</v>
      </c>
      <c r="B7237" t="s">
        <v>36</v>
      </c>
      <c r="C7237" s="16">
        <v>120</v>
      </c>
      <c r="D7237" s="17">
        <v>1</v>
      </c>
      <c r="E7237" s="18">
        <v>15</v>
      </c>
      <c r="F7237" s="19"/>
    </row>
    <row r="7238" spans="1:6" x14ac:dyDescent="0.25">
      <c r="A7238" t="s">
        <v>88</v>
      </c>
      <c r="B7238" t="s">
        <v>36</v>
      </c>
      <c r="C7238" s="16">
        <v>120</v>
      </c>
      <c r="D7238" s="17">
        <v>1</v>
      </c>
      <c r="E7238" s="18">
        <v>16</v>
      </c>
      <c r="F7238" s="19">
        <v>0.93200000000000005</v>
      </c>
    </row>
    <row r="7239" spans="1:6" x14ac:dyDescent="0.25">
      <c r="A7239" t="s">
        <v>88</v>
      </c>
      <c r="B7239" t="s">
        <v>36</v>
      </c>
      <c r="C7239" s="16">
        <v>120</v>
      </c>
      <c r="D7239" s="17">
        <v>1</v>
      </c>
      <c r="E7239" s="18">
        <v>18</v>
      </c>
      <c r="F7239" s="19">
        <v>0.98</v>
      </c>
    </row>
    <row r="7240" spans="1:6" x14ac:dyDescent="0.25">
      <c r="A7240" t="s">
        <v>88</v>
      </c>
      <c r="B7240" t="s">
        <v>36</v>
      </c>
      <c r="C7240" s="16">
        <v>120</v>
      </c>
      <c r="D7240" s="17">
        <v>1</v>
      </c>
      <c r="E7240" s="18">
        <v>20</v>
      </c>
      <c r="F7240" s="19">
        <v>1.028</v>
      </c>
    </row>
    <row r="7241" spans="1:6" x14ac:dyDescent="0.25">
      <c r="A7241" t="s">
        <v>88</v>
      </c>
      <c r="B7241" t="s">
        <v>36</v>
      </c>
      <c r="C7241" s="16">
        <v>120</v>
      </c>
      <c r="D7241" s="17">
        <v>1</v>
      </c>
      <c r="E7241" s="18">
        <v>22</v>
      </c>
      <c r="F7241" s="19"/>
    </row>
    <row r="7242" spans="1:6" x14ac:dyDescent="0.25">
      <c r="A7242" t="s">
        <v>88</v>
      </c>
      <c r="B7242" t="s">
        <v>36</v>
      </c>
      <c r="C7242" s="16">
        <v>120</v>
      </c>
      <c r="D7242" s="17">
        <v>1</v>
      </c>
      <c r="E7242" s="18">
        <v>25</v>
      </c>
      <c r="F7242" s="19"/>
    </row>
    <row r="7243" spans="1:6" x14ac:dyDescent="0.25">
      <c r="A7243" t="s">
        <v>88</v>
      </c>
      <c r="B7243" t="s">
        <v>36</v>
      </c>
      <c r="C7243" s="16">
        <v>120</v>
      </c>
      <c r="D7243" s="17">
        <v>1</v>
      </c>
      <c r="E7243" s="18">
        <v>30</v>
      </c>
      <c r="F7243" s="19"/>
    </row>
    <row r="7244" spans="1:6" x14ac:dyDescent="0.25">
      <c r="A7244" t="s">
        <v>88</v>
      </c>
      <c r="B7244" t="s">
        <v>36</v>
      </c>
      <c r="C7244" s="16">
        <v>120</v>
      </c>
      <c r="D7244" s="17">
        <v>1</v>
      </c>
      <c r="E7244" s="18">
        <v>32</v>
      </c>
      <c r="F7244" s="19"/>
    </row>
    <row r="7245" spans="1:6" x14ac:dyDescent="0.25">
      <c r="A7245" t="s">
        <v>88</v>
      </c>
      <c r="B7245" t="s">
        <v>36</v>
      </c>
      <c r="C7245" s="16">
        <v>120</v>
      </c>
      <c r="D7245" s="17">
        <v>1</v>
      </c>
      <c r="E7245" s="18">
        <v>40</v>
      </c>
      <c r="F7245" s="19"/>
    </row>
    <row r="7246" spans="1:6" x14ac:dyDescent="0.25">
      <c r="A7246" t="s">
        <v>88</v>
      </c>
      <c r="B7246" t="s">
        <v>36</v>
      </c>
      <c r="C7246" s="16">
        <v>120</v>
      </c>
      <c r="D7246" s="17">
        <v>1</v>
      </c>
      <c r="E7246" s="18">
        <v>50</v>
      </c>
      <c r="F7246" s="19"/>
    </row>
    <row r="7247" spans="1:6" x14ac:dyDescent="0.25">
      <c r="A7247" t="s">
        <v>88</v>
      </c>
      <c r="B7247" t="s">
        <v>36</v>
      </c>
      <c r="C7247" s="16">
        <v>120</v>
      </c>
      <c r="D7247" s="17">
        <v>1</v>
      </c>
      <c r="E7247" s="18">
        <v>63</v>
      </c>
      <c r="F7247" s="19"/>
    </row>
    <row r="7248" spans="1:6" x14ac:dyDescent="0.25">
      <c r="A7248" t="s">
        <v>88</v>
      </c>
      <c r="B7248" t="s">
        <v>36</v>
      </c>
      <c r="C7248" s="16">
        <v>120</v>
      </c>
      <c r="D7248" s="17">
        <v>1</v>
      </c>
      <c r="E7248" s="18">
        <v>80</v>
      </c>
      <c r="F7248" s="19"/>
    </row>
    <row r="7249" spans="1:6" x14ac:dyDescent="0.25">
      <c r="A7249" t="s">
        <v>88</v>
      </c>
      <c r="B7249" t="s">
        <v>36</v>
      </c>
      <c r="C7249" s="16">
        <v>120</v>
      </c>
      <c r="D7249" s="17">
        <v>1</v>
      </c>
      <c r="E7249" s="18">
        <v>100</v>
      </c>
      <c r="F7249" s="19"/>
    </row>
    <row r="7250" spans="1:6" x14ac:dyDescent="0.25">
      <c r="A7250" t="s">
        <v>88</v>
      </c>
      <c r="B7250" t="s">
        <v>36</v>
      </c>
      <c r="C7250" s="16">
        <v>120</v>
      </c>
      <c r="D7250" s="17">
        <v>1</v>
      </c>
      <c r="E7250" s="18">
        <v>125</v>
      </c>
      <c r="F7250" s="19"/>
    </row>
    <row r="7251" spans="1:6" x14ac:dyDescent="0.25">
      <c r="A7251" t="s">
        <v>88</v>
      </c>
      <c r="B7251" t="s">
        <v>36</v>
      </c>
      <c r="C7251" s="16">
        <v>120</v>
      </c>
      <c r="D7251" s="17">
        <v>1.2</v>
      </c>
      <c r="E7251" s="18">
        <v>4</v>
      </c>
      <c r="F7251" s="19"/>
    </row>
    <row r="7252" spans="1:6" x14ac:dyDescent="0.25">
      <c r="A7252" t="s">
        <v>88</v>
      </c>
      <c r="B7252" t="s">
        <v>36</v>
      </c>
      <c r="C7252" s="16">
        <v>120</v>
      </c>
      <c r="D7252" s="17">
        <v>1.2</v>
      </c>
      <c r="E7252" s="18">
        <v>6</v>
      </c>
      <c r="F7252" s="19">
        <v>0.8</v>
      </c>
    </row>
    <row r="7253" spans="1:6" x14ac:dyDescent="0.25">
      <c r="A7253" t="s">
        <v>88</v>
      </c>
      <c r="B7253" t="s">
        <v>36</v>
      </c>
      <c r="C7253" s="16">
        <v>120</v>
      </c>
      <c r="D7253" s="17">
        <v>1.2</v>
      </c>
      <c r="E7253" s="18">
        <v>7</v>
      </c>
      <c r="F7253" s="19">
        <v>0.82399999999999995</v>
      </c>
    </row>
    <row r="7254" spans="1:6" x14ac:dyDescent="0.25">
      <c r="A7254" t="s">
        <v>88</v>
      </c>
      <c r="B7254" t="s">
        <v>36</v>
      </c>
      <c r="C7254" s="16">
        <v>120</v>
      </c>
      <c r="D7254" s="17">
        <v>1.2</v>
      </c>
      <c r="E7254" s="18">
        <v>8</v>
      </c>
      <c r="F7254" s="19">
        <v>0.84599999999999997</v>
      </c>
    </row>
    <row r="7255" spans="1:6" x14ac:dyDescent="0.25">
      <c r="A7255" t="s">
        <v>88</v>
      </c>
      <c r="B7255" t="s">
        <v>36</v>
      </c>
      <c r="C7255" s="16">
        <v>120</v>
      </c>
      <c r="D7255" s="17">
        <v>1.2</v>
      </c>
      <c r="E7255" s="18">
        <v>10</v>
      </c>
      <c r="F7255" s="19">
        <v>0.89</v>
      </c>
    </row>
    <row r="7256" spans="1:6" x14ac:dyDescent="0.25">
      <c r="A7256" t="s">
        <v>88</v>
      </c>
      <c r="B7256" t="s">
        <v>36</v>
      </c>
      <c r="C7256" s="16">
        <v>120</v>
      </c>
      <c r="D7256" s="17">
        <v>1.2</v>
      </c>
      <c r="E7256" s="18">
        <v>12</v>
      </c>
      <c r="F7256" s="19">
        <v>0.93600000000000005</v>
      </c>
    </row>
    <row r="7257" spans="1:6" x14ac:dyDescent="0.25">
      <c r="A7257" t="s">
        <v>88</v>
      </c>
      <c r="B7257" t="s">
        <v>36</v>
      </c>
      <c r="C7257" s="16">
        <v>120</v>
      </c>
      <c r="D7257" s="17">
        <v>1.2</v>
      </c>
      <c r="E7257" s="18">
        <v>14</v>
      </c>
      <c r="F7257" s="19">
        <v>0.98</v>
      </c>
    </row>
    <row r="7258" spans="1:6" x14ac:dyDescent="0.25">
      <c r="A7258" t="s">
        <v>88</v>
      </c>
      <c r="B7258" t="s">
        <v>36</v>
      </c>
      <c r="C7258" s="16">
        <v>120</v>
      </c>
      <c r="D7258" s="17">
        <v>1.2</v>
      </c>
      <c r="E7258" s="18">
        <v>15</v>
      </c>
      <c r="F7258" s="19"/>
    </row>
    <row r="7259" spans="1:6" x14ac:dyDescent="0.25">
      <c r="A7259" t="s">
        <v>88</v>
      </c>
      <c r="B7259" t="s">
        <v>36</v>
      </c>
      <c r="C7259" s="16">
        <v>120</v>
      </c>
      <c r="D7259" s="17">
        <v>1.2</v>
      </c>
      <c r="E7259" s="18">
        <v>16</v>
      </c>
      <c r="F7259" s="19">
        <v>1.026</v>
      </c>
    </row>
    <row r="7260" spans="1:6" x14ac:dyDescent="0.25">
      <c r="A7260" t="s">
        <v>88</v>
      </c>
      <c r="B7260" t="s">
        <v>36</v>
      </c>
      <c r="C7260" s="16">
        <v>120</v>
      </c>
      <c r="D7260" s="17">
        <v>1.2</v>
      </c>
      <c r="E7260" s="18">
        <v>18</v>
      </c>
      <c r="F7260" s="19">
        <v>1.0720000000000001</v>
      </c>
    </row>
    <row r="7261" spans="1:6" x14ac:dyDescent="0.25">
      <c r="A7261" t="s">
        <v>88</v>
      </c>
      <c r="B7261" t="s">
        <v>36</v>
      </c>
      <c r="C7261" s="16">
        <v>120</v>
      </c>
      <c r="D7261" s="17">
        <v>1.2</v>
      </c>
      <c r="E7261" s="18">
        <v>20</v>
      </c>
      <c r="F7261" s="19">
        <v>1.1160000000000001</v>
      </c>
    </row>
    <row r="7262" spans="1:6" x14ac:dyDescent="0.25">
      <c r="A7262" t="s">
        <v>88</v>
      </c>
      <c r="B7262" t="s">
        <v>36</v>
      </c>
      <c r="C7262" s="16">
        <v>120</v>
      </c>
      <c r="D7262" s="17">
        <v>1.2</v>
      </c>
      <c r="E7262" s="18">
        <v>22</v>
      </c>
      <c r="F7262" s="19"/>
    </row>
    <row r="7263" spans="1:6" x14ac:dyDescent="0.25">
      <c r="A7263" t="s">
        <v>88</v>
      </c>
      <c r="B7263" t="s">
        <v>36</v>
      </c>
      <c r="C7263" s="16">
        <v>120</v>
      </c>
      <c r="D7263" s="17">
        <v>1.2</v>
      </c>
      <c r="E7263" s="18">
        <v>25</v>
      </c>
      <c r="F7263" s="19">
        <v>1.228</v>
      </c>
    </row>
    <row r="7264" spans="1:6" x14ac:dyDescent="0.25">
      <c r="A7264" t="s">
        <v>88</v>
      </c>
      <c r="B7264" t="s">
        <v>36</v>
      </c>
      <c r="C7264" s="16">
        <v>120</v>
      </c>
      <c r="D7264" s="17">
        <v>1.2</v>
      </c>
      <c r="E7264" s="18">
        <v>30</v>
      </c>
      <c r="F7264" s="19"/>
    </row>
    <row r="7265" spans="1:6" x14ac:dyDescent="0.25">
      <c r="A7265" t="s">
        <v>88</v>
      </c>
      <c r="B7265" t="s">
        <v>36</v>
      </c>
      <c r="C7265" s="16">
        <v>120</v>
      </c>
      <c r="D7265" s="17">
        <v>1.2</v>
      </c>
      <c r="E7265" s="18">
        <v>32</v>
      </c>
      <c r="F7265" s="19"/>
    </row>
    <row r="7266" spans="1:6" x14ac:dyDescent="0.25">
      <c r="A7266" t="s">
        <v>88</v>
      </c>
      <c r="B7266" t="s">
        <v>36</v>
      </c>
      <c r="C7266" s="16">
        <v>120</v>
      </c>
      <c r="D7266" s="17">
        <v>1.2</v>
      </c>
      <c r="E7266" s="18">
        <v>40</v>
      </c>
      <c r="F7266" s="19"/>
    </row>
    <row r="7267" spans="1:6" x14ac:dyDescent="0.25">
      <c r="A7267" t="s">
        <v>88</v>
      </c>
      <c r="B7267" t="s">
        <v>36</v>
      </c>
      <c r="C7267" s="16">
        <v>120</v>
      </c>
      <c r="D7267" s="17">
        <v>1.2</v>
      </c>
      <c r="E7267" s="18">
        <v>50</v>
      </c>
      <c r="F7267" s="19"/>
    </row>
    <row r="7268" spans="1:6" x14ac:dyDescent="0.25">
      <c r="A7268" t="s">
        <v>88</v>
      </c>
      <c r="B7268" t="s">
        <v>36</v>
      </c>
      <c r="C7268" s="16">
        <v>120</v>
      </c>
      <c r="D7268" s="17">
        <v>1.2</v>
      </c>
      <c r="E7268" s="18">
        <v>63</v>
      </c>
      <c r="F7268" s="19"/>
    </row>
    <row r="7269" spans="1:6" x14ac:dyDescent="0.25">
      <c r="A7269" t="s">
        <v>88</v>
      </c>
      <c r="B7269" t="s">
        <v>36</v>
      </c>
      <c r="C7269" s="16">
        <v>120</v>
      </c>
      <c r="D7269" s="17">
        <v>1.2</v>
      </c>
      <c r="E7269" s="18">
        <v>80</v>
      </c>
      <c r="F7269" s="19"/>
    </row>
    <row r="7270" spans="1:6" x14ac:dyDescent="0.25">
      <c r="A7270" t="s">
        <v>88</v>
      </c>
      <c r="B7270" t="s">
        <v>36</v>
      </c>
      <c r="C7270" s="16">
        <v>120</v>
      </c>
      <c r="D7270" s="17">
        <v>1.2</v>
      </c>
      <c r="E7270" s="18">
        <v>100</v>
      </c>
      <c r="F7270" s="19"/>
    </row>
    <row r="7271" spans="1:6" x14ac:dyDescent="0.25">
      <c r="A7271" t="s">
        <v>88</v>
      </c>
      <c r="B7271" t="s">
        <v>36</v>
      </c>
      <c r="C7271" s="16">
        <v>120</v>
      </c>
      <c r="D7271" s="17">
        <v>1.2</v>
      </c>
      <c r="E7271" s="18">
        <v>125</v>
      </c>
      <c r="F7271" s="19"/>
    </row>
    <row r="7272" spans="1:6" x14ac:dyDescent="0.25">
      <c r="A7272" t="s">
        <v>88</v>
      </c>
      <c r="B7272" t="s">
        <v>36</v>
      </c>
      <c r="C7272" s="16">
        <v>120</v>
      </c>
      <c r="D7272" s="17">
        <v>1.5</v>
      </c>
      <c r="E7272" s="18">
        <v>4</v>
      </c>
      <c r="F7272" s="19"/>
    </row>
    <row r="7273" spans="1:6" x14ac:dyDescent="0.25">
      <c r="A7273" t="s">
        <v>88</v>
      </c>
      <c r="B7273" t="s">
        <v>36</v>
      </c>
      <c r="C7273" s="16">
        <v>120</v>
      </c>
      <c r="D7273" s="17">
        <v>1.5</v>
      </c>
      <c r="E7273" s="18">
        <v>6</v>
      </c>
      <c r="F7273" s="19"/>
    </row>
    <row r="7274" spans="1:6" x14ac:dyDescent="0.25">
      <c r="A7274" t="s">
        <v>88</v>
      </c>
      <c r="B7274" t="s">
        <v>36</v>
      </c>
      <c r="C7274" s="16">
        <v>120</v>
      </c>
      <c r="D7274" s="17">
        <v>1.5</v>
      </c>
      <c r="E7274" s="18">
        <v>7</v>
      </c>
      <c r="F7274" s="19"/>
    </row>
    <row r="7275" spans="1:6" x14ac:dyDescent="0.25">
      <c r="A7275" t="s">
        <v>88</v>
      </c>
      <c r="B7275" t="s">
        <v>36</v>
      </c>
      <c r="C7275" s="16">
        <v>120</v>
      </c>
      <c r="D7275" s="17">
        <v>1.5</v>
      </c>
      <c r="E7275" s="18">
        <v>8</v>
      </c>
      <c r="F7275" s="19">
        <v>1.012</v>
      </c>
    </row>
    <row r="7276" spans="1:6" x14ac:dyDescent="0.25">
      <c r="A7276" t="s">
        <v>88</v>
      </c>
      <c r="B7276" t="s">
        <v>36</v>
      </c>
      <c r="C7276" s="16">
        <v>120</v>
      </c>
      <c r="D7276" s="17">
        <v>1.5</v>
      </c>
      <c r="E7276" s="18">
        <v>10</v>
      </c>
      <c r="F7276" s="19">
        <v>1.0580000000000001</v>
      </c>
    </row>
    <row r="7277" spans="1:6" x14ac:dyDescent="0.25">
      <c r="A7277" t="s">
        <v>88</v>
      </c>
      <c r="B7277" t="s">
        <v>36</v>
      </c>
      <c r="C7277" s="16">
        <v>120</v>
      </c>
      <c r="D7277" s="17">
        <v>1.5</v>
      </c>
      <c r="E7277" s="18">
        <v>12</v>
      </c>
      <c r="F7277" s="19">
        <v>1.1020000000000001</v>
      </c>
    </row>
    <row r="7278" spans="1:6" x14ac:dyDescent="0.25">
      <c r="A7278" t="s">
        <v>88</v>
      </c>
      <c r="B7278" t="s">
        <v>36</v>
      </c>
      <c r="C7278" s="16">
        <v>120</v>
      </c>
      <c r="D7278" s="17">
        <v>1.5</v>
      </c>
      <c r="E7278" s="18">
        <v>14</v>
      </c>
      <c r="F7278" s="19">
        <v>1.1479999999999999</v>
      </c>
    </row>
    <row r="7279" spans="1:6" x14ac:dyDescent="0.25">
      <c r="A7279" t="s">
        <v>88</v>
      </c>
      <c r="B7279" t="s">
        <v>36</v>
      </c>
      <c r="C7279" s="16">
        <v>120</v>
      </c>
      <c r="D7279" s="17">
        <v>1.5</v>
      </c>
      <c r="E7279" s="18">
        <v>15</v>
      </c>
      <c r="F7279" s="19"/>
    </row>
    <row r="7280" spans="1:6" x14ac:dyDescent="0.25">
      <c r="A7280" t="s">
        <v>88</v>
      </c>
      <c r="B7280" t="s">
        <v>36</v>
      </c>
      <c r="C7280" s="16">
        <v>120</v>
      </c>
      <c r="D7280" s="17">
        <v>1.5</v>
      </c>
      <c r="E7280" s="18">
        <v>16</v>
      </c>
      <c r="F7280" s="19">
        <v>1.1919999999999999</v>
      </c>
    </row>
    <row r="7281" spans="1:6" x14ac:dyDescent="0.25">
      <c r="A7281" t="s">
        <v>88</v>
      </c>
      <c r="B7281" t="s">
        <v>36</v>
      </c>
      <c r="C7281" s="16">
        <v>120</v>
      </c>
      <c r="D7281" s="17">
        <v>1.5</v>
      </c>
      <c r="E7281" s="18">
        <v>18</v>
      </c>
      <c r="F7281" s="19">
        <v>1.238</v>
      </c>
    </row>
    <row r="7282" spans="1:6" x14ac:dyDescent="0.25">
      <c r="A7282" t="s">
        <v>88</v>
      </c>
      <c r="B7282" t="s">
        <v>36</v>
      </c>
      <c r="C7282" s="16">
        <v>120</v>
      </c>
      <c r="D7282" s="17">
        <v>1.5</v>
      </c>
      <c r="E7282" s="18">
        <v>20</v>
      </c>
      <c r="F7282" s="19">
        <v>1.282</v>
      </c>
    </row>
    <row r="7283" spans="1:6" x14ac:dyDescent="0.25">
      <c r="A7283" t="s">
        <v>88</v>
      </c>
      <c r="B7283" t="s">
        <v>36</v>
      </c>
      <c r="C7283" s="16">
        <v>120</v>
      </c>
      <c r="D7283" s="17">
        <v>1.5</v>
      </c>
      <c r="E7283" s="18">
        <v>22</v>
      </c>
      <c r="F7283" s="19"/>
    </row>
    <row r="7284" spans="1:6" x14ac:dyDescent="0.25">
      <c r="A7284" t="s">
        <v>88</v>
      </c>
      <c r="B7284" t="s">
        <v>36</v>
      </c>
      <c r="C7284" s="16">
        <v>120</v>
      </c>
      <c r="D7284" s="17">
        <v>1.5</v>
      </c>
      <c r="E7284" s="18">
        <v>25</v>
      </c>
      <c r="F7284" s="19">
        <v>1.3959999999999999</v>
      </c>
    </row>
    <row r="7285" spans="1:6" x14ac:dyDescent="0.25">
      <c r="A7285" t="s">
        <v>88</v>
      </c>
      <c r="B7285" t="s">
        <v>36</v>
      </c>
      <c r="C7285" s="16">
        <v>120</v>
      </c>
      <c r="D7285" s="17">
        <v>1.5</v>
      </c>
      <c r="E7285" s="18">
        <v>30</v>
      </c>
      <c r="F7285" s="19"/>
    </row>
    <row r="7286" spans="1:6" x14ac:dyDescent="0.25">
      <c r="A7286" t="s">
        <v>88</v>
      </c>
      <c r="B7286" t="s">
        <v>36</v>
      </c>
      <c r="C7286" s="16">
        <v>120</v>
      </c>
      <c r="D7286" s="17">
        <v>1.5</v>
      </c>
      <c r="E7286" s="18">
        <v>32</v>
      </c>
      <c r="F7286" s="19"/>
    </row>
    <row r="7287" spans="1:6" x14ac:dyDescent="0.25">
      <c r="A7287" t="s">
        <v>88</v>
      </c>
      <c r="B7287" t="s">
        <v>36</v>
      </c>
      <c r="C7287" s="16">
        <v>120</v>
      </c>
      <c r="D7287" s="17">
        <v>1.5</v>
      </c>
      <c r="E7287" s="18">
        <v>40</v>
      </c>
      <c r="F7287" s="19"/>
    </row>
    <row r="7288" spans="1:6" x14ac:dyDescent="0.25">
      <c r="A7288" t="s">
        <v>88</v>
      </c>
      <c r="B7288" t="s">
        <v>36</v>
      </c>
      <c r="C7288" s="16">
        <v>120</v>
      </c>
      <c r="D7288" s="17">
        <v>1.5</v>
      </c>
      <c r="E7288" s="18">
        <v>50</v>
      </c>
      <c r="F7288" s="19"/>
    </row>
    <row r="7289" spans="1:6" x14ac:dyDescent="0.25">
      <c r="A7289" t="s">
        <v>88</v>
      </c>
      <c r="B7289" t="s">
        <v>36</v>
      </c>
      <c r="C7289" s="16">
        <v>120</v>
      </c>
      <c r="D7289" s="17">
        <v>1.5</v>
      </c>
      <c r="E7289" s="18">
        <v>63</v>
      </c>
      <c r="F7289" s="19"/>
    </row>
    <row r="7290" spans="1:6" x14ac:dyDescent="0.25">
      <c r="A7290" t="s">
        <v>88</v>
      </c>
      <c r="B7290" t="s">
        <v>36</v>
      </c>
      <c r="C7290" s="16">
        <v>120</v>
      </c>
      <c r="D7290" s="17">
        <v>1.5</v>
      </c>
      <c r="E7290" s="18">
        <v>80</v>
      </c>
      <c r="F7290" s="19"/>
    </row>
    <row r="7291" spans="1:6" x14ac:dyDescent="0.25">
      <c r="A7291" t="s">
        <v>88</v>
      </c>
      <c r="B7291" t="s">
        <v>36</v>
      </c>
      <c r="C7291" s="16">
        <v>120</v>
      </c>
      <c r="D7291" s="17">
        <v>1.5</v>
      </c>
      <c r="E7291" s="18">
        <v>100</v>
      </c>
      <c r="F7291" s="19"/>
    </row>
    <row r="7292" spans="1:6" x14ac:dyDescent="0.25">
      <c r="A7292" t="s">
        <v>88</v>
      </c>
      <c r="B7292" t="s">
        <v>36</v>
      </c>
      <c r="C7292" s="16">
        <v>120</v>
      </c>
      <c r="D7292" s="17">
        <v>1.5</v>
      </c>
      <c r="E7292" s="18">
        <v>125</v>
      </c>
      <c r="F7292" s="19"/>
    </row>
    <row r="7293" spans="1:6" x14ac:dyDescent="0.25">
      <c r="A7293" t="s">
        <v>88</v>
      </c>
      <c r="B7293" t="s">
        <v>36</v>
      </c>
      <c r="C7293" s="16">
        <v>120</v>
      </c>
      <c r="D7293" s="17">
        <v>2</v>
      </c>
      <c r="E7293" s="18">
        <v>4</v>
      </c>
      <c r="F7293" s="19"/>
    </row>
    <row r="7294" spans="1:6" x14ac:dyDescent="0.25">
      <c r="A7294" t="s">
        <v>88</v>
      </c>
      <c r="B7294" t="s">
        <v>36</v>
      </c>
      <c r="C7294" s="16">
        <v>120</v>
      </c>
      <c r="D7294" s="17">
        <v>2</v>
      </c>
      <c r="E7294" s="18">
        <v>6</v>
      </c>
      <c r="F7294" s="19"/>
    </row>
    <row r="7295" spans="1:6" x14ac:dyDescent="0.25">
      <c r="A7295" t="s">
        <v>88</v>
      </c>
      <c r="B7295" t="s">
        <v>36</v>
      </c>
      <c r="C7295" s="16">
        <v>120</v>
      </c>
      <c r="D7295" s="17">
        <v>2</v>
      </c>
      <c r="E7295" s="18">
        <v>7</v>
      </c>
      <c r="F7295" s="19"/>
    </row>
    <row r="7296" spans="1:6" x14ac:dyDescent="0.25">
      <c r="A7296" t="s">
        <v>88</v>
      </c>
      <c r="B7296" t="s">
        <v>36</v>
      </c>
      <c r="C7296" s="16">
        <v>120</v>
      </c>
      <c r="D7296" s="17">
        <v>2</v>
      </c>
      <c r="E7296" s="18">
        <v>8</v>
      </c>
      <c r="F7296" s="19">
        <v>1.298</v>
      </c>
    </row>
    <row r="7297" spans="1:6" x14ac:dyDescent="0.25">
      <c r="A7297" t="s">
        <v>88</v>
      </c>
      <c r="B7297" t="s">
        <v>36</v>
      </c>
      <c r="C7297" s="16">
        <v>120</v>
      </c>
      <c r="D7297" s="17">
        <v>2</v>
      </c>
      <c r="E7297" s="18">
        <v>10</v>
      </c>
      <c r="F7297" s="19">
        <v>1.3420000000000001</v>
      </c>
    </row>
    <row r="7298" spans="1:6" x14ac:dyDescent="0.25">
      <c r="A7298" t="s">
        <v>88</v>
      </c>
      <c r="B7298" t="s">
        <v>36</v>
      </c>
      <c r="C7298" s="16">
        <v>120</v>
      </c>
      <c r="D7298" s="17">
        <v>2</v>
      </c>
      <c r="E7298" s="18">
        <v>12</v>
      </c>
      <c r="F7298" s="19">
        <v>1.3839999999999999</v>
      </c>
    </row>
    <row r="7299" spans="1:6" x14ac:dyDescent="0.25">
      <c r="A7299" t="s">
        <v>88</v>
      </c>
      <c r="B7299" t="s">
        <v>36</v>
      </c>
      <c r="C7299" s="16">
        <v>120</v>
      </c>
      <c r="D7299" s="17">
        <v>2</v>
      </c>
      <c r="E7299" s="18">
        <v>14</v>
      </c>
      <c r="F7299" s="19">
        <v>1.4259999999999999</v>
      </c>
    </row>
    <row r="7300" spans="1:6" x14ac:dyDescent="0.25">
      <c r="A7300" t="s">
        <v>88</v>
      </c>
      <c r="B7300" t="s">
        <v>36</v>
      </c>
      <c r="C7300" s="16">
        <v>120</v>
      </c>
      <c r="D7300" s="17">
        <v>2</v>
      </c>
      <c r="E7300" s="18">
        <v>15</v>
      </c>
      <c r="F7300" s="19"/>
    </row>
    <row r="7301" spans="1:6" x14ac:dyDescent="0.25">
      <c r="A7301" t="s">
        <v>88</v>
      </c>
      <c r="B7301" t="s">
        <v>36</v>
      </c>
      <c r="C7301" s="16">
        <v>120</v>
      </c>
      <c r="D7301" s="17">
        <v>2</v>
      </c>
      <c r="E7301" s="18">
        <v>16</v>
      </c>
      <c r="F7301" s="19">
        <v>1.468</v>
      </c>
    </row>
    <row r="7302" spans="1:6" x14ac:dyDescent="0.25">
      <c r="A7302" t="s">
        <v>88</v>
      </c>
      <c r="B7302" t="s">
        <v>36</v>
      </c>
      <c r="C7302" s="16">
        <v>120</v>
      </c>
      <c r="D7302" s="17">
        <v>2</v>
      </c>
      <c r="E7302" s="18">
        <v>18</v>
      </c>
      <c r="F7302" s="19">
        <v>1.51</v>
      </c>
    </row>
    <row r="7303" spans="1:6" x14ac:dyDescent="0.25">
      <c r="A7303" t="s">
        <v>88</v>
      </c>
      <c r="B7303" t="s">
        <v>36</v>
      </c>
      <c r="C7303" s="16">
        <v>120</v>
      </c>
      <c r="D7303" s="17">
        <v>2</v>
      </c>
      <c r="E7303" s="18">
        <v>20</v>
      </c>
      <c r="F7303" s="19">
        <v>1.552</v>
      </c>
    </row>
    <row r="7304" spans="1:6" x14ac:dyDescent="0.25">
      <c r="A7304" t="s">
        <v>88</v>
      </c>
      <c r="B7304" t="s">
        <v>36</v>
      </c>
      <c r="C7304" s="16">
        <v>120</v>
      </c>
      <c r="D7304" s="17">
        <v>2</v>
      </c>
      <c r="E7304" s="18">
        <v>22</v>
      </c>
      <c r="F7304" s="19"/>
    </row>
    <row r="7305" spans="1:6" x14ac:dyDescent="0.25">
      <c r="A7305" t="s">
        <v>88</v>
      </c>
      <c r="B7305" t="s">
        <v>36</v>
      </c>
      <c r="C7305" s="16">
        <v>120</v>
      </c>
      <c r="D7305" s="17">
        <v>2</v>
      </c>
      <c r="E7305" s="18">
        <v>25</v>
      </c>
      <c r="F7305" s="19">
        <v>1.6579999999999999</v>
      </c>
    </row>
    <row r="7306" spans="1:6" x14ac:dyDescent="0.25">
      <c r="A7306" t="s">
        <v>88</v>
      </c>
      <c r="B7306" t="s">
        <v>36</v>
      </c>
      <c r="C7306" s="16">
        <v>120</v>
      </c>
      <c r="D7306" s="17">
        <v>2</v>
      </c>
      <c r="E7306" s="18">
        <v>30</v>
      </c>
      <c r="F7306" s="19"/>
    </row>
    <row r="7307" spans="1:6" x14ac:dyDescent="0.25">
      <c r="A7307" t="s">
        <v>88</v>
      </c>
      <c r="B7307" t="s">
        <v>36</v>
      </c>
      <c r="C7307" s="16">
        <v>120</v>
      </c>
      <c r="D7307" s="17">
        <v>2</v>
      </c>
      <c r="E7307" s="18">
        <v>32</v>
      </c>
      <c r="F7307" s="19">
        <v>1.804</v>
      </c>
    </row>
    <row r="7308" spans="1:6" x14ac:dyDescent="0.25">
      <c r="A7308" t="s">
        <v>88</v>
      </c>
      <c r="B7308" t="s">
        <v>36</v>
      </c>
      <c r="C7308" s="16">
        <v>120</v>
      </c>
      <c r="D7308" s="17">
        <v>2</v>
      </c>
      <c r="E7308" s="18">
        <v>40</v>
      </c>
      <c r="F7308" s="19">
        <v>1.974</v>
      </c>
    </row>
    <row r="7309" spans="1:6" x14ac:dyDescent="0.25">
      <c r="A7309" t="s">
        <v>88</v>
      </c>
      <c r="B7309" t="s">
        <v>36</v>
      </c>
      <c r="C7309" s="16">
        <v>120</v>
      </c>
      <c r="D7309" s="17">
        <v>2</v>
      </c>
      <c r="E7309" s="18">
        <v>50</v>
      </c>
      <c r="F7309" s="19"/>
    </row>
    <row r="7310" spans="1:6" x14ac:dyDescent="0.25">
      <c r="A7310" t="s">
        <v>88</v>
      </c>
      <c r="B7310" t="s">
        <v>36</v>
      </c>
      <c r="C7310" s="16">
        <v>120</v>
      </c>
      <c r="D7310" s="17">
        <v>2</v>
      </c>
      <c r="E7310" s="18">
        <v>63</v>
      </c>
      <c r="F7310" s="19"/>
    </row>
    <row r="7311" spans="1:6" x14ac:dyDescent="0.25">
      <c r="A7311" t="s">
        <v>88</v>
      </c>
      <c r="B7311" t="s">
        <v>36</v>
      </c>
      <c r="C7311" s="16">
        <v>120</v>
      </c>
      <c r="D7311" s="17">
        <v>2</v>
      </c>
      <c r="E7311" s="18">
        <v>80</v>
      </c>
      <c r="F7311" s="19"/>
    </row>
    <row r="7312" spans="1:6" x14ac:dyDescent="0.25">
      <c r="A7312" t="s">
        <v>88</v>
      </c>
      <c r="B7312" t="s">
        <v>36</v>
      </c>
      <c r="C7312" s="16">
        <v>120</v>
      </c>
      <c r="D7312" s="17">
        <v>2</v>
      </c>
      <c r="E7312" s="18">
        <v>100</v>
      </c>
      <c r="F7312" s="19"/>
    </row>
    <row r="7313" spans="1:6" x14ac:dyDescent="0.25">
      <c r="A7313" t="s">
        <v>88</v>
      </c>
      <c r="B7313" t="s">
        <v>36</v>
      </c>
      <c r="C7313" s="16">
        <v>120</v>
      </c>
      <c r="D7313" s="17">
        <v>2</v>
      </c>
      <c r="E7313" s="18">
        <v>125</v>
      </c>
      <c r="F7313" s="19"/>
    </row>
    <row r="7314" spans="1:6" x14ac:dyDescent="0.25">
      <c r="A7314" t="s">
        <v>88</v>
      </c>
      <c r="B7314" t="s">
        <v>36</v>
      </c>
      <c r="C7314" s="16">
        <v>120</v>
      </c>
      <c r="D7314" s="17">
        <v>2.5</v>
      </c>
      <c r="E7314" s="18">
        <v>4</v>
      </c>
      <c r="F7314" s="19"/>
    </row>
    <row r="7315" spans="1:6" x14ac:dyDescent="0.25">
      <c r="A7315" t="s">
        <v>88</v>
      </c>
      <c r="B7315" t="s">
        <v>36</v>
      </c>
      <c r="C7315" s="16">
        <v>120</v>
      </c>
      <c r="D7315" s="17">
        <v>2.5</v>
      </c>
      <c r="E7315" s="18">
        <v>6</v>
      </c>
      <c r="F7315" s="19"/>
    </row>
    <row r="7316" spans="1:6" x14ac:dyDescent="0.25">
      <c r="A7316" t="s">
        <v>88</v>
      </c>
      <c r="B7316" t="s">
        <v>36</v>
      </c>
      <c r="C7316" s="16">
        <v>120</v>
      </c>
      <c r="D7316" s="17">
        <v>2.5</v>
      </c>
      <c r="E7316" s="18">
        <v>7</v>
      </c>
      <c r="F7316" s="19"/>
    </row>
    <row r="7317" spans="1:6" x14ac:dyDescent="0.25">
      <c r="A7317" t="s">
        <v>88</v>
      </c>
      <c r="B7317" t="s">
        <v>36</v>
      </c>
      <c r="C7317" s="16">
        <v>120</v>
      </c>
      <c r="D7317" s="17">
        <v>2.5</v>
      </c>
      <c r="E7317" s="18">
        <v>8</v>
      </c>
      <c r="F7317" s="19"/>
    </row>
    <row r="7318" spans="1:6" x14ac:dyDescent="0.25">
      <c r="A7318" t="s">
        <v>88</v>
      </c>
      <c r="B7318" t="s">
        <v>36</v>
      </c>
      <c r="C7318" s="16">
        <v>120</v>
      </c>
      <c r="D7318" s="17">
        <v>2.5</v>
      </c>
      <c r="E7318" s="18">
        <v>10</v>
      </c>
      <c r="F7318" s="19"/>
    </row>
    <row r="7319" spans="1:6" x14ac:dyDescent="0.25">
      <c r="A7319" t="s">
        <v>88</v>
      </c>
      <c r="B7319" t="s">
        <v>36</v>
      </c>
      <c r="C7319" s="16">
        <v>120</v>
      </c>
      <c r="D7319" s="17">
        <v>2.5</v>
      </c>
      <c r="E7319" s="18">
        <v>12</v>
      </c>
      <c r="F7319" s="19">
        <v>0.65800000000000003</v>
      </c>
    </row>
    <row r="7320" spans="1:6" x14ac:dyDescent="0.25">
      <c r="A7320" t="s">
        <v>88</v>
      </c>
      <c r="B7320" t="s">
        <v>36</v>
      </c>
      <c r="C7320" s="16">
        <v>120</v>
      </c>
      <c r="D7320" s="17">
        <v>2.5</v>
      </c>
      <c r="E7320" s="18">
        <v>14</v>
      </c>
      <c r="F7320" s="19">
        <v>1.702</v>
      </c>
    </row>
    <row r="7321" spans="1:6" x14ac:dyDescent="0.25">
      <c r="A7321" t="s">
        <v>88</v>
      </c>
      <c r="B7321" t="s">
        <v>36</v>
      </c>
      <c r="C7321" s="16">
        <v>120</v>
      </c>
      <c r="D7321" s="17">
        <v>2.5</v>
      </c>
      <c r="E7321" s="18">
        <v>15</v>
      </c>
      <c r="F7321" s="19"/>
    </row>
    <row r="7322" spans="1:6" x14ac:dyDescent="0.25">
      <c r="A7322" t="s">
        <v>88</v>
      </c>
      <c r="B7322" t="s">
        <v>36</v>
      </c>
      <c r="C7322" s="16">
        <v>120</v>
      </c>
      <c r="D7322" s="17">
        <v>2.5</v>
      </c>
      <c r="E7322" s="18">
        <v>16</v>
      </c>
      <c r="F7322" s="19">
        <v>1.748</v>
      </c>
    </row>
    <row r="7323" spans="1:6" x14ac:dyDescent="0.25">
      <c r="A7323" t="s">
        <v>88</v>
      </c>
      <c r="B7323" t="s">
        <v>36</v>
      </c>
      <c r="C7323" s="16">
        <v>120</v>
      </c>
      <c r="D7323" s="17">
        <v>2.5</v>
      </c>
      <c r="E7323" s="18">
        <v>18</v>
      </c>
      <c r="F7323" s="19">
        <v>1.794</v>
      </c>
    </row>
    <row r="7324" spans="1:6" x14ac:dyDescent="0.25">
      <c r="A7324" t="s">
        <v>88</v>
      </c>
      <c r="B7324" t="s">
        <v>36</v>
      </c>
      <c r="C7324" s="16">
        <v>120</v>
      </c>
      <c r="D7324" s="17">
        <v>2.5</v>
      </c>
      <c r="E7324" s="18">
        <v>20</v>
      </c>
      <c r="F7324" s="19">
        <v>1.8380000000000001</v>
      </c>
    </row>
    <row r="7325" spans="1:6" x14ac:dyDescent="0.25">
      <c r="A7325" t="s">
        <v>88</v>
      </c>
      <c r="B7325" t="s">
        <v>36</v>
      </c>
      <c r="C7325" s="16">
        <v>120</v>
      </c>
      <c r="D7325" s="17">
        <v>2.5</v>
      </c>
      <c r="E7325" s="18">
        <v>22</v>
      </c>
      <c r="F7325" s="19"/>
    </row>
    <row r="7326" spans="1:6" x14ac:dyDescent="0.25">
      <c r="A7326" t="s">
        <v>88</v>
      </c>
      <c r="B7326" t="s">
        <v>36</v>
      </c>
      <c r="C7326" s="16">
        <v>120</v>
      </c>
      <c r="D7326" s="17">
        <v>2.5</v>
      </c>
      <c r="E7326" s="18">
        <v>25</v>
      </c>
      <c r="F7326" s="19">
        <v>1.95</v>
      </c>
    </row>
    <row r="7327" spans="1:6" x14ac:dyDescent="0.25">
      <c r="A7327" t="s">
        <v>88</v>
      </c>
      <c r="B7327" t="s">
        <v>36</v>
      </c>
      <c r="C7327" s="16">
        <v>120</v>
      </c>
      <c r="D7327" s="17">
        <v>2.5</v>
      </c>
      <c r="E7327" s="18">
        <v>30</v>
      </c>
      <c r="F7327" s="19"/>
    </row>
    <row r="7328" spans="1:6" x14ac:dyDescent="0.25">
      <c r="A7328" t="s">
        <v>88</v>
      </c>
      <c r="B7328" t="s">
        <v>36</v>
      </c>
      <c r="C7328" s="16">
        <v>120</v>
      </c>
      <c r="D7328" s="17">
        <v>2.5</v>
      </c>
      <c r="E7328" s="18">
        <v>32</v>
      </c>
      <c r="F7328" s="19">
        <v>2.1080000000000001</v>
      </c>
    </row>
    <row r="7329" spans="1:6" x14ac:dyDescent="0.25">
      <c r="A7329" t="s">
        <v>88</v>
      </c>
      <c r="B7329" t="s">
        <v>36</v>
      </c>
      <c r="C7329" s="16">
        <v>120</v>
      </c>
      <c r="D7329" s="17">
        <v>2.5</v>
      </c>
      <c r="E7329" s="18">
        <v>40</v>
      </c>
      <c r="F7329" s="19">
        <v>2.2879999999999998</v>
      </c>
    </row>
    <row r="7330" spans="1:6" x14ac:dyDescent="0.25">
      <c r="A7330" t="s">
        <v>88</v>
      </c>
      <c r="B7330" t="s">
        <v>36</v>
      </c>
      <c r="C7330" s="16">
        <v>120</v>
      </c>
      <c r="D7330" s="17">
        <v>2.5</v>
      </c>
      <c r="E7330" s="18">
        <v>50</v>
      </c>
      <c r="F7330" s="19">
        <v>2.5139999999999998</v>
      </c>
    </row>
    <row r="7331" spans="1:6" x14ac:dyDescent="0.25">
      <c r="A7331" t="s">
        <v>88</v>
      </c>
      <c r="B7331" t="s">
        <v>36</v>
      </c>
      <c r="C7331" s="16">
        <v>120</v>
      </c>
      <c r="D7331" s="17">
        <v>2.5</v>
      </c>
      <c r="E7331" s="18">
        <v>63</v>
      </c>
      <c r="F7331" s="19">
        <v>2.806</v>
      </c>
    </row>
    <row r="7332" spans="1:6" x14ac:dyDescent="0.25">
      <c r="A7332" t="s">
        <v>88</v>
      </c>
      <c r="B7332" t="s">
        <v>36</v>
      </c>
      <c r="C7332" s="16">
        <v>120</v>
      </c>
      <c r="D7332" s="17">
        <v>2.5</v>
      </c>
      <c r="E7332" s="18">
        <v>80</v>
      </c>
      <c r="F7332" s="19"/>
    </row>
    <row r="7333" spans="1:6" x14ac:dyDescent="0.25">
      <c r="A7333" t="s">
        <v>88</v>
      </c>
      <c r="B7333" t="s">
        <v>36</v>
      </c>
      <c r="C7333" s="16">
        <v>120</v>
      </c>
      <c r="D7333" s="17">
        <v>2.5</v>
      </c>
      <c r="E7333" s="18">
        <v>100</v>
      </c>
      <c r="F7333" s="19"/>
    </row>
    <row r="7334" spans="1:6" x14ac:dyDescent="0.25">
      <c r="A7334" t="s">
        <v>88</v>
      </c>
      <c r="B7334" t="s">
        <v>36</v>
      </c>
      <c r="C7334" s="16">
        <v>120</v>
      </c>
      <c r="D7334" s="17">
        <v>2.5</v>
      </c>
      <c r="E7334" s="18">
        <v>125</v>
      </c>
      <c r="F7334" s="19"/>
    </row>
    <row r="7335" spans="1:6" x14ac:dyDescent="0.25">
      <c r="A7335" t="s">
        <v>88</v>
      </c>
      <c r="B7335" t="s">
        <v>36</v>
      </c>
      <c r="C7335" s="16">
        <v>120</v>
      </c>
      <c r="D7335" s="17">
        <v>3</v>
      </c>
      <c r="E7335" s="18">
        <v>4</v>
      </c>
      <c r="F7335" s="19"/>
    </row>
    <row r="7336" spans="1:6" x14ac:dyDescent="0.25">
      <c r="A7336" t="s">
        <v>88</v>
      </c>
      <c r="B7336" t="s">
        <v>36</v>
      </c>
      <c r="C7336" s="16">
        <v>120</v>
      </c>
      <c r="D7336" s="17">
        <v>3</v>
      </c>
      <c r="E7336" s="18">
        <v>6</v>
      </c>
      <c r="F7336" s="19"/>
    </row>
    <row r="7337" spans="1:6" x14ac:dyDescent="0.25">
      <c r="A7337" t="s">
        <v>88</v>
      </c>
      <c r="B7337" t="s">
        <v>36</v>
      </c>
      <c r="C7337" s="16">
        <v>120</v>
      </c>
      <c r="D7337" s="17">
        <v>3</v>
      </c>
      <c r="E7337" s="18">
        <v>7</v>
      </c>
      <c r="F7337" s="19"/>
    </row>
    <row r="7338" spans="1:6" x14ac:dyDescent="0.25">
      <c r="A7338" t="s">
        <v>88</v>
      </c>
      <c r="B7338" t="s">
        <v>36</v>
      </c>
      <c r="C7338" s="16">
        <v>120</v>
      </c>
      <c r="D7338" s="17">
        <v>3</v>
      </c>
      <c r="E7338" s="18">
        <v>8</v>
      </c>
      <c r="F7338" s="19"/>
    </row>
    <row r="7339" spans="1:6" x14ac:dyDescent="0.25">
      <c r="A7339" t="s">
        <v>88</v>
      </c>
      <c r="B7339" t="s">
        <v>36</v>
      </c>
      <c r="C7339" s="16">
        <v>120</v>
      </c>
      <c r="D7339" s="17">
        <v>3</v>
      </c>
      <c r="E7339" s="18">
        <v>10</v>
      </c>
      <c r="F7339" s="19"/>
    </row>
    <row r="7340" spans="1:6" x14ac:dyDescent="0.25">
      <c r="A7340" t="s">
        <v>88</v>
      </c>
      <c r="B7340" t="s">
        <v>36</v>
      </c>
      <c r="C7340" s="16">
        <v>120</v>
      </c>
      <c r="D7340" s="17">
        <v>3</v>
      </c>
      <c r="E7340" s="18">
        <v>12</v>
      </c>
      <c r="F7340" s="19">
        <v>1.9359999999999999</v>
      </c>
    </row>
    <row r="7341" spans="1:6" x14ac:dyDescent="0.25">
      <c r="A7341" t="s">
        <v>88</v>
      </c>
      <c r="B7341" t="s">
        <v>36</v>
      </c>
      <c r="C7341" s="16">
        <v>120</v>
      </c>
      <c r="D7341" s="17">
        <v>3</v>
      </c>
      <c r="E7341" s="18">
        <v>14</v>
      </c>
      <c r="F7341" s="19">
        <v>0.998</v>
      </c>
    </row>
    <row r="7342" spans="1:6" x14ac:dyDescent="0.25">
      <c r="A7342" t="s">
        <v>88</v>
      </c>
      <c r="B7342" t="s">
        <v>36</v>
      </c>
      <c r="C7342" s="16">
        <v>120</v>
      </c>
      <c r="D7342" s="17">
        <v>3</v>
      </c>
      <c r="E7342" s="18">
        <v>15</v>
      </c>
      <c r="F7342" s="19"/>
    </row>
    <row r="7343" spans="1:6" x14ac:dyDescent="0.25">
      <c r="A7343" t="s">
        <v>88</v>
      </c>
      <c r="B7343" t="s">
        <v>36</v>
      </c>
      <c r="C7343" s="16">
        <v>120</v>
      </c>
      <c r="D7343" s="17">
        <v>3</v>
      </c>
      <c r="E7343" s="18">
        <v>16</v>
      </c>
      <c r="F7343" s="19">
        <v>2.0259999999999998</v>
      </c>
    </row>
    <row r="7344" spans="1:6" x14ac:dyDescent="0.25">
      <c r="A7344" t="s">
        <v>88</v>
      </c>
      <c r="B7344" t="s">
        <v>36</v>
      </c>
      <c r="C7344" s="16">
        <v>120</v>
      </c>
      <c r="D7344" s="17">
        <v>3</v>
      </c>
      <c r="E7344" s="18">
        <v>18</v>
      </c>
      <c r="F7344" s="19">
        <v>2.0699999999999998</v>
      </c>
    </row>
    <row r="7345" spans="1:6" x14ac:dyDescent="0.25">
      <c r="A7345" t="s">
        <v>88</v>
      </c>
      <c r="B7345" t="s">
        <v>36</v>
      </c>
      <c r="C7345" s="16">
        <v>120</v>
      </c>
      <c r="D7345" s="17">
        <v>3</v>
      </c>
      <c r="E7345" s="18">
        <v>20</v>
      </c>
      <c r="F7345" s="19">
        <v>2.1160000000000001</v>
      </c>
    </row>
    <row r="7346" spans="1:6" x14ac:dyDescent="0.25">
      <c r="A7346" t="s">
        <v>88</v>
      </c>
      <c r="B7346" t="s">
        <v>36</v>
      </c>
      <c r="C7346" s="16">
        <v>120</v>
      </c>
      <c r="D7346" s="17">
        <v>3</v>
      </c>
      <c r="E7346" s="18">
        <v>22</v>
      </c>
      <c r="F7346" s="19"/>
    </row>
    <row r="7347" spans="1:6" x14ac:dyDescent="0.25">
      <c r="A7347" t="s">
        <v>88</v>
      </c>
      <c r="B7347" t="s">
        <v>36</v>
      </c>
      <c r="C7347" s="16">
        <v>120</v>
      </c>
      <c r="D7347" s="17">
        <v>3</v>
      </c>
      <c r="E7347" s="18">
        <v>25</v>
      </c>
      <c r="F7347" s="19">
        <v>2.2280000000000002</v>
      </c>
    </row>
    <row r="7348" spans="1:6" x14ac:dyDescent="0.25">
      <c r="A7348" t="s">
        <v>88</v>
      </c>
      <c r="B7348" t="s">
        <v>36</v>
      </c>
      <c r="C7348" s="16">
        <v>120</v>
      </c>
      <c r="D7348" s="17">
        <v>3</v>
      </c>
      <c r="E7348" s="18">
        <v>30</v>
      </c>
      <c r="F7348" s="19"/>
    </row>
    <row r="7349" spans="1:6" x14ac:dyDescent="0.25">
      <c r="A7349" t="s">
        <v>88</v>
      </c>
      <c r="B7349" t="s">
        <v>36</v>
      </c>
      <c r="C7349" s="16">
        <v>120</v>
      </c>
      <c r="D7349" s="17">
        <v>3</v>
      </c>
      <c r="E7349" s="18">
        <v>32</v>
      </c>
      <c r="F7349" s="19">
        <v>2.3860000000000001</v>
      </c>
    </row>
    <row r="7350" spans="1:6" x14ac:dyDescent="0.25">
      <c r="A7350" t="s">
        <v>88</v>
      </c>
      <c r="B7350" t="s">
        <v>36</v>
      </c>
      <c r="C7350" s="16">
        <v>120</v>
      </c>
      <c r="D7350" s="17">
        <v>3</v>
      </c>
      <c r="E7350" s="18">
        <v>40</v>
      </c>
      <c r="F7350" s="19">
        <v>2.5659999999999998</v>
      </c>
    </row>
    <row r="7351" spans="1:6" x14ac:dyDescent="0.25">
      <c r="A7351" t="s">
        <v>88</v>
      </c>
      <c r="B7351" t="s">
        <v>36</v>
      </c>
      <c r="C7351" s="16">
        <v>120</v>
      </c>
      <c r="D7351" s="17">
        <v>3</v>
      </c>
      <c r="E7351" s="18">
        <v>50</v>
      </c>
      <c r="F7351" s="19">
        <v>2.7919999999999998</v>
      </c>
    </row>
    <row r="7352" spans="1:6" x14ac:dyDescent="0.25">
      <c r="A7352" t="s">
        <v>88</v>
      </c>
      <c r="B7352" t="s">
        <v>36</v>
      </c>
      <c r="C7352" s="16">
        <v>120</v>
      </c>
      <c r="D7352" s="17">
        <v>3</v>
      </c>
      <c r="E7352" s="18">
        <v>63</v>
      </c>
      <c r="F7352" s="19">
        <v>3.0840000000000001</v>
      </c>
    </row>
    <row r="7353" spans="1:6" x14ac:dyDescent="0.25">
      <c r="A7353" t="s">
        <v>88</v>
      </c>
      <c r="B7353" t="s">
        <v>36</v>
      </c>
      <c r="C7353" s="16">
        <v>120</v>
      </c>
      <c r="D7353" s="17">
        <v>3</v>
      </c>
      <c r="E7353" s="18">
        <v>80</v>
      </c>
      <c r="F7353" s="19"/>
    </row>
    <row r="7354" spans="1:6" x14ac:dyDescent="0.25">
      <c r="A7354" t="s">
        <v>88</v>
      </c>
      <c r="B7354" t="s">
        <v>36</v>
      </c>
      <c r="C7354" s="16">
        <v>120</v>
      </c>
      <c r="D7354" s="17">
        <v>3</v>
      </c>
      <c r="E7354" s="18">
        <v>100</v>
      </c>
      <c r="F7354" s="19"/>
    </row>
    <row r="7355" spans="1:6" x14ac:dyDescent="0.25">
      <c r="A7355" t="s">
        <v>88</v>
      </c>
      <c r="B7355" t="s">
        <v>36</v>
      </c>
      <c r="C7355" s="16">
        <v>120</v>
      </c>
      <c r="D7355" s="17">
        <v>3</v>
      </c>
      <c r="E7355" s="18">
        <v>125</v>
      </c>
      <c r="F7355" s="19"/>
    </row>
    <row r="7356" spans="1:6" x14ac:dyDescent="0.25">
      <c r="A7356" t="s">
        <v>88</v>
      </c>
      <c r="B7356" t="s">
        <v>36</v>
      </c>
      <c r="C7356" s="16">
        <v>120</v>
      </c>
      <c r="D7356" s="17">
        <v>4</v>
      </c>
      <c r="E7356" s="18">
        <v>4</v>
      </c>
      <c r="F7356" s="19"/>
    </row>
    <row r="7357" spans="1:6" x14ac:dyDescent="0.25">
      <c r="A7357" t="s">
        <v>88</v>
      </c>
      <c r="B7357" t="s">
        <v>36</v>
      </c>
      <c r="C7357" s="16">
        <v>120</v>
      </c>
      <c r="D7357" s="17">
        <v>4</v>
      </c>
      <c r="E7357" s="18">
        <v>6</v>
      </c>
      <c r="F7357" s="19"/>
    </row>
    <row r="7358" spans="1:6" x14ac:dyDescent="0.25">
      <c r="A7358" t="s">
        <v>88</v>
      </c>
      <c r="B7358" t="s">
        <v>36</v>
      </c>
      <c r="C7358" s="16">
        <v>120</v>
      </c>
      <c r="D7358" s="17">
        <v>4</v>
      </c>
      <c r="E7358" s="18">
        <v>7</v>
      </c>
      <c r="F7358" s="19"/>
    </row>
    <row r="7359" spans="1:6" x14ac:dyDescent="0.25">
      <c r="A7359" t="s">
        <v>88</v>
      </c>
      <c r="B7359" t="s">
        <v>36</v>
      </c>
      <c r="C7359" s="16">
        <v>120</v>
      </c>
      <c r="D7359" s="17">
        <v>4</v>
      </c>
      <c r="E7359" s="18">
        <v>8</v>
      </c>
      <c r="F7359" s="19"/>
    </row>
    <row r="7360" spans="1:6" x14ac:dyDescent="0.25">
      <c r="A7360" t="s">
        <v>88</v>
      </c>
      <c r="B7360" t="s">
        <v>36</v>
      </c>
      <c r="C7360" s="16">
        <v>120</v>
      </c>
      <c r="D7360" s="17">
        <v>4</v>
      </c>
      <c r="E7360" s="18">
        <v>10</v>
      </c>
      <c r="F7360" s="19"/>
    </row>
    <row r="7361" spans="1:6" x14ac:dyDescent="0.25">
      <c r="A7361" t="s">
        <v>88</v>
      </c>
      <c r="B7361" t="s">
        <v>36</v>
      </c>
      <c r="C7361" s="16">
        <v>120</v>
      </c>
      <c r="D7361" s="17">
        <v>4</v>
      </c>
      <c r="E7361" s="18">
        <v>12</v>
      </c>
      <c r="F7361" s="19"/>
    </row>
    <row r="7362" spans="1:6" x14ac:dyDescent="0.25">
      <c r="A7362" t="s">
        <v>88</v>
      </c>
      <c r="B7362" t="s">
        <v>36</v>
      </c>
      <c r="C7362" s="16">
        <v>120</v>
      </c>
      <c r="D7362" s="17">
        <v>4</v>
      </c>
      <c r="E7362" s="18">
        <v>14</v>
      </c>
      <c r="F7362" s="19"/>
    </row>
    <row r="7363" spans="1:6" x14ac:dyDescent="0.25">
      <c r="A7363" t="s">
        <v>88</v>
      </c>
      <c r="B7363" t="s">
        <v>36</v>
      </c>
      <c r="C7363" s="16">
        <v>120</v>
      </c>
      <c r="D7363" s="17">
        <v>4</v>
      </c>
      <c r="E7363" s="18">
        <v>15</v>
      </c>
      <c r="F7363" s="19"/>
    </row>
    <row r="7364" spans="1:6" x14ac:dyDescent="0.25">
      <c r="A7364" t="s">
        <v>88</v>
      </c>
      <c r="B7364" t="s">
        <v>36</v>
      </c>
      <c r="C7364" s="16">
        <v>120</v>
      </c>
      <c r="D7364" s="17">
        <v>4</v>
      </c>
      <c r="E7364" s="18">
        <v>16</v>
      </c>
      <c r="F7364" s="19">
        <v>2.5819999999999999</v>
      </c>
    </row>
    <row r="7365" spans="1:6" x14ac:dyDescent="0.25">
      <c r="A7365" t="s">
        <v>88</v>
      </c>
      <c r="B7365" t="s">
        <v>36</v>
      </c>
      <c r="C7365" s="16">
        <v>120</v>
      </c>
      <c r="D7365" s="17">
        <v>4</v>
      </c>
      <c r="E7365" s="18">
        <v>18</v>
      </c>
      <c r="F7365" s="19">
        <v>2.6259999999999999</v>
      </c>
    </row>
    <row r="7366" spans="1:6" x14ac:dyDescent="0.25">
      <c r="A7366" t="s">
        <v>88</v>
      </c>
      <c r="B7366" t="s">
        <v>36</v>
      </c>
      <c r="C7366" s="16">
        <v>120</v>
      </c>
      <c r="D7366" s="17">
        <v>4</v>
      </c>
      <c r="E7366" s="18">
        <v>20</v>
      </c>
      <c r="F7366" s="19">
        <v>2.6720000000000002</v>
      </c>
    </row>
    <row r="7367" spans="1:6" x14ac:dyDescent="0.25">
      <c r="A7367" t="s">
        <v>88</v>
      </c>
      <c r="B7367" t="s">
        <v>36</v>
      </c>
      <c r="C7367" s="16">
        <v>120</v>
      </c>
      <c r="D7367" s="17">
        <v>4</v>
      </c>
      <c r="E7367" s="18">
        <v>22</v>
      </c>
      <c r="F7367" s="19"/>
    </row>
    <row r="7368" spans="1:6" x14ac:dyDescent="0.25">
      <c r="A7368" t="s">
        <v>88</v>
      </c>
      <c r="B7368" t="s">
        <v>36</v>
      </c>
      <c r="C7368" s="16">
        <v>120</v>
      </c>
      <c r="D7368" s="17">
        <v>4</v>
      </c>
      <c r="E7368" s="18">
        <v>25</v>
      </c>
      <c r="F7368" s="19">
        <v>2.7839999999999998</v>
      </c>
    </row>
    <row r="7369" spans="1:6" x14ac:dyDescent="0.25">
      <c r="A7369" t="s">
        <v>88</v>
      </c>
      <c r="B7369" t="s">
        <v>36</v>
      </c>
      <c r="C7369" s="16">
        <v>120</v>
      </c>
      <c r="D7369" s="17">
        <v>4</v>
      </c>
      <c r="E7369" s="18">
        <v>30</v>
      </c>
      <c r="F7369" s="19"/>
    </row>
    <row r="7370" spans="1:6" x14ac:dyDescent="0.25">
      <c r="A7370" t="s">
        <v>88</v>
      </c>
      <c r="B7370" t="s">
        <v>36</v>
      </c>
      <c r="C7370" s="16">
        <v>120</v>
      </c>
      <c r="D7370" s="17">
        <v>4</v>
      </c>
      <c r="E7370" s="18">
        <v>32</v>
      </c>
      <c r="F7370" s="19">
        <v>2.9420000000000002</v>
      </c>
    </row>
    <row r="7371" spans="1:6" x14ac:dyDescent="0.25">
      <c r="A7371" t="s">
        <v>88</v>
      </c>
      <c r="B7371" t="s">
        <v>36</v>
      </c>
      <c r="C7371" s="16">
        <v>120</v>
      </c>
      <c r="D7371" s="17">
        <v>4</v>
      </c>
      <c r="E7371" s="18">
        <v>40</v>
      </c>
      <c r="F7371" s="19">
        <v>3.1219999999999999</v>
      </c>
    </row>
    <row r="7372" spans="1:6" x14ac:dyDescent="0.25">
      <c r="A7372" t="s">
        <v>88</v>
      </c>
      <c r="B7372" t="s">
        <v>36</v>
      </c>
      <c r="C7372" s="16">
        <v>120</v>
      </c>
      <c r="D7372" s="17">
        <v>4</v>
      </c>
      <c r="E7372" s="18">
        <v>50</v>
      </c>
      <c r="F7372" s="19">
        <v>3.3479999999999999</v>
      </c>
    </row>
    <row r="7373" spans="1:6" x14ac:dyDescent="0.25">
      <c r="A7373" t="s">
        <v>88</v>
      </c>
      <c r="B7373" t="s">
        <v>36</v>
      </c>
      <c r="C7373" s="16">
        <v>120</v>
      </c>
      <c r="D7373" s="17">
        <v>4</v>
      </c>
      <c r="E7373" s="18">
        <v>63</v>
      </c>
      <c r="F7373" s="19">
        <v>3.64</v>
      </c>
    </row>
    <row r="7374" spans="1:6" x14ac:dyDescent="0.25">
      <c r="A7374" t="s">
        <v>88</v>
      </c>
      <c r="B7374" t="s">
        <v>36</v>
      </c>
      <c r="C7374" s="16">
        <v>120</v>
      </c>
      <c r="D7374" s="17">
        <v>4</v>
      </c>
      <c r="E7374" s="18">
        <v>80</v>
      </c>
      <c r="F7374" s="19">
        <v>4.0220000000000002</v>
      </c>
    </row>
    <row r="7375" spans="1:6" x14ac:dyDescent="0.25">
      <c r="A7375" t="s">
        <v>88</v>
      </c>
      <c r="B7375" t="s">
        <v>36</v>
      </c>
      <c r="C7375" s="16">
        <v>120</v>
      </c>
      <c r="D7375" s="17">
        <v>4</v>
      </c>
      <c r="E7375" s="18">
        <v>100</v>
      </c>
      <c r="F7375" s="19">
        <v>4.4740000000000002</v>
      </c>
    </row>
    <row r="7376" spans="1:6" x14ac:dyDescent="0.25">
      <c r="A7376" t="s">
        <v>88</v>
      </c>
      <c r="B7376" t="s">
        <v>36</v>
      </c>
      <c r="C7376" s="16">
        <v>120</v>
      </c>
      <c r="D7376" s="17">
        <v>4</v>
      </c>
      <c r="E7376" s="18">
        <v>125</v>
      </c>
      <c r="F7376" s="19">
        <v>5.0359999999999996</v>
      </c>
    </row>
    <row r="7377" spans="1:6" x14ac:dyDescent="0.25">
      <c r="A7377" t="s">
        <v>88</v>
      </c>
      <c r="B7377" t="s">
        <v>36</v>
      </c>
      <c r="C7377" s="16">
        <v>120</v>
      </c>
      <c r="D7377" s="17">
        <v>5</v>
      </c>
      <c r="E7377" s="18">
        <v>4</v>
      </c>
      <c r="F7377" s="19"/>
    </row>
    <row r="7378" spans="1:6" x14ac:dyDescent="0.25">
      <c r="A7378" t="s">
        <v>88</v>
      </c>
      <c r="B7378" t="s">
        <v>36</v>
      </c>
      <c r="C7378" s="16">
        <v>120</v>
      </c>
      <c r="D7378" s="17">
        <v>5</v>
      </c>
      <c r="E7378" s="18">
        <v>6</v>
      </c>
      <c r="F7378" s="19"/>
    </row>
    <row r="7379" spans="1:6" x14ac:dyDescent="0.25">
      <c r="A7379" t="s">
        <v>88</v>
      </c>
      <c r="B7379" t="s">
        <v>36</v>
      </c>
      <c r="C7379" s="16">
        <v>120</v>
      </c>
      <c r="D7379" s="17">
        <v>5</v>
      </c>
      <c r="E7379" s="18">
        <v>7</v>
      </c>
      <c r="F7379" s="19"/>
    </row>
    <row r="7380" spans="1:6" x14ac:dyDescent="0.25">
      <c r="A7380" t="s">
        <v>88</v>
      </c>
      <c r="B7380" t="s">
        <v>36</v>
      </c>
      <c r="C7380" s="16">
        <v>120</v>
      </c>
      <c r="D7380" s="17">
        <v>5</v>
      </c>
      <c r="E7380" s="18">
        <v>8</v>
      </c>
      <c r="F7380" s="19"/>
    </row>
    <row r="7381" spans="1:6" x14ac:dyDescent="0.25">
      <c r="A7381" t="s">
        <v>88</v>
      </c>
      <c r="B7381" t="s">
        <v>36</v>
      </c>
      <c r="C7381" s="16">
        <v>120</v>
      </c>
      <c r="D7381" s="17">
        <v>5</v>
      </c>
      <c r="E7381" s="18">
        <v>10</v>
      </c>
      <c r="F7381" s="19"/>
    </row>
    <row r="7382" spans="1:6" x14ac:dyDescent="0.25">
      <c r="A7382" t="s">
        <v>88</v>
      </c>
      <c r="B7382" t="s">
        <v>36</v>
      </c>
      <c r="C7382" s="16">
        <v>120</v>
      </c>
      <c r="D7382" s="17">
        <v>5</v>
      </c>
      <c r="E7382" s="18">
        <v>12</v>
      </c>
      <c r="F7382" s="19"/>
    </row>
    <row r="7383" spans="1:6" x14ac:dyDescent="0.25">
      <c r="A7383" t="s">
        <v>88</v>
      </c>
      <c r="B7383" t="s">
        <v>36</v>
      </c>
      <c r="C7383" s="16">
        <v>120</v>
      </c>
      <c r="D7383" s="17">
        <v>5</v>
      </c>
      <c r="E7383" s="18">
        <v>14</v>
      </c>
      <c r="F7383" s="19"/>
    </row>
    <row r="7384" spans="1:6" x14ac:dyDescent="0.25">
      <c r="A7384" t="s">
        <v>88</v>
      </c>
      <c r="B7384" t="s">
        <v>36</v>
      </c>
      <c r="C7384" s="16">
        <v>120</v>
      </c>
      <c r="D7384" s="17">
        <v>5</v>
      </c>
      <c r="E7384" s="18">
        <v>15</v>
      </c>
      <c r="F7384" s="19"/>
    </row>
    <row r="7385" spans="1:6" x14ac:dyDescent="0.25">
      <c r="A7385" t="s">
        <v>88</v>
      </c>
      <c r="B7385" t="s">
        <v>36</v>
      </c>
      <c r="C7385" s="16">
        <v>120</v>
      </c>
      <c r="D7385" s="17">
        <v>5</v>
      </c>
      <c r="E7385" s="18">
        <v>16</v>
      </c>
      <c r="F7385" s="19"/>
    </row>
    <row r="7386" spans="1:6" x14ac:dyDescent="0.25">
      <c r="A7386" t="s">
        <v>88</v>
      </c>
      <c r="B7386" t="s">
        <v>36</v>
      </c>
      <c r="C7386" s="16">
        <v>120</v>
      </c>
      <c r="D7386" s="17">
        <v>5</v>
      </c>
      <c r="E7386" s="18">
        <v>18</v>
      </c>
      <c r="F7386" s="19"/>
    </row>
    <row r="7387" spans="1:6" x14ac:dyDescent="0.25">
      <c r="A7387" t="s">
        <v>88</v>
      </c>
      <c r="B7387" t="s">
        <v>36</v>
      </c>
      <c r="C7387" s="16">
        <v>120</v>
      </c>
      <c r="D7387" s="17">
        <v>5</v>
      </c>
      <c r="E7387" s="18">
        <v>20</v>
      </c>
      <c r="F7387" s="19"/>
    </row>
    <row r="7388" spans="1:6" x14ac:dyDescent="0.25">
      <c r="A7388" t="s">
        <v>88</v>
      </c>
      <c r="B7388" t="s">
        <v>36</v>
      </c>
      <c r="C7388" s="16">
        <v>120</v>
      </c>
      <c r="D7388" s="17">
        <v>5</v>
      </c>
      <c r="E7388" s="18">
        <v>22</v>
      </c>
      <c r="F7388" s="19"/>
    </row>
    <row r="7389" spans="1:6" x14ac:dyDescent="0.25">
      <c r="A7389" t="s">
        <v>88</v>
      </c>
      <c r="B7389" t="s">
        <v>36</v>
      </c>
      <c r="C7389" s="16">
        <v>120</v>
      </c>
      <c r="D7389" s="17">
        <v>5</v>
      </c>
      <c r="E7389" s="18">
        <v>25</v>
      </c>
      <c r="F7389" s="19">
        <v>3.34</v>
      </c>
    </row>
    <row r="7390" spans="1:6" x14ac:dyDescent="0.25">
      <c r="A7390" t="s">
        <v>88</v>
      </c>
      <c r="B7390" t="s">
        <v>36</v>
      </c>
      <c r="C7390" s="16">
        <v>120</v>
      </c>
      <c r="D7390" s="17">
        <v>5</v>
      </c>
      <c r="E7390" s="18">
        <v>30</v>
      </c>
      <c r="F7390" s="19"/>
    </row>
    <row r="7391" spans="1:6" x14ac:dyDescent="0.25">
      <c r="A7391" t="s">
        <v>88</v>
      </c>
      <c r="B7391" t="s">
        <v>36</v>
      </c>
      <c r="C7391" s="16">
        <v>120</v>
      </c>
      <c r="D7391" s="17">
        <v>5</v>
      </c>
      <c r="E7391" s="18">
        <v>32</v>
      </c>
      <c r="F7391" s="19">
        <v>3.4980000000000002</v>
      </c>
    </row>
    <row r="7392" spans="1:6" x14ac:dyDescent="0.25">
      <c r="A7392" t="s">
        <v>88</v>
      </c>
      <c r="B7392" t="s">
        <v>36</v>
      </c>
      <c r="C7392" s="16">
        <v>120</v>
      </c>
      <c r="D7392" s="17">
        <v>5</v>
      </c>
      <c r="E7392" s="18">
        <v>40</v>
      </c>
      <c r="F7392" s="19">
        <v>3.6779999999999999</v>
      </c>
    </row>
    <row r="7393" spans="1:6" x14ac:dyDescent="0.25">
      <c r="A7393" t="s">
        <v>88</v>
      </c>
      <c r="B7393" t="s">
        <v>36</v>
      </c>
      <c r="C7393" s="16">
        <v>120</v>
      </c>
      <c r="D7393" s="17">
        <v>5</v>
      </c>
      <c r="E7393" s="18">
        <v>50</v>
      </c>
      <c r="F7393" s="19">
        <v>3.9020000000000001</v>
      </c>
    </row>
    <row r="7394" spans="1:6" x14ac:dyDescent="0.25">
      <c r="A7394" t="s">
        <v>88</v>
      </c>
      <c r="B7394" t="s">
        <v>36</v>
      </c>
      <c r="C7394" s="16">
        <v>120</v>
      </c>
      <c r="D7394" s="17">
        <v>5</v>
      </c>
      <c r="E7394" s="18">
        <v>63</v>
      </c>
      <c r="F7394" s="19">
        <v>4.1959999999999997</v>
      </c>
    </row>
    <row r="7395" spans="1:6" x14ac:dyDescent="0.25">
      <c r="A7395" t="s">
        <v>88</v>
      </c>
      <c r="B7395" t="s">
        <v>36</v>
      </c>
      <c r="C7395" s="16">
        <v>120</v>
      </c>
      <c r="D7395" s="17">
        <v>5</v>
      </c>
      <c r="E7395" s="18">
        <v>80</v>
      </c>
      <c r="F7395" s="19">
        <v>4.5780000000000003</v>
      </c>
    </row>
    <row r="7396" spans="1:6" x14ac:dyDescent="0.25">
      <c r="A7396" t="s">
        <v>88</v>
      </c>
      <c r="B7396" t="s">
        <v>36</v>
      </c>
      <c r="C7396" s="16">
        <v>120</v>
      </c>
      <c r="D7396" s="17">
        <v>5</v>
      </c>
      <c r="E7396" s="18">
        <v>100</v>
      </c>
      <c r="F7396" s="19">
        <v>5.0279999999999996</v>
      </c>
    </row>
    <row r="7397" spans="1:6" x14ac:dyDescent="0.25">
      <c r="A7397" t="s">
        <v>88</v>
      </c>
      <c r="B7397" t="s">
        <v>36</v>
      </c>
      <c r="C7397" s="16">
        <v>120</v>
      </c>
      <c r="D7397" s="17">
        <v>5</v>
      </c>
      <c r="E7397" s="18">
        <v>125</v>
      </c>
      <c r="F7397" s="19">
        <v>5.5919999999999996</v>
      </c>
    </row>
    <row r="7398" spans="1:6" x14ac:dyDescent="0.25">
      <c r="A7398" t="s">
        <v>88</v>
      </c>
      <c r="B7398" t="s">
        <v>36</v>
      </c>
      <c r="C7398" s="16">
        <v>120</v>
      </c>
      <c r="D7398" s="17">
        <v>6</v>
      </c>
      <c r="E7398" s="18">
        <v>4</v>
      </c>
      <c r="F7398" s="19"/>
    </row>
    <row r="7399" spans="1:6" x14ac:dyDescent="0.25">
      <c r="A7399" t="s">
        <v>88</v>
      </c>
      <c r="B7399" t="s">
        <v>36</v>
      </c>
      <c r="C7399" s="16">
        <v>120</v>
      </c>
      <c r="D7399" s="17">
        <v>6</v>
      </c>
      <c r="E7399" s="18">
        <v>6</v>
      </c>
      <c r="F7399" s="19"/>
    </row>
    <row r="7400" spans="1:6" x14ac:dyDescent="0.25">
      <c r="A7400" t="s">
        <v>88</v>
      </c>
      <c r="B7400" t="s">
        <v>36</v>
      </c>
      <c r="C7400" s="16">
        <v>120</v>
      </c>
      <c r="D7400" s="17">
        <v>6</v>
      </c>
      <c r="E7400" s="18">
        <v>7</v>
      </c>
      <c r="F7400" s="19"/>
    </row>
    <row r="7401" spans="1:6" x14ac:dyDescent="0.25">
      <c r="A7401" t="s">
        <v>88</v>
      </c>
      <c r="B7401" t="s">
        <v>36</v>
      </c>
      <c r="C7401" s="16">
        <v>120</v>
      </c>
      <c r="D7401" s="17">
        <v>6</v>
      </c>
      <c r="E7401" s="18">
        <v>8</v>
      </c>
      <c r="F7401" s="19"/>
    </row>
    <row r="7402" spans="1:6" x14ac:dyDescent="0.25">
      <c r="A7402" t="s">
        <v>88</v>
      </c>
      <c r="B7402" t="s">
        <v>36</v>
      </c>
      <c r="C7402" s="16">
        <v>120</v>
      </c>
      <c r="D7402" s="17">
        <v>6</v>
      </c>
      <c r="E7402" s="18">
        <v>10</v>
      </c>
      <c r="F7402" s="19"/>
    </row>
    <row r="7403" spans="1:6" x14ac:dyDescent="0.25">
      <c r="A7403" t="s">
        <v>88</v>
      </c>
      <c r="B7403" t="s">
        <v>36</v>
      </c>
      <c r="C7403" s="16">
        <v>120</v>
      </c>
      <c r="D7403" s="17">
        <v>6</v>
      </c>
      <c r="E7403" s="18">
        <v>12</v>
      </c>
      <c r="F7403" s="19"/>
    </row>
    <row r="7404" spans="1:6" x14ac:dyDescent="0.25">
      <c r="A7404" t="s">
        <v>88</v>
      </c>
      <c r="B7404" t="s">
        <v>36</v>
      </c>
      <c r="C7404" s="16">
        <v>120</v>
      </c>
      <c r="D7404" s="17">
        <v>6</v>
      </c>
      <c r="E7404" s="18">
        <v>14</v>
      </c>
      <c r="F7404" s="19"/>
    </row>
    <row r="7405" spans="1:6" x14ac:dyDescent="0.25">
      <c r="A7405" t="s">
        <v>88</v>
      </c>
      <c r="B7405" t="s">
        <v>36</v>
      </c>
      <c r="C7405" s="16">
        <v>120</v>
      </c>
      <c r="D7405" s="17">
        <v>6</v>
      </c>
      <c r="E7405" s="18">
        <v>15</v>
      </c>
      <c r="F7405" s="19"/>
    </row>
    <row r="7406" spans="1:6" x14ac:dyDescent="0.25">
      <c r="A7406" t="s">
        <v>88</v>
      </c>
      <c r="B7406" t="s">
        <v>36</v>
      </c>
      <c r="C7406" s="16">
        <v>120</v>
      </c>
      <c r="D7406" s="17">
        <v>6</v>
      </c>
      <c r="E7406" s="18">
        <v>16</v>
      </c>
      <c r="F7406" s="19"/>
    </row>
    <row r="7407" spans="1:6" x14ac:dyDescent="0.25">
      <c r="A7407" t="s">
        <v>88</v>
      </c>
      <c r="B7407" t="s">
        <v>36</v>
      </c>
      <c r="C7407" s="16">
        <v>120</v>
      </c>
      <c r="D7407" s="17">
        <v>6</v>
      </c>
      <c r="E7407" s="18">
        <v>18</v>
      </c>
      <c r="F7407" s="19"/>
    </row>
    <row r="7408" spans="1:6" x14ac:dyDescent="0.25">
      <c r="A7408" t="s">
        <v>88</v>
      </c>
      <c r="B7408" t="s">
        <v>36</v>
      </c>
      <c r="C7408" s="16">
        <v>120</v>
      </c>
      <c r="D7408" s="17">
        <v>6</v>
      </c>
      <c r="E7408" s="18">
        <v>20</v>
      </c>
      <c r="F7408" s="19"/>
    </row>
    <row r="7409" spans="1:6" x14ac:dyDescent="0.25">
      <c r="A7409" t="s">
        <v>88</v>
      </c>
      <c r="B7409" t="s">
        <v>36</v>
      </c>
      <c r="C7409" s="16">
        <v>120</v>
      </c>
      <c r="D7409" s="17">
        <v>6</v>
      </c>
      <c r="E7409" s="18">
        <v>22</v>
      </c>
      <c r="F7409" s="19"/>
    </row>
    <row r="7410" spans="1:6" x14ac:dyDescent="0.25">
      <c r="A7410" t="s">
        <v>88</v>
      </c>
      <c r="B7410" t="s">
        <v>36</v>
      </c>
      <c r="C7410" s="16">
        <v>120</v>
      </c>
      <c r="D7410" s="17">
        <v>6</v>
      </c>
      <c r="E7410" s="18">
        <v>25</v>
      </c>
      <c r="F7410" s="19"/>
    </row>
    <row r="7411" spans="1:6" x14ac:dyDescent="0.25">
      <c r="A7411" t="s">
        <v>88</v>
      </c>
      <c r="B7411" t="s">
        <v>36</v>
      </c>
      <c r="C7411" s="16">
        <v>120</v>
      </c>
      <c r="D7411" s="17">
        <v>6</v>
      </c>
      <c r="E7411" s="18">
        <v>30</v>
      </c>
      <c r="F7411" s="19"/>
    </row>
    <row r="7412" spans="1:6" x14ac:dyDescent="0.25">
      <c r="A7412" t="s">
        <v>88</v>
      </c>
      <c r="B7412" t="s">
        <v>36</v>
      </c>
      <c r="C7412" s="16">
        <v>120</v>
      </c>
      <c r="D7412" s="17">
        <v>6</v>
      </c>
      <c r="E7412" s="18">
        <v>32</v>
      </c>
      <c r="F7412" s="19"/>
    </row>
    <row r="7413" spans="1:6" x14ac:dyDescent="0.25">
      <c r="A7413" t="s">
        <v>88</v>
      </c>
      <c r="B7413" t="s">
        <v>36</v>
      </c>
      <c r="C7413" s="16">
        <v>120</v>
      </c>
      <c r="D7413" s="17">
        <v>6</v>
      </c>
      <c r="E7413" s="18">
        <v>40</v>
      </c>
      <c r="F7413" s="19"/>
    </row>
    <row r="7414" spans="1:6" x14ac:dyDescent="0.25">
      <c r="A7414" t="s">
        <v>88</v>
      </c>
      <c r="B7414" t="s">
        <v>36</v>
      </c>
      <c r="C7414" s="16">
        <v>120</v>
      </c>
      <c r="D7414" s="17">
        <v>6</v>
      </c>
      <c r="E7414" s="18">
        <v>50</v>
      </c>
      <c r="F7414" s="19">
        <v>4.4580000000000002</v>
      </c>
    </row>
    <row r="7415" spans="1:6" x14ac:dyDescent="0.25">
      <c r="A7415" t="s">
        <v>88</v>
      </c>
      <c r="B7415" t="s">
        <v>36</v>
      </c>
      <c r="C7415" s="16">
        <v>120</v>
      </c>
      <c r="D7415" s="17">
        <v>6</v>
      </c>
      <c r="E7415" s="18">
        <v>63</v>
      </c>
      <c r="F7415" s="19">
        <v>4.75</v>
      </c>
    </row>
    <row r="7416" spans="1:6" x14ac:dyDescent="0.25">
      <c r="A7416" t="s">
        <v>88</v>
      </c>
      <c r="B7416" t="s">
        <v>36</v>
      </c>
      <c r="C7416" s="16">
        <v>120</v>
      </c>
      <c r="D7416" s="17">
        <v>6</v>
      </c>
      <c r="E7416" s="18">
        <v>80</v>
      </c>
      <c r="F7416" s="19">
        <v>5.1340000000000003</v>
      </c>
    </row>
    <row r="7417" spans="1:6" x14ac:dyDescent="0.25">
      <c r="A7417" t="s">
        <v>88</v>
      </c>
      <c r="B7417" t="s">
        <v>36</v>
      </c>
      <c r="C7417" s="16">
        <v>120</v>
      </c>
      <c r="D7417" s="17">
        <v>6</v>
      </c>
      <c r="E7417" s="18">
        <v>100</v>
      </c>
      <c r="F7417" s="19">
        <v>5.5839999999999996</v>
      </c>
    </row>
    <row r="7418" spans="1:6" x14ac:dyDescent="0.25">
      <c r="A7418" t="s">
        <v>88</v>
      </c>
      <c r="B7418" t="s">
        <v>36</v>
      </c>
      <c r="C7418" s="16">
        <v>120</v>
      </c>
      <c r="D7418" s="17">
        <v>6</v>
      </c>
      <c r="E7418" s="18">
        <v>125</v>
      </c>
      <c r="F7418" s="19">
        <v>6.1479999999999997</v>
      </c>
    </row>
    <row r="7419" spans="1:6" x14ac:dyDescent="0.25">
      <c r="A7419" t="s">
        <v>88</v>
      </c>
      <c r="B7419" t="s">
        <v>36</v>
      </c>
      <c r="C7419" s="16">
        <v>120</v>
      </c>
      <c r="D7419" s="17">
        <v>8</v>
      </c>
      <c r="E7419" s="18">
        <v>4</v>
      </c>
      <c r="F7419" s="19"/>
    </row>
    <row r="7420" spans="1:6" x14ac:dyDescent="0.25">
      <c r="A7420" t="s">
        <v>88</v>
      </c>
      <c r="B7420" t="s">
        <v>36</v>
      </c>
      <c r="C7420" s="16">
        <v>120</v>
      </c>
      <c r="D7420" s="17">
        <v>8</v>
      </c>
      <c r="E7420" s="18">
        <v>6</v>
      </c>
      <c r="F7420" s="19"/>
    </row>
    <row r="7421" spans="1:6" x14ac:dyDescent="0.25">
      <c r="A7421" t="s">
        <v>88</v>
      </c>
      <c r="B7421" t="s">
        <v>36</v>
      </c>
      <c r="C7421" s="16">
        <v>120</v>
      </c>
      <c r="D7421" s="17">
        <v>8</v>
      </c>
      <c r="E7421" s="18">
        <v>7</v>
      </c>
      <c r="F7421" s="19"/>
    </row>
    <row r="7422" spans="1:6" x14ac:dyDescent="0.25">
      <c r="A7422" t="s">
        <v>88</v>
      </c>
      <c r="B7422" t="s">
        <v>36</v>
      </c>
      <c r="C7422" s="16">
        <v>120</v>
      </c>
      <c r="D7422" s="17">
        <v>8</v>
      </c>
      <c r="E7422" s="18">
        <v>8</v>
      </c>
      <c r="F7422" s="19"/>
    </row>
    <row r="7423" spans="1:6" x14ac:dyDescent="0.25">
      <c r="A7423" t="s">
        <v>88</v>
      </c>
      <c r="B7423" t="s">
        <v>36</v>
      </c>
      <c r="C7423" s="16">
        <v>120</v>
      </c>
      <c r="D7423" s="17">
        <v>8</v>
      </c>
      <c r="E7423" s="18">
        <v>10</v>
      </c>
      <c r="F7423" s="19"/>
    </row>
    <row r="7424" spans="1:6" x14ac:dyDescent="0.25">
      <c r="A7424" t="s">
        <v>88</v>
      </c>
      <c r="B7424" t="s">
        <v>36</v>
      </c>
      <c r="C7424" s="16">
        <v>120</v>
      </c>
      <c r="D7424" s="17">
        <v>8</v>
      </c>
      <c r="E7424" s="18">
        <v>12</v>
      </c>
      <c r="F7424" s="19"/>
    </row>
    <row r="7425" spans="1:6" x14ac:dyDescent="0.25">
      <c r="A7425" t="s">
        <v>88</v>
      </c>
      <c r="B7425" t="s">
        <v>36</v>
      </c>
      <c r="C7425" s="16">
        <v>120</v>
      </c>
      <c r="D7425" s="17">
        <v>8</v>
      </c>
      <c r="E7425" s="18">
        <v>14</v>
      </c>
      <c r="F7425" s="19"/>
    </row>
    <row r="7426" spans="1:6" x14ac:dyDescent="0.25">
      <c r="A7426" t="s">
        <v>88</v>
      </c>
      <c r="B7426" t="s">
        <v>36</v>
      </c>
      <c r="C7426" s="16">
        <v>120</v>
      </c>
      <c r="D7426" s="17">
        <v>8</v>
      </c>
      <c r="E7426" s="18">
        <v>15</v>
      </c>
      <c r="F7426" s="19"/>
    </row>
    <row r="7427" spans="1:6" x14ac:dyDescent="0.25">
      <c r="A7427" t="s">
        <v>88</v>
      </c>
      <c r="B7427" t="s">
        <v>36</v>
      </c>
      <c r="C7427" s="16">
        <v>120</v>
      </c>
      <c r="D7427" s="17">
        <v>8</v>
      </c>
      <c r="E7427" s="18">
        <v>16</v>
      </c>
      <c r="F7427" s="19"/>
    </row>
    <row r="7428" spans="1:6" x14ac:dyDescent="0.25">
      <c r="A7428" t="s">
        <v>88</v>
      </c>
      <c r="B7428" t="s">
        <v>36</v>
      </c>
      <c r="C7428" s="16">
        <v>120</v>
      </c>
      <c r="D7428" s="17">
        <v>8</v>
      </c>
      <c r="E7428" s="18">
        <v>18</v>
      </c>
      <c r="F7428" s="19"/>
    </row>
    <row r="7429" spans="1:6" x14ac:dyDescent="0.25">
      <c r="A7429" t="s">
        <v>88</v>
      </c>
      <c r="B7429" t="s">
        <v>36</v>
      </c>
      <c r="C7429" s="16">
        <v>120</v>
      </c>
      <c r="D7429" s="17">
        <v>8</v>
      </c>
      <c r="E7429" s="18">
        <v>20</v>
      </c>
      <c r="F7429" s="19"/>
    </row>
    <row r="7430" spans="1:6" x14ac:dyDescent="0.25">
      <c r="A7430" t="s">
        <v>88</v>
      </c>
      <c r="B7430" t="s">
        <v>36</v>
      </c>
      <c r="C7430" s="16">
        <v>120</v>
      </c>
      <c r="D7430" s="17">
        <v>8</v>
      </c>
      <c r="E7430" s="18">
        <v>22</v>
      </c>
      <c r="F7430" s="19"/>
    </row>
    <row r="7431" spans="1:6" x14ac:dyDescent="0.25">
      <c r="A7431" t="s">
        <v>88</v>
      </c>
      <c r="B7431" t="s">
        <v>36</v>
      </c>
      <c r="C7431" s="16">
        <v>120</v>
      </c>
      <c r="D7431" s="17">
        <v>8</v>
      </c>
      <c r="E7431" s="18">
        <v>25</v>
      </c>
      <c r="F7431" s="19"/>
    </row>
    <row r="7432" spans="1:6" x14ac:dyDescent="0.25">
      <c r="A7432" t="s">
        <v>88</v>
      </c>
      <c r="B7432" t="s">
        <v>36</v>
      </c>
      <c r="C7432" s="16">
        <v>120</v>
      </c>
      <c r="D7432" s="17">
        <v>8</v>
      </c>
      <c r="E7432" s="18">
        <v>30</v>
      </c>
      <c r="F7432" s="19"/>
    </row>
    <row r="7433" spans="1:6" x14ac:dyDescent="0.25">
      <c r="A7433" t="s">
        <v>88</v>
      </c>
      <c r="B7433" t="s">
        <v>36</v>
      </c>
      <c r="C7433" s="16">
        <v>120</v>
      </c>
      <c r="D7433" s="17">
        <v>8</v>
      </c>
      <c r="E7433" s="18">
        <v>32</v>
      </c>
      <c r="F7433" s="19"/>
    </row>
    <row r="7434" spans="1:6" x14ac:dyDescent="0.25">
      <c r="A7434" t="s">
        <v>88</v>
      </c>
      <c r="B7434" t="s">
        <v>36</v>
      </c>
      <c r="C7434" s="16">
        <v>120</v>
      </c>
      <c r="D7434" s="17">
        <v>8</v>
      </c>
      <c r="E7434" s="18">
        <v>40</v>
      </c>
      <c r="F7434" s="19"/>
    </row>
    <row r="7435" spans="1:6" x14ac:dyDescent="0.25">
      <c r="A7435" t="s">
        <v>88</v>
      </c>
      <c r="B7435" t="s">
        <v>36</v>
      </c>
      <c r="C7435" s="16">
        <v>120</v>
      </c>
      <c r="D7435" s="17">
        <v>8</v>
      </c>
      <c r="E7435" s="18">
        <v>50</v>
      </c>
      <c r="F7435" s="19"/>
    </row>
    <row r="7436" spans="1:6" x14ac:dyDescent="0.25">
      <c r="A7436" t="s">
        <v>88</v>
      </c>
      <c r="B7436" t="s">
        <v>36</v>
      </c>
      <c r="C7436" s="16">
        <v>120</v>
      </c>
      <c r="D7436" s="17">
        <v>8</v>
      </c>
      <c r="E7436" s="18">
        <v>63</v>
      </c>
      <c r="F7436" s="19">
        <v>5.8620000000000001</v>
      </c>
    </row>
    <row r="7437" spans="1:6" x14ac:dyDescent="0.25">
      <c r="A7437" t="s">
        <v>88</v>
      </c>
      <c r="B7437" t="s">
        <v>36</v>
      </c>
      <c r="C7437" s="16">
        <v>120</v>
      </c>
      <c r="D7437" s="17">
        <v>8</v>
      </c>
      <c r="E7437" s="18">
        <v>80</v>
      </c>
      <c r="F7437" s="19">
        <v>6.2439999999999998</v>
      </c>
    </row>
    <row r="7438" spans="1:6" x14ac:dyDescent="0.25">
      <c r="A7438" t="s">
        <v>88</v>
      </c>
      <c r="B7438" t="s">
        <v>36</v>
      </c>
      <c r="C7438" s="16">
        <v>120</v>
      </c>
      <c r="D7438" s="17">
        <v>8</v>
      </c>
      <c r="E7438" s="18">
        <v>100</v>
      </c>
      <c r="F7438" s="19">
        <v>6.6959999999999997</v>
      </c>
    </row>
    <row r="7439" spans="1:6" x14ac:dyDescent="0.25">
      <c r="A7439" t="s">
        <v>88</v>
      </c>
      <c r="B7439" t="s">
        <v>36</v>
      </c>
      <c r="C7439" s="16">
        <v>120</v>
      </c>
      <c r="D7439" s="17">
        <v>8</v>
      </c>
      <c r="E7439" s="18">
        <v>125</v>
      </c>
      <c r="F7439" s="19">
        <v>7.258</v>
      </c>
    </row>
    <row r="7440" spans="1:6" x14ac:dyDescent="0.25">
      <c r="A7440" t="s">
        <v>88</v>
      </c>
      <c r="B7440" t="s">
        <v>36</v>
      </c>
      <c r="C7440" s="16">
        <v>120</v>
      </c>
      <c r="D7440" s="17">
        <v>10</v>
      </c>
      <c r="E7440" s="18">
        <v>4</v>
      </c>
      <c r="F7440" s="19"/>
    </row>
    <row r="7441" spans="1:6" x14ac:dyDescent="0.25">
      <c r="A7441" t="s">
        <v>88</v>
      </c>
      <c r="B7441" t="s">
        <v>36</v>
      </c>
      <c r="C7441" s="16">
        <v>120</v>
      </c>
      <c r="D7441" s="17">
        <v>10</v>
      </c>
      <c r="E7441" s="18">
        <v>6</v>
      </c>
      <c r="F7441" s="19"/>
    </row>
    <row r="7442" spans="1:6" x14ac:dyDescent="0.25">
      <c r="A7442" t="s">
        <v>88</v>
      </c>
      <c r="B7442" t="s">
        <v>36</v>
      </c>
      <c r="C7442" s="16">
        <v>120</v>
      </c>
      <c r="D7442" s="17">
        <v>10</v>
      </c>
      <c r="E7442" s="18">
        <v>7</v>
      </c>
      <c r="F7442" s="19"/>
    </row>
    <row r="7443" spans="1:6" x14ac:dyDescent="0.25">
      <c r="A7443" t="s">
        <v>88</v>
      </c>
      <c r="B7443" t="s">
        <v>36</v>
      </c>
      <c r="C7443" s="16">
        <v>120</v>
      </c>
      <c r="D7443" s="17">
        <v>10</v>
      </c>
      <c r="E7443" s="18">
        <v>8</v>
      </c>
      <c r="F7443" s="19"/>
    </row>
    <row r="7444" spans="1:6" x14ac:dyDescent="0.25">
      <c r="A7444" t="s">
        <v>88</v>
      </c>
      <c r="B7444" t="s">
        <v>36</v>
      </c>
      <c r="C7444" s="16">
        <v>120</v>
      </c>
      <c r="D7444" s="17">
        <v>10</v>
      </c>
      <c r="E7444" s="18">
        <v>10</v>
      </c>
      <c r="F7444" s="19"/>
    </row>
    <row r="7445" spans="1:6" x14ac:dyDescent="0.25">
      <c r="A7445" t="s">
        <v>88</v>
      </c>
      <c r="B7445" t="s">
        <v>36</v>
      </c>
      <c r="C7445" s="16">
        <v>120</v>
      </c>
      <c r="D7445" s="17">
        <v>10</v>
      </c>
      <c r="E7445" s="18">
        <v>12</v>
      </c>
      <c r="F7445" s="19"/>
    </row>
    <row r="7446" spans="1:6" x14ac:dyDescent="0.25">
      <c r="A7446" t="s">
        <v>88</v>
      </c>
      <c r="B7446" t="s">
        <v>36</v>
      </c>
      <c r="C7446" s="16">
        <v>120</v>
      </c>
      <c r="D7446" s="17">
        <v>10</v>
      </c>
      <c r="E7446" s="18">
        <v>14</v>
      </c>
      <c r="F7446" s="19"/>
    </row>
    <row r="7447" spans="1:6" x14ac:dyDescent="0.25">
      <c r="A7447" t="s">
        <v>88</v>
      </c>
      <c r="B7447" t="s">
        <v>36</v>
      </c>
      <c r="C7447" s="16">
        <v>120</v>
      </c>
      <c r="D7447" s="17">
        <v>10</v>
      </c>
      <c r="E7447" s="18">
        <v>15</v>
      </c>
      <c r="F7447" s="19"/>
    </row>
    <row r="7448" spans="1:6" x14ac:dyDescent="0.25">
      <c r="A7448" t="s">
        <v>88</v>
      </c>
      <c r="B7448" t="s">
        <v>36</v>
      </c>
      <c r="C7448" s="16">
        <v>120</v>
      </c>
      <c r="D7448" s="17">
        <v>10</v>
      </c>
      <c r="E7448" s="18">
        <v>16</v>
      </c>
      <c r="F7448" s="19"/>
    </row>
    <row r="7449" spans="1:6" x14ac:dyDescent="0.25">
      <c r="A7449" t="s">
        <v>88</v>
      </c>
      <c r="B7449" t="s">
        <v>36</v>
      </c>
      <c r="C7449" s="16">
        <v>120</v>
      </c>
      <c r="D7449" s="17">
        <v>10</v>
      </c>
      <c r="E7449" s="18">
        <v>18</v>
      </c>
      <c r="F7449" s="19"/>
    </row>
    <row r="7450" spans="1:6" x14ac:dyDescent="0.25">
      <c r="A7450" t="s">
        <v>88</v>
      </c>
      <c r="B7450" t="s">
        <v>36</v>
      </c>
      <c r="C7450" s="16">
        <v>120</v>
      </c>
      <c r="D7450" s="17">
        <v>10</v>
      </c>
      <c r="E7450" s="18">
        <v>20</v>
      </c>
      <c r="F7450" s="19"/>
    </row>
    <row r="7451" spans="1:6" x14ac:dyDescent="0.25">
      <c r="A7451" t="s">
        <v>88</v>
      </c>
      <c r="B7451" t="s">
        <v>36</v>
      </c>
      <c r="C7451" s="16">
        <v>120</v>
      </c>
      <c r="D7451" s="17">
        <v>10</v>
      </c>
      <c r="E7451" s="18">
        <v>22</v>
      </c>
      <c r="F7451" s="19"/>
    </row>
    <row r="7452" spans="1:6" x14ac:dyDescent="0.25">
      <c r="A7452" t="s">
        <v>88</v>
      </c>
      <c r="B7452" t="s">
        <v>36</v>
      </c>
      <c r="C7452" s="16">
        <v>120</v>
      </c>
      <c r="D7452" s="17">
        <v>10</v>
      </c>
      <c r="E7452" s="18">
        <v>25</v>
      </c>
      <c r="F7452" s="19"/>
    </row>
    <row r="7453" spans="1:6" x14ac:dyDescent="0.25">
      <c r="A7453" t="s">
        <v>88</v>
      </c>
      <c r="B7453" t="s">
        <v>36</v>
      </c>
      <c r="C7453" s="16">
        <v>120</v>
      </c>
      <c r="D7453" s="17">
        <v>10</v>
      </c>
      <c r="E7453" s="18">
        <v>30</v>
      </c>
      <c r="F7453" s="19"/>
    </row>
    <row r="7454" spans="1:6" x14ac:dyDescent="0.25">
      <c r="A7454" t="s">
        <v>88</v>
      </c>
      <c r="B7454" t="s">
        <v>36</v>
      </c>
      <c r="C7454" s="16">
        <v>120</v>
      </c>
      <c r="D7454" s="17">
        <v>10</v>
      </c>
      <c r="E7454" s="18">
        <v>32</v>
      </c>
      <c r="F7454" s="19"/>
    </row>
    <row r="7455" spans="1:6" x14ac:dyDescent="0.25">
      <c r="A7455" t="s">
        <v>88</v>
      </c>
      <c r="B7455" t="s">
        <v>36</v>
      </c>
      <c r="C7455" s="16">
        <v>120</v>
      </c>
      <c r="D7455" s="17">
        <v>10</v>
      </c>
      <c r="E7455" s="18">
        <v>40</v>
      </c>
      <c r="F7455" s="19"/>
    </row>
    <row r="7456" spans="1:6" x14ac:dyDescent="0.25">
      <c r="A7456" t="s">
        <v>88</v>
      </c>
      <c r="B7456" t="s">
        <v>36</v>
      </c>
      <c r="C7456" s="16">
        <v>120</v>
      </c>
      <c r="D7456" s="17">
        <v>10</v>
      </c>
      <c r="E7456" s="18">
        <v>50</v>
      </c>
      <c r="F7456" s="19"/>
    </row>
    <row r="7457" spans="1:6" x14ac:dyDescent="0.25">
      <c r="A7457" t="s">
        <v>88</v>
      </c>
      <c r="B7457" t="s">
        <v>36</v>
      </c>
      <c r="C7457" s="16">
        <v>120</v>
      </c>
      <c r="D7457" s="17">
        <v>10</v>
      </c>
      <c r="E7457" s="18">
        <v>63</v>
      </c>
      <c r="F7457" s="19"/>
    </row>
    <row r="7458" spans="1:6" x14ac:dyDescent="0.25">
      <c r="A7458" t="s">
        <v>88</v>
      </c>
      <c r="B7458" t="s">
        <v>36</v>
      </c>
      <c r="C7458" s="16">
        <v>120</v>
      </c>
      <c r="D7458" s="17">
        <v>10</v>
      </c>
      <c r="E7458" s="18">
        <v>80</v>
      </c>
      <c r="F7458" s="19">
        <v>7.3559999999999999</v>
      </c>
    </row>
    <row r="7459" spans="1:6" x14ac:dyDescent="0.25">
      <c r="A7459" t="s">
        <v>88</v>
      </c>
      <c r="B7459" t="s">
        <v>36</v>
      </c>
      <c r="C7459" s="16">
        <v>120</v>
      </c>
      <c r="D7459" s="17">
        <v>10</v>
      </c>
      <c r="E7459" s="18">
        <v>100</v>
      </c>
      <c r="F7459" s="19">
        <v>7.806</v>
      </c>
    </row>
    <row r="7460" spans="1:6" x14ac:dyDescent="0.25">
      <c r="A7460" t="s">
        <v>88</v>
      </c>
      <c r="B7460" t="s">
        <v>36</v>
      </c>
      <c r="C7460" s="16">
        <v>120</v>
      </c>
      <c r="D7460" s="17">
        <v>10</v>
      </c>
      <c r="E7460" s="18">
        <v>125</v>
      </c>
      <c r="F7460" s="19">
        <v>8.3699999999999992</v>
      </c>
    </row>
    <row r="7461" spans="1:6" x14ac:dyDescent="0.25">
      <c r="A7461" t="s">
        <v>88</v>
      </c>
      <c r="B7461" t="s">
        <v>36</v>
      </c>
      <c r="C7461" s="16">
        <v>120</v>
      </c>
      <c r="D7461" s="17">
        <v>12</v>
      </c>
      <c r="E7461" s="18">
        <v>4</v>
      </c>
      <c r="F7461" s="19"/>
    </row>
    <row r="7462" spans="1:6" x14ac:dyDescent="0.25">
      <c r="A7462" t="s">
        <v>88</v>
      </c>
      <c r="B7462" t="s">
        <v>36</v>
      </c>
      <c r="C7462" s="16">
        <v>120</v>
      </c>
      <c r="D7462" s="17">
        <v>12</v>
      </c>
      <c r="E7462" s="18">
        <v>6</v>
      </c>
      <c r="F7462" s="19"/>
    </row>
    <row r="7463" spans="1:6" x14ac:dyDescent="0.25">
      <c r="A7463" t="s">
        <v>88</v>
      </c>
      <c r="B7463" t="s">
        <v>36</v>
      </c>
      <c r="C7463" s="16">
        <v>120</v>
      </c>
      <c r="D7463" s="17">
        <v>12</v>
      </c>
      <c r="E7463" s="18">
        <v>7</v>
      </c>
      <c r="F7463" s="19"/>
    </row>
    <row r="7464" spans="1:6" x14ac:dyDescent="0.25">
      <c r="A7464" t="s">
        <v>88</v>
      </c>
      <c r="B7464" t="s">
        <v>36</v>
      </c>
      <c r="C7464" s="16">
        <v>120</v>
      </c>
      <c r="D7464" s="17">
        <v>12</v>
      </c>
      <c r="E7464" s="18">
        <v>8</v>
      </c>
      <c r="F7464" s="19"/>
    </row>
    <row r="7465" spans="1:6" x14ac:dyDescent="0.25">
      <c r="A7465" t="s">
        <v>88</v>
      </c>
      <c r="B7465" t="s">
        <v>36</v>
      </c>
      <c r="C7465" s="16">
        <v>120</v>
      </c>
      <c r="D7465" s="17">
        <v>12</v>
      </c>
      <c r="E7465" s="18">
        <v>10</v>
      </c>
      <c r="F7465" s="19"/>
    </row>
    <row r="7466" spans="1:6" x14ac:dyDescent="0.25">
      <c r="A7466" t="s">
        <v>88</v>
      </c>
      <c r="B7466" t="s">
        <v>36</v>
      </c>
      <c r="C7466" s="16">
        <v>120</v>
      </c>
      <c r="D7466" s="17">
        <v>12</v>
      </c>
      <c r="E7466" s="18">
        <v>12</v>
      </c>
      <c r="F7466" s="19"/>
    </row>
    <row r="7467" spans="1:6" x14ac:dyDescent="0.25">
      <c r="A7467" t="s">
        <v>88</v>
      </c>
      <c r="B7467" t="s">
        <v>36</v>
      </c>
      <c r="C7467" s="16">
        <v>120</v>
      </c>
      <c r="D7467" s="17">
        <v>12</v>
      </c>
      <c r="E7467" s="18">
        <v>14</v>
      </c>
      <c r="F7467" s="19"/>
    </row>
    <row r="7468" spans="1:6" x14ac:dyDescent="0.25">
      <c r="A7468" t="s">
        <v>88</v>
      </c>
      <c r="B7468" t="s">
        <v>36</v>
      </c>
      <c r="C7468" s="16">
        <v>120</v>
      </c>
      <c r="D7468" s="17">
        <v>12</v>
      </c>
      <c r="E7468" s="18">
        <v>15</v>
      </c>
      <c r="F7468" s="19"/>
    </row>
    <row r="7469" spans="1:6" x14ac:dyDescent="0.25">
      <c r="A7469" t="s">
        <v>88</v>
      </c>
      <c r="B7469" t="s">
        <v>36</v>
      </c>
      <c r="C7469" s="16">
        <v>120</v>
      </c>
      <c r="D7469" s="17">
        <v>12</v>
      </c>
      <c r="E7469" s="18">
        <v>16</v>
      </c>
      <c r="F7469" s="19"/>
    </row>
    <row r="7470" spans="1:6" x14ac:dyDescent="0.25">
      <c r="A7470" t="s">
        <v>88</v>
      </c>
      <c r="B7470" t="s">
        <v>36</v>
      </c>
      <c r="C7470" s="16">
        <v>120</v>
      </c>
      <c r="D7470" s="17">
        <v>12</v>
      </c>
      <c r="E7470" s="18">
        <v>18</v>
      </c>
      <c r="F7470" s="19"/>
    </row>
    <row r="7471" spans="1:6" x14ac:dyDescent="0.25">
      <c r="A7471" t="s">
        <v>88</v>
      </c>
      <c r="B7471" t="s">
        <v>36</v>
      </c>
      <c r="C7471" s="16">
        <v>120</v>
      </c>
      <c r="D7471" s="17">
        <v>12</v>
      </c>
      <c r="E7471" s="18">
        <v>20</v>
      </c>
      <c r="F7471" s="19"/>
    </row>
    <row r="7472" spans="1:6" x14ac:dyDescent="0.25">
      <c r="A7472" t="s">
        <v>88</v>
      </c>
      <c r="B7472" t="s">
        <v>36</v>
      </c>
      <c r="C7472" s="16">
        <v>120</v>
      </c>
      <c r="D7472" s="17">
        <v>12</v>
      </c>
      <c r="E7472" s="18">
        <v>22</v>
      </c>
      <c r="F7472" s="19"/>
    </row>
    <row r="7473" spans="1:6" x14ac:dyDescent="0.25">
      <c r="A7473" t="s">
        <v>88</v>
      </c>
      <c r="B7473" t="s">
        <v>36</v>
      </c>
      <c r="C7473" s="16">
        <v>120</v>
      </c>
      <c r="D7473" s="17">
        <v>12</v>
      </c>
      <c r="E7473" s="18">
        <v>25</v>
      </c>
      <c r="F7473" s="19"/>
    </row>
    <row r="7474" spans="1:6" x14ac:dyDescent="0.25">
      <c r="A7474" t="s">
        <v>88</v>
      </c>
      <c r="B7474" t="s">
        <v>36</v>
      </c>
      <c r="C7474" s="16">
        <v>120</v>
      </c>
      <c r="D7474" s="17">
        <v>12</v>
      </c>
      <c r="E7474" s="18">
        <v>30</v>
      </c>
      <c r="F7474" s="19"/>
    </row>
    <row r="7475" spans="1:6" x14ac:dyDescent="0.25">
      <c r="A7475" t="s">
        <v>88</v>
      </c>
      <c r="B7475" t="s">
        <v>36</v>
      </c>
      <c r="C7475" s="16">
        <v>120</v>
      </c>
      <c r="D7475" s="17">
        <v>12</v>
      </c>
      <c r="E7475" s="18">
        <v>32</v>
      </c>
      <c r="F7475" s="19"/>
    </row>
    <row r="7476" spans="1:6" x14ac:dyDescent="0.25">
      <c r="A7476" t="s">
        <v>88</v>
      </c>
      <c r="B7476" t="s">
        <v>36</v>
      </c>
      <c r="C7476" s="16">
        <v>120</v>
      </c>
      <c r="D7476" s="17">
        <v>12</v>
      </c>
      <c r="E7476" s="18">
        <v>40</v>
      </c>
      <c r="F7476" s="19"/>
    </row>
    <row r="7477" spans="1:6" x14ac:dyDescent="0.25">
      <c r="A7477" t="s">
        <v>88</v>
      </c>
      <c r="B7477" t="s">
        <v>36</v>
      </c>
      <c r="C7477" s="16">
        <v>120</v>
      </c>
      <c r="D7477" s="17">
        <v>12</v>
      </c>
      <c r="E7477" s="18">
        <v>50</v>
      </c>
      <c r="F7477" s="19"/>
    </row>
    <row r="7478" spans="1:6" x14ac:dyDescent="0.25">
      <c r="A7478" t="s">
        <v>88</v>
      </c>
      <c r="B7478" t="s">
        <v>36</v>
      </c>
      <c r="C7478" s="16">
        <v>120</v>
      </c>
      <c r="D7478" s="17">
        <v>12</v>
      </c>
      <c r="E7478" s="18">
        <v>63</v>
      </c>
      <c r="F7478" s="19"/>
    </row>
    <row r="7479" spans="1:6" x14ac:dyDescent="0.25">
      <c r="A7479" t="s">
        <v>88</v>
      </c>
      <c r="B7479" t="s">
        <v>36</v>
      </c>
      <c r="C7479" s="16">
        <v>120</v>
      </c>
      <c r="D7479" s="17">
        <v>12</v>
      </c>
      <c r="E7479" s="18">
        <v>80</v>
      </c>
      <c r="F7479" s="19">
        <v>8.4659999999999993</v>
      </c>
    </row>
    <row r="7480" spans="1:6" x14ac:dyDescent="0.25">
      <c r="A7480" t="s">
        <v>88</v>
      </c>
      <c r="B7480" t="s">
        <v>36</v>
      </c>
      <c r="C7480" s="16">
        <v>120</v>
      </c>
      <c r="D7480" s="17">
        <v>12</v>
      </c>
      <c r="E7480" s="18">
        <v>100</v>
      </c>
      <c r="F7480" s="19">
        <v>8.9160000000000004</v>
      </c>
    </row>
    <row r="7481" spans="1:6" x14ac:dyDescent="0.25">
      <c r="A7481" t="s">
        <v>88</v>
      </c>
      <c r="B7481" t="s">
        <v>36</v>
      </c>
      <c r="C7481" s="16">
        <v>120</v>
      </c>
      <c r="D7481" s="17">
        <v>12</v>
      </c>
      <c r="E7481" s="18">
        <v>125</v>
      </c>
      <c r="F7481" s="19">
        <v>9.48</v>
      </c>
    </row>
    <row r="7482" spans="1:6" x14ac:dyDescent="0.25">
      <c r="A7482" t="s">
        <v>88</v>
      </c>
      <c r="B7482" t="s">
        <v>36</v>
      </c>
      <c r="C7482" s="16">
        <v>120</v>
      </c>
      <c r="D7482" s="17">
        <v>15</v>
      </c>
      <c r="E7482" s="18">
        <v>4</v>
      </c>
      <c r="F7482" s="19"/>
    </row>
    <row r="7483" spans="1:6" x14ac:dyDescent="0.25">
      <c r="A7483" t="s">
        <v>88</v>
      </c>
      <c r="B7483" t="s">
        <v>36</v>
      </c>
      <c r="C7483" s="16">
        <v>120</v>
      </c>
      <c r="D7483" s="17">
        <v>15</v>
      </c>
      <c r="E7483" s="18">
        <v>6</v>
      </c>
      <c r="F7483" s="19"/>
    </row>
    <row r="7484" spans="1:6" x14ac:dyDescent="0.25">
      <c r="A7484" t="s">
        <v>88</v>
      </c>
      <c r="B7484" t="s">
        <v>36</v>
      </c>
      <c r="C7484" s="16">
        <v>120</v>
      </c>
      <c r="D7484" s="17">
        <v>15</v>
      </c>
      <c r="E7484" s="18">
        <v>7</v>
      </c>
      <c r="F7484" s="19"/>
    </row>
    <row r="7485" spans="1:6" x14ac:dyDescent="0.25">
      <c r="A7485" t="s">
        <v>88</v>
      </c>
      <c r="B7485" t="s">
        <v>36</v>
      </c>
      <c r="C7485" s="16">
        <v>120</v>
      </c>
      <c r="D7485" s="17">
        <v>15</v>
      </c>
      <c r="E7485" s="18">
        <v>8</v>
      </c>
      <c r="F7485" s="19"/>
    </row>
    <row r="7486" spans="1:6" x14ac:dyDescent="0.25">
      <c r="A7486" t="s">
        <v>88</v>
      </c>
      <c r="B7486" t="s">
        <v>36</v>
      </c>
      <c r="C7486" s="16">
        <v>120</v>
      </c>
      <c r="D7486" s="17">
        <v>15</v>
      </c>
      <c r="E7486" s="18">
        <v>10</v>
      </c>
      <c r="F7486" s="19"/>
    </row>
    <row r="7487" spans="1:6" x14ac:dyDescent="0.25">
      <c r="A7487" t="s">
        <v>88</v>
      </c>
      <c r="B7487" t="s">
        <v>36</v>
      </c>
      <c r="C7487" s="16">
        <v>120</v>
      </c>
      <c r="D7487" s="17">
        <v>15</v>
      </c>
      <c r="E7487" s="18">
        <v>12</v>
      </c>
      <c r="F7487" s="19"/>
    </row>
    <row r="7488" spans="1:6" x14ac:dyDescent="0.25">
      <c r="A7488" t="s">
        <v>88</v>
      </c>
      <c r="B7488" t="s">
        <v>36</v>
      </c>
      <c r="C7488" s="16">
        <v>120</v>
      </c>
      <c r="D7488" s="17">
        <v>15</v>
      </c>
      <c r="E7488" s="18">
        <v>14</v>
      </c>
      <c r="F7488" s="19"/>
    </row>
    <row r="7489" spans="1:6" x14ac:dyDescent="0.25">
      <c r="A7489" t="s">
        <v>88</v>
      </c>
      <c r="B7489" t="s">
        <v>36</v>
      </c>
      <c r="C7489" s="16">
        <v>120</v>
      </c>
      <c r="D7489" s="17">
        <v>15</v>
      </c>
      <c r="E7489" s="18">
        <v>15</v>
      </c>
      <c r="F7489" s="19"/>
    </row>
    <row r="7490" spans="1:6" x14ac:dyDescent="0.25">
      <c r="A7490" t="s">
        <v>88</v>
      </c>
      <c r="B7490" t="s">
        <v>36</v>
      </c>
      <c r="C7490" s="16">
        <v>120</v>
      </c>
      <c r="D7490" s="17">
        <v>15</v>
      </c>
      <c r="E7490" s="18">
        <v>16</v>
      </c>
      <c r="F7490" s="19"/>
    </row>
    <row r="7491" spans="1:6" x14ac:dyDescent="0.25">
      <c r="A7491" t="s">
        <v>88</v>
      </c>
      <c r="B7491" t="s">
        <v>36</v>
      </c>
      <c r="C7491" s="16">
        <v>120</v>
      </c>
      <c r="D7491" s="17">
        <v>15</v>
      </c>
      <c r="E7491" s="18">
        <v>18</v>
      </c>
      <c r="F7491" s="19"/>
    </row>
    <row r="7492" spans="1:6" x14ac:dyDescent="0.25">
      <c r="A7492" t="s">
        <v>88</v>
      </c>
      <c r="B7492" t="s">
        <v>36</v>
      </c>
      <c r="C7492" s="16">
        <v>120</v>
      </c>
      <c r="D7492" s="17">
        <v>15</v>
      </c>
      <c r="E7492" s="18">
        <v>20</v>
      </c>
      <c r="F7492" s="19"/>
    </row>
    <row r="7493" spans="1:6" x14ac:dyDescent="0.25">
      <c r="A7493" t="s">
        <v>88</v>
      </c>
      <c r="B7493" t="s">
        <v>36</v>
      </c>
      <c r="C7493" s="16">
        <v>120</v>
      </c>
      <c r="D7493" s="17">
        <v>15</v>
      </c>
      <c r="E7493" s="18">
        <v>22</v>
      </c>
      <c r="F7493" s="19"/>
    </row>
    <row r="7494" spans="1:6" x14ac:dyDescent="0.25">
      <c r="A7494" t="s">
        <v>88</v>
      </c>
      <c r="B7494" t="s">
        <v>36</v>
      </c>
      <c r="C7494" s="16">
        <v>120</v>
      </c>
      <c r="D7494" s="17">
        <v>15</v>
      </c>
      <c r="E7494" s="18">
        <v>25</v>
      </c>
      <c r="F7494" s="19"/>
    </row>
    <row r="7495" spans="1:6" x14ac:dyDescent="0.25">
      <c r="A7495" t="s">
        <v>88</v>
      </c>
      <c r="B7495" t="s">
        <v>36</v>
      </c>
      <c r="C7495" s="16">
        <v>120</v>
      </c>
      <c r="D7495" s="17">
        <v>15</v>
      </c>
      <c r="E7495" s="18">
        <v>30</v>
      </c>
      <c r="F7495" s="19"/>
    </row>
    <row r="7496" spans="1:6" x14ac:dyDescent="0.25">
      <c r="A7496" t="s">
        <v>88</v>
      </c>
      <c r="B7496" t="s">
        <v>36</v>
      </c>
      <c r="C7496" s="16">
        <v>120</v>
      </c>
      <c r="D7496" s="17">
        <v>15</v>
      </c>
      <c r="E7496" s="18">
        <v>32</v>
      </c>
      <c r="F7496" s="19"/>
    </row>
    <row r="7497" spans="1:6" x14ac:dyDescent="0.25">
      <c r="A7497" t="s">
        <v>88</v>
      </c>
      <c r="B7497" t="s">
        <v>36</v>
      </c>
      <c r="C7497" s="16">
        <v>120</v>
      </c>
      <c r="D7497" s="17">
        <v>15</v>
      </c>
      <c r="E7497" s="18">
        <v>40</v>
      </c>
      <c r="F7497" s="19"/>
    </row>
    <row r="7498" spans="1:6" x14ac:dyDescent="0.25">
      <c r="A7498" t="s">
        <v>88</v>
      </c>
      <c r="B7498" t="s">
        <v>36</v>
      </c>
      <c r="C7498" s="16">
        <v>120</v>
      </c>
      <c r="D7498" s="17">
        <v>15</v>
      </c>
      <c r="E7498" s="18">
        <v>50</v>
      </c>
      <c r="F7498" s="19"/>
    </row>
    <row r="7499" spans="1:6" x14ac:dyDescent="0.25">
      <c r="A7499" t="s">
        <v>88</v>
      </c>
      <c r="B7499" t="s">
        <v>36</v>
      </c>
      <c r="C7499" s="16">
        <v>120</v>
      </c>
      <c r="D7499" s="17">
        <v>15</v>
      </c>
      <c r="E7499" s="18">
        <v>63</v>
      </c>
      <c r="F7499" s="19"/>
    </row>
    <row r="7500" spans="1:6" x14ac:dyDescent="0.25">
      <c r="A7500" t="s">
        <v>88</v>
      </c>
      <c r="B7500" t="s">
        <v>36</v>
      </c>
      <c r="C7500" s="16">
        <v>120</v>
      </c>
      <c r="D7500" s="17">
        <v>15</v>
      </c>
      <c r="E7500" s="18">
        <v>80</v>
      </c>
      <c r="F7500" s="19"/>
    </row>
    <row r="7501" spans="1:6" x14ac:dyDescent="0.25">
      <c r="A7501" t="s">
        <v>88</v>
      </c>
      <c r="B7501" t="s">
        <v>36</v>
      </c>
      <c r="C7501" s="16">
        <v>120</v>
      </c>
      <c r="D7501" s="17">
        <v>15</v>
      </c>
      <c r="E7501" s="18">
        <v>100</v>
      </c>
      <c r="F7501" s="19"/>
    </row>
    <row r="7502" spans="1:6" x14ac:dyDescent="0.25">
      <c r="A7502" t="s">
        <v>88</v>
      </c>
      <c r="B7502" t="s">
        <v>36</v>
      </c>
      <c r="C7502" s="16">
        <v>120</v>
      </c>
      <c r="D7502" s="17">
        <v>15</v>
      </c>
      <c r="E7502" s="18">
        <v>125</v>
      </c>
      <c r="F7502" s="19">
        <v>11.146000000000001</v>
      </c>
    </row>
    <row r="7503" spans="1:6" x14ac:dyDescent="0.25">
      <c r="A7503" t="s">
        <v>88</v>
      </c>
      <c r="B7503" t="s">
        <v>36</v>
      </c>
      <c r="C7503" s="16">
        <v>120</v>
      </c>
      <c r="D7503" s="17">
        <v>20</v>
      </c>
      <c r="E7503" s="18">
        <v>4</v>
      </c>
      <c r="F7503" s="19"/>
    </row>
    <row r="7504" spans="1:6" x14ac:dyDescent="0.25">
      <c r="A7504" t="s">
        <v>88</v>
      </c>
      <c r="B7504" t="s">
        <v>36</v>
      </c>
      <c r="C7504" s="16">
        <v>120</v>
      </c>
      <c r="D7504" s="17">
        <v>20</v>
      </c>
      <c r="E7504" s="18">
        <v>6</v>
      </c>
      <c r="F7504" s="19"/>
    </row>
    <row r="7505" spans="1:6" x14ac:dyDescent="0.25">
      <c r="A7505" t="s">
        <v>88</v>
      </c>
      <c r="B7505" t="s">
        <v>36</v>
      </c>
      <c r="C7505" s="16">
        <v>120</v>
      </c>
      <c r="D7505" s="17">
        <v>20</v>
      </c>
      <c r="E7505" s="18">
        <v>7</v>
      </c>
      <c r="F7505" s="19"/>
    </row>
    <row r="7506" spans="1:6" x14ac:dyDescent="0.25">
      <c r="A7506" t="s">
        <v>88</v>
      </c>
      <c r="B7506" t="s">
        <v>36</v>
      </c>
      <c r="C7506" s="16">
        <v>120</v>
      </c>
      <c r="D7506" s="17">
        <v>20</v>
      </c>
      <c r="E7506" s="18">
        <v>8</v>
      </c>
      <c r="F7506" s="19"/>
    </row>
    <row r="7507" spans="1:6" x14ac:dyDescent="0.25">
      <c r="A7507" t="s">
        <v>88</v>
      </c>
      <c r="B7507" t="s">
        <v>36</v>
      </c>
      <c r="C7507" s="16">
        <v>120</v>
      </c>
      <c r="D7507" s="17">
        <v>20</v>
      </c>
      <c r="E7507" s="18">
        <v>10</v>
      </c>
      <c r="F7507" s="19"/>
    </row>
    <row r="7508" spans="1:6" x14ac:dyDescent="0.25">
      <c r="A7508" t="s">
        <v>88</v>
      </c>
      <c r="B7508" t="s">
        <v>36</v>
      </c>
      <c r="C7508" s="16">
        <v>120</v>
      </c>
      <c r="D7508" s="17">
        <v>20</v>
      </c>
      <c r="E7508" s="18">
        <v>12</v>
      </c>
      <c r="F7508" s="19"/>
    </row>
    <row r="7509" spans="1:6" x14ac:dyDescent="0.25">
      <c r="A7509" t="s">
        <v>88</v>
      </c>
      <c r="B7509" t="s">
        <v>36</v>
      </c>
      <c r="C7509" s="16">
        <v>120</v>
      </c>
      <c r="D7509" s="17">
        <v>20</v>
      </c>
      <c r="E7509" s="18">
        <v>14</v>
      </c>
      <c r="F7509" s="19"/>
    </row>
    <row r="7510" spans="1:6" x14ac:dyDescent="0.25">
      <c r="A7510" t="s">
        <v>88</v>
      </c>
      <c r="B7510" t="s">
        <v>36</v>
      </c>
      <c r="C7510" s="16">
        <v>120</v>
      </c>
      <c r="D7510" s="17">
        <v>20</v>
      </c>
      <c r="E7510" s="18">
        <v>15</v>
      </c>
      <c r="F7510" s="19"/>
    </row>
    <row r="7511" spans="1:6" x14ac:dyDescent="0.25">
      <c r="A7511" t="s">
        <v>88</v>
      </c>
      <c r="B7511" t="s">
        <v>36</v>
      </c>
      <c r="C7511" s="16">
        <v>120</v>
      </c>
      <c r="D7511" s="17">
        <v>20</v>
      </c>
      <c r="E7511" s="18">
        <v>16</v>
      </c>
      <c r="F7511" s="19"/>
    </row>
    <row r="7512" spans="1:6" x14ac:dyDescent="0.25">
      <c r="A7512" t="s">
        <v>88</v>
      </c>
      <c r="B7512" t="s">
        <v>36</v>
      </c>
      <c r="C7512" s="16">
        <v>120</v>
      </c>
      <c r="D7512" s="17">
        <v>20</v>
      </c>
      <c r="E7512" s="18">
        <v>18</v>
      </c>
      <c r="F7512" s="19"/>
    </row>
    <row r="7513" spans="1:6" x14ac:dyDescent="0.25">
      <c r="A7513" t="s">
        <v>88</v>
      </c>
      <c r="B7513" t="s">
        <v>36</v>
      </c>
      <c r="C7513" s="16">
        <v>120</v>
      </c>
      <c r="D7513" s="17">
        <v>20</v>
      </c>
      <c r="E7513" s="18">
        <v>20</v>
      </c>
      <c r="F7513" s="19"/>
    </row>
    <row r="7514" spans="1:6" x14ac:dyDescent="0.25">
      <c r="A7514" t="s">
        <v>88</v>
      </c>
      <c r="B7514" t="s">
        <v>36</v>
      </c>
      <c r="C7514" s="16">
        <v>120</v>
      </c>
      <c r="D7514" s="17">
        <v>20</v>
      </c>
      <c r="E7514" s="18">
        <v>22</v>
      </c>
      <c r="F7514" s="19"/>
    </row>
    <row r="7515" spans="1:6" x14ac:dyDescent="0.25">
      <c r="A7515" t="s">
        <v>88</v>
      </c>
      <c r="B7515" t="s">
        <v>36</v>
      </c>
      <c r="C7515" s="16">
        <v>120</v>
      </c>
      <c r="D7515" s="17">
        <v>20</v>
      </c>
      <c r="E7515" s="18">
        <v>25</v>
      </c>
      <c r="F7515" s="19"/>
    </row>
    <row r="7516" spans="1:6" x14ac:dyDescent="0.25">
      <c r="A7516" t="s">
        <v>88</v>
      </c>
      <c r="B7516" t="s">
        <v>36</v>
      </c>
      <c r="C7516" s="16">
        <v>120</v>
      </c>
      <c r="D7516" s="17">
        <v>20</v>
      </c>
      <c r="E7516" s="18">
        <v>30</v>
      </c>
      <c r="F7516" s="19"/>
    </row>
    <row r="7517" spans="1:6" x14ac:dyDescent="0.25">
      <c r="A7517" t="s">
        <v>88</v>
      </c>
      <c r="B7517" t="s">
        <v>36</v>
      </c>
      <c r="C7517" s="16">
        <v>120</v>
      </c>
      <c r="D7517" s="17">
        <v>20</v>
      </c>
      <c r="E7517" s="18">
        <v>32</v>
      </c>
      <c r="F7517" s="19"/>
    </row>
    <row r="7518" spans="1:6" x14ac:dyDescent="0.25">
      <c r="A7518" t="s">
        <v>88</v>
      </c>
      <c r="B7518" t="s">
        <v>36</v>
      </c>
      <c r="C7518" s="16">
        <v>120</v>
      </c>
      <c r="D7518" s="17">
        <v>20</v>
      </c>
      <c r="E7518" s="18">
        <v>40</v>
      </c>
      <c r="F7518" s="19"/>
    </row>
    <row r="7519" spans="1:6" x14ac:dyDescent="0.25">
      <c r="A7519" t="s">
        <v>88</v>
      </c>
      <c r="B7519" t="s">
        <v>36</v>
      </c>
      <c r="C7519" s="16">
        <v>120</v>
      </c>
      <c r="D7519" s="17">
        <v>20</v>
      </c>
      <c r="E7519" s="18">
        <v>50</v>
      </c>
      <c r="F7519" s="19"/>
    </row>
    <row r="7520" spans="1:6" x14ac:dyDescent="0.25">
      <c r="A7520" t="s">
        <v>88</v>
      </c>
      <c r="B7520" t="s">
        <v>36</v>
      </c>
      <c r="C7520" s="16">
        <v>120</v>
      </c>
      <c r="D7520" s="17">
        <v>20</v>
      </c>
      <c r="E7520" s="18">
        <v>63</v>
      </c>
      <c r="F7520" s="19"/>
    </row>
    <row r="7521" spans="1:6" x14ac:dyDescent="0.25">
      <c r="A7521" t="s">
        <v>88</v>
      </c>
      <c r="B7521" t="s">
        <v>36</v>
      </c>
      <c r="C7521" s="16">
        <v>120</v>
      </c>
      <c r="D7521" s="17">
        <v>20</v>
      </c>
      <c r="E7521" s="18">
        <v>80</v>
      </c>
      <c r="F7521" s="19"/>
    </row>
    <row r="7522" spans="1:6" x14ac:dyDescent="0.25">
      <c r="A7522" t="s">
        <v>88</v>
      </c>
      <c r="B7522" t="s">
        <v>36</v>
      </c>
      <c r="C7522" s="16">
        <v>120</v>
      </c>
      <c r="D7522" s="17">
        <v>20</v>
      </c>
      <c r="E7522" s="18">
        <v>100</v>
      </c>
      <c r="F7522" s="19"/>
    </row>
    <row r="7523" spans="1:6" x14ac:dyDescent="0.25">
      <c r="A7523" t="s">
        <v>88</v>
      </c>
      <c r="B7523" t="s">
        <v>36</v>
      </c>
      <c r="C7523" s="16">
        <v>120</v>
      </c>
      <c r="D7523" s="17">
        <v>20</v>
      </c>
      <c r="E7523" s="18">
        <v>125</v>
      </c>
      <c r="F7523" s="19">
        <v>13.923999999999999</v>
      </c>
    </row>
    <row r="7524" spans="1:6" x14ac:dyDescent="0.25">
      <c r="A7524" t="s">
        <v>88</v>
      </c>
      <c r="B7524" t="s">
        <v>36</v>
      </c>
      <c r="C7524" s="16">
        <v>120</v>
      </c>
      <c r="D7524" s="17">
        <v>25</v>
      </c>
      <c r="E7524" s="18">
        <v>4</v>
      </c>
      <c r="F7524" s="19"/>
    </row>
    <row r="7525" spans="1:6" x14ac:dyDescent="0.25">
      <c r="A7525" t="s">
        <v>88</v>
      </c>
      <c r="B7525" t="s">
        <v>36</v>
      </c>
      <c r="C7525" s="16">
        <v>120</v>
      </c>
      <c r="D7525" s="17">
        <v>25</v>
      </c>
      <c r="E7525" s="18">
        <v>6</v>
      </c>
      <c r="F7525" s="19"/>
    </row>
    <row r="7526" spans="1:6" x14ac:dyDescent="0.25">
      <c r="A7526" t="s">
        <v>88</v>
      </c>
      <c r="B7526" t="s">
        <v>36</v>
      </c>
      <c r="C7526" s="16">
        <v>120</v>
      </c>
      <c r="D7526" s="17">
        <v>25</v>
      </c>
      <c r="E7526" s="18">
        <v>7</v>
      </c>
      <c r="F7526" s="19"/>
    </row>
    <row r="7527" spans="1:6" x14ac:dyDescent="0.25">
      <c r="A7527" t="s">
        <v>88</v>
      </c>
      <c r="B7527" t="s">
        <v>36</v>
      </c>
      <c r="C7527" s="16">
        <v>120</v>
      </c>
      <c r="D7527" s="17">
        <v>25</v>
      </c>
      <c r="E7527" s="18">
        <v>8</v>
      </c>
      <c r="F7527" s="19"/>
    </row>
    <row r="7528" spans="1:6" x14ac:dyDescent="0.25">
      <c r="A7528" t="s">
        <v>88</v>
      </c>
      <c r="B7528" t="s">
        <v>36</v>
      </c>
      <c r="C7528" s="16">
        <v>120</v>
      </c>
      <c r="D7528" s="17">
        <v>25</v>
      </c>
      <c r="E7528" s="18">
        <v>10</v>
      </c>
      <c r="F7528" s="19"/>
    </row>
    <row r="7529" spans="1:6" x14ac:dyDescent="0.25">
      <c r="A7529" t="s">
        <v>88</v>
      </c>
      <c r="B7529" t="s">
        <v>36</v>
      </c>
      <c r="C7529" s="16">
        <v>120</v>
      </c>
      <c r="D7529" s="17">
        <v>25</v>
      </c>
      <c r="E7529" s="18">
        <v>12</v>
      </c>
      <c r="F7529" s="19"/>
    </row>
    <row r="7530" spans="1:6" x14ac:dyDescent="0.25">
      <c r="A7530" t="s">
        <v>88</v>
      </c>
      <c r="B7530" t="s">
        <v>36</v>
      </c>
      <c r="C7530" s="16">
        <v>120</v>
      </c>
      <c r="D7530" s="17">
        <v>25</v>
      </c>
      <c r="E7530" s="18">
        <v>14</v>
      </c>
      <c r="F7530" s="19"/>
    </row>
    <row r="7531" spans="1:6" x14ac:dyDescent="0.25">
      <c r="A7531" t="s">
        <v>88</v>
      </c>
      <c r="B7531" t="s">
        <v>36</v>
      </c>
      <c r="C7531" s="16">
        <v>120</v>
      </c>
      <c r="D7531" s="17">
        <v>25</v>
      </c>
      <c r="E7531" s="18">
        <v>15</v>
      </c>
      <c r="F7531" s="19"/>
    </row>
    <row r="7532" spans="1:6" x14ac:dyDescent="0.25">
      <c r="A7532" t="s">
        <v>88</v>
      </c>
      <c r="B7532" t="s">
        <v>36</v>
      </c>
      <c r="C7532" s="16">
        <v>120</v>
      </c>
      <c r="D7532" s="17">
        <v>25</v>
      </c>
      <c r="E7532" s="18">
        <v>16</v>
      </c>
      <c r="F7532" s="19"/>
    </row>
    <row r="7533" spans="1:6" x14ac:dyDescent="0.25">
      <c r="A7533" t="s">
        <v>88</v>
      </c>
      <c r="B7533" t="s">
        <v>36</v>
      </c>
      <c r="C7533" s="16">
        <v>120</v>
      </c>
      <c r="D7533" s="17">
        <v>25</v>
      </c>
      <c r="E7533" s="18">
        <v>18</v>
      </c>
      <c r="F7533" s="19"/>
    </row>
    <row r="7534" spans="1:6" x14ac:dyDescent="0.25">
      <c r="A7534" t="s">
        <v>88</v>
      </c>
      <c r="B7534" t="s">
        <v>36</v>
      </c>
      <c r="C7534" s="16">
        <v>120</v>
      </c>
      <c r="D7534" s="17">
        <v>25</v>
      </c>
      <c r="E7534" s="18">
        <v>20</v>
      </c>
      <c r="F7534" s="19"/>
    </row>
    <row r="7535" spans="1:6" x14ac:dyDescent="0.25">
      <c r="A7535" t="s">
        <v>88</v>
      </c>
      <c r="B7535" t="s">
        <v>36</v>
      </c>
      <c r="C7535" s="16">
        <v>120</v>
      </c>
      <c r="D7535" s="17">
        <v>25</v>
      </c>
      <c r="E7535" s="18">
        <v>22</v>
      </c>
      <c r="F7535" s="19"/>
    </row>
    <row r="7536" spans="1:6" x14ac:dyDescent="0.25">
      <c r="A7536" t="s">
        <v>88</v>
      </c>
      <c r="B7536" t="s">
        <v>36</v>
      </c>
      <c r="C7536" s="16">
        <v>120</v>
      </c>
      <c r="D7536" s="17">
        <v>25</v>
      </c>
      <c r="E7536" s="18">
        <v>25</v>
      </c>
      <c r="F7536" s="19"/>
    </row>
    <row r="7537" spans="1:6" x14ac:dyDescent="0.25">
      <c r="A7537" t="s">
        <v>88</v>
      </c>
      <c r="B7537" t="s">
        <v>36</v>
      </c>
      <c r="C7537" s="16">
        <v>120</v>
      </c>
      <c r="D7537" s="17">
        <v>25</v>
      </c>
      <c r="E7537" s="18">
        <v>30</v>
      </c>
      <c r="F7537" s="19"/>
    </row>
    <row r="7538" spans="1:6" x14ac:dyDescent="0.25">
      <c r="A7538" t="s">
        <v>88</v>
      </c>
      <c r="B7538" t="s">
        <v>36</v>
      </c>
      <c r="C7538" s="16">
        <v>120</v>
      </c>
      <c r="D7538" s="17">
        <v>25</v>
      </c>
      <c r="E7538" s="18">
        <v>32</v>
      </c>
      <c r="F7538" s="19"/>
    </row>
    <row r="7539" spans="1:6" x14ac:dyDescent="0.25">
      <c r="A7539" t="s">
        <v>88</v>
      </c>
      <c r="B7539" t="s">
        <v>36</v>
      </c>
      <c r="C7539" s="16">
        <v>120</v>
      </c>
      <c r="D7539" s="17">
        <v>25</v>
      </c>
      <c r="E7539" s="18">
        <v>40</v>
      </c>
      <c r="F7539" s="19"/>
    </row>
    <row r="7540" spans="1:6" x14ac:dyDescent="0.25">
      <c r="A7540" t="s">
        <v>88</v>
      </c>
      <c r="B7540" t="s">
        <v>36</v>
      </c>
      <c r="C7540" s="16">
        <v>120</v>
      </c>
      <c r="D7540" s="17">
        <v>25</v>
      </c>
      <c r="E7540" s="18">
        <v>50</v>
      </c>
      <c r="F7540" s="19"/>
    </row>
    <row r="7541" spans="1:6" x14ac:dyDescent="0.25">
      <c r="A7541" t="s">
        <v>88</v>
      </c>
      <c r="B7541" t="s">
        <v>36</v>
      </c>
      <c r="C7541" s="16">
        <v>120</v>
      </c>
      <c r="D7541" s="17">
        <v>25</v>
      </c>
      <c r="E7541" s="18">
        <v>63</v>
      </c>
      <c r="F7541" s="19"/>
    </row>
    <row r="7542" spans="1:6" x14ac:dyDescent="0.25">
      <c r="A7542" t="s">
        <v>88</v>
      </c>
      <c r="B7542" t="s">
        <v>36</v>
      </c>
      <c r="C7542" s="16">
        <v>120</v>
      </c>
      <c r="D7542" s="17">
        <v>25</v>
      </c>
      <c r="E7542" s="18">
        <v>80</v>
      </c>
      <c r="F7542" s="19"/>
    </row>
    <row r="7543" spans="1:6" x14ac:dyDescent="0.25">
      <c r="A7543" t="s">
        <v>88</v>
      </c>
      <c r="B7543" t="s">
        <v>36</v>
      </c>
      <c r="C7543" s="16">
        <v>120</v>
      </c>
      <c r="D7543" s="17">
        <v>25</v>
      </c>
      <c r="E7543" s="18">
        <v>100</v>
      </c>
      <c r="F7543" s="19"/>
    </row>
    <row r="7544" spans="1:6" x14ac:dyDescent="0.25">
      <c r="A7544" t="s">
        <v>88</v>
      </c>
      <c r="B7544" t="s">
        <v>36</v>
      </c>
      <c r="C7544" s="16">
        <v>120</v>
      </c>
      <c r="D7544" s="17">
        <v>25</v>
      </c>
      <c r="E7544" s="18">
        <v>125</v>
      </c>
      <c r="F7544" s="19">
        <v>16.7</v>
      </c>
    </row>
    <row r="7545" spans="1:6" x14ac:dyDescent="0.25">
      <c r="A7545" t="s">
        <v>88</v>
      </c>
      <c r="B7545" t="s">
        <v>36</v>
      </c>
      <c r="C7545" s="16">
        <v>120</v>
      </c>
      <c r="D7545" s="17">
        <v>30</v>
      </c>
      <c r="E7545" s="18">
        <v>4</v>
      </c>
      <c r="F7545" s="19"/>
    </row>
    <row r="7546" spans="1:6" x14ac:dyDescent="0.25">
      <c r="A7546" t="s">
        <v>88</v>
      </c>
      <c r="B7546" t="s">
        <v>36</v>
      </c>
      <c r="C7546" s="16">
        <v>120</v>
      </c>
      <c r="D7546" s="17">
        <v>30</v>
      </c>
      <c r="E7546" s="18">
        <v>6</v>
      </c>
      <c r="F7546" s="19"/>
    </row>
    <row r="7547" spans="1:6" x14ac:dyDescent="0.25">
      <c r="A7547" t="s">
        <v>88</v>
      </c>
      <c r="B7547" t="s">
        <v>36</v>
      </c>
      <c r="C7547" s="16">
        <v>120</v>
      </c>
      <c r="D7547" s="17">
        <v>30</v>
      </c>
      <c r="E7547" s="18">
        <v>7</v>
      </c>
      <c r="F7547" s="19"/>
    </row>
    <row r="7548" spans="1:6" x14ac:dyDescent="0.25">
      <c r="A7548" t="s">
        <v>88</v>
      </c>
      <c r="B7548" t="s">
        <v>36</v>
      </c>
      <c r="C7548" s="16">
        <v>120</v>
      </c>
      <c r="D7548" s="17">
        <v>30</v>
      </c>
      <c r="E7548" s="18">
        <v>8</v>
      </c>
      <c r="F7548" s="19"/>
    </row>
    <row r="7549" spans="1:6" x14ac:dyDescent="0.25">
      <c r="A7549" t="s">
        <v>88</v>
      </c>
      <c r="B7549" t="s">
        <v>36</v>
      </c>
      <c r="C7549" s="16">
        <v>120</v>
      </c>
      <c r="D7549" s="17">
        <v>30</v>
      </c>
      <c r="E7549" s="18">
        <v>10</v>
      </c>
      <c r="F7549" s="19"/>
    </row>
    <row r="7550" spans="1:6" x14ac:dyDescent="0.25">
      <c r="A7550" t="s">
        <v>88</v>
      </c>
      <c r="B7550" t="s">
        <v>36</v>
      </c>
      <c r="C7550" s="16">
        <v>120</v>
      </c>
      <c r="D7550" s="17">
        <v>30</v>
      </c>
      <c r="E7550" s="18">
        <v>12</v>
      </c>
      <c r="F7550" s="19"/>
    </row>
    <row r="7551" spans="1:6" x14ac:dyDescent="0.25">
      <c r="A7551" t="s">
        <v>88</v>
      </c>
      <c r="B7551" t="s">
        <v>36</v>
      </c>
      <c r="C7551" s="16">
        <v>120</v>
      </c>
      <c r="D7551" s="17">
        <v>30</v>
      </c>
      <c r="E7551" s="18">
        <v>14</v>
      </c>
      <c r="F7551" s="19"/>
    </row>
    <row r="7552" spans="1:6" x14ac:dyDescent="0.25">
      <c r="A7552" t="s">
        <v>88</v>
      </c>
      <c r="B7552" t="s">
        <v>36</v>
      </c>
      <c r="C7552" s="16">
        <v>120</v>
      </c>
      <c r="D7552" s="17">
        <v>30</v>
      </c>
      <c r="E7552" s="18">
        <v>15</v>
      </c>
      <c r="F7552" s="19"/>
    </row>
    <row r="7553" spans="1:6" x14ac:dyDescent="0.25">
      <c r="A7553" t="s">
        <v>88</v>
      </c>
      <c r="B7553" t="s">
        <v>36</v>
      </c>
      <c r="C7553" s="16">
        <v>120</v>
      </c>
      <c r="D7553" s="17">
        <v>30</v>
      </c>
      <c r="E7553" s="18">
        <v>16</v>
      </c>
      <c r="F7553" s="19"/>
    </row>
    <row r="7554" spans="1:6" x14ac:dyDescent="0.25">
      <c r="A7554" t="s">
        <v>88</v>
      </c>
      <c r="B7554" t="s">
        <v>36</v>
      </c>
      <c r="C7554" s="16">
        <v>120</v>
      </c>
      <c r="D7554" s="17">
        <v>30</v>
      </c>
      <c r="E7554" s="18">
        <v>18</v>
      </c>
      <c r="F7554" s="19"/>
    </row>
    <row r="7555" spans="1:6" x14ac:dyDescent="0.25">
      <c r="A7555" t="s">
        <v>88</v>
      </c>
      <c r="B7555" t="s">
        <v>36</v>
      </c>
      <c r="C7555" s="16">
        <v>120</v>
      </c>
      <c r="D7555" s="17">
        <v>30</v>
      </c>
      <c r="E7555" s="18">
        <v>20</v>
      </c>
      <c r="F7555" s="19"/>
    </row>
    <row r="7556" spans="1:6" x14ac:dyDescent="0.25">
      <c r="A7556" t="s">
        <v>88</v>
      </c>
      <c r="B7556" t="s">
        <v>36</v>
      </c>
      <c r="C7556" s="16">
        <v>120</v>
      </c>
      <c r="D7556" s="17">
        <v>30</v>
      </c>
      <c r="E7556" s="18">
        <v>22</v>
      </c>
      <c r="F7556" s="19"/>
    </row>
    <row r="7557" spans="1:6" x14ac:dyDescent="0.25">
      <c r="A7557" t="s">
        <v>88</v>
      </c>
      <c r="B7557" t="s">
        <v>36</v>
      </c>
      <c r="C7557" s="16">
        <v>120</v>
      </c>
      <c r="D7557" s="17">
        <v>30</v>
      </c>
      <c r="E7557" s="18">
        <v>25</v>
      </c>
      <c r="F7557" s="19"/>
    </row>
    <row r="7558" spans="1:6" x14ac:dyDescent="0.25">
      <c r="A7558" t="s">
        <v>88</v>
      </c>
      <c r="B7558" t="s">
        <v>36</v>
      </c>
      <c r="C7558" s="16">
        <v>120</v>
      </c>
      <c r="D7558" s="17">
        <v>30</v>
      </c>
      <c r="E7558" s="18">
        <v>30</v>
      </c>
      <c r="F7558" s="19"/>
    </row>
    <row r="7559" spans="1:6" x14ac:dyDescent="0.25">
      <c r="A7559" t="s">
        <v>88</v>
      </c>
      <c r="B7559" t="s">
        <v>36</v>
      </c>
      <c r="C7559" s="16">
        <v>120</v>
      </c>
      <c r="D7559" s="17">
        <v>30</v>
      </c>
      <c r="E7559" s="18">
        <v>32</v>
      </c>
      <c r="F7559" s="19"/>
    </row>
    <row r="7560" spans="1:6" x14ac:dyDescent="0.25">
      <c r="A7560" t="s">
        <v>88</v>
      </c>
      <c r="B7560" t="s">
        <v>36</v>
      </c>
      <c r="C7560" s="16">
        <v>120</v>
      </c>
      <c r="D7560" s="17">
        <v>30</v>
      </c>
      <c r="E7560" s="18">
        <v>40</v>
      </c>
      <c r="F7560" s="19"/>
    </row>
    <row r="7561" spans="1:6" x14ac:dyDescent="0.25">
      <c r="A7561" t="s">
        <v>88</v>
      </c>
      <c r="B7561" t="s">
        <v>36</v>
      </c>
      <c r="C7561" s="16">
        <v>120</v>
      </c>
      <c r="D7561" s="17">
        <v>30</v>
      </c>
      <c r="E7561" s="18">
        <v>50</v>
      </c>
      <c r="F7561" s="19"/>
    </row>
    <row r="7562" spans="1:6" x14ac:dyDescent="0.25">
      <c r="A7562" t="s">
        <v>88</v>
      </c>
      <c r="B7562" t="s">
        <v>36</v>
      </c>
      <c r="C7562" s="16">
        <v>120</v>
      </c>
      <c r="D7562" s="17">
        <v>30</v>
      </c>
      <c r="E7562" s="18">
        <v>63</v>
      </c>
      <c r="F7562" s="19"/>
    </row>
    <row r="7563" spans="1:6" x14ac:dyDescent="0.25">
      <c r="A7563" t="s">
        <v>88</v>
      </c>
      <c r="B7563" t="s">
        <v>36</v>
      </c>
      <c r="C7563" s="16">
        <v>120</v>
      </c>
      <c r="D7563" s="17">
        <v>30</v>
      </c>
      <c r="E7563" s="18">
        <v>80</v>
      </c>
      <c r="F7563" s="19"/>
    </row>
    <row r="7564" spans="1:6" x14ac:dyDescent="0.25">
      <c r="A7564" t="s">
        <v>88</v>
      </c>
      <c r="B7564" t="s">
        <v>36</v>
      </c>
      <c r="C7564" s="16">
        <v>120</v>
      </c>
      <c r="D7564" s="17">
        <v>30</v>
      </c>
      <c r="E7564" s="18">
        <v>100</v>
      </c>
      <c r="F7564" s="19"/>
    </row>
    <row r="7565" spans="1:6" x14ac:dyDescent="0.25">
      <c r="A7565" t="s">
        <v>88</v>
      </c>
      <c r="B7565" t="s">
        <v>36</v>
      </c>
      <c r="C7565" s="16">
        <v>120</v>
      </c>
      <c r="D7565" s="17">
        <v>30</v>
      </c>
      <c r="E7565" s="18">
        <v>125</v>
      </c>
      <c r="F7565" s="19">
        <v>19.478000000000002</v>
      </c>
    </row>
    <row r="7566" spans="1:6" x14ac:dyDescent="0.25">
      <c r="A7566" t="s">
        <v>89</v>
      </c>
      <c r="B7566" t="s">
        <v>36</v>
      </c>
      <c r="C7566" s="16">
        <v>120</v>
      </c>
      <c r="D7566" s="17">
        <v>0.5</v>
      </c>
      <c r="E7566" s="18">
        <v>4</v>
      </c>
      <c r="F7566" s="19">
        <v>0.22800000000000001</v>
      </c>
    </row>
    <row r="7567" spans="1:6" x14ac:dyDescent="0.25">
      <c r="A7567" t="s">
        <v>89</v>
      </c>
      <c r="B7567" t="s">
        <v>36</v>
      </c>
      <c r="C7567" s="16">
        <v>120</v>
      </c>
      <c r="D7567" s="17">
        <v>0.5</v>
      </c>
      <c r="E7567" s="18">
        <v>6</v>
      </c>
      <c r="F7567" s="19">
        <v>0.25600000000000001</v>
      </c>
    </row>
    <row r="7568" spans="1:6" x14ac:dyDescent="0.25">
      <c r="A7568" t="s">
        <v>89</v>
      </c>
      <c r="B7568" t="s">
        <v>36</v>
      </c>
      <c r="C7568" s="16">
        <v>120</v>
      </c>
      <c r="D7568" s="17">
        <v>0.5</v>
      </c>
      <c r="E7568" s="18">
        <v>7</v>
      </c>
      <c r="F7568" s="19">
        <v>0.27</v>
      </c>
    </row>
    <row r="7569" spans="1:6" x14ac:dyDescent="0.25">
      <c r="A7569" t="s">
        <v>89</v>
      </c>
      <c r="B7569" t="s">
        <v>36</v>
      </c>
      <c r="C7569" s="16">
        <v>120</v>
      </c>
      <c r="D7569" s="17">
        <v>0.5</v>
      </c>
      <c r="E7569" s="18">
        <v>8</v>
      </c>
      <c r="F7569" s="19">
        <v>0.28399999999999997</v>
      </c>
    </row>
    <row r="7570" spans="1:6" x14ac:dyDescent="0.25">
      <c r="A7570" t="s">
        <v>89</v>
      </c>
      <c r="B7570" t="s">
        <v>36</v>
      </c>
      <c r="C7570" s="16">
        <v>120</v>
      </c>
      <c r="D7570" s="17">
        <v>0.5</v>
      </c>
      <c r="E7570" s="18">
        <v>10</v>
      </c>
      <c r="F7570" s="19">
        <v>0.312</v>
      </c>
    </row>
    <row r="7571" spans="1:6" x14ac:dyDescent="0.25">
      <c r="A7571" t="s">
        <v>89</v>
      </c>
      <c r="B7571" t="s">
        <v>36</v>
      </c>
      <c r="C7571" s="16">
        <v>120</v>
      </c>
      <c r="D7571" s="17">
        <v>0.5</v>
      </c>
      <c r="E7571" s="18">
        <v>12</v>
      </c>
      <c r="F7571" s="19">
        <v>0.34</v>
      </c>
    </row>
    <row r="7572" spans="1:6" x14ac:dyDescent="0.25">
      <c r="A7572" t="s">
        <v>89</v>
      </c>
      <c r="B7572" t="s">
        <v>36</v>
      </c>
      <c r="C7572" s="16">
        <v>120</v>
      </c>
      <c r="D7572" s="17">
        <v>0.5</v>
      </c>
      <c r="E7572" s="18">
        <v>14</v>
      </c>
      <c r="F7572" s="19"/>
    </row>
    <row r="7573" spans="1:6" x14ac:dyDescent="0.25">
      <c r="A7573" t="s">
        <v>89</v>
      </c>
      <c r="B7573" t="s">
        <v>36</v>
      </c>
      <c r="C7573" s="16">
        <v>120</v>
      </c>
      <c r="D7573" s="17">
        <v>0.5</v>
      </c>
      <c r="E7573" s="18">
        <v>15</v>
      </c>
      <c r="F7573" s="19"/>
    </row>
    <row r="7574" spans="1:6" x14ac:dyDescent="0.25">
      <c r="A7574" t="s">
        <v>89</v>
      </c>
      <c r="B7574" t="s">
        <v>36</v>
      </c>
      <c r="C7574" s="16">
        <v>120</v>
      </c>
      <c r="D7574" s="17">
        <v>0.5</v>
      </c>
      <c r="E7574" s="18">
        <v>16</v>
      </c>
      <c r="F7574" s="19"/>
    </row>
    <row r="7575" spans="1:6" x14ac:dyDescent="0.25">
      <c r="A7575" t="s">
        <v>89</v>
      </c>
      <c r="B7575" t="s">
        <v>36</v>
      </c>
      <c r="C7575" s="16">
        <v>120</v>
      </c>
      <c r="D7575" s="17">
        <v>0.5</v>
      </c>
      <c r="E7575" s="18">
        <v>18</v>
      </c>
      <c r="F7575" s="19"/>
    </row>
    <row r="7576" spans="1:6" x14ac:dyDescent="0.25">
      <c r="A7576" t="s">
        <v>89</v>
      </c>
      <c r="B7576" t="s">
        <v>36</v>
      </c>
      <c r="C7576" s="16">
        <v>120</v>
      </c>
      <c r="D7576" s="17">
        <v>0.5</v>
      </c>
      <c r="E7576" s="18">
        <v>20</v>
      </c>
      <c r="F7576" s="19"/>
    </row>
    <row r="7577" spans="1:6" x14ac:dyDescent="0.25">
      <c r="A7577" t="s">
        <v>89</v>
      </c>
      <c r="B7577" t="s">
        <v>36</v>
      </c>
      <c r="C7577" s="16">
        <v>120</v>
      </c>
      <c r="D7577" s="17">
        <v>0.5</v>
      </c>
      <c r="E7577" s="18">
        <v>22</v>
      </c>
      <c r="F7577" s="19"/>
    </row>
    <row r="7578" spans="1:6" x14ac:dyDescent="0.25">
      <c r="A7578" t="s">
        <v>89</v>
      </c>
      <c r="B7578" t="s">
        <v>36</v>
      </c>
      <c r="C7578" s="16">
        <v>120</v>
      </c>
      <c r="D7578" s="17">
        <v>0.5</v>
      </c>
      <c r="E7578" s="18">
        <v>25</v>
      </c>
      <c r="F7578" s="19"/>
    </row>
    <row r="7579" spans="1:6" x14ac:dyDescent="0.25">
      <c r="A7579" t="s">
        <v>89</v>
      </c>
      <c r="B7579" t="s">
        <v>36</v>
      </c>
      <c r="C7579" s="16">
        <v>120</v>
      </c>
      <c r="D7579" s="17">
        <v>0.5</v>
      </c>
      <c r="E7579" s="18">
        <v>30</v>
      </c>
      <c r="F7579" s="19"/>
    </row>
    <row r="7580" spans="1:6" x14ac:dyDescent="0.25">
      <c r="A7580" t="s">
        <v>89</v>
      </c>
      <c r="B7580" t="s">
        <v>36</v>
      </c>
      <c r="C7580" s="16">
        <v>120</v>
      </c>
      <c r="D7580" s="17">
        <v>0.5</v>
      </c>
      <c r="E7580" s="18">
        <v>32</v>
      </c>
      <c r="F7580" s="19"/>
    </row>
    <row r="7581" spans="1:6" x14ac:dyDescent="0.25">
      <c r="A7581" t="s">
        <v>89</v>
      </c>
      <c r="B7581" t="s">
        <v>36</v>
      </c>
      <c r="C7581" s="16">
        <v>120</v>
      </c>
      <c r="D7581" s="17">
        <v>0.5</v>
      </c>
      <c r="E7581" s="18">
        <v>40</v>
      </c>
      <c r="F7581" s="19"/>
    </row>
    <row r="7582" spans="1:6" x14ac:dyDescent="0.25">
      <c r="A7582" t="s">
        <v>89</v>
      </c>
      <c r="B7582" t="s">
        <v>36</v>
      </c>
      <c r="C7582" s="16">
        <v>120</v>
      </c>
      <c r="D7582" s="17">
        <v>0.5</v>
      </c>
      <c r="E7582" s="18">
        <v>50</v>
      </c>
      <c r="F7582" s="19"/>
    </row>
    <row r="7583" spans="1:6" x14ac:dyDescent="0.25">
      <c r="A7583" t="s">
        <v>89</v>
      </c>
      <c r="B7583" t="s">
        <v>36</v>
      </c>
      <c r="C7583" s="16">
        <v>120</v>
      </c>
      <c r="D7583" s="17">
        <v>0.5</v>
      </c>
      <c r="E7583" s="18">
        <v>63</v>
      </c>
      <c r="F7583" s="19"/>
    </row>
    <row r="7584" spans="1:6" x14ac:dyDescent="0.25">
      <c r="A7584" t="s">
        <v>89</v>
      </c>
      <c r="B7584" t="s">
        <v>36</v>
      </c>
      <c r="C7584" s="16">
        <v>120</v>
      </c>
      <c r="D7584" s="17">
        <v>0.5</v>
      </c>
      <c r="E7584" s="18">
        <v>80</v>
      </c>
      <c r="F7584" s="19"/>
    </row>
    <row r="7585" spans="1:6" x14ac:dyDescent="0.25">
      <c r="A7585" t="s">
        <v>89</v>
      </c>
      <c r="B7585" t="s">
        <v>36</v>
      </c>
      <c r="C7585" s="16">
        <v>120</v>
      </c>
      <c r="D7585" s="17">
        <v>0.5</v>
      </c>
      <c r="E7585" s="18">
        <v>100</v>
      </c>
      <c r="F7585" s="19"/>
    </row>
    <row r="7586" spans="1:6" x14ac:dyDescent="0.25">
      <c r="A7586" t="s">
        <v>89</v>
      </c>
      <c r="B7586" t="s">
        <v>36</v>
      </c>
      <c r="C7586" s="16">
        <v>120</v>
      </c>
      <c r="D7586" s="17">
        <v>0.5</v>
      </c>
      <c r="E7586" s="18">
        <v>125</v>
      </c>
      <c r="F7586" s="19"/>
    </row>
    <row r="7587" spans="1:6" x14ac:dyDescent="0.25">
      <c r="A7587" t="s">
        <v>89</v>
      </c>
      <c r="B7587" t="s">
        <v>36</v>
      </c>
      <c r="C7587" s="16">
        <v>120</v>
      </c>
      <c r="D7587" s="17">
        <v>0.6</v>
      </c>
      <c r="E7587" s="18">
        <v>4</v>
      </c>
      <c r="F7587" s="19"/>
    </row>
    <row r="7588" spans="1:6" x14ac:dyDescent="0.25">
      <c r="A7588" t="s">
        <v>89</v>
      </c>
      <c r="B7588" t="s">
        <v>36</v>
      </c>
      <c r="C7588" s="16">
        <v>120</v>
      </c>
      <c r="D7588" s="17">
        <v>0.6</v>
      </c>
      <c r="E7588" s="18">
        <v>6</v>
      </c>
      <c r="F7588" s="19"/>
    </row>
    <row r="7589" spans="1:6" x14ac:dyDescent="0.25">
      <c r="A7589" t="s">
        <v>89</v>
      </c>
      <c r="B7589" t="s">
        <v>36</v>
      </c>
      <c r="C7589" s="16">
        <v>120</v>
      </c>
      <c r="D7589" s="17">
        <v>0.6</v>
      </c>
      <c r="E7589" s="18">
        <v>7</v>
      </c>
      <c r="F7589" s="19"/>
    </row>
    <row r="7590" spans="1:6" x14ac:dyDescent="0.25">
      <c r="A7590" t="s">
        <v>89</v>
      </c>
      <c r="B7590" t="s">
        <v>36</v>
      </c>
      <c r="C7590" s="16">
        <v>120</v>
      </c>
      <c r="D7590" s="17">
        <v>0.6</v>
      </c>
      <c r="E7590" s="18">
        <v>8</v>
      </c>
      <c r="F7590" s="19"/>
    </row>
    <row r="7591" spans="1:6" x14ac:dyDescent="0.25">
      <c r="A7591" t="s">
        <v>89</v>
      </c>
      <c r="B7591" t="s">
        <v>36</v>
      </c>
      <c r="C7591" s="16">
        <v>120</v>
      </c>
      <c r="D7591" s="17">
        <v>0.6</v>
      </c>
      <c r="E7591" s="18">
        <v>10</v>
      </c>
      <c r="F7591" s="19"/>
    </row>
    <row r="7592" spans="1:6" x14ac:dyDescent="0.25">
      <c r="A7592" t="s">
        <v>89</v>
      </c>
      <c r="B7592" t="s">
        <v>36</v>
      </c>
      <c r="C7592" s="16">
        <v>120</v>
      </c>
      <c r="D7592" s="17">
        <v>0.6</v>
      </c>
      <c r="E7592" s="18">
        <v>12</v>
      </c>
      <c r="F7592" s="19"/>
    </row>
    <row r="7593" spans="1:6" x14ac:dyDescent="0.25">
      <c r="A7593" t="s">
        <v>89</v>
      </c>
      <c r="B7593" t="s">
        <v>36</v>
      </c>
      <c r="C7593" s="16">
        <v>120</v>
      </c>
      <c r="D7593" s="17">
        <v>0.6</v>
      </c>
      <c r="E7593" s="18">
        <v>14</v>
      </c>
      <c r="F7593" s="19"/>
    </row>
    <row r="7594" spans="1:6" x14ac:dyDescent="0.25">
      <c r="A7594" t="s">
        <v>89</v>
      </c>
      <c r="B7594" t="s">
        <v>36</v>
      </c>
      <c r="C7594" s="16">
        <v>120</v>
      </c>
      <c r="D7594" s="17">
        <v>0.6</v>
      </c>
      <c r="E7594" s="18">
        <v>15</v>
      </c>
      <c r="F7594" s="19"/>
    </row>
    <row r="7595" spans="1:6" x14ac:dyDescent="0.25">
      <c r="A7595" t="s">
        <v>89</v>
      </c>
      <c r="B7595" t="s">
        <v>36</v>
      </c>
      <c r="C7595" s="16">
        <v>120</v>
      </c>
      <c r="D7595" s="17">
        <v>0.6</v>
      </c>
      <c r="E7595" s="18">
        <v>16</v>
      </c>
      <c r="F7595" s="19"/>
    </row>
    <row r="7596" spans="1:6" x14ac:dyDescent="0.25">
      <c r="A7596" t="s">
        <v>89</v>
      </c>
      <c r="B7596" t="s">
        <v>36</v>
      </c>
      <c r="C7596" s="16">
        <v>120</v>
      </c>
      <c r="D7596" s="17">
        <v>0.6</v>
      </c>
      <c r="E7596" s="18">
        <v>18</v>
      </c>
      <c r="F7596" s="19"/>
    </row>
    <row r="7597" spans="1:6" x14ac:dyDescent="0.25">
      <c r="A7597" t="s">
        <v>89</v>
      </c>
      <c r="B7597" t="s">
        <v>36</v>
      </c>
      <c r="C7597" s="16">
        <v>120</v>
      </c>
      <c r="D7597" s="17">
        <v>0.6</v>
      </c>
      <c r="E7597" s="18">
        <v>20</v>
      </c>
      <c r="F7597" s="19"/>
    </row>
    <row r="7598" spans="1:6" x14ac:dyDescent="0.25">
      <c r="A7598" t="s">
        <v>89</v>
      </c>
      <c r="B7598" t="s">
        <v>36</v>
      </c>
      <c r="C7598" s="16">
        <v>120</v>
      </c>
      <c r="D7598" s="17">
        <v>0.6</v>
      </c>
      <c r="E7598" s="18">
        <v>22</v>
      </c>
      <c r="F7598" s="19"/>
    </row>
    <row r="7599" spans="1:6" x14ac:dyDescent="0.25">
      <c r="A7599" t="s">
        <v>89</v>
      </c>
      <c r="B7599" t="s">
        <v>36</v>
      </c>
      <c r="C7599" s="16">
        <v>120</v>
      </c>
      <c r="D7599" s="17">
        <v>0.6</v>
      </c>
      <c r="E7599" s="18">
        <v>25</v>
      </c>
      <c r="F7599" s="19"/>
    </row>
    <row r="7600" spans="1:6" x14ac:dyDescent="0.25">
      <c r="A7600" t="s">
        <v>89</v>
      </c>
      <c r="B7600" t="s">
        <v>36</v>
      </c>
      <c r="C7600" s="16">
        <v>120</v>
      </c>
      <c r="D7600" s="17">
        <v>0.6</v>
      </c>
      <c r="E7600" s="18">
        <v>30</v>
      </c>
      <c r="F7600" s="19"/>
    </row>
    <row r="7601" spans="1:6" x14ac:dyDescent="0.25">
      <c r="A7601" t="s">
        <v>89</v>
      </c>
      <c r="B7601" t="s">
        <v>36</v>
      </c>
      <c r="C7601" s="16">
        <v>120</v>
      </c>
      <c r="D7601" s="17">
        <v>0.6</v>
      </c>
      <c r="E7601" s="18">
        <v>32</v>
      </c>
      <c r="F7601" s="19"/>
    </row>
    <row r="7602" spans="1:6" x14ac:dyDescent="0.25">
      <c r="A7602" t="s">
        <v>89</v>
      </c>
      <c r="B7602" t="s">
        <v>36</v>
      </c>
      <c r="C7602" s="16">
        <v>120</v>
      </c>
      <c r="D7602" s="17">
        <v>0.6</v>
      </c>
      <c r="E7602" s="18">
        <v>40</v>
      </c>
      <c r="F7602" s="19"/>
    </row>
    <row r="7603" spans="1:6" x14ac:dyDescent="0.25">
      <c r="A7603" t="s">
        <v>89</v>
      </c>
      <c r="B7603" t="s">
        <v>36</v>
      </c>
      <c r="C7603" s="16">
        <v>120</v>
      </c>
      <c r="D7603" s="17">
        <v>0.6</v>
      </c>
      <c r="E7603" s="18">
        <v>50</v>
      </c>
      <c r="F7603" s="19"/>
    </row>
    <row r="7604" spans="1:6" x14ac:dyDescent="0.25">
      <c r="A7604" t="s">
        <v>89</v>
      </c>
      <c r="B7604" t="s">
        <v>36</v>
      </c>
      <c r="C7604" s="16">
        <v>120</v>
      </c>
      <c r="D7604" s="17">
        <v>0.6</v>
      </c>
      <c r="E7604" s="18">
        <v>63</v>
      </c>
      <c r="F7604" s="19"/>
    </row>
    <row r="7605" spans="1:6" x14ac:dyDescent="0.25">
      <c r="A7605" t="s">
        <v>89</v>
      </c>
      <c r="B7605" t="s">
        <v>36</v>
      </c>
      <c r="C7605" s="16">
        <v>120</v>
      </c>
      <c r="D7605" s="17">
        <v>0.6</v>
      </c>
      <c r="E7605" s="18">
        <v>80</v>
      </c>
      <c r="F7605" s="19"/>
    </row>
    <row r="7606" spans="1:6" x14ac:dyDescent="0.25">
      <c r="A7606" t="s">
        <v>89</v>
      </c>
      <c r="B7606" t="s">
        <v>36</v>
      </c>
      <c r="C7606" s="16">
        <v>120</v>
      </c>
      <c r="D7606" s="17">
        <v>0.6</v>
      </c>
      <c r="E7606" s="18">
        <v>100</v>
      </c>
      <c r="F7606" s="19"/>
    </row>
    <row r="7607" spans="1:6" x14ac:dyDescent="0.25">
      <c r="A7607" t="s">
        <v>89</v>
      </c>
      <c r="B7607" t="s">
        <v>36</v>
      </c>
      <c r="C7607" s="16">
        <v>120</v>
      </c>
      <c r="D7607" s="17">
        <v>0.6</v>
      </c>
      <c r="E7607" s="18">
        <v>125</v>
      </c>
      <c r="F7607" s="19"/>
    </row>
    <row r="7608" spans="1:6" x14ac:dyDescent="0.25">
      <c r="A7608" t="s">
        <v>89</v>
      </c>
      <c r="B7608" t="s">
        <v>36</v>
      </c>
      <c r="C7608" s="16">
        <v>120</v>
      </c>
      <c r="D7608" s="17">
        <v>0.8</v>
      </c>
      <c r="E7608" s="18">
        <v>4</v>
      </c>
      <c r="F7608" s="19">
        <v>0.33200000000000002</v>
      </c>
    </row>
    <row r="7609" spans="1:6" x14ac:dyDescent="0.25">
      <c r="A7609" t="s">
        <v>89</v>
      </c>
      <c r="B7609" t="s">
        <v>36</v>
      </c>
      <c r="C7609" s="16">
        <v>120</v>
      </c>
      <c r="D7609" s="17">
        <v>0.8</v>
      </c>
      <c r="E7609" s="18">
        <v>6</v>
      </c>
      <c r="F7609" s="19">
        <v>0.36</v>
      </c>
    </row>
    <row r="7610" spans="1:6" x14ac:dyDescent="0.25">
      <c r="A7610" t="s">
        <v>89</v>
      </c>
      <c r="B7610" t="s">
        <v>36</v>
      </c>
      <c r="C7610" s="16">
        <v>120</v>
      </c>
      <c r="D7610" s="17">
        <v>0.8</v>
      </c>
      <c r="E7610" s="18">
        <v>7</v>
      </c>
      <c r="F7610" s="19">
        <v>0.374</v>
      </c>
    </row>
    <row r="7611" spans="1:6" x14ac:dyDescent="0.25">
      <c r="A7611" t="s">
        <v>89</v>
      </c>
      <c r="B7611" t="s">
        <v>36</v>
      </c>
      <c r="C7611" s="16">
        <v>120</v>
      </c>
      <c r="D7611" s="17">
        <v>0.8</v>
      </c>
      <c r="E7611" s="18">
        <v>8</v>
      </c>
      <c r="F7611" s="19">
        <v>0.38800000000000001</v>
      </c>
    </row>
    <row r="7612" spans="1:6" x14ac:dyDescent="0.25">
      <c r="A7612" t="s">
        <v>89</v>
      </c>
      <c r="B7612" t="s">
        <v>36</v>
      </c>
      <c r="C7612" s="16">
        <v>120</v>
      </c>
      <c r="D7612" s="17">
        <v>0.8</v>
      </c>
      <c r="E7612" s="18">
        <v>10</v>
      </c>
      <c r="F7612" s="19">
        <v>0.41599999999999998</v>
      </c>
    </row>
    <row r="7613" spans="1:6" x14ac:dyDescent="0.25">
      <c r="A7613" t="s">
        <v>89</v>
      </c>
      <c r="B7613" t="s">
        <v>36</v>
      </c>
      <c r="C7613" s="16">
        <v>120</v>
      </c>
      <c r="D7613" s="17">
        <v>0.8</v>
      </c>
      <c r="E7613" s="18">
        <v>12</v>
      </c>
      <c r="F7613" s="19">
        <v>0.44</v>
      </c>
    </row>
    <row r="7614" spans="1:6" x14ac:dyDescent="0.25">
      <c r="A7614" t="s">
        <v>89</v>
      </c>
      <c r="B7614" t="s">
        <v>36</v>
      </c>
      <c r="C7614" s="16">
        <v>120</v>
      </c>
      <c r="D7614" s="17">
        <v>0.8</v>
      </c>
      <c r="E7614" s="18">
        <v>14</v>
      </c>
      <c r="F7614" s="19"/>
    </row>
    <row r="7615" spans="1:6" x14ac:dyDescent="0.25">
      <c r="A7615" t="s">
        <v>89</v>
      </c>
      <c r="B7615" t="s">
        <v>36</v>
      </c>
      <c r="C7615" s="16">
        <v>120</v>
      </c>
      <c r="D7615" s="17">
        <v>0.8</v>
      </c>
      <c r="E7615" s="18">
        <v>15</v>
      </c>
      <c r="F7615" s="19"/>
    </row>
    <row r="7616" spans="1:6" x14ac:dyDescent="0.25">
      <c r="A7616" t="s">
        <v>89</v>
      </c>
      <c r="B7616" t="s">
        <v>36</v>
      </c>
      <c r="C7616" s="16">
        <v>120</v>
      </c>
      <c r="D7616" s="17">
        <v>0.8</v>
      </c>
      <c r="E7616" s="18">
        <v>16</v>
      </c>
      <c r="F7616" s="19"/>
    </row>
    <row r="7617" spans="1:6" x14ac:dyDescent="0.25">
      <c r="A7617" t="s">
        <v>89</v>
      </c>
      <c r="B7617" t="s">
        <v>36</v>
      </c>
      <c r="C7617" s="16">
        <v>120</v>
      </c>
      <c r="D7617" s="17">
        <v>0.8</v>
      </c>
      <c r="E7617" s="18">
        <v>18</v>
      </c>
      <c r="F7617" s="19"/>
    </row>
    <row r="7618" spans="1:6" x14ac:dyDescent="0.25">
      <c r="A7618" t="s">
        <v>89</v>
      </c>
      <c r="B7618" t="s">
        <v>36</v>
      </c>
      <c r="C7618" s="16">
        <v>120</v>
      </c>
      <c r="D7618" s="17">
        <v>0.8</v>
      </c>
      <c r="E7618" s="18">
        <v>20</v>
      </c>
      <c r="F7618" s="19"/>
    </row>
    <row r="7619" spans="1:6" x14ac:dyDescent="0.25">
      <c r="A7619" t="s">
        <v>89</v>
      </c>
      <c r="B7619" t="s">
        <v>36</v>
      </c>
      <c r="C7619" s="16">
        <v>120</v>
      </c>
      <c r="D7619" s="17">
        <v>0.8</v>
      </c>
      <c r="E7619" s="18">
        <v>22</v>
      </c>
      <c r="F7619" s="19"/>
    </row>
    <row r="7620" spans="1:6" x14ac:dyDescent="0.25">
      <c r="A7620" t="s">
        <v>89</v>
      </c>
      <c r="B7620" t="s">
        <v>36</v>
      </c>
      <c r="C7620" s="16">
        <v>120</v>
      </c>
      <c r="D7620" s="17">
        <v>0.8</v>
      </c>
      <c r="E7620" s="18">
        <v>25</v>
      </c>
      <c r="F7620" s="19"/>
    </row>
    <row r="7621" spans="1:6" x14ac:dyDescent="0.25">
      <c r="A7621" t="s">
        <v>89</v>
      </c>
      <c r="B7621" t="s">
        <v>36</v>
      </c>
      <c r="C7621" s="16">
        <v>120</v>
      </c>
      <c r="D7621" s="17">
        <v>0.8</v>
      </c>
      <c r="E7621" s="18">
        <v>30</v>
      </c>
      <c r="F7621" s="19"/>
    </row>
    <row r="7622" spans="1:6" x14ac:dyDescent="0.25">
      <c r="A7622" t="s">
        <v>89</v>
      </c>
      <c r="B7622" t="s">
        <v>36</v>
      </c>
      <c r="C7622" s="16">
        <v>120</v>
      </c>
      <c r="D7622" s="17">
        <v>0.8</v>
      </c>
      <c r="E7622" s="18">
        <v>32</v>
      </c>
      <c r="F7622" s="19"/>
    </row>
    <row r="7623" spans="1:6" x14ac:dyDescent="0.25">
      <c r="A7623" t="s">
        <v>89</v>
      </c>
      <c r="B7623" t="s">
        <v>36</v>
      </c>
      <c r="C7623" s="16">
        <v>120</v>
      </c>
      <c r="D7623" s="17">
        <v>0.8</v>
      </c>
      <c r="E7623" s="18">
        <v>40</v>
      </c>
      <c r="F7623" s="19"/>
    </row>
    <row r="7624" spans="1:6" x14ac:dyDescent="0.25">
      <c r="A7624" t="s">
        <v>89</v>
      </c>
      <c r="B7624" t="s">
        <v>36</v>
      </c>
      <c r="C7624" s="16">
        <v>120</v>
      </c>
      <c r="D7624" s="17">
        <v>0.8</v>
      </c>
      <c r="E7624" s="18">
        <v>50</v>
      </c>
      <c r="F7624" s="19"/>
    </row>
    <row r="7625" spans="1:6" x14ac:dyDescent="0.25">
      <c r="A7625" t="s">
        <v>89</v>
      </c>
      <c r="B7625" t="s">
        <v>36</v>
      </c>
      <c r="C7625" s="16">
        <v>120</v>
      </c>
      <c r="D7625" s="17">
        <v>0.8</v>
      </c>
      <c r="E7625" s="18">
        <v>63</v>
      </c>
      <c r="F7625" s="19"/>
    </row>
    <row r="7626" spans="1:6" x14ac:dyDescent="0.25">
      <c r="A7626" t="s">
        <v>89</v>
      </c>
      <c r="B7626" t="s">
        <v>36</v>
      </c>
      <c r="C7626" s="16">
        <v>120</v>
      </c>
      <c r="D7626" s="17">
        <v>0.8</v>
      </c>
      <c r="E7626" s="18">
        <v>80</v>
      </c>
      <c r="F7626" s="19"/>
    </row>
    <row r="7627" spans="1:6" x14ac:dyDescent="0.25">
      <c r="A7627" t="s">
        <v>89</v>
      </c>
      <c r="B7627" t="s">
        <v>36</v>
      </c>
      <c r="C7627" s="16">
        <v>120</v>
      </c>
      <c r="D7627" s="17">
        <v>0.8</v>
      </c>
      <c r="E7627" s="18">
        <v>100</v>
      </c>
      <c r="F7627" s="19"/>
    </row>
    <row r="7628" spans="1:6" x14ac:dyDescent="0.25">
      <c r="A7628" t="s">
        <v>89</v>
      </c>
      <c r="B7628" t="s">
        <v>36</v>
      </c>
      <c r="C7628" s="16">
        <v>120</v>
      </c>
      <c r="D7628" s="17">
        <v>0.8</v>
      </c>
      <c r="E7628" s="18">
        <v>125</v>
      </c>
      <c r="F7628" s="19"/>
    </row>
    <row r="7629" spans="1:6" x14ac:dyDescent="0.25">
      <c r="A7629" t="s">
        <v>89</v>
      </c>
      <c r="B7629" t="s">
        <v>36</v>
      </c>
      <c r="C7629" s="16">
        <v>120</v>
      </c>
      <c r="D7629" s="17">
        <v>1</v>
      </c>
      <c r="E7629" s="18">
        <v>4</v>
      </c>
      <c r="F7629" s="19"/>
    </row>
    <row r="7630" spans="1:6" x14ac:dyDescent="0.25">
      <c r="A7630" t="s">
        <v>89</v>
      </c>
      <c r="B7630" t="s">
        <v>36</v>
      </c>
      <c r="C7630" s="16">
        <v>120</v>
      </c>
      <c r="D7630" s="17">
        <v>1</v>
      </c>
      <c r="E7630" s="18">
        <v>6</v>
      </c>
      <c r="F7630" s="19">
        <v>0.42799999999999999</v>
      </c>
    </row>
    <row r="7631" spans="1:6" x14ac:dyDescent="0.25">
      <c r="A7631" t="s">
        <v>89</v>
      </c>
      <c r="B7631" t="s">
        <v>36</v>
      </c>
      <c r="C7631" s="16">
        <v>120</v>
      </c>
      <c r="D7631" s="17">
        <v>1</v>
      </c>
      <c r="E7631" s="18">
        <v>7</v>
      </c>
      <c r="F7631" s="19">
        <v>0.44400000000000001</v>
      </c>
    </row>
    <row r="7632" spans="1:6" x14ac:dyDescent="0.25">
      <c r="A7632" t="s">
        <v>89</v>
      </c>
      <c r="B7632" t="s">
        <v>36</v>
      </c>
      <c r="C7632" s="16">
        <v>120</v>
      </c>
      <c r="D7632" s="17">
        <v>1</v>
      </c>
      <c r="E7632" s="18">
        <v>8</v>
      </c>
      <c r="F7632" s="19">
        <v>0.46</v>
      </c>
    </row>
    <row r="7633" spans="1:6" x14ac:dyDescent="0.25">
      <c r="A7633" t="s">
        <v>89</v>
      </c>
      <c r="B7633" t="s">
        <v>36</v>
      </c>
      <c r="C7633" s="16">
        <v>120</v>
      </c>
      <c r="D7633" s="17">
        <v>1</v>
      </c>
      <c r="E7633" s="18">
        <v>10</v>
      </c>
      <c r="F7633" s="19">
        <v>0.49</v>
      </c>
    </row>
    <row r="7634" spans="1:6" x14ac:dyDescent="0.25">
      <c r="A7634" t="s">
        <v>89</v>
      </c>
      <c r="B7634" t="s">
        <v>36</v>
      </c>
      <c r="C7634" s="16">
        <v>120</v>
      </c>
      <c r="D7634" s="17">
        <v>1</v>
      </c>
      <c r="E7634" s="18">
        <v>12</v>
      </c>
      <c r="F7634" s="19">
        <v>0.52</v>
      </c>
    </row>
    <row r="7635" spans="1:6" x14ac:dyDescent="0.25">
      <c r="A7635" t="s">
        <v>89</v>
      </c>
      <c r="B7635" t="s">
        <v>36</v>
      </c>
      <c r="C7635" s="16">
        <v>120</v>
      </c>
      <c r="D7635" s="17">
        <v>1</v>
      </c>
      <c r="E7635" s="18">
        <v>14</v>
      </c>
      <c r="F7635" s="19">
        <v>0.55000000000000004</v>
      </c>
    </row>
    <row r="7636" spans="1:6" x14ac:dyDescent="0.25">
      <c r="A7636" t="s">
        <v>89</v>
      </c>
      <c r="B7636" t="s">
        <v>36</v>
      </c>
      <c r="C7636" s="16">
        <v>120</v>
      </c>
      <c r="D7636" s="17">
        <v>1</v>
      </c>
      <c r="E7636" s="18">
        <v>15</v>
      </c>
      <c r="F7636" s="19"/>
    </row>
    <row r="7637" spans="1:6" x14ac:dyDescent="0.25">
      <c r="A7637" t="s">
        <v>89</v>
      </c>
      <c r="B7637" t="s">
        <v>36</v>
      </c>
      <c r="C7637" s="16">
        <v>120</v>
      </c>
      <c r="D7637" s="17">
        <v>1</v>
      </c>
      <c r="E7637" s="18">
        <v>16</v>
      </c>
      <c r="F7637" s="19">
        <v>0.57999999999999996</v>
      </c>
    </row>
    <row r="7638" spans="1:6" x14ac:dyDescent="0.25">
      <c r="A7638" t="s">
        <v>89</v>
      </c>
      <c r="B7638" t="s">
        <v>36</v>
      </c>
      <c r="C7638" s="16">
        <v>120</v>
      </c>
      <c r="D7638" s="17">
        <v>1</v>
      </c>
      <c r="E7638" s="18">
        <v>18</v>
      </c>
      <c r="F7638" s="19">
        <v>0.61</v>
      </c>
    </row>
    <row r="7639" spans="1:6" x14ac:dyDescent="0.25">
      <c r="A7639" t="s">
        <v>89</v>
      </c>
      <c r="B7639" t="s">
        <v>36</v>
      </c>
      <c r="C7639" s="16">
        <v>120</v>
      </c>
      <c r="D7639" s="17">
        <v>1</v>
      </c>
      <c r="E7639" s="18">
        <v>20</v>
      </c>
      <c r="F7639" s="19">
        <v>0.64</v>
      </c>
    </row>
    <row r="7640" spans="1:6" x14ac:dyDescent="0.25">
      <c r="A7640" t="s">
        <v>89</v>
      </c>
      <c r="B7640" t="s">
        <v>36</v>
      </c>
      <c r="C7640" s="16">
        <v>120</v>
      </c>
      <c r="D7640" s="17">
        <v>1</v>
      </c>
      <c r="E7640" s="18">
        <v>22</v>
      </c>
      <c r="F7640" s="19"/>
    </row>
    <row r="7641" spans="1:6" x14ac:dyDescent="0.25">
      <c r="A7641" t="s">
        <v>89</v>
      </c>
      <c r="B7641" t="s">
        <v>36</v>
      </c>
      <c r="C7641" s="16">
        <v>120</v>
      </c>
      <c r="D7641" s="17">
        <v>1</v>
      </c>
      <c r="E7641" s="18">
        <v>25</v>
      </c>
      <c r="F7641" s="19"/>
    </row>
    <row r="7642" spans="1:6" x14ac:dyDescent="0.25">
      <c r="A7642" t="s">
        <v>89</v>
      </c>
      <c r="B7642" t="s">
        <v>36</v>
      </c>
      <c r="C7642" s="16">
        <v>120</v>
      </c>
      <c r="D7642" s="17">
        <v>1</v>
      </c>
      <c r="E7642" s="18">
        <v>30</v>
      </c>
      <c r="F7642" s="19"/>
    </row>
    <row r="7643" spans="1:6" x14ac:dyDescent="0.25">
      <c r="A7643" t="s">
        <v>89</v>
      </c>
      <c r="B7643" t="s">
        <v>36</v>
      </c>
      <c r="C7643" s="16">
        <v>120</v>
      </c>
      <c r="D7643" s="17">
        <v>1</v>
      </c>
      <c r="E7643" s="18">
        <v>32</v>
      </c>
      <c r="F7643" s="19"/>
    </row>
    <row r="7644" spans="1:6" x14ac:dyDescent="0.25">
      <c r="A7644" t="s">
        <v>89</v>
      </c>
      <c r="B7644" t="s">
        <v>36</v>
      </c>
      <c r="C7644" s="16">
        <v>120</v>
      </c>
      <c r="D7644" s="17">
        <v>1</v>
      </c>
      <c r="E7644" s="18">
        <v>40</v>
      </c>
      <c r="F7644" s="19"/>
    </row>
    <row r="7645" spans="1:6" x14ac:dyDescent="0.25">
      <c r="A7645" t="s">
        <v>89</v>
      </c>
      <c r="B7645" t="s">
        <v>36</v>
      </c>
      <c r="C7645" s="16">
        <v>120</v>
      </c>
      <c r="D7645" s="17">
        <v>1</v>
      </c>
      <c r="E7645" s="18">
        <v>50</v>
      </c>
      <c r="F7645" s="19"/>
    </row>
    <row r="7646" spans="1:6" x14ac:dyDescent="0.25">
      <c r="A7646" t="s">
        <v>89</v>
      </c>
      <c r="B7646" t="s">
        <v>36</v>
      </c>
      <c r="C7646" s="16">
        <v>120</v>
      </c>
      <c r="D7646" s="17">
        <v>1</v>
      </c>
      <c r="E7646" s="18">
        <v>63</v>
      </c>
      <c r="F7646" s="19"/>
    </row>
    <row r="7647" spans="1:6" x14ac:dyDescent="0.25">
      <c r="A7647" t="s">
        <v>89</v>
      </c>
      <c r="B7647" t="s">
        <v>36</v>
      </c>
      <c r="C7647" s="16">
        <v>120</v>
      </c>
      <c r="D7647" s="17">
        <v>1</v>
      </c>
      <c r="E7647" s="18">
        <v>80</v>
      </c>
      <c r="F7647" s="19"/>
    </row>
    <row r="7648" spans="1:6" x14ac:dyDescent="0.25">
      <c r="A7648" t="s">
        <v>89</v>
      </c>
      <c r="B7648" t="s">
        <v>36</v>
      </c>
      <c r="C7648" s="16">
        <v>120</v>
      </c>
      <c r="D7648" s="17">
        <v>1</v>
      </c>
      <c r="E7648" s="18">
        <v>100</v>
      </c>
      <c r="F7648" s="19"/>
    </row>
    <row r="7649" spans="1:6" x14ac:dyDescent="0.25">
      <c r="A7649" t="s">
        <v>89</v>
      </c>
      <c r="B7649" t="s">
        <v>36</v>
      </c>
      <c r="C7649" s="16">
        <v>120</v>
      </c>
      <c r="D7649" s="17">
        <v>1</v>
      </c>
      <c r="E7649" s="18">
        <v>125</v>
      </c>
      <c r="F7649" s="19"/>
    </row>
    <row r="7650" spans="1:6" x14ac:dyDescent="0.25">
      <c r="A7650" t="s">
        <v>89</v>
      </c>
      <c r="B7650" t="s">
        <v>36</v>
      </c>
      <c r="C7650" s="16">
        <v>120</v>
      </c>
      <c r="D7650" s="17">
        <v>1.2</v>
      </c>
      <c r="E7650" s="18">
        <v>4</v>
      </c>
      <c r="F7650" s="19"/>
    </row>
    <row r="7651" spans="1:6" x14ac:dyDescent="0.25">
      <c r="A7651" t="s">
        <v>89</v>
      </c>
      <c r="B7651" t="s">
        <v>36</v>
      </c>
      <c r="C7651" s="16">
        <v>120</v>
      </c>
      <c r="D7651" s="17">
        <v>1.2</v>
      </c>
      <c r="E7651" s="18">
        <v>6</v>
      </c>
      <c r="F7651" s="19">
        <v>0.496</v>
      </c>
    </row>
    <row r="7652" spans="1:6" x14ac:dyDescent="0.25">
      <c r="A7652" t="s">
        <v>89</v>
      </c>
      <c r="B7652" t="s">
        <v>36</v>
      </c>
      <c r="C7652" s="16">
        <v>120</v>
      </c>
      <c r="D7652" s="17">
        <v>1.2</v>
      </c>
      <c r="E7652" s="18">
        <v>7</v>
      </c>
      <c r="F7652" s="19">
        <v>0.51200000000000001</v>
      </c>
    </row>
    <row r="7653" spans="1:6" x14ac:dyDescent="0.25">
      <c r="A7653" t="s">
        <v>89</v>
      </c>
      <c r="B7653" t="s">
        <v>36</v>
      </c>
      <c r="C7653" s="16">
        <v>120</v>
      </c>
      <c r="D7653" s="17">
        <v>1.2</v>
      </c>
      <c r="E7653" s="18">
        <v>8</v>
      </c>
      <c r="F7653" s="19">
        <v>0.52600000000000002</v>
      </c>
    </row>
    <row r="7654" spans="1:6" x14ac:dyDescent="0.25">
      <c r="A7654" t="s">
        <v>89</v>
      </c>
      <c r="B7654" t="s">
        <v>36</v>
      </c>
      <c r="C7654" s="16">
        <v>120</v>
      </c>
      <c r="D7654" s="17">
        <v>1.2</v>
      </c>
      <c r="E7654" s="18">
        <v>10</v>
      </c>
      <c r="F7654" s="19">
        <v>0.55400000000000005</v>
      </c>
    </row>
    <row r="7655" spans="1:6" x14ac:dyDescent="0.25">
      <c r="A7655" t="s">
        <v>89</v>
      </c>
      <c r="B7655" t="s">
        <v>36</v>
      </c>
      <c r="C7655" s="16">
        <v>120</v>
      </c>
      <c r="D7655" s="17">
        <v>1.2</v>
      </c>
      <c r="E7655" s="18">
        <v>12</v>
      </c>
      <c r="F7655" s="19">
        <v>0.58199999999999996</v>
      </c>
    </row>
    <row r="7656" spans="1:6" x14ac:dyDescent="0.25">
      <c r="A7656" t="s">
        <v>89</v>
      </c>
      <c r="B7656" t="s">
        <v>36</v>
      </c>
      <c r="C7656" s="16">
        <v>120</v>
      </c>
      <c r="D7656" s="17">
        <v>1.2</v>
      </c>
      <c r="E7656" s="18">
        <v>14</v>
      </c>
      <c r="F7656" s="19">
        <v>0.61</v>
      </c>
    </row>
    <row r="7657" spans="1:6" x14ac:dyDescent="0.25">
      <c r="A7657" t="s">
        <v>89</v>
      </c>
      <c r="B7657" t="s">
        <v>36</v>
      </c>
      <c r="C7657" s="16">
        <v>120</v>
      </c>
      <c r="D7657" s="17">
        <v>1.2</v>
      </c>
      <c r="E7657" s="18">
        <v>15</v>
      </c>
      <c r="F7657" s="19"/>
    </row>
    <row r="7658" spans="1:6" x14ac:dyDescent="0.25">
      <c r="A7658" t="s">
        <v>89</v>
      </c>
      <c r="B7658" t="s">
        <v>36</v>
      </c>
      <c r="C7658" s="16">
        <v>120</v>
      </c>
      <c r="D7658" s="17">
        <v>1.2</v>
      </c>
      <c r="E7658" s="18">
        <v>16</v>
      </c>
      <c r="F7658" s="19">
        <v>0.63800000000000001</v>
      </c>
    </row>
    <row r="7659" spans="1:6" x14ac:dyDescent="0.25">
      <c r="A7659" t="s">
        <v>89</v>
      </c>
      <c r="B7659" t="s">
        <v>36</v>
      </c>
      <c r="C7659" s="16">
        <v>120</v>
      </c>
      <c r="D7659" s="17">
        <v>1.2</v>
      </c>
      <c r="E7659" s="18">
        <v>18</v>
      </c>
      <c r="F7659" s="19">
        <v>0.66600000000000004</v>
      </c>
    </row>
    <row r="7660" spans="1:6" x14ac:dyDescent="0.25">
      <c r="A7660" t="s">
        <v>89</v>
      </c>
      <c r="B7660" t="s">
        <v>36</v>
      </c>
      <c r="C7660" s="16">
        <v>120</v>
      </c>
      <c r="D7660" s="17">
        <v>1.2</v>
      </c>
      <c r="E7660" s="18">
        <v>20</v>
      </c>
      <c r="F7660" s="19">
        <v>0.69399999999999995</v>
      </c>
    </row>
    <row r="7661" spans="1:6" x14ac:dyDescent="0.25">
      <c r="A7661" t="s">
        <v>89</v>
      </c>
      <c r="B7661" t="s">
        <v>36</v>
      </c>
      <c r="C7661" s="16">
        <v>120</v>
      </c>
      <c r="D7661" s="17">
        <v>1.2</v>
      </c>
      <c r="E7661" s="18">
        <v>22</v>
      </c>
      <c r="F7661" s="19"/>
    </row>
    <row r="7662" spans="1:6" x14ac:dyDescent="0.25">
      <c r="A7662" t="s">
        <v>89</v>
      </c>
      <c r="B7662" t="s">
        <v>36</v>
      </c>
      <c r="C7662" s="16">
        <v>120</v>
      </c>
      <c r="D7662" s="17">
        <v>1.2</v>
      </c>
      <c r="E7662" s="18">
        <v>25</v>
      </c>
      <c r="F7662" s="19">
        <v>0.76400000000000001</v>
      </c>
    </row>
    <row r="7663" spans="1:6" x14ac:dyDescent="0.25">
      <c r="A7663" t="s">
        <v>89</v>
      </c>
      <c r="B7663" t="s">
        <v>36</v>
      </c>
      <c r="C7663" s="16">
        <v>120</v>
      </c>
      <c r="D7663" s="17">
        <v>1.2</v>
      </c>
      <c r="E7663" s="18">
        <v>30</v>
      </c>
      <c r="F7663" s="19"/>
    </row>
    <row r="7664" spans="1:6" x14ac:dyDescent="0.25">
      <c r="A7664" t="s">
        <v>89</v>
      </c>
      <c r="B7664" t="s">
        <v>36</v>
      </c>
      <c r="C7664" s="16">
        <v>120</v>
      </c>
      <c r="D7664" s="17">
        <v>1.2</v>
      </c>
      <c r="E7664" s="18">
        <v>32</v>
      </c>
      <c r="F7664" s="19"/>
    </row>
    <row r="7665" spans="1:6" x14ac:dyDescent="0.25">
      <c r="A7665" t="s">
        <v>89</v>
      </c>
      <c r="B7665" t="s">
        <v>36</v>
      </c>
      <c r="C7665" s="16">
        <v>120</v>
      </c>
      <c r="D7665" s="17">
        <v>1.2</v>
      </c>
      <c r="E7665" s="18">
        <v>40</v>
      </c>
      <c r="F7665" s="19"/>
    </row>
    <row r="7666" spans="1:6" x14ac:dyDescent="0.25">
      <c r="A7666" t="s">
        <v>89</v>
      </c>
      <c r="B7666" t="s">
        <v>36</v>
      </c>
      <c r="C7666" s="16">
        <v>120</v>
      </c>
      <c r="D7666" s="17">
        <v>1.2</v>
      </c>
      <c r="E7666" s="18">
        <v>50</v>
      </c>
      <c r="F7666" s="19"/>
    </row>
    <row r="7667" spans="1:6" x14ac:dyDescent="0.25">
      <c r="A7667" t="s">
        <v>89</v>
      </c>
      <c r="B7667" t="s">
        <v>36</v>
      </c>
      <c r="C7667" s="16">
        <v>120</v>
      </c>
      <c r="D7667" s="17">
        <v>1.2</v>
      </c>
      <c r="E7667" s="18">
        <v>63</v>
      </c>
      <c r="F7667" s="19"/>
    </row>
    <row r="7668" spans="1:6" x14ac:dyDescent="0.25">
      <c r="A7668" t="s">
        <v>89</v>
      </c>
      <c r="B7668" t="s">
        <v>36</v>
      </c>
      <c r="C7668" s="16">
        <v>120</v>
      </c>
      <c r="D7668" s="17">
        <v>1.2</v>
      </c>
      <c r="E7668" s="18">
        <v>80</v>
      </c>
      <c r="F7668" s="19"/>
    </row>
    <row r="7669" spans="1:6" x14ac:dyDescent="0.25">
      <c r="A7669" t="s">
        <v>89</v>
      </c>
      <c r="B7669" t="s">
        <v>36</v>
      </c>
      <c r="C7669" s="16">
        <v>120</v>
      </c>
      <c r="D7669" s="17">
        <v>1.2</v>
      </c>
      <c r="E7669" s="18">
        <v>100</v>
      </c>
      <c r="F7669" s="19"/>
    </row>
    <row r="7670" spans="1:6" x14ac:dyDescent="0.25">
      <c r="A7670" t="s">
        <v>89</v>
      </c>
      <c r="B7670" t="s">
        <v>36</v>
      </c>
      <c r="C7670" s="16">
        <v>120</v>
      </c>
      <c r="D7670" s="17">
        <v>1.2</v>
      </c>
      <c r="E7670" s="18">
        <v>125</v>
      </c>
      <c r="F7670" s="19"/>
    </row>
    <row r="7671" spans="1:6" x14ac:dyDescent="0.25">
      <c r="A7671" t="s">
        <v>89</v>
      </c>
      <c r="B7671" t="s">
        <v>36</v>
      </c>
      <c r="C7671" s="16">
        <v>120</v>
      </c>
      <c r="D7671" s="17">
        <v>1.5</v>
      </c>
      <c r="E7671" s="18">
        <v>4</v>
      </c>
      <c r="F7671" s="19"/>
    </row>
    <row r="7672" spans="1:6" x14ac:dyDescent="0.25">
      <c r="A7672" t="s">
        <v>89</v>
      </c>
      <c r="B7672" t="s">
        <v>36</v>
      </c>
      <c r="C7672" s="16">
        <v>120</v>
      </c>
      <c r="D7672" s="17">
        <v>1.5</v>
      </c>
      <c r="E7672" s="18">
        <v>6</v>
      </c>
      <c r="F7672" s="19"/>
    </row>
    <row r="7673" spans="1:6" x14ac:dyDescent="0.25">
      <c r="A7673" t="s">
        <v>89</v>
      </c>
      <c r="B7673" t="s">
        <v>36</v>
      </c>
      <c r="C7673" s="16">
        <v>120</v>
      </c>
      <c r="D7673" s="17">
        <v>1.5</v>
      </c>
      <c r="E7673" s="18">
        <v>7</v>
      </c>
      <c r="F7673" s="19"/>
    </row>
    <row r="7674" spans="1:6" x14ac:dyDescent="0.25">
      <c r="A7674" t="s">
        <v>89</v>
      </c>
      <c r="B7674" t="s">
        <v>36</v>
      </c>
      <c r="C7674" s="16">
        <v>120</v>
      </c>
      <c r="D7674" s="17">
        <v>1.5</v>
      </c>
      <c r="E7674" s="18">
        <v>8</v>
      </c>
      <c r="F7674" s="19">
        <v>0.63</v>
      </c>
    </row>
    <row r="7675" spans="1:6" x14ac:dyDescent="0.25">
      <c r="A7675" t="s">
        <v>89</v>
      </c>
      <c r="B7675" t="s">
        <v>36</v>
      </c>
      <c r="C7675" s="16">
        <v>120</v>
      </c>
      <c r="D7675" s="17">
        <v>1.5</v>
      </c>
      <c r="E7675" s="18">
        <v>10</v>
      </c>
      <c r="F7675" s="19">
        <v>0.65800000000000003</v>
      </c>
    </row>
    <row r="7676" spans="1:6" x14ac:dyDescent="0.25">
      <c r="A7676" t="s">
        <v>89</v>
      </c>
      <c r="B7676" t="s">
        <v>36</v>
      </c>
      <c r="C7676" s="16">
        <v>120</v>
      </c>
      <c r="D7676" s="17">
        <v>1.5</v>
      </c>
      <c r="E7676" s="18">
        <v>12</v>
      </c>
      <c r="F7676" s="19">
        <v>0.68600000000000005</v>
      </c>
    </row>
    <row r="7677" spans="1:6" x14ac:dyDescent="0.25">
      <c r="A7677" t="s">
        <v>89</v>
      </c>
      <c r="B7677" t="s">
        <v>36</v>
      </c>
      <c r="C7677" s="16">
        <v>120</v>
      </c>
      <c r="D7677" s="17">
        <v>1.5</v>
      </c>
      <c r="E7677" s="18">
        <v>14</v>
      </c>
      <c r="F7677" s="19">
        <v>0.71399999999999997</v>
      </c>
    </row>
    <row r="7678" spans="1:6" x14ac:dyDescent="0.25">
      <c r="A7678" t="s">
        <v>89</v>
      </c>
      <c r="B7678" t="s">
        <v>36</v>
      </c>
      <c r="C7678" s="16">
        <v>120</v>
      </c>
      <c r="D7678" s="17">
        <v>1.5</v>
      </c>
      <c r="E7678" s="18">
        <v>15</v>
      </c>
      <c r="F7678" s="19"/>
    </row>
    <row r="7679" spans="1:6" x14ac:dyDescent="0.25">
      <c r="A7679" t="s">
        <v>89</v>
      </c>
      <c r="B7679" t="s">
        <v>36</v>
      </c>
      <c r="C7679" s="16">
        <v>120</v>
      </c>
      <c r="D7679" s="17">
        <v>1.5</v>
      </c>
      <c r="E7679" s="18">
        <v>16</v>
      </c>
      <c r="F7679" s="19">
        <v>0.74199999999999999</v>
      </c>
    </row>
    <row r="7680" spans="1:6" x14ac:dyDescent="0.25">
      <c r="A7680" t="s">
        <v>89</v>
      </c>
      <c r="B7680" t="s">
        <v>36</v>
      </c>
      <c r="C7680" s="16">
        <v>120</v>
      </c>
      <c r="D7680" s="17">
        <v>1.5</v>
      </c>
      <c r="E7680" s="18">
        <v>18</v>
      </c>
      <c r="F7680" s="19">
        <v>0.77</v>
      </c>
    </row>
    <row r="7681" spans="1:6" x14ac:dyDescent="0.25">
      <c r="A7681" t="s">
        <v>89</v>
      </c>
      <c r="B7681" t="s">
        <v>36</v>
      </c>
      <c r="C7681" s="16">
        <v>120</v>
      </c>
      <c r="D7681" s="17">
        <v>1.5</v>
      </c>
      <c r="E7681" s="18">
        <v>20</v>
      </c>
      <c r="F7681" s="19">
        <v>0.79800000000000004</v>
      </c>
    </row>
    <row r="7682" spans="1:6" x14ac:dyDescent="0.25">
      <c r="A7682" t="s">
        <v>89</v>
      </c>
      <c r="B7682" t="s">
        <v>36</v>
      </c>
      <c r="C7682" s="16">
        <v>120</v>
      </c>
      <c r="D7682" s="17">
        <v>1.5</v>
      </c>
      <c r="E7682" s="18">
        <v>22</v>
      </c>
      <c r="F7682" s="19"/>
    </row>
    <row r="7683" spans="1:6" x14ac:dyDescent="0.25">
      <c r="A7683" t="s">
        <v>89</v>
      </c>
      <c r="B7683" t="s">
        <v>36</v>
      </c>
      <c r="C7683" s="16">
        <v>120</v>
      </c>
      <c r="D7683" s="17">
        <v>1.5</v>
      </c>
      <c r="E7683" s="18">
        <v>25</v>
      </c>
      <c r="F7683" s="19">
        <v>0.86799999999999999</v>
      </c>
    </row>
    <row r="7684" spans="1:6" x14ac:dyDescent="0.25">
      <c r="A7684" t="s">
        <v>89</v>
      </c>
      <c r="B7684" t="s">
        <v>36</v>
      </c>
      <c r="C7684" s="16">
        <v>120</v>
      </c>
      <c r="D7684" s="17">
        <v>1.5</v>
      </c>
      <c r="E7684" s="18">
        <v>30</v>
      </c>
      <c r="F7684" s="19"/>
    </row>
    <row r="7685" spans="1:6" x14ac:dyDescent="0.25">
      <c r="A7685" t="s">
        <v>89</v>
      </c>
      <c r="B7685" t="s">
        <v>36</v>
      </c>
      <c r="C7685" s="16">
        <v>120</v>
      </c>
      <c r="D7685" s="17">
        <v>1.5</v>
      </c>
      <c r="E7685" s="18">
        <v>32</v>
      </c>
      <c r="F7685" s="19"/>
    </row>
    <row r="7686" spans="1:6" x14ac:dyDescent="0.25">
      <c r="A7686" t="s">
        <v>89</v>
      </c>
      <c r="B7686" t="s">
        <v>36</v>
      </c>
      <c r="C7686" s="16">
        <v>120</v>
      </c>
      <c r="D7686" s="17">
        <v>1.5</v>
      </c>
      <c r="E7686" s="18">
        <v>40</v>
      </c>
      <c r="F7686" s="19"/>
    </row>
    <row r="7687" spans="1:6" x14ac:dyDescent="0.25">
      <c r="A7687" t="s">
        <v>89</v>
      </c>
      <c r="B7687" t="s">
        <v>36</v>
      </c>
      <c r="C7687" s="16">
        <v>120</v>
      </c>
      <c r="D7687" s="17">
        <v>1.5</v>
      </c>
      <c r="E7687" s="18">
        <v>50</v>
      </c>
      <c r="F7687" s="19"/>
    </row>
    <row r="7688" spans="1:6" x14ac:dyDescent="0.25">
      <c r="A7688" t="s">
        <v>89</v>
      </c>
      <c r="B7688" t="s">
        <v>36</v>
      </c>
      <c r="C7688" s="16">
        <v>120</v>
      </c>
      <c r="D7688" s="17">
        <v>1.5</v>
      </c>
      <c r="E7688" s="18">
        <v>63</v>
      </c>
      <c r="F7688" s="19"/>
    </row>
    <row r="7689" spans="1:6" x14ac:dyDescent="0.25">
      <c r="A7689" t="s">
        <v>89</v>
      </c>
      <c r="B7689" t="s">
        <v>36</v>
      </c>
      <c r="C7689" s="16">
        <v>120</v>
      </c>
      <c r="D7689" s="17">
        <v>1.5</v>
      </c>
      <c r="E7689" s="18">
        <v>80</v>
      </c>
      <c r="F7689" s="19"/>
    </row>
    <row r="7690" spans="1:6" x14ac:dyDescent="0.25">
      <c r="A7690" t="s">
        <v>89</v>
      </c>
      <c r="B7690" t="s">
        <v>36</v>
      </c>
      <c r="C7690" s="16">
        <v>120</v>
      </c>
      <c r="D7690" s="17">
        <v>1.5</v>
      </c>
      <c r="E7690" s="18">
        <v>100</v>
      </c>
      <c r="F7690" s="19"/>
    </row>
    <row r="7691" spans="1:6" x14ac:dyDescent="0.25">
      <c r="A7691" t="s">
        <v>89</v>
      </c>
      <c r="B7691" t="s">
        <v>36</v>
      </c>
      <c r="C7691" s="16">
        <v>120</v>
      </c>
      <c r="D7691" s="17">
        <v>1.5</v>
      </c>
      <c r="E7691" s="18">
        <v>125</v>
      </c>
      <c r="F7691" s="19"/>
    </row>
    <row r="7692" spans="1:6" x14ac:dyDescent="0.25">
      <c r="A7692" t="s">
        <v>89</v>
      </c>
      <c r="B7692" t="s">
        <v>36</v>
      </c>
      <c r="C7692" s="16">
        <v>120</v>
      </c>
      <c r="D7692" s="17">
        <v>2</v>
      </c>
      <c r="E7692" s="18">
        <v>4</v>
      </c>
      <c r="F7692" s="19"/>
    </row>
    <row r="7693" spans="1:6" x14ac:dyDescent="0.25">
      <c r="A7693" t="s">
        <v>89</v>
      </c>
      <c r="B7693" t="s">
        <v>36</v>
      </c>
      <c r="C7693" s="16">
        <v>120</v>
      </c>
      <c r="D7693" s="17">
        <v>2</v>
      </c>
      <c r="E7693" s="18">
        <v>6</v>
      </c>
      <c r="F7693" s="19"/>
    </row>
    <row r="7694" spans="1:6" x14ac:dyDescent="0.25">
      <c r="A7694" t="s">
        <v>89</v>
      </c>
      <c r="B7694" t="s">
        <v>36</v>
      </c>
      <c r="C7694" s="16">
        <v>120</v>
      </c>
      <c r="D7694" s="17">
        <v>2</v>
      </c>
      <c r="E7694" s="18">
        <v>7</v>
      </c>
      <c r="F7694" s="19"/>
    </row>
    <row r="7695" spans="1:6" x14ac:dyDescent="0.25">
      <c r="A7695" t="s">
        <v>89</v>
      </c>
      <c r="B7695" t="s">
        <v>36</v>
      </c>
      <c r="C7695" s="16">
        <v>120</v>
      </c>
      <c r="D7695" s="17">
        <v>2</v>
      </c>
      <c r="E7695" s="18">
        <v>8</v>
      </c>
      <c r="F7695" s="19">
        <v>0.80800000000000005</v>
      </c>
    </row>
    <row r="7696" spans="1:6" x14ac:dyDescent="0.25">
      <c r="A7696" t="s">
        <v>89</v>
      </c>
      <c r="B7696" t="s">
        <v>36</v>
      </c>
      <c r="C7696" s="16">
        <v>120</v>
      </c>
      <c r="D7696" s="17">
        <v>2</v>
      </c>
      <c r="E7696" s="18">
        <v>10</v>
      </c>
      <c r="F7696" s="19">
        <v>0.83399999999999996</v>
      </c>
    </row>
    <row r="7697" spans="1:6" x14ac:dyDescent="0.25">
      <c r="A7697" t="s">
        <v>89</v>
      </c>
      <c r="B7697" t="s">
        <v>36</v>
      </c>
      <c r="C7697" s="16">
        <v>120</v>
      </c>
      <c r="D7697" s="17">
        <v>2</v>
      </c>
      <c r="E7697" s="18">
        <v>12</v>
      </c>
      <c r="F7697" s="19">
        <v>0.86</v>
      </c>
    </row>
    <row r="7698" spans="1:6" x14ac:dyDescent="0.25">
      <c r="A7698" t="s">
        <v>89</v>
      </c>
      <c r="B7698" t="s">
        <v>36</v>
      </c>
      <c r="C7698" s="16">
        <v>120</v>
      </c>
      <c r="D7698" s="17">
        <v>2</v>
      </c>
      <c r="E7698" s="18">
        <v>14</v>
      </c>
      <c r="F7698" s="19">
        <v>0.88600000000000001</v>
      </c>
    </row>
    <row r="7699" spans="1:6" x14ac:dyDescent="0.25">
      <c r="A7699" t="s">
        <v>89</v>
      </c>
      <c r="B7699" t="s">
        <v>36</v>
      </c>
      <c r="C7699" s="16">
        <v>120</v>
      </c>
      <c r="D7699" s="17">
        <v>2</v>
      </c>
      <c r="E7699" s="18">
        <v>15</v>
      </c>
      <c r="F7699" s="19"/>
    </row>
    <row r="7700" spans="1:6" x14ac:dyDescent="0.25">
      <c r="A7700" t="s">
        <v>89</v>
      </c>
      <c r="B7700" t="s">
        <v>36</v>
      </c>
      <c r="C7700" s="16">
        <v>120</v>
      </c>
      <c r="D7700" s="17">
        <v>2</v>
      </c>
      <c r="E7700" s="18">
        <v>16</v>
      </c>
      <c r="F7700" s="19">
        <v>0.91200000000000003</v>
      </c>
    </row>
    <row r="7701" spans="1:6" x14ac:dyDescent="0.25">
      <c r="A7701" t="s">
        <v>89</v>
      </c>
      <c r="B7701" t="s">
        <v>36</v>
      </c>
      <c r="C7701" s="16">
        <v>120</v>
      </c>
      <c r="D7701" s="17">
        <v>2</v>
      </c>
      <c r="E7701" s="18">
        <v>18</v>
      </c>
      <c r="F7701" s="19">
        <v>0.93799999999999994</v>
      </c>
    </row>
    <row r="7702" spans="1:6" x14ac:dyDescent="0.25">
      <c r="A7702" t="s">
        <v>89</v>
      </c>
      <c r="B7702" t="s">
        <v>36</v>
      </c>
      <c r="C7702" s="16">
        <v>120</v>
      </c>
      <c r="D7702" s="17">
        <v>2</v>
      </c>
      <c r="E7702" s="18">
        <v>20</v>
      </c>
      <c r="F7702" s="19">
        <v>0.96599999999999997</v>
      </c>
    </row>
    <row r="7703" spans="1:6" x14ac:dyDescent="0.25">
      <c r="A7703" t="s">
        <v>89</v>
      </c>
      <c r="B7703" t="s">
        <v>36</v>
      </c>
      <c r="C7703" s="16">
        <v>120</v>
      </c>
      <c r="D7703" s="17">
        <v>2</v>
      </c>
      <c r="E7703" s="18">
        <v>22</v>
      </c>
      <c r="F7703" s="19"/>
    </row>
    <row r="7704" spans="1:6" x14ac:dyDescent="0.25">
      <c r="A7704" t="s">
        <v>89</v>
      </c>
      <c r="B7704" t="s">
        <v>36</v>
      </c>
      <c r="C7704" s="16">
        <v>120</v>
      </c>
      <c r="D7704" s="17">
        <v>2</v>
      </c>
      <c r="E7704" s="18">
        <v>25</v>
      </c>
      <c r="F7704" s="19">
        <v>1.03</v>
      </c>
    </row>
    <row r="7705" spans="1:6" x14ac:dyDescent="0.25">
      <c r="A7705" t="s">
        <v>89</v>
      </c>
      <c r="B7705" t="s">
        <v>36</v>
      </c>
      <c r="C7705" s="16">
        <v>120</v>
      </c>
      <c r="D7705" s="17">
        <v>2</v>
      </c>
      <c r="E7705" s="18">
        <v>30</v>
      </c>
      <c r="F7705" s="19"/>
    </row>
    <row r="7706" spans="1:6" x14ac:dyDescent="0.25">
      <c r="A7706" t="s">
        <v>89</v>
      </c>
      <c r="B7706" t="s">
        <v>36</v>
      </c>
      <c r="C7706" s="16">
        <v>120</v>
      </c>
      <c r="D7706" s="17">
        <v>2</v>
      </c>
      <c r="E7706" s="18">
        <v>32</v>
      </c>
      <c r="F7706" s="19">
        <v>1.1220000000000001</v>
      </c>
    </row>
    <row r="7707" spans="1:6" x14ac:dyDescent="0.25">
      <c r="A7707" t="s">
        <v>89</v>
      </c>
      <c r="B7707" t="s">
        <v>36</v>
      </c>
      <c r="C7707" s="16">
        <v>120</v>
      </c>
      <c r="D7707" s="17">
        <v>2</v>
      </c>
      <c r="E7707" s="18">
        <v>40</v>
      </c>
      <c r="F7707" s="19">
        <v>1.228</v>
      </c>
    </row>
    <row r="7708" spans="1:6" x14ac:dyDescent="0.25">
      <c r="A7708" t="s">
        <v>89</v>
      </c>
      <c r="B7708" t="s">
        <v>36</v>
      </c>
      <c r="C7708" s="16">
        <v>120</v>
      </c>
      <c r="D7708" s="17">
        <v>2</v>
      </c>
      <c r="E7708" s="18">
        <v>50</v>
      </c>
      <c r="F7708" s="19"/>
    </row>
    <row r="7709" spans="1:6" x14ac:dyDescent="0.25">
      <c r="A7709" t="s">
        <v>89</v>
      </c>
      <c r="B7709" t="s">
        <v>36</v>
      </c>
      <c r="C7709" s="16">
        <v>120</v>
      </c>
      <c r="D7709" s="17">
        <v>2</v>
      </c>
      <c r="E7709" s="18">
        <v>63</v>
      </c>
      <c r="F7709" s="19"/>
    </row>
    <row r="7710" spans="1:6" x14ac:dyDescent="0.25">
      <c r="A7710" t="s">
        <v>89</v>
      </c>
      <c r="B7710" t="s">
        <v>36</v>
      </c>
      <c r="C7710" s="16">
        <v>120</v>
      </c>
      <c r="D7710" s="17">
        <v>2</v>
      </c>
      <c r="E7710" s="18">
        <v>80</v>
      </c>
      <c r="F7710" s="19"/>
    </row>
    <row r="7711" spans="1:6" x14ac:dyDescent="0.25">
      <c r="A7711" t="s">
        <v>89</v>
      </c>
      <c r="B7711" t="s">
        <v>36</v>
      </c>
      <c r="C7711" s="16">
        <v>120</v>
      </c>
      <c r="D7711" s="17">
        <v>2</v>
      </c>
      <c r="E7711" s="18">
        <v>100</v>
      </c>
      <c r="F7711" s="19"/>
    </row>
    <row r="7712" spans="1:6" x14ac:dyDescent="0.25">
      <c r="A7712" t="s">
        <v>89</v>
      </c>
      <c r="B7712" t="s">
        <v>36</v>
      </c>
      <c r="C7712" s="16">
        <v>120</v>
      </c>
      <c r="D7712" s="17">
        <v>2</v>
      </c>
      <c r="E7712" s="18">
        <v>125</v>
      </c>
      <c r="F7712" s="19"/>
    </row>
    <row r="7713" spans="1:6" x14ac:dyDescent="0.25">
      <c r="A7713" t="s">
        <v>89</v>
      </c>
      <c r="B7713" t="s">
        <v>36</v>
      </c>
      <c r="C7713" s="16">
        <v>120</v>
      </c>
      <c r="D7713" s="17">
        <v>2.5</v>
      </c>
      <c r="E7713" s="18">
        <v>4</v>
      </c>
      <c r="F7713" s="19"/>
    </row>
    <row r="7714" spans="1:6" x14ac:dyDescent="0.25">
      <c r="A7714" t="s">
        <v>89</v>
      </c>
      <c r="B7714" t="s">
        <v>36</v>
      </c>
      <c r="C7714" s="16">
        <v>120</v>
      </c>
      <c r="D7714" s="17">
        <v>2.5</v>
      </c>
      <c r="E7714" s="18">
        <v>6</v>
      </c>
      <c r="F7714" s="19"/>
    </row>
    <row r="7715" spans="1:6" x14ac:dyDescent="0.25">
      <c r="A7715" t="s">
        <v>89</v>
      </c>
      <c r="B7715" t="s">
        <v>36</v>
      </c>
      <c r="C7715" s="16">
        <v>120</v>
      </c>
      <c r="D7715" s="17">
        <v>2.5</v>
      </c>
      <c r="E7715" s="18">
        <v>7</v>
      </c>
      <c r="F7715" s="19"/>
    </row>
    <row r="7716" spans="1:6" x14ac:dyDescent="0.25">
      <c r="A7716" t="s">
        <v>89</v>
      </c>
      <c r="B7716" t="s">
        <v>36</v>
      </c>
      <c r="C7716" s="16">
        <v>120</v>
      </c>
      <c r="D7716" s="17">
        <v>2.5</v>
      </c>
      <c r="E7716" s="18">
        <v>8</v>
      </c>
      <c r="F7716" s="19"/>
    </row>
    <row r="7717" spans="1:6" x14ac:dyDescent="0.25">
      <c r="A7717" t="s">
        <v>89</v>
      </c>
      <c r="B7717" t="s">
        <v>36</v>
      </c>
      <c r="C7717" s="16">
        <v>120</v>
      </c>
      <c r="D7717" s="17">
        <v>2.5</v>
      </c>
      <c r="E7717" s="18">
        <v>10</v>
      </c>
      <c r="F7717" s="19"/>
    </row>
    <row r="7718" spans="1:6" x14ac:dyDescent="0.25">
      <c r="A7718" t="s">
        <v>89</v>
      </c>
      <c r="B7718" t="s">
        <v>36</v>
      </c>
      <c r="C7718" s="16">
        <v>120</v>
      </c>
      <c r="D7718" s="17">
        <v>2.5</v>
      </c>
      <c r="E7718" s="18">
        <v>12</v>
      </c>
      <c r="F7718" s="19">
        <v>1.032</v>
      </c>
    </row>
    <row r="7719" spans="1:6" x14ac:dyDescent="0.25">
      <c r="A7719" t="s">
        <v>89</v>
      </c>
      <c r="B7719" t="s">
        <v>36</v>
      </c>
      <c r="C7719" s="16">
        <v>120</v>
      </c>
      <c r="D7719" s="17">
        <v>2.5</v>
      </c>
      <c r="E7719" s="18">
        <v>14</v>
      </c>
      <c r="F7719" s="19">
        <v>1.06</v>
      </c>
    </row>
    <row r="7720" spans="1:6" x14ac:dyDescent="0.25">
      <c r="A7720" t="s">
        <v>89</v>
      </c>
      <c r="B7720" t="s">
        <v>36</v>
      </c>
      <c r="C7720" s="16">
        <v>120</v>
      </c>
      <c r="D7720" s="17">
        <v>2.5</v>
      </c>
      <c r="E7720" s="18">
        <v>15</v>
      </c>
      <c r="F7720" s="19"/>
    </row>
    <row r="7721" spans="1:6" x14ac:dyDescent="0.25">
      <c r="A7721" t="s">
        <v>89</v>
      </c>
      <c r="B7721" t="s">
        <v>36</v>
      </c>
      <c r="C7721" s="16">
        <v>120</v>
      </c>
      <c r="D7721" s="17">
        <v>2.5</v>
      </c>
      <c r="E7721" s="18">
        <v>16</v>
      </c>
      <c r="F7721" s="19">
        <v>1.0880000000000001</v>
      </c>
    </row>
    <row r="7722" spans="1:6" x14ac:dyDescent="0.25">
      <c r="A7722" t="s">
        <v>89</v>
      </c>
      <c r="B7722" t="s">
        <v>36</v>
      </c>
      <c r="C7722" s="16">
        <v>120</v>
      </c>
      <c r="D7722" s="17">
        <v>2.5</v>
      </c>
      <c r="E7722" s="18">
        <v>18</v>
      </c>
      <c r="F7722" s="19">
        <v>1.1160000000000001</v>
      </c>
    </row>
    <row r="7723" spans="1:6" x14ac:dyDescent="0.25">
      <c r="A7723" t="s">
        <v>89</v>
      </c>
      <c r="B7723" t="s">
        <v>36</v>
      </c>
      <c r="C7723" s="16">
        <v>120</v>
      </c>
      <c r="D7723" s="17">
        <v>2.5</v>
      </c>
      <c r="E7723" s="18">
        <v>20</v>
      </c>
      <c r="F7723" s="19">
        <v>1.1439999999999999</v>
      </c>
    </row>
    <row r="7724" spans="1:6" x14ac:dyDescent="0.25">
      <c r="A7724" t="s">
        <v>89</v>
      </c>
      <c r="B7724" t="s">
        <v>36</v>
      </c>
      <c r="C7724" s="16">
        <v>120</v>
      </c>
      <c r="D7724" s="17">
        <v>2.5</v>
      </c>
      <c r="E7724" s="18">
        <v>22</v>
      </c>
      <c r="F7724" s="19"/>
    </row>
    <row r="7725" spans="1:6" x14ac:dyDescent="0.25">
      <c r="A7725" t="s">
        <v>89</v>
      </c>
      <c r="B7725" t="s">
        <v>36</v>
      </c>
      <c r="C7725" s="16">
        <v>120</v>
      </c>
      <c r="D7725" s="17">
        <v>2.5</v>
      </c>
      <c r="E7725" s="18">
        <v>25</v>
      </c>
      <c r="F7725" s="19">
        <v>1.214</v>
      </c>
    </row>
    <row r="7726" spans="1:6" x14ac:dyDescent="0.25">
      <c r="A7726" t="s">
        <v>89</v>
      </c>
      <c r="B7726" t="s">
        <v>36</v>
      </c>
      <c r="C7726" s="16">
        <v>120</v>
      </c>
      <c r="D7726" s="17">
        <v>2.5</v>
      </c>
      <c r="E7726" s="18">
        <v>30</v>
      </c>
      <c r="F7726" s="19"/>
    </row>
    <row r="7727" spans="1:6" x14ac:dyDescent="0.25">
      <c r="A7727" t="s">
        <v>89</v>
      </c>
      <c r="B7727" t="s">
        <v>36</v>
      </c>
      <c r="C7727" s="16">
        <v>120</v>
      </c>
      <c r="D7727" s="17">
        <v>2.5</v>
      </c>
      <c r="E7727" s="18">
        <v>32</v>
      </c>
      <c r="F7727" s="19">
        <v>1.4239999999999999</v>
      </c>
    </row>
    <row r="7728" spans="1:6" x14ac:dyDescent="0.25">
      <c r="A7728" t="s">
        <v>89</v>
      </c>
      <c r="B7728" t="s">
        <v>36</v>
      </c>
      <c r="C7728" s="16">
        <v>120</v>
      </c>
      <c r="D7728" s="17">
        <v>2.5</v>
      </c>
      <c r="E7728" s="18">
        <v>40</v>
      </c>
      <c r="F7728" s="19">
        <v>1.4239999999999999</v>
      </c>
    </row>
    <row r="7729" spans="1:6" x14ac:dyDescent="0.25">
      <c r="A7729" t="s">
        <v>89</v>
      </c>
      <c r="B7729" t="s">
        <v>36</v>
      </c>
      <c r="C7729" s="16">
        <v>120</v>
      </c>
      <c r="D7729" s="17">
        <v>2.5</v>
      </c>
      <c r="E7729" s="18">
        <v>50</v>
      </c>
      <c r="F7729" s="19">
        <v>1.5640000000000001</v>
      </c>
    </row>
    <row r="7730" spans="1:6" x14ac:dyDescent="0.25">
      <c r="A7730" t="s">
        <v>89</v>
      </c>
      <c r="B7730" t="s">
        <v>36</v>
      </c>
      <c r="C7730" s="16">
        <v>120</v>
      </c>
      <c r="D7730" s="17">
        <v>2.5</v>
      </c>
      <c r="E7730" s="18">
        <v>63</v>
      </c>
      <c r="F7730" s="19">
        <v>1.746</v>
      </c>
    </row>
    <row r="7731" spans="1:6" x14ac:dyDescent="0.25">
      <c r="A7731" t="s">
        <v>89</v>
      </c>
      <c r="B7731" t="s">
        <v>36</v>
      </c>
      <c r="C7731" s="16">
        <v>120</v>
      </c>
      <c r="D7731" s="17">
        <v>2.5</v>
      </c>
      <c r="E7731" s="18">
        <v>80</v>
      </c>
      <c r="F7731" s="19"/>
    </row>
    <row r="7732" spans="1:6" x14ac:dyDescent="0.25">
      <c r="A7732" t="s">
        <v>89</v>
      </c>
      <c r="B7732" t="s">
        <v>36</v>
      </c>
      <c r="C7732" s="16">
        <v>120</v>
      </c>
      <c r="D7732" s="17">
        <v>2.5</v>
      </c>
      <c r="E7732" s="18">
        <v>100</v>
      </c>
      <c r="F7732" s="19"/>
    </row>
    <row r="7733" spans="1:6" x14ac:dyDescent="0.25">
      <c r="A7733" t="s">
        <v>89</v>
      </c>
      <c r="B7733" t="s">
        <v>36</v>
      </c>
      <c r="C7733" s="16">
        <v>120</v>
      </c>
      <c r="D7733" s="17">
        <v>2.5</v>
      </c>
      <c r="E7733" s="18">
        <v>125</v>
      </c>
      <c r="F7733" s="19"/>
    </row>
    <row r="7734" spans="1:6" x14ac:dyDescent="0.25">
      <c r="A7734" t="s">
        <v>89</v>
      </c>
      <c r="B7734" t="s">
        <v>36</v>
      </c>
      <c r="C7734" s="16">
        <v>120</v>
      </c>
      <c r="D7734" s="17">
        <v>3</v>
      </c>
      <c r="E7734" s="18">
        <v>4</v>
      </c>
      <c r="F7734" s="19"/>
    </row>
    <row r="7735" spans="1:6" x14ac:dyDescent="0.25">
      <c r="A7735" t="s">
        <v>89</v>
      </c>
      <c r="B7735" t="s">
        <v>36</v>
      </c>
      <c r="C7735" s="16">
        <v>120</v>
      </c>
      <c r="D7735" s="17">
        <v>3</v>
      </c>
      <c r="E7735" s="18">
        <v>6</v>
      </c>
      <c r="F7735" s="19"/>
    </row>
    <row r="7736" spans="1:6" x14ac:dyDescent="0.25">
      <c r="A7736" t="s">
        <v>89</v>
      </c>
      <c r="B7736" t="s">
        <v>36</v>
      </c>
      <c r="C7736" s="16">
        <v>120</v>
      </c>
      <c r="D7736" s="17">
        <v>3</v>
      </c>
      <c r="E7736" s="18">
        <v>7</v>
      </c>
      <c r="F7736" s="19"/>
    </row>
    <row r="7737" spans="1:6" x14ac:dyDescent="0.25">
      <c r="A7737" t="s">
        <v>89</v>
      </c>
      <c r="B7737" t="s">
        <v>36</v>
      </c>
      <c r="C7737" s="16">
        <v>120</v>
      </c>
      <c r="D7737" s="17">
        <v>3</v>
      </c>
      <c r="E7737" s="18">
        <v>8</v>
      </c>
      <c r="F7737" s="19"/>
    </row>
    <row r="7738" spans="1:6" x14ac:dyDescent="0.25">
      <c r="A7738" t="s">
        <v>89</v>
      </c>
      <c r="B7738" t="s">
        <v>36</v>
      </c>
      <c r="C7738" s="16">
        <v>120</v>
      </c>
      <c r="D7738" s="17">
        <v>3</v>
      </c>
      <c r="E7738" s="18">
        <v>10</v>
      </c>
      <c r="F7738" s="19"/>
    </row>
    <row r="7739" spans="1:6" x14ac:dyDescent="0.25">
      <c r="A7739" t="s">
        <v>89</v>
      </c>
      <c r="B7739" t="s">
        <v>36</v>
      </c>
      <c r="C7739" s="16">
        <v>120</v>
      </c>
      <c r="D7739" s="17">
        <v>3</v>
      </c>
      <c r="E7739" s="18">
        <v>12</v>
      </c>
      <c r="F7739" s="19">
        <v>1.204</v>
      </c>
    </row>
    <row r="7740" spans="1:6" x14ac:dyDescent="0.25">
      <c r="A7740" t="s">
        <v>89</v>
      </c>
      <c r="B7740" t="s">
        <v>36</v>
      </c>
      <c r="C7740" s="16">
        <v>120</v>
      </c>
      <c r="D7740" s="17">
        <v>3</v>
      </c>
      <c r="E7740" s="18">
        <v>14</v>
      </c>
      <c r="F7740" s="19">
        <v>1.232</v>
      </c>
    </row>
    <row r="7741" spans="1:6" x14ac:dyDescent="0.25">
      <c r="A7741" t="s">
        <v>89</v>
      </c>
      <c r="B7741" t="s">
        <v>36</v>
      </c>
      <c r="C7741" s="16">
        <v>120</v>
      </c>
      <c r="D7741" s="17">
        <v>3</v>
      </c>
      <c r="E7741" s="18">
        <v>15</v>
      </c>
      <c r="F7741" s="19"/>
    </row>
    <row r="7742" spans="1:6" x14ac:dyDescent="0.25">
      <c r="A7742" t="s">
        <v>89</v>
      </c>
      <c r="B7742" t="s">
        <v>36</v>
      </c>
      <c r="C7742" s="16">
        <v>120</v>
      </c>
      <c r="D7742" s="17">
        <v>3</v>
      </c>
      <c r="E7742" s="18">
        <v>16</v>
      </c>
      <c r="F7742" s="19">
        <v>1.26</v>
      </c>
    </row>
    <row r="7743" spans="1:6" x14ac:dyDescent="0.25">
      <c r="A7743" t="s">
        <v>89</v>
      </c>
      <c r="B7743" t="s">
        <v>36</v>
      </c>
      <c r="C7743" s="16">
        <v>120</v>
      </c>
      <c r="D7743" s="17">
        <v>3</v>
      </c>
      <c r="E7743" s="18">
        <v>18</v>
      </c>
      <c r="F7743" s="19">
        <v>1.288</v>
      </c>
    </row>
    <row r="7744" spans="1:6" x14ac:dyDescent="0.25">
      <c r="A7744" t="s">
        <v>89</v>
      </c>
      <c r="B7744" t="s">
        <v>36</v>
      </c>
      <c r="C7744" s="16">
        <v>120</v>
      </c>
      <c r="D7744" s="17">
        <v>3</v>
      </c>
      <c r="E7744" s="18">
        <v>20</v>
      </c>
      <c r="F7744" s="19">
        <v>1.3160000000000001</v>
      </c>
    </row>
    <row r="7745" spans="1:6" x14ac:dyDescent="0.25">
      <c r="A7745" t="s">
        <v>89</v>
      </c>
      <c r="B7745" t="s">
        <v>36</v>
      </c>
      <c r="C7745" s="16">
        <v>120</v>
      </c>
      <c r="D7745" s="17">
        <v>3</v>
      </c>
      <c r="E7745" s="18">
        <v>22</v>
      </c>
      <c r="F7745" s="19"/>
    </row>
    <row r="7746" spans="1:6" x14ac:dyDescent="0.25">
      <c r="A7746" t="s">
        <v>89</v>
      </c>
      <c r="B7746" t="s">
        <v>36</v>
      </c>
      <c r="C7746" s="16">
        <v>120</v>
      </c>
      <c r="D7746" s="17">
        <v>3</v>
      </c>
      <c r="E7746" s="18">
        <v>25</v>
      </c>
      <c r="F7746" s="19">
        <v>1.3859999999999999</v>
      </c>
    </row>
    <row r="7747" spans="1:6" x14ac:dyDescent="0.25">
      <c r="A7747" t="s">
        <v>89</v>
      </c>
      <c r="B7747" t="s">
        <v>36</v>
      </c>
      <c r="C7747" s="16">
        <v>120</v>
      </c>
      <c r="D7747" s="17">
        <v>3</v>
      </c>
      <c r="E7747" s="18">
        <v>30</v>
      </c>
      <c r="F7747" s="19"/>
    </row>
    <row r="7748" spans="1:6" x14ac:dyDescent="0.25">
      <c r="A7748" t="s">
        <v>89</v>
      </c>
      <c r="B7748" t="s">
        <v>36</v>
      </c>
      <c r="C7748" s="16">
        <v>120</v>
      </c>
      <c r="D7748" s="17">
        <v>3</v>
      </c>
      <c r="E7748" s="18">
        <v>32</v>
      </c>
      <c r="F7748" s="19">
        <v>1.5960000000000001</v>
      </c>
    </row>
    <row r="7749" spans="1:6" x14ac:dyDescent="0.25">
      <c r="A7749" t="s">
        <v>89</v>
      </c>
      <c r="B7749" t="s">
        <v>36</v>
      </c>
      <c r="C7749" s="16">
        <v>120</v>
      </c>
      <c r="D7749" s="17">
        <v>3</v>
      </c>
      <c r="E7749" s="18">
        <v>40</v>
      </c>
      <c r="F7749" s="19">
        <v>1.5960000000000001</v>
      </c>
    </row>
    <row r="7750" spans="1:6" x14ac:dyDescent="0.25">
      <c r="A7750" t="s">
        <v>89</v>
      </c>
      <c r="B7750" t="s">
        <v>36</v>
      </c>
      <c r="C7750" s="16">
        <v>120</v>
      </c>
      <c r="D7750" s="17">
        <v>3</v>
      </c>
      <c r="E7750" s="18">
        <v>50</v>
      </c>
      <c r="F7750" s="19">
        <v>1.736</v>
      </c>
    </row>
    <row r="7751" spans="1:6" x14ac:dyDescent="0.25">
      <c r="A7751" t="s">
        <v>89</v>
      </c>
      <c r="B7751" t="s">
        <v>36</v>
      </c>
      <c r="C7751" s="16">
        <v>120</v>
      </c>
      <c r="D7751" s="17">
        <v>3</v>
      </c>
      <c r="E7751" s="18">
        <v>63</v>
      </c>
      <c r="F7751" s="19">
        <v>1.9179999999999999</v>
      </c>
    </row>
    <row r="7752" spans="1:6" x14ac:dyDescent="0.25">
      <c r="A7752" t="s">
        <v>89</v>
      </c>
      <c r="B7752" t="s">
        <v>36</v>
      </c>
      <c r="C7752" s="16">
        <v>120</v>
      </c>
      <c r="D7752" s="17">
        <v>3</v>
      </c>
      <c r="E7752" s="18">
        <v>80</v>
      </c>
      <c r="F7752" s="19"/>
    </row>
    <row r="7753" spans="1:6" x14ac:dyDescent="0.25">
      <c r="A7753" t="s">
        <v>89</v>
      </c>
      <c r="B7753" t="s">
        <v>36</v>
      </c>
      <c r="C7753" s="16">
        <v>120</v>
      </c>
      <c r="D7753" s="17">
        <v>3</v>
      </c>
      <c r="E7753" s="18">
        <v>100</v>
      </c>
      <c r="F7753" s="19"/>
    </row>
    <row r="7754" spans="1:6" x14ac:dyDescent="0.25">
      <c r="A7754" t="s">
        <v>89</v>
      </c>
      <c r="B7754" t="s">
        <v>36</v>
      </c>
      <c r="C7754" s="16">
        <v>120</v>
      </c>
      <c r="D7754" s="17">
        <v>3</v>
      </c>
      <c r="E7754" s="18">
        <v>125</v>
      </c>
      <c r="F7754" s="19"/>
    </row>
    <row r="7755" spans="1:6" x14ac:dyDescent="0.25">
      <c r="A7755" t="s">
        <v>89</v>
      </c>
      <c r="B7755" t="s">
        <v>36</v>
      </c>
      <c r="C7755" s="16">
        <v>120</v>
      </c>
      <c r="D7755" s="17">
        <v>4</v>
      </c>
      <c r="E7755" s="18">
        <v>4</v>
      </c>
      <c r="F7755" s="19"/>
    </row>
    <row r="7756" spans="1:6" x14ac:dyDescent="0.25">
      <c r="A7756" t="s">
        <v>89</v>
      </c>
      <c r="B7756" t="s">
        <v>36</v>
      </c>
      <c r="C7756" s="16">
        <v>120</v>
      </c>
      <c r="D7756" s="17">
        <v>4</v>
      </c>
      <c r="E7756" s="18">
        <v>6</v>
      </c>
      <c r="F7756" s="19"/>
    </row>
    <row r="7757" spans="1:6" x14ac:dyDescent="0.25">
      <c r="A7757" t="s">
        <v>89</v>
      </c>
      <c r="B7757" t="s">
        <v>36</v>
      </c>
      <c r="C7757" s="16">
        <v>120</v>
      </c>
      <c r="D7757" s="17">
        <v>4</v>
      </c>
      <c r="E7757" s="18">
        <v>7</v>
      </c>
      <c r="F7757" s="19"/>
    </row>
    <row r="7758" spans="1:6" x14ac:dyDescent="0.25">
      <c r="A7758" t="s">
        <v>89</v>
      </c>
      <c r="B7758" t="s">
        <v>36</v>
      </c>
      <c r="C7758" s="16">
        <v>120</v>
      </c>
      <c r="D7758" s="17">
        <v>4</v>
      </c>
      <c r="E7758" s="18">
        <v>8</v>
      </c>
      <c r="F7758" s="19"/>
    </row>
    <row r="7759" spans="1:6" x14ac:dyDescent="0.25">
      <c r="A7759" t="s">
        <v>89</v>
      </c>
      <c r="B7759" t="s">
        <v>36</v>
      </c>
      <c r="C7759" s="16">
        <v>120</v>
      </c>
      <c r="D7759" s="17">
        <v>4</v>
      </c>
      <c r="E7759" s="18">
        <v>10</v>
      </c>
      <c r="F7759" s="19"/>
    </row>
    <row r="7760" spans="1:6" x14ac:dyDescent="0.25">
      <c r="A7760" t="s">
        <v>89</v>
      </c>
      <c r="B7760" t="s">
        <v>36</v>
      </c>
      <c r="C7760" s="16">
        <v>120</v>
      </c>
      <c r="D7760" s="17">
        <v>4</v>
      </c>
      <c r="E7760" s="18">
        <v>12</v>
      </c>
      <c r="F7760" s="19"/>
    </row>
    <row r="7761" spans="1:6" x14ac:dyDescent="0.25">
      <c r="A7761" t="s">
        <v>89</v>
      </c>
      <c r="B7761" t="s">
        <v>36</v>
      </c>
      <c r="C7761" s="16">
        <v>120</v>
      </c>
      <c r="D7761" s="17">
        <v>4</v>
      </c>
      <c r="E7761" s="18">
        <v>14</v>
      </c>
      <c r="F7761" s="19"/>
    </row>
    <row r="7762" spans="1:6" x14ac:dyDescent="0.25">
      <c r="A7762" t="s">
        <v>89</v>
      </c>
      <c r="B7762" t="s">
        <v>36</v>
      </c>
      <c r="C7762" s="16">
        <v>120</v>
      </c>
      <c r="D7762" s="17">
        <v>4</v>
      </c>
      <c r="E7762" s="18">
        <v>15</v>
      </c>
      <c r="F7762" s="19"/>
    </row>
    <row r="7763" spans="1:6" x14ac:dyDescent="0.25">
      <c r="A7763" t="s">
        <v>89</v>
      </c>
      <c r="B7763" t="s">
        <v>36</v>
      </c>
      <c r="C7763" s="16">
        <v>120</v>
      </c>
      <c r="D7763" s="17">
        <v>4</v>
      </c>
      <c r="E7763" s="18">
        <v>16</v>
      </c>
      <c r="F7763" s="19">
        <v>1.6060000000000001</v>
      </c>
    </row>
    <row r="7764" spans="1:6" x14ac:dyDescent="0.25">
      <c r="A7764" t="s">
        <v>89</v>
      </c>
      <c r="B7764" t="s">
        <v>36</v>
      </c>
      <c r="C7764" s="16">
        <v>120</v>
      </c>
      <c r="D7764" s="17">
        <v>4</v>
      </c>
      <c r="E7764" s="18">
        <v>18</v>
      </c>
      <c r="F7764" s="19">
        <v>1.6339999999999999</v>
      </c>
    </row>
    <row r="7765" spans="1:6" x14ac:dyDescent="0.25">
      <c r="A7765" t="s">
        <v>89</v>
      </c>
      <c r="B7765" t="s">
        <v>36</v>
      </c>
      <c r="C7765" s="16">
        <v>120</v>
      </c>
      <c r="D7765" s="17">
        <v>4</v>
      </c>
      <c r="E7765" s="18">
        <v>20</v>
      </c>
      <c r="F7765" s="19">
        <v>1.6619999999999999</v>
      </c>
    </row>
    <row r="7766" spans="1:6" x14ac:dyDescent="0.25">
      <c r="A7766" t="s">
        <v>89</v>
      </c>
      <c r="B7766" t="s">
        <v>36</v>
      </c>
      <c r="C7766" s="16">
        <v>120</v>
      </c>
      <c r="D7766" s="17">
        <v>4</v>
      </c>
      <c r="E7766" s="18">
        <v>22</v>
      </c>
      <c r="F7766" s="19"/>
    </row>
    <row r="7767" spans="1:6" x14ac:dyDescent="0.25">
      <c r="A7767" t="s">
        <v>89</v>
      </c>
      <c r="B7767" t="s">
        <v>36</v>
      </c>
      <c r="C7767" s="16">
        <v>120</v>
      </c>
      <c r="D7767" s="17">
        <v>4</v>
      </c>
      <c r="E7767" s="18">
        <v>25</v>
      </c>
      <c r="F7767" s="19">
        <v>1.732</v>
      </c>
    </row>
    <row r="7768" spans="1:6" x14ac:dyDescent="0.25">
      <c r="A7768" t="s">
        <v>89</v>
      </c>
      <c r="B7768" t="s">
        <v>36</v>
      </c>
      <c r="C7768" s="16">
        <v>120</v>
      </c>
      <c r="D7768" s="17">
        <v>4</v>
      </c>
      <c r="E7768" s="18">
        <v>30</v>
      </c>
      <c r="F7768" s="19"/>
    </row>
    <row r="7769" spans="1:6" x14ac:dyDescent="0.25">
      <c r="A7769" t="s">
        <v>89</v>
      </c>
      <c r="B7769" t="s">
        <v>36</v>
      </c>
      <c r="C7769" s="16">
        <v>120</v>
      </c>
      <c r="D7769" s="17">
        <v>4</v>
      </c>
      <c r="E7769" s="18">
        <v>32</v>
      </c>
      <c r="F7769" s="19">
        <v>1.9419999999999999</v>
      </c>
    </row>
    <row r="7770" spans="1:6" x14ac:dyDescent="0.25">
      <c r="A7770" t="s">
        <v>89</v>
      </c>
      <c r="B7770" t="s">
        <v>36</v>
      </c>
      <c r="C7770" s="16">
        <v>120</v>
      </c>
      <c r="D7770" s="17">
        <v>4</v>
      </c>
      <c r="E7770" s="18">
        <v>40</v>
      </c>
      <c r="F7770" s="19">
        <v>1.9419999999999999</v>
      </c>
    </row>
    <row r="7771" spans="1:6" x14ac:dyDescent="0.25">
      <c r="A7771" t="s">
        <v>89</v>
      </c>
      <c r="B7771" t="s">
        <v>36</v>
      </c>
      <c r="C7771" s="16">
        <v>120</v>
      </c>
      <c r="D7771" s="17">
        <v>4</v>
      </c>
      <c r="E7771" s="18">
        <v>50</v>
      </c>
      <c r="F7771" s="19">
        <v>2.0819999999999999</v>
      </c>
    </row>
    <row r="7772" spans="1:6" x14ac:dyDescent="0.25">
      <c r="A7772" t="s">
        <v>89</v>
      </c>
      <c r="B7772" t="s">
        <v>36</v>
      </c>
      <c r="C7772" s="16">
        <v>120</v>
      </c>
      <c r="D7772" s="17">
        <v>4</v>
      </c>
      <c r="E7772" s="18">
        <v>63</v>
      </c>
      <c r="F7772" s="19">
        <v>2.2639999999999998</v>
      </c>
    </row>
    <row r="7773" spans="1:6" x14ac:dyDescent="0.25">
      <c r="A7773" t="s">
        <v>89</v>
      </c>
      <c r="B7773" t="s">
        <v>36</v>
      </c>
      <c r="C7773" s="16">
        <v>120</v>
      </c>
      <c r="D7773" s="17">
        <v>4</v>
      </c>
      <c r="E7773" s="18">
        <v>80</v>
      </c>
      <c r="F7773" s="19">
        <v>2.5019999999999998</v>
      </c>
    </row>
    <row r="7774" spans="1:6" x14ac:dyDescent="0.25">
      <c r="A7774" t="s">
        <v>89</v>
      </c>
      <c r="B7774" t="s">
        <v>36</v>
      </c>
      <c r="C7774" s="16">
        <v>120</v>
      </c>
      <c r="D7774" s="17">
        <v>4</v>
      </c>
      <c r="E7774" s="18">
        <v>100</v>
      </c>
      <c r="F7774" s="19">
        <v>2.782</v>
      </c>
    </row>
    <row r="7775" spans="1:6" x14ac:dyDescent="0.25">
      <c r="A7775" t="s">
        <v>89</v>
      </c>
      <c r="B7775" t="s">
        <v>36</v>
      </c>
      <c r="C7775" s="16">
        <v>120</v>
      </c>
      <c r="D7775" s="17">
        <v>4</v>
      </c>
      <c r="E7775" s="18">
        <v>125</v>
      </c>
      <c r="F7775" s="19">
        <v>3.3140000000000001</v>
      </c>
    </row>
    <row r="7776" spans="1:6" x14ac:dyDescent="0.25">
      <c r="A7776" t="s">
        <v>89</v>
      </c>
      <c r="B7776" t="s">
        <v>36</v>
      </c>
      <c r="C7776" s="16">
        <v>120</v>
      </c>
      <c r="D7776" s="17">
        <v>5</v>
      </c>
      <c r="E7776" s="18">
        <v>4</v>
      </c>
      <c r="F7776" s="19"/>
    </row>
    <row r="7777" spans="1:6" x14ac:dyDescent="0.25">
      <c r="A7777" t="s">
        <v>89</v>
      </c>
      <c r="B7777" t="s">
        <v>36</v>
      </c>
      <c r="C7777" s="16">
        <v>120</v>
      </c>
      <c r="D7777" s="17">
        <v>5</v>
      </c>
      <c r="E7777" s="18">
        <v>6</v>
      </c>
      <c r="F7777" s="19"/>
    </row>
    <row r="7778" spans="1:6" x14ac:dyDescent="0.25">
      <c r="A7778" t="s">
        <v>89</v>
      </c>
      <c r="B7778" t="s">
        <v>36</v>
      </c>
      <c r="C7778" s="16">
        <v>120</v>
      </c>
      <c r="D7778" s="17">
        <v>5</v>
      </c>
      <c r="E7778" s="18">
        <v>7</v>
      </c>
      <c r="F7778" s="19"/>
    </row>
    <row r="7779" spans="1:6" x14ac:dyDescent="0.25">
      <c r="A7779" t="s">
        <v>89</v>
      </c>
      <c r="B7779" t="s">
        <v>36</v>
      </c>
      <c r="C7779" s="16">
        <v>120</v>
      </c>
      <c r="D7779" s="17">
        <v>5</v>
      </c>
      <c r="E7779" s="18">
        <v>8</v>
      </c>
      <c r="F7779" s="19"/>
    </row>
    <row r="7780" spans="1:6" x14ac:dyDescent="0.25">
      <c r="A7780" t="s">
        <v>89</v>
      </c>
      <c r="B7780" t="s">
        <v>36</v>
      </c>
      <c r="C7780" s="16">
        <v>120</v>
      </c>
      <c r="D7780" s="17">
        <v>5</v>
      </c>
      <c r="E7780" s="18">
        <v>10</v>
      </c>
      <c r="F7780" s="19"/>
    </row>
    <row r="7781" spans="1:6" x14ac:dyDescent="0.25">
      <c r="A7781" t="s">
        <v>89</v>
      </c>
      <c r="B7781" t="s">
        <v>36</v>
      </c>
      <c r="C7781" s="16">
        <v>120</v>
      </c>
      <c r="D7781" s="17">
        <v>5</v>
      </c>
      <c r="E7781" s="18">
        <v>12</v>
      </c>
      <c r="F7781" s="19"/>
    </row>
    <row r="7782" spans="1:6" x14ac:dyDescent="0.25">
      <c r="A7782" t="s">
        <v>89</v>
      </c>
      <c r="B7782" t="s">
        <v>36</v>
      </c>
      <c r="C7782" s="16">
        <v>120</v>
      </c>
      <c r="D7782" s="17">
        <v>5</v>
      </c>
      <c r="E7782" s="18">
        <v>14</v>
      </c>
      <c r="F7782" s="19"/>
    </row>
    <row r="7783" spans="1:6" x14ac:dyDescent="0.25">
      <c r="A7783" t="s">
        <v>89</v>
      </c>
      <c r="B7783" t="s">
        <v>36</v>
      </c>
      <c r="C7783" s="16">
        <v>120</v>
      </c>
      <c r="D7783" s="17">
        <v>5</v>
      </c>
      <c r="E7783" s="18">
        <v>15</v>
      </c>
      <c r="F7783" s="19"/>
    </row>
    <row r="7784" spans="1:6" x14ac:dyDescent="0.25">
      <c r="A7784" t="s">
        <v>89</v>
      </c>
      <c r="B7784" t="s">
        <v>36</v>
      </c>
      <c r="C7784" s="16">
        <v>120</v>
      </c>
      <c r="D7784" s="17">
        <v>5</v>
      </c>
      <c r="E7784" s="18">
        <v>16</v>
      </c>
      <c r="F7784" s="19"/>
    </row>
    <row r="7785" spans="1:6" x14ac:dyDescent="0.25">
      <c r="A7785" t="s">
        <v>89</v>
      </c>
      <c r="B7785" t="s">
        <v>36</v>
      </c>
      <c r="C7785" s="16">
        <v>120</v>
      </c>
      <c r="D7785" s="17">
        <v>5</v>
      </c>
      <c r="E7785" s="18">
        <v>18</v>
      </c>
      <c r="F7785" s="19"/>
    </row>
    <row r="7786" spans="1:6" x14ac:dyDescent="0.25">
      <c r="A7786" t="s">
        <v>89</v>
      </c>
      <c r="B7786" t="s">
        <v>36</v>
      </c>
      <c r="C7786" s="16">
        <v>120</v>
      </c>
      <c r="D7786" s="17">
        <v>5</v>
      </c>
      <c r="E7786" s="18">
        <v>20</v>
      </c>
      <c r="F7786" s="19"/>
    </row>
    <row r="7787" spans="1:6" x14ac:dyDescent="0.25">
      <c r="A7787" t="s">
        <v>89</v>
      </c>
      <c r="B7787" t="s">
        <v>36</v>
      </c>
      <c r="C7787" s="16">
        <v>120</v>
      </c>
      <c r="D7787" s="17">
        <v>5</v>
      </c>
      <c r="E7787" s="18">
        <v>22</v>
      </c>
      <c r="F7787" s="19"/>
    </row>
    <row r="7788" spans="1:6" x14ac:dyDescent="0.25">
      <c r="A7788" t="s">
        <v>89</v>
      </c>
      <c r="B7788" t="s">
        <v>36</v>
      </c>
      <c r="C7788" s="16">
        <v>120</v>
      </c>
      <c r="D7788" s="17">
        <v>5</v>
      </c>
      <c r="E7788" s="18">
        <v>25</v>
      </c>
      <c r="F7788" s="19">
        <v>2.0779999999999998</v>
      </c>
    </row>
    <row r="7789" spans="1:6" x14ac:dyDescent="0.25">
      <c r="A7789" t="s">
        <v>89</v>
      </c>
      <c r="B7789" t="s">
        <v>36</v>
      </c>
      <c r="C7789" s="16">
        <v>120</v>
      </c>
      <c r="D7789" s="17">
        <v>5</v>
      </c>
      <c r="E7789" s="18">
        <v>30</v>
      </c>
      <c r="F7789" s="19"/>
    </row>
    <row r="7790" spans="1:6" x14ac:dyDescent="0.25">
      <c r="A7790" t="s">
        <v>89</v>
      </c>
      <c r="B7790" t="s">
        <v>36</v>
      </c>
      <c r="C7790" s="16">
        <v>120</v>
      </c>
      <c r="D7790" s="17">
        <v>5</v>
      </c>
      <c r="E7790" s="18">
        <v>32</v>
      </c>
      <c r="F7790" s="19">
        <v>2.2879999999999998</v>
      </c>
    </row>
    <row r="7791" spans="1:6" x14ac:dyDescent="0.25">
      <c r="A7791" t="s">
        <v>89</v>
      </c>
      <c r="B7791" t="s">
        <v>36</v>
      </c>
      <c r="C7791" s="16">
        <v>120</v>
      </c>
      <c r="D7791" s="17">
        <v>5</v>
      </c>
      <c r="E7791" s="18">
        <v>40</v>
      </c>
      <c r="F7791" s="19">
        <v>2.2879999999999998</v>
      </c>
    </row>
    <row r="7792" spans="1:6" x14ac:dyDescent="0.25">
      <c r="A7792" t="s">
        <v>89</v>
      </c>
      <c r="B7792" t="s">
        <v>36</v>
      </c>
      <c r="C7792" s="16">
        <v>120</v>
      </c>
      <c r="D7792" s="17">
        <v>5</v>
      </c>
      <c r="E7792" s="18">
        <v>50</v>
      </c>
      <c r="F7792" s="19">
        <v>2.4820000000000002</v>
      </c>
    </row>
    <row r="7793" spans="1:6" x14ac:dyDescent="0.25">
      <c r="A7793" t="s">
        <v>89</v>
      </c>
      <c r="B7793" t="s">
        <v>36</v>
      </c>
      <c r="C7793" s="16">
        <v>120</v>
      </c>
      <c r="D7793" s="17">
        <v>5</v>
      </c>
      <c r="E7793" s="18">
        <v>63</v>
      </c>
      <c r="F7793" s="19">
        <v>2.61</v>
      </c>
    </row>
    <row r="7794" spans="1:6" x14ac:dyDescent="0.25">
      <c r="A7794" t="s">
        <v>89</v>
      </c>
      <c r="B7794" t="s">
        <v>36</v>
      </c>
      <c r="C7794" s="16">
        <v>120</v>
      </c>
      <c r="D7794" s="17">
        <v>5</v>
      </c>
      <c r="E7794" s="18">
        <v>80</v>
      </c>
      <c r="F7794" s="19">
        <v>2.8479999999999999</v>
      </c>
    </row>
    <row r="7795" spans="1:6" x14ac:dyDescent="0.25">
      <c r="A7795" t="s">
        <v>89</v>
      </c>
      <c r="B7795" t="s">
        <v>36</v>
      </c>
      <c r="C7795" s="16">
        <v>120</v>
      </c>
      <c r="D7795" s="17">
        <v>5</v>
      </c>
      <c r="E7795" s="18">
        <v>100</v>
      </c>
      <c r="F7795" s="19">
        <v>3.1280000000000001</v>
      </c>
    </row>
    <row r="7796" spans="1:6" x14ac:dyDescent="0.25">
      <c r="A7796" t="s">
        <v>89</v>
      </c>
      <c r="B7796" t="s">
        <v>36</v>
      </c>
      <c r="C7796" s="16">
        <v>120</v>
      </c>
      <c r="D7796" s="17">
        <v>5</v>
      </c>
      <c r="E7796" s="18">
        <v>125</v>
      </c>
      <c r="F7796" s="19">
        <v>3.4780000000000002</v>
      </c>
    </row>
    <row r="7797" spans="1:6" x14ac:dyDescent="0.25">
      <c r="A7797" t="s">
        <v>89</v>
      </c>
      <c r="B7797" t="s">
        <v>36</v>
      </c>
      <c r="C7797" s="16">
        <v>120</v>
      </c>
      <c r="D7797" s="17">
        <v>6</v>
      </c>
      <c r="E7797" s="18">
        <v>4</v>
      </c>
      <c r="F7797" s="19"/>
    </row>
    <row r="7798" spans="1:6" x14ac:dyDescent="0.25">
      <c r="A7798" t="s">
        <v>89</v>
      </c>
      <c r="B7798" t="s">
        <v>36</v>
      </c>
      <c r="C7798" s="16">
        <v>120</v>
      </c>
      <c r="D7798" s="17">
        <v>6</v>
      </c>
      <c r="E7798" s="18">
        <v>6</v>
      </c>
      <c r="F7798" s="19"/>
    </row>
    <row r="7799" spans="1:6" x14ac:dyDescent="0.25">
      <c r="A7799" t="s">
        <v>89</v>
      </c>
      <c r="B7799" t="s">
        <v>36</v>
      </c>
      <c r="C7799" s="16">
        <v>120</v>
      </c>
      <c r="D7799" s="17">
        <v>6</v>
      </c>
      <c r="E7799" s="18">
        <v>7</v>
      </c>
      <c r="F7799" s="19"/>
    </row>
    <row r="7800" spans="1:6" x14ac:dyDescent="0.25">
      <c r="A7800" t="s">
        <v>89</v>
      </c>
      <c r="B7800" t="s">
        <v>36</v>
      </c>
      <c r="C7800" s="16">
        <v>120</v>
      </c>
      <c r="D7800" s="17">
        <v>6</v>
      </c>
      <c r="E7800" s="18">
        <v>8</v>
      </c>
      <c r="F7800" s="19"/>
    </row>
    <row r="7801" spans="1:6" x14ac:dyDescent="0.25">
      <c r="A7801" t="s">
        <v>89</v>
      </c>
      <c r="B7801" t="s">
        <v>36</v>
      </c>
      <c r="C7801" s="16">
        <v>120</v>
      </c>
      <c r="D7801" s="17">
        <v>6</v>
      </c>
      <c r="E7801" s="18">
        <v>10</v>
      </c>
      <c r="F7801" s="19"/>
    </row>
    <row r="7802" spans="1:6" x14ac:dyDescent="0.25">
      <c r="A7802" t="s">
        <v>89</v>
      </c>
      <c r="B7802" t="s">
        <v>36</v>
      </c>
      <c r="C7802" s="16">
        <v>120</v>
      </c>
      <c r="D7802" s="17">
        <v>6</v>
      </c>
      <c r="E7802" s="18">
        <v>12</v>
      </c>
      <c r="F7802" s="19"/>
    </row>
    <row r="7803" spans="1:6" x14ac:dyDescent="0.25">
      <c r="A7803" t="s">
        <v>89</v>
      </c>
      <c r="B7803" t="s">
        <v>36</v>
      </c>
      <c r="C7803" s="16">
        <v>120</v>
      </c>
      <c r="D7803" s="17">
        <v>6</v>
      </c>
      <c r="E7803" s="18">
        <v>14</v>
      </c>
      <c r="F7803" s="19"/>
    </row>
    <row r="7804" spans="1:6" x14ac:dyDescent="0.25">
      <c r="A7804" t="s">
        <v>89</v>
      </c>
      <c r="B7804" t="s">
        <v>36</v>
      </c>
      <c r="C7804" s="16">
        <v>120</v>
      </c>
      <c r="D7804" s="17">
        <v>6</v>
      </c>
      <c r="E7804" s="18">
        <v>15</v>
      </c>
      <c r="F7804" s="19"/>
    </row>
    <row r="7805" spans="1:6" x14ac:dyDescent="0.25">
      <c r="A7805" t="s">
        <v>89</v>
      </c>
      <c r="B7805" t="s">
        <v>36</v>
      </c>
      <c r="C7805" s="16">
        <v>120</v>
      </c>
      <c r="D7805" s="17">
        <v>6</v>
      </c>
      <c r="E7805" s="18">
        <v>16</v>
      </c>
      <c r="F7805" s="19"/>
    </row>
    <row r="7806" spans="1:6" x14ac:dyDescent="0.25">
      <c r="A7806" t="s">
        <v>89</v>
      </c>
      <c r="B7806" t="s">
        <v>36</v>
      </c>
      <c r="C7806" s="16">
        <v>120</v>
      </c>
      <c r="D7806" s="17">
        <v>6</v>
      </c>
      <c r="E7806" s="18">
        <v>18</v>
      </c>
      <c r="F7806" s="19"/>
    </row>
    <row r="7807" spans="1:6" x14ac:dyDescent="0.25">
      <c r="A7807" t="s">
        <v>89</v>
      </c>
      <c r="B7807" t="s">
        <v>36</v>
      </c>
      <c r="C7807" s="16">
        <v>120</v>
      </c>
      <c r="D7807" s="17">
        <v>6</v>
      </c>
      <c r="E7807" s="18">
        <v>20</v>
      </c>
      <c r="F7807" s="19"/>
    </row>
    <row r="7808" spans="1:6" x14ac:dyDescent="0.25">
      <c r="A7808" t="s">
        <v>89</v>
      </c>
      <c r="B7808" t="s">
        <v>36</v>
      </c>
      <c r="C7808" s="16">
        <v>120</v>
      </c>
      <c r="D7808" s="17">
        <v>6</v>
      </c>
      <c r="E7808" s="18">
        <v>22</v>
      </c>
      <c r="F7808" s="19"/>
    </row>
    <row r="7809" spans="1:6" x14ac:dyDescent="0.25">
      <c r="A7809" t="s">
        <v>89</v>
      </c>
      <c r="B7809" t="s">
        <v>36</v>
      </c>
      <c r="C7809" s="16">
        <v>120</v>
      </c>
      <c r="D7809" s="17">
        <v>6</v>
      </c>
      <c r="E7809" s="18">
        <v>25</v>
      </c>
      <c r="F7809" s="19"/>
    </row>
    <row r="7810" spans="1:6" x14ac:dyDescent="0.25">
      <c r="A7810" t="s">
        <v>89</v>
      </c>
      <c r="B7810" t="s">
        <v>36</v>
      </c>
      <c r="C7810" s="16">
        <v>120</v>
      </c>
      <c r="D7810" s="17">
        <v>6</v>
      </c>
      <c r="E7810" s="18">
        <v>30</v>
      </c>
      <c r="F7810" s="19"/>
    </row>
    <row r="7811" spans="1:6" x14ac:dyDescent="0.25">
      <c r="A7811" t="s">
        <v>89</v>
      </c>
      <c r="B7811" t="s">
        <v>36</v>
      </c>
      <c r="C7811" s="16">
        <v>120</v>
      </c>
      <c r="D7811" s="17">
        <v>6</v>
      </c>
      <c r="E7811" s="18">
        <v>32</v>
      </c>
      <c r="F7811" s="19"/>
    </row>
    <row r="7812" spans="1:6" x14ac:dyDescent="0.25">
      <c r="A7812" t="s">
        <v>89</v>
      </c>
      <c r="B7812" t="s">
        <v>36</v>
      </c>
      <c r="C7812" s="16">
        <v>120</v>
      </c>
      <c r="D7812" s="17">
        <v>6</v>
      </c>
      <c r="E7812" s="18">
        <v>40</v>
      </c>
      <c r="F7812" s="19"/>
    </row>
    <row r="7813" spans="1:6" x14ac:dyDescent="0.25">
      <c r="A7813" t="s">
        <v>89</v>
      </c>
      <c r="B7813" t="s">
        <v>36</v>
      </c>
      <c r="C7813" s="16">
        <v>120</v>
      </c>
      <c r="D7813" s="17">
        <v>6</v>
      </c>
      <c r="E7813" s="18">
        <v>50</v>
      </c>
      <c r="F7813" s="19">
        <v>2.774</v>
      </c>
    </row>
    <row r="7814" spans="1:6" x14ac:dyDescent="0.25">
      <c r="A7814" t="s">
        <v>89</v>
      </c>
      <c r="B7814" t="s">
        <v>36</v>
      </c>
      <c r="C7814" s="16">
        <v>120</v>
      </c>
      <c r="D7814" s="17">
        <v>6</v>
      </c>
      <c r="E7814" s="18">
        <v>63</v>
      </c>
      <c r="F7814" s="19">
        <v>2.956</v>
      </c>
    </row>
    <row r="7815" spans="1:6" x14ac:dyDescent="0.25">
      <c r="A7815" t="s">
        <v>89</v>
      </c>
      <c r="B7815" t="s">
        <v>36</v>
      </c>
      <c r="C7815" s="16">
        <v>120</v>
      </c>
      <c r="D7815" s="17">
        <v>6</v>
      </c>
      <c r="E7815" s="18">
        <v>80</v>
      </c>
      <c r="F7815" s="19">
        <v>3.194</v>
      </c>
    </row>
    <row r="7816" spans="1:6" x14ac:dyDescent="0.25">
      <c r="A7816" t="s">
        <v>89</v>
      </c>
      <c r="B7816" t="s">
        <v>36</v>
      </c>
      <c r="C7816" s="16">
        <v>120</v>
      </c>
      <c r="D7816" s="17">
        <v>6</v>
      </c>
      <c r="E7816" s="18">
        <v>100</v>
      </c>
      <c r="F7816" s="19">
        <v>3.4740000000000002</v>
      </c>
    </row>
    <row r="7817" spans="1:6" x14ac:dyDescent="0.25">
      <c r="A7817" t="s">
        <v>89</v>
      </c>
      <c r="B7817" t="s">
        <v>36</v>
      </c>
      <c r="C7817" s="16">
        <v>120</v>
      </c>
      <c r="D7817" s="17">
        <v>6</v>
      </c>
      <c r="E7817" s="18">
        <v>125</v>
      </c>
      <c r="F7817" s="19">
        <v>3.8239999999999998</v>
      </c>
    </row>
    <row r="7818" spans="1:6" x14ac:dyDescent="0.25">
      <c r="A7818" t="s">
        <v>89</v>
      </c>
      <c r="B7818" t="s">
        <v>36</v>
      </c>
      <c r="C7818" s="16">
        <v>120</v>
      </c>
      <c r="D7818" s="17">
        <v>8</v>
      </c>
      <c r="E7818" s="18">
        <v>4</v>
      </c>
      <c r="F7818" s="19"/>
    </row>
    <row r="7819" spans="1:6" x14ac:dyDescent="0.25">
      <c r="A7819" t="s">
        <v>89</v>
      </c>
      <c r="B7819" t="s">
        <v>36</v>
      </c>
      <c r="C7819" s="16">
        <v>120</v>
      </c>
      <c r="D7819" s="17">
        <v>8</v>
      </c>
      <c r="E7819" s="18">
        <v>6</v>
      </c>
      <c r="F7819" s="19"/>
    </row>
    <row r="7820" spans="1:6" x14ac:dyDescent="0.25">
      <c r="A7820" t="s">
        <v>89</v>
      </c>
      <c r="B7820" t="s">
        <v>36</v>
      </c>
      <c r="C7820" s="16">
        <v>120</v>
      </c>
      <c r="D7820" s="17">
        <v>8</v>
      </c>
      <c r="E7820" s="18">
        <v>7</v>
      </c>
      <c r="F7820" s="19"/>
    </row>
    <row r="7821" spans="1:6" x14ac:dyDescent="0.25">
      <c r="A7821" t="s">
        <v>89</v>
      </c>
      <c r="B7821" t="s">
        <v>36</v>
      </c>
      <c r="C7821" s="16">
        <v>120</v>
      </c>
      <c r="D7821" s="17">
        <v>8</v>
      </c>
      <c r="E7821" s="18">
        <v>8</v>
      </c>
      <c r="F7821" s="19"/>
    </row>
    <row r="7822" spans="1:6" x14ac:dyDescent="0.25">
      <c r="A7822" t="s">
        <v>89</v>
      </c>
      <c r="B7822" t="s">
        <v>36</v>
      </c>
      <c r="C7822" s="16">
        <v>120</v>
      </c>
      <c r="D7822" s="17">
        <v>8</v>
      </c>
      <c r="E7822" s="18">
        <v>10</v>
      </c>
      <c r="F7822" s="19"/>
    </row>
    <row r="7823" spans="1:6" x14ac:dyDescent="0.25">
      <c r="A7823" t="s">
        <v>89</v>
      </c>
      <c r="B7823" t="s">
        <v>36</v>
      </c>
      <c r="C7823" s="16">
        <v>120</v>
      </c>
      <c r="D7823" s="17">
        <v>8</v>
      </c>
      <c r="E7823" s="18">
        <v>12</v>
      </c>
      <c r="F7823" s="19"/>
    </row>
    <row r="7824" spans="1:6" x14ac:dyDescent="0.25">
      <c r="A7824" t="s">
        <v>89</v>
      </c>
      <c r="B7824" t="s">
        <v>36</v>
      </c>
      <c r="C7824" s="16">
        <v>120</v>
      </c>
      <c r="D7824" s="17">
        <v>8</v>
      </c>
      <c r="E7824" s="18">
        <v>14</v>
      </c>
      <c r="F7824" s="19"/>
    </row>
    <row r="7825" spans="1:6" x14ac:dyDescent="0.25">
      <c r="A7825" t="s">
        <v>89</v>
      </c>
      <c r="B7825" t="s">
        <v>36</v>
      </c>
      <c r="C7825" s="16">
        <v>120</v>
      </c>
      <c r="D7825" s="17">
        <v>8</v>
      </c>
      <c r="E7825" s="18">
        <v>15</v>
      </c>
      <c r="F7825" s="19"/>
    </row>
    <row r="7826" spans="1:6" x14ac:dyDescent="0.25">
      <c r="A7826" t="s">
        <v>89</v>
      </c>
      <c r="B7826" t="s">
        <v>36</v>
      </c>
      <c r="C7826" s="16">
        <v>120</v>
      </c>
      <c r="D7826" s="17">
        <v>8</v>
      </c>
      <c r="E7826" s="18">
        <v>16</v>
      </c>
      <c r="F7826" s="19"/>
    </row>
    <row r="7827" spans="1:6" x14ac:dyDescent="0.25">
      <c r="A7827" t="s">
        <v>89</v>
      </c>
      <c r="B7827" t="s">
        <v>36</v>
      </c>
      <c r="C7827" s="16">
        <v>120</v>
      </c>
      <c r="D7827" s="17">
        <v>8</v>
      </c>
      <c r="E7827" s="18">
        <v>18</v>
      </c>
      <c r="F7827" s="19"/>
    </row>
    <row r="7828" spans="1:6" x14ac:dyDescent="0.25">
      <c r="A7828" t="s">
        <v>89</v>
      </c>
      <c r="B7828" t="s">
        <v>36</v>
      </c>
      <c r="C7828" s="16">
        <v>120</v>
      </c>
      <c r="D7828" s="17">
        <v>8</v>
      </c>
      <c r="E7828" s="18">
        <v>20</v>
      </c>
      <c r="F7828" s="19"/>
    </row>
    <row r="7829" spans="1:6" x14ac:dyDescent="0.25">
      <c r="A7829" t="s">
        <v>89</v>
      </c>
      <c r="B7829" t="s">
        <v>36</v>
      </c>
      <c r="C7829" s="16">
        <v>120</v>
      </c>
      <c r="D7829" s="17">
        <v>8</v>
      </c>
      <c r="E7829" s="18">
        <v>22</v>
      </c>
      <c r="F7829" s="19"/>
    </row>
    <row r="7830" spans="1:6" x14ac:dyDescent="0.25">
      <c r="A7830" t="s">
        <v>89</v>
      </c>
      <c r="B7830" t="s">
        <v>36</v>
      </c>
      <c r="C7830" s="16">
        <v>120</v>
      </c>
      <c r="D7830" s="17">
        <v>8</v>
      </c>
      <c r="E7830" s="18">
        <v>25</v>
      </c>
      <c r="F7830" s="19"/>
    </row>
    <row r="7831" spans="1:6" x14ac:dyDescent="0.25">
      <c r="A7831" t="s">
        <v>89</v>
      </c>
      <c r="B7831" t="s">
        <v>36</v>
      </c>
      <c r="C7831" s="16">
        <v>120</v>
      </c>
      <c r="D7831" s="17">
        <v>8</v>
      </c>
      <c r="E7831" s="18">
        <v>30</v>
      </c>
      <c r="F7831" s="19"/>
    </row>
    <row r="7832" spans="1:6" x14ac:dyDescent="0.25">
      <c r="A7832" t="s">
        <v>89</v>
      </c>
      <c r="B7832" t="s">
        <v>36</v>
      </c>
      <c r="C7832" s="16">
        <v>120</v>
      </c>
      <c r="D7832" s="17">
        <v>8</v>
      </c>
      <c r="E7832" s="18">
        <v>32</v>
      </c>
      <c r="F7832" s="19"/>
    </row>
    <row r="7833" spans="1:6" x14ac:dyDescent="0.25">
      <c r="A7833" t="s">
        <v>89</v>
      </c>
      <c r="B7833" t="s">
        <v>36</v>
      </c>
      <c r="C7833" s="16">
        <v>120</v>
      </c>
      <c r="D7833" s="17">
        <v>8</v>
      </c>
      <c r="E7833" s="18">
        <v>40</v>
      </c>
      <c r="F7833" s="19"/>
    </row>
    <row r="7834" spans="1:6" x14ac:dyDescent="0.25">
      <c r="A7834" t="s">
        <v>89</v>
      </c>
      <c r="B7834" t="s">
        <v>36</v>
      </c>
      <c r="C7834" s="16">
        <v>120</v>
      </c>
      <c r="D7834" s="17">
        <v>8</v>
      </c>
      <c r="E7834" s="18">
        <v>50</v>
      </c>
      <c r="F7834" s="19"/>
    </row>
    <row r="7835" spans="1:6" x14ac:dyDescent="0.25">
      <c r="A7835" t="s">
        <v>89</v>
      </c>
      <c r="B7835" t="s">
        <v>36</v>
      </c>
      <c r="C7835" s="16">
        <v>120</v>
      </c>
      <c r="D7835" s="17">
        <v>8</v>
      </c>
      <c r="E7835" s="18">
        <v>63</v>
      </c>
      <c r="F7835" s="19">
        <v>3.6459999999999999</v>
      </c>
    </row>
    <row r="7836" spans="1:6" x14ac:dyDescent="0.25">
      <c r="A7836" t="s">
        <v>89</v>
      </c>
      <c r="B7836" t="s">
        <v>36</v>
      </c>
      <c r="C7836" s="16">
        <v>120</v>
      </c>
      <c r="D7836" s="17">
        <v>8</v>
      </c>
      <c r="E7836" s="18">
        <v>80</v>
      </c>
      <c r="F7836" s="19">
        <v>3.8839999999999999</v>
      </c>
    </row>
    <row r="7837" spans="1:6" x14ac:dyDescent="0.25">
      <c r="A7837" t="s">
        <v>89</v>
      </c>
      <c r="B7837" t="s">
        <v>36</v>
      </c>
      <c r="C7837" s="16">
        <v>120</v>
      </c>
      <c r="D7837" s="17">
        <v>8</v>
      </c>
      <c r="E7837" s="18">
        <v>100</v>
      </c>
      <c r="F7837" s="19">
        <v>4.1660000000000004</v>
      </c>
    </row>
    <row r="7838" spans="1:6" x14ac:dyDescent="0.25">
      <c r="A7838" t="s">
        <v>89</v>
      </c>
      <c r="B7838" t="s">
        <v>36</v>
      </c>
      <c r="C7838" s="16">
        <v>120</v>
      </c>
      <c r="D7838" s="17">
        <v>8</v>
      </c>
      <c r="E7838" s="18">
        <v>125</v>
      </c>
      <c r="F7838" s="19">
        <v>4.516</v>
      </c>
    </row>
    <row r="7839" spans="1:6" x14ac:dyDescent="0.25">
      <c r="A7839" t="s">
        <v>89</v>
      </c>
      <c r="B7839" t="s">
        <v>36</v>
      </c>
      <c r="C7839" s="16">
        <v>120</v>
      </c>
      <c r="D7839" s="17">
        <v>10</v>
      </c>
      <c r="E7839" s="18">
        <v>4</v>
      </c>
      <c r="F7839" s="19"/>
    </row>
    <row r="7840" spans="1:6" x14ac:dyDescent="0.25">
      <c r="A7840" t="s">
        <v>89</v>
      </c>
      <c r="B7840" t="s">
        <v>36</v>
      </c>
      <c r="C7840" s="16">
        <v>120</v>
      </c>
      <c r="D7840" s="17">
        <v>10</v>
      </c>
      <c r="E7840" s="18">
        <v>6</v>
      </c>
      <c r="F7840" s="19"/>
    </row>
    <row r="7841" spans="1:6" x14ac:dyDescent="0.25">
      <c r="A7841" t="s">
        <v>89</v>
      </c>
      <c r="B7841" t="s">
        <v>36</v>
      </c>
      <c r="C7841" s="16">
        <v>120</v>
      </c>
      <c r="D7841" s="17">
        <v>10</v>
      </c>
      <c r="E7841" s="18">
        <v>7</v>
      </c>
      <c r="F7841" s="19"/>
    </row>
    <row r="7842" spans="1:6" x14ac:dyDescent="0.25">
      <c r="A7842" t="s">
        <v>89</v>
      </c>
      <c r="B7842" t="s">
        <v>36</v>
      </c>
      <c r="C7842" s="16">
        <v>120</v>
      </c>
      <c r="D7842" s="17">
        <v>10</v>
      </c>
      <c r="E7842" s="18">
        <v>8</v>
      </c>
      <c r="F7842" s="19"/>
    </row>
    <row r="7843" spans="1:6" x14ac:dyDescent="0.25">
      <c r="A7843" t="s">
        <v>89</v>
      </c>
      <c r="B7843" t="s">
        <v>36</v>
      </c>
      <c r="C7843" s="16">
        <v>120</v>
      </c>
      <c r="D7843" s="17">
        <v>10</v>
      </c>
      <c r="E7843" s="18">
        <v>10</v>
      </c>
      <c r="F7843" s="19"/>
    </row>
    <row r="7844" spans="1:6" x14ac:dyDescent="0.25">
      <c r="A7844" t="s">
        <v>89</v>
      </c>
      <c r="B7844" t="s">
        <v>36</v>
      </c>
      <c r="C7844" s="16">
        <v>120</v>
      </c>
      <c r="D7844" s="17">
        <v>10</v>
      </c>
      <c r="E7844" s="18">
        <v>12</v>
      </c>
      <c r="F7844" s="19"/>
    </row>
    <row r="7845" spans="1:6" x14ac:dyDescent="0.25">
      <c r="A7845" t="s">
        <v>89</v>
      </c>
      <c r="B7845" t="s">
        <v>36</v>
      </c>
      <c r="C7845" s="16">
        <v>120</v>
      </c>
      <c r="D7845" s="17">
        <v>10</v>
      </c>
      <c r="E7845" s="18">
        <v>14</v>
      </c>
      <c r="F7845" s="19"/>
    </row>
    <row r="7846" spans="1:6" x14ac:dyDescent="0.25">
      <c r="A7846" t="s">
        <v>89</v>
      </c>
      <c r="B7846" t="s">
        <v>36</v>
      </c>
      <c r="C7846" s="16">
        <v>120</v>
      </c>
      <c r="D7846" s="17">
        <v>10</v>
      </c>
      <c r="E7846" s="18">
        <v>15</v>
      </c>
      <c r="F7846" s="19"/>
    </row>
    <row r="7847" spans="1:6" x14ac:dyDescent="0.25">
      <c r="A7847" t="s">
        <v>89</v>
      </c>
      <c r="B7847" t="s">
        <v>36</v>
      </c>
      <c r="C7847" s="16">
        <v>120</v>
      </c>
      <c r="D7847" s="17">
        <v>10</v>
      </c>
      <c r="E7847" s="18">
        <v>16</v>
      </c>
      <c r="F7847" s="19"/>
    </row>
    <row r="7848" spans="1:6" x14ac:dyDescent="0.25">
      <c r="A7848" t="s">
        <v>89</v>
      </c>
      <c r="B7848" t="s">
        <v>36</v>
      </c>
      <c r="C7848" s="16">
        <v>120</v>
      </c>
      <c r="D7848" s="17">
        <v>10</v>
      </c>
      <c r="E7848" s="18">
        <v>18</v>
      </c>
      <c r="F7848" s="19"/>
    </row>
    <row r="7849" spans="1:6" x14ac:dyDescent="0.25">
      <c r="A7849" t="s">
        <v>89</v>
      </c>
      <c r="B7849" t="s">
        <v>36</v>
      </c>
      <c r="C7849" s="16">
        <v>120</v>
      </c>
      <c r="D7849" s="17">
        <v>10</v>
      </c>
      <c r="E7849" s="18">
        <v>20</v>
      </c>
      <c r="F7849" s="19"/>
    </row>
    <row r="7850" spans="1:6" x14ac:dyDescent="0.25">
      <c r="A7850" t="s">
        <v>89</v>
      </c>
      <c r="B7850" t="s">
        <v>36</v>
      </c>
      <c r="C7850" s="16">
        <v>120</v>
      </c>
      <c r="D7850" s="17">
        <v>10</v>
      </c>
      <c r="E7850" s="18">
        <v>22</v>
      </c>
      <c r="F7850" s="19"/>
    </row>
    <row r="7851" spans="1:6" x14ac:dyDescent="0.25">
      <c r="A7851" t="s">
        <v>89</v>
      </c>
      <c r="B7851" t="s">
        <v>36</v>
      </c>
      <c r="C7851" s="16">
        <v>120</v>
      </c>
      <c r="D7851" s="17">
        <v>10</v>
      </c>
      <c r="E7851" s="18">
        <v>25</v>
      </c>
      <c r="F7851" s="19"/>
    </row>
    <row r="7852" spans="1:6" x14ac:dyDescent="0.25">
      <c r="A7852" t="s">
        <v>89</v>
      </c>
      <c r="B7852" t="s">
        <v>36</v>
      </c>
      <c r="C7852" s="16">
        <v>120</v>
      </c>
      <c r="D7852" s="17">
        <v>10</v>
      </c>
      <c r="E7852" s="18">
        <v>30</v>
      </c>
      <c r="F7852" s="19"/>
    </row>
    <row r="7853" spans="1:6" x14ac:dyDescent="0.25">
      <c r="A7853" t="s">
        <v>89</v>
      </c>
      <c r="B7853" t="s">
        <v>36</v>
      </c>
      <c r="C7853" s="16">
        <v>120</v>
      </c>
      <c r="D7853" s="17">
        <v>10</v>
      </c>
      <c r="E7853" s="18">
        <v>32</v>
      </c>
      <c r="F7853" s="19"/>
    </row>
    <row r="7854" spans="1:6" x14ac:dyDescent="0.25">
      <c r="A7854" t="s">
        <v>89</v>
      </c>
      <c r="B7854" t="s">
        <v>36</v>
      </c>
      <c r="C7854" s="16">
        <v>120</v>
      </c>
      <c r="D7854" s="17">
        <v>10</v>
      </c>
      <c r="E7854" s="18">
        <v>40</v>
      </c>
      <c r="F7854" s="19"/>
    </row>
    <row r="7855" spans="1:6" x14ac:dyDescent="0.25">
      <c r="A7855" t="s">
        <v>89</v>
      </c>
      <c r="B7855" t="s">
        <v>36</v>
      </c>
      <c r="C7855" s="16">
        <v>120</v>
      </c>
      <c r="D7855" s="17">
        <v>10</v>
      </c>
      <c r="E7855" s="18">
        <v>50</v>
      </c>
      <c r="F7855" s="19"/>
    </row>
    <row r="7856" spans="1:6" x14ac:dyDescent="0.25">
      <c r="A7856" t="s">
        <v>89</v>
      </c>
      <c r="B7856" t="s">
        <v>36</v>
      </c>
      <c r="C7856" s="16">
        <v>120</v>
      </c>
      <c r="D7856" s="17">
        <v>10</v>
      </c>
      <c r="E7856" s="18">
        <v>63</v>
      </c>
      <c r="F7856" s="19"/>
    </row>
    <row r="7857" spans="1:6" x14ac:dyDescent="0.25">
      <c r="A7857" t="s">
        <v>89</v>
      </c>
      <c r="B7857" t="s">
        <v>36</v>
      </c>
      <c r="C7857" s="16">
        <v>120</v>
      </c>
      <c r="D7857" s="17">
        <v>10</v>
      </c>
      <c r="E7857" s="18">
        <v>80</v>
      </c>
      <c r="F7857" s="19">
        <v>4.5759999999999996</v>
      </c>
    </row>
    <row r="7858" spans="1:6" x14ac:dyDescent="0.25">
      <c r="A7858" t="s">
        <v>89</v>
      </c>
      <c r="B7858" t="s">
        <v>36</v>
      </c>
      <c r="C7858" s="16">
        <v>120</v>
      </c>
      <c r="D7858" s="17">
        <v>10</v>
      </c>
      <c r="E7858" s="18">
        <v>100</v>
      </c>
      <c r="F7858" s="19">
        <v>4.8559999999999999</v>
      </c>
    </row>
    <row r="7859" spans="1:6" x14ac:dyDescent="0.25">
      <c r="A7859" t="s">
        <v>89</v>
      </c>
      <c r="B7859" t="s">
        <v>36</v>
      </c>
      <c r="C7859" s="16">
        <v>120</v>
      </c>
      <c r="D7859" s="17">
        <v>10</v>
      </c>
      <c r="E7859" s="18">
        <v>125</v>
      </c>
      <c r="F7859" s="19">
        <v>5.2060000000000004</v>
      </c>
    </row>
    <row r="7860" spans="1:6" x14ac:dyDescent="0.25">
      <c r="A7860" t="s">
        <v>89</v>
      </c>
      <c r="B7860" t="s">
        <v>36</v>
      </c>
      <c r="C7860" s="16">
        <v>120</v>
      </c>
      <c r="D7860" s="17">
        <v>12</v>
      </c>
      <c r="E7860" s="18">
        <v>4</v>
      </c>
      <c r="F7860" s="19"/>
    </row>
    <row r="7861" spans="1:6" x14ac:dyDescent="0.25">
      <c r="A7861" t="s">
        <v>89</v>
      </c>
      <c r="B7861" t="s">
        <v>36</v>
      </c>
      <c r="C7861" s="16">
        <v>120</v>
      </c>
      <c r="D7861" s="17">
        <v>12</v>
      </c>
      <c r="E7861" s="18">
        <v>6</v>
      </c>
      <c r="F7861" s="19"/>
    </row>
    <row r="7862" spans="1:6" x14ac:dyDescent="0.25">
      <c r="A7862" t="s">
        <v>89</v>
      </c>
      <c r="B7862" t="s">
        <v>36</v>
      </c>
      <c r="C7862" s="16">
        <v>120</v>
      </c>
      <c r="D7862" s="17">
        <v>12</v>
      </c>
      <c r="E7862" s="18">
        <v>7</v>
      </c>
      <c r="F7862" s="19"/>
    </row>
    <row r="7863" spans="1:6" x14ac:dyDescent="0.25">
      <c r="A7863" t="s">
        <v>89</v>
      </c>
      <c r="B7863" t="s">
        <v>36</v>
      </c>
      <c r="C7863" s="16">
        <v>120</v>
      </c>
      <c r="D7863" s="17">
        <v>12</v>
      </c>
      <c r="E7863" s="18">
        <v>8</v>
      </c>
      <c r="F7863" s="19"/>
    </row>
    <row r="7864" spans="1:6" x14ac:dyDescent="0.25">
      <c r="A7864" t="s">
        <v>89</v>
      </c>
      <c r="B7864" t="s">
        <v>36</v>
      </c>
      <c r="C7864" s="16">
        <v>120</v>
      </c>
      <c r="D7864" s="17">
        <v>12</v>
      </c>
      <c r="E7864" s="18">
        <v>10</v>
      </c>
      <c r="F7864" s="19"/>
    </row>
    <row r="7865" spans="1:6" x14ac:dyDescent="0.25">
      <c r="A7865" t="s">
        <v>89</v>
      </c>
      <c r="B7865" t="s">
        <v>36</v>
      </c>
      <c r="C7865" s="16">
        <v>120</v>
      </c>
      <c r="D7865" s="17">
        <v>12</v>
      </c>
      <c r="E7865" s="18">
        <v>12</v>
      </c>
      <c r="F7865" s="19"/>
    </row>
    <row r="7866" spans="1:6" x14ac:dyDescent="0.25">
      <c r="A7866" t="s">
        <v>89</v>
      </c>
      <c r="B7866" t="s">
        <v>36</v>
      </c>
      <c r="C7866" s="16">
        <v>120</v>
      </c>
      <c r="D7866" s="17">
        <v>12</v>
      </c>
      <c r="E7866" s="18">
        <v>14</v>
      </c>
      <c r="F7866" s="19"/>
    </row>
    <row r="7867" spans="1:6" x14ac:dyDescent="0.25">
      <c r="A7867" t="s">
        <v>89</v>
      </c>
      <c r="B7867" t="s">
        <v>36</v>
      </c>
      <c r="C7867" s="16">
        <v>120</v>
      </c>
      <c r="D7867" s="17">
        <v>12</v>
      </c>
      <c r="E7867" s="18">
        <v>15</v>
      </c>
      <c r="F7867" s="19"/>
    </row>
    <row r="7868" spans="1:6" x14ac:dyDescent="0.25">
      <c r="A7868" t="s">
        <v>89</v>
      </c>
      <c r="B7868" t="s">
        <v>36</v>
      </c>
      <c r="C7868" s="16">
        <v>120</v>
      </c>
      <c r="D7868" s="17">
        <v>12</v>
      </c>
      <c r="E7868" s="18">
        <v>16</v>
      </c>
      <c r="F7868" s="19"/>
    </row>
    <row r="7869" spans="1:6" x14ac:dyDescent="0.25">
      <c r="A7869" t="s">
        <v>89</v>
      </c>
      <c r="B7869" t="s">
        <v>36</v>
      </c>
      <c r="C7869" s="16">
        <v>120</v>
      </c>
      <c r="D7869" s="17">
        <v>12</v>
      </c>
      <c r="E7869" s="18">
        <v>18</v>
      </c>
      <c r="F7869" s="19"/>
    </row>
    <row r="7870" spans="1:6" x14ac:dyDescent="0.25">
      <c r="A7870" t="s">
        <v>89</v>
      </c>
      <c r="B7870" t="s">
        <v>36</v>
      </c>
      <c r="C7870" s="16">
        <v>120</v>
      </c>
      <c r="D7870" s="17">
        <v>12</v>
      </c>
      <c r="E7870" s="18">
        <v>20</v>
      </c>
      <c r="F7870" s="19"/>
    </row>
    <row r="7871" spans="1:6" x14ac:dyDescent="0.25">
      <c r="A7871" t="s">
        <v>89</v>
      </c>
      <c r="B7871" t="s">
        <v>36</v>
      </c>
      <c r="C7871" s="16">
        <v>120</v>
      </c>
      <c r="D7871" s="17">
        <v>12</v>
      </c>
      <c r="E7871" s="18">
        <v>22</v>
      </c>
      <c r="F7871" s="19"/>
    </row>
    <row r="7872" spans="1:6" x14ac:dyDescent="0.25">
      <c r="A7872" t="s">
        <v>89</v>
      </c>
      <c r="B7872" t="s">
        <v>36</v>
      </c>
      <c r="C7872" s="16">
        <v>120</v>
      </c>
      <c r="D7872" s="17">
        <v>12</v>
      </c>
      <c r="E7872" s="18">
        <v>25</v>
      </c>
      <c r="F7872" s="19"/>
    </row>
    <row r="7873" spans="1:6" x14ac:dyDescent="0.25">
      <c r="A7873" t="s">
        <v>89</v>
      </c>
      <c r="B7873" t="s">
        <v>36</v>
      </c>
      <c r="C7873" s="16">
        <v>120</v>
      </c>
      <c r="D7873" s="17">
        <v>12</v>
      </c>
      <c r="E7873" s="18">
        <v>30</v>
      </c>
      <c r="F7873" s="19"/>
    </row>
    <row r="7874" spans="1:6" x14ac:dyDescent="0.25">
      <c r="A7874" t="s">
        <v>89</v>
      </c>
      <c r="B7874" t="s">
        <v>36</v>
      </c>
      <c r="C7874" s="16">
        <v>120</v>
      </c>
      <c r="D7874" s="17">
        <v>12</v>
      </c>
      <c r="E7874" s="18">
        <v>32</v>
      </c>
      <c r="F7874" s="19"/>
    </row>
    <row r="7875" spans="1:6" x14ac:dyDescent="0.25">
      <c r="A7875" t="s">
        <v>89</v>
      </c>
      <c r="B7875" t="s">
        <v>36</v>
      </c>
      <c r="C7875" s="16">
        <v>120</v>
      </c>
      <c r="D7875" s="17">
        <v>12</v>
      </c>
      <c r="E7875" s="18">
        <v>40</v>
      </c>
      <c r="F7875" s="19"/>
    </row>
    <row r="7876" spans="1:6" x14ac:dyDescent="0.25">
      <c r="A7876" t="s">
        <v>89</v>
      </c>
      <c r="B7876" t="s">
        <v>36</v>
      </c>
      <c r="C7876" s="16">
        <v>120</v>
      </c>
      <c r="D7876" s="17">
        <v>12</v>
      </c>
      <c r="E7876" s="18">
        <v>50</v>
      </c>
      <c r="F7876" s="19"/>
    </row>
    <row r="7877" spans="1:6" x14ac:dyDescent="0.25">
      <c r="A7877" t="s">
        <v>89</v>
      </c>
      <c r="B7877" t="s">
        <v>36</v>
      </c>
      <c r="C7877" s="16">
        <v>120</v>
      </c>
      <c r="D7877" s="17">
        <v>12</v>
      </c>
      <c r="E7877" s="18">
        <v>63</v>
      </c>
      <c r="F7877" s="19"/>
    </row>
    <row r="7878" spans="1:6" x14ac:dyDescent="0.25">
      <c r="A7878" t="s">
        <v>89</v>
      </c>
      <c r="B7878" t="s">
        <v>36</v>
      </c>
      <c r="C7878" s="16">
        <v>120</v>
      </c>
      <c r="D7878" s="17">
        <v>12</v>
      </c>
      <c r="E7878" s="18">
        <v>80</v>
      </c>
      <c r="F7878" s="19">
        <v>5.2679999999999998</v>
      </c>
    </row>
    <row r="7879" spans="1:6" x14ac:dyDescent="0.25">
      <c r="A7879" t="s">
        <v>89</v>
      </c>
      <c r="B7879" t="s">
        <v>36</v>
      </c>
      <c r="C7879" s="16">
        <v>120</v>
      </c>
      <c r="D7879" s="17">
        <v>12</v>
      </c>
      <c r="E7879" s="18">
        <v>100</v>
      </c>
      <c r="F7879" s="19">
        <v>5.548</v>
      </c>
    </row>
    <row r="7880" spans="1:6" x14ac:dyDescent="0.25">
      <c r="A7880" t="s">
        <v>89</v>
      </c>
      <c r="B7880" t="s">
        <v>36</v>
      </c>
      <c r="C7880" s="16">
        <v>120</v>
      </c>
      <c r="D7880" s="17">
        <v>12</v>
      </c>
      <c r="E7880" s="18">
        <v>125</v>
      </c>
      <c r="F7880" s="19">
        <v>5.8979999999999997</v>
      </c>
    </row>
    <row r="7881" spans="1:6" x14ac:dyDescent="0.25">
      <c r="A7881" t="s">
        <v>89</v>
      </c>
      <c r="B7881" t="s">
        <v>36</v>
      </c>
      <c r="C7881" s="16">
        <v>120</v>
      </c>
      <c r="D7881" s="17">
        <v>15</v>
      </c>
      <c r="E7881" s="18">
        <v>4</v>
      </c>
      <c r="F7881" s="19"/>
    </row>
    <row r="7882" spans="1:6" x14ac:dyDescent="0.25">
      <c r="A7882" t="s">
        <v>89</v>
      </c>
      <c r="B7882" t="s">
        <v>36</v>
      </c>
      <c r="C7882" s="16">
        <v>120</v>
      </c>
      <c r="D7882" s="17">
        <v>15</v>
      </c>
      <c r="E7882" s="18">
        <v>6</v>
      </c>
      <c r="F7882" s="19"/>
    </row>
    <row r="7883" spans="1:6" x14ac:dyDescent="0.25">
      <c r="A7883" t="s">
        <v>89</v>
      </c>
      <c r="B7883" t="s">
        <v>36</v>
      </c>
      <c r="C7883" s="16">
        <v>120</v>
      </c>
      <c r="D7883" s="17">
        <v>15</v>
      </c>
      <c r="E7883" s="18">
        <v>7</v>
      </c>
      <c r="F7883" s="19"/>
    </row>
    <row r="7884" spans="1:6" x14ac:dyDescent="0.25">
      <c r="A7884" t="s">
        <v>89</v>
      </c>
      <c r="B7884" t="s">
        <v>36</v>
      </c>
      <c r="C7884" s="16">
        <v>120</v>
      </c>
      <c r="D7884" s="17">
        <v>15</v>
      </c>
      <c r="E7884" s="18">
        <v>8</v>
      </c>
      <c r="F7884" s="19"/>
    </row>
    <row r="7885" spans="1:6" x14ac:dyDescent="0.25">
      <c r="A7885" t="s">
        <v>89</v>
      </c>
      <c r="B7885" t="s">
        <v>36</v>
      </c>
      <c r="C7885" s="16">
        <v>120</v>
      </c>
      <c r="D7885" s="17">
        <v>15</v>
      </c>
      <c r="E7885" s="18">
        <v>10</v>
      </c>
      <c r="F7885" s="19"/>
    </row>
    <row r="7886" spans="1:6" x14ac:dyDescent="0.25">
      <c r="A7886" t="s">
        <v>89</v>
      </c>
      <c r="B7886" t="s">
        <v>36</v>
      </c>
      <c r="C7886" s="16">
        <v>120</v>
      </c>
      <c r="D7886" s="17">
        <v>15</v>
      </c>
      <c r="E7886" s="18">
        <v>12</v>
      </c>
      <c r="F7886" s="19"/>
    </row>
    <row r="7887" spans="1:6" x14ac:dyDescent="0.25">
      <c r="A7887" t="s">
        <v>89</v>
      </c>
      <c r="B7887" t="s">
        <v>36</v>
      </c>
      <c r="C7887" s="16">
        <v>120</v>
      </c>
      <c r="D7887" s="17">
        <v>15</v>
      </c>
      <c r="E7887" s="18">
        <v>14</v>
      </c>
      <c r="F7887" s="19"/>
    </row>
    <row r="7888" spans="1:6" x14ac:dyDescent="0.25">
      <c r="A7888" t="s">
        <v>89</v>
      </c>
      <c r="B7888" t="s">
        <v>36</v>
      </c>
      <c r="C7888" s="16">
        <v>120</v>
      </c>
      <c r="D7888" s="17">
        <v>15</v>
      </c>
      <c r="E7888" s="18">
        <v>15</v>
      </c>
      <c r="F7888" s="19"/>
    </row>
    <row r="7889" spans="1:6" x14ac:dyDescent="0.25">
      <c r="A7889" t="s">
        <v>89</v>
      </c>
      <c r="B7889" t="s">
        <v>36</v>
      </c>
      <c r="C7889" s="16">
        <v>120</v>
      </c>
      <c r="D7889" s="17">
        <v>15</v>
      </c>
      <c r="E7889" s="18">
        <v>16</v>
      </c>
      <c r="F7889" s="19"/>
    </row>
    <row r="7890" spans="1:6" x14ac:dyDescent="0.25">
      <c r="A7890" t="s">
        <v>89</v>
      </c>
      <c r="B7890" t="s">
        <v>36</v>
      </c>
      <c r="C7890" s="16">
        <v>120</v>
      </c>
      <c r="D7890" s="17">
        <v>15</v>
      </c>
      <c r="E7890" s="18">
        <v>18</v>
      </c>
      <c r="F7890" s="19"/>
    </row>
    <row r="7891" spans="1:6" x14ac:dyDescent="0.25">
      <c r="A7891" t="s">
        <v>89</v>
      </c>
      <c r="B7891" t="s">
        <v>36</v>
      </c>
      <c r="C7891" s="16">
        <v>120</v>
      </c>
      <c r="D7891" s="17">
        <v>15</v>
      </c>
      <c r="E7891" s="18">
        <v>20</v>
      </c>
      <c r="F7891" s="19"/>
    </row>
    <row r="7892" spans="1:6" x14ac:dyDescent="0.25">
      <c r="A7892" t="s">
        <v>89</v>
      </c>
      <c r="B7892" t="s">
        <v>36</v>
      </c>
      <c r="C7892" s="16">
        <v>120</v>
      </c>
      <c r="D7892" s="17">
        <v>15</v>
      </c>
      <c r="E7892" s="18">
        <v>22</v>
      </c>
      <c r="F7892" s="19"/>
    </row>
    <row r="7893" spans="1:6" x14ac:dyDescent="0.25">
      <c r="A7893" t="s">
        <v>89</v>
      </c>
      <c r="B7893" t="s">
        <v>36</v>
      </c>
      <c r="C7893" s="16">
        <v>120</v>
      </c>
      <c r="D7893" s="17">
        <v>15</v>
      </c>
      <c r="E7893" s="18">
        <v>25</v>
      </c>
      <c r="F7893" s="19"/>
    </row>
    <row r="7894" spans="1:6" x14ac:dyDescent="0.25">
      <c r="A7894" t="s">
        <v>89</v>
      </c>
      <c r="B7894" t="s">
        <v>36</v>
      </c>
      <c r="C7894" s="16">
        <v>120</v>
      </c>
      <c r="D7894" s="17">
        <v>15</v>
      </c>
      <c r="E7894" s="18">
        <v>30</v>
      </c>
      <c r="F7894" s="19"/>
    </row>
    <row r="7895" spans="1:6" x14ac:dyDescent="0.25">
      <c r="A7895" t="s">
        <v>89</v>
      </c>
      <c r="B7895" t="s">
        <v>36</v>
      </c>
      <c r="C7895" s="16">
        <v>120</v>
      </c>
      <c r="D7895" s="17">
        <v>15</v>
      </c>
      <c r="E7895" s="18">
        <v>32</v>
      </c>
      <c r="F7895" s="19"/>
    </row>
    <row r="7896" spans="1:6" x14ac:dyDescent="0.25">
      <c r="A7896" t="s">
        <v>89</v>
      </c>
      <c r="B7896" t="s">
        <v>36</v>
      </c>
      <c r="C7896" s="16">
        <v>120</v>
      </c>
      <c r="D7896" s="17">
        <v>15</v>
      </c>
      <c r="E7896" s="18">
        <v>40</v>
      </c>
      <c r="F7896" s="19"/>
    </row>
    <row r="7897" spans="1:6" x14ac:dyDescent="0.25">
      <c r="A7897" t="s">
        <v>89</v>
      </c>
      <c r="B7897" t="s">
        <v>36</v>
      </c>
      <c r="C7897" s="16">
        <v>120</v>
      </c>
      <c r="D7897" s="17">
        <v>15</v>
      </c>
      <c r="E7897" s="18">
        <v>50</v>
      </c>
      <c r="F7897" s="19"/>
    </row>
    <row r="7898" spans="1:6" x14ac:dyDescent="0.25">
      <c r="A7898" t="s">
        <v>89</v>
      </c>
      <c r="B7898" t="s">
        <v>36</v>
      </c>
      <c r="C7898" s="16">
        <v>120</v>
      </c>
      <c r="D7898" s="17">
        <v>15</v>
      </c>
      <c r="E7898" s="18">
        <v>63</v>
      </c>
      <c r="F7898" s="19"/>
    </row>
    <row r="7899" spans="1:6" x14ac:dyDescent="0.25">
      <c r="A7899" t="s">
        <v>89</v>
      </c>
      <c r="B7899" t="s">
        <v>36</v>
      </c>
      <c r="C7899" s="16">
        <v>120</v>
      </c>
      <c r="D7899" s="17">
        <v>15</v>
      </c>
      <c r="E7899" s="18">
        <v>80</v>
      </c>
      <c r="F7899" s="19"/>
    </row>
    <row r="7900" spans="1:6" x14ac:dyDescent="0.25">
      <c r="A7900" t="s">
        <v>89</v>
      </c>
      <c r="B7900" t="s">
        <v>36</v>
      </c>
      <c r="C7900" s="16">
        <v>120</v>
      </c>
      <c r="D7900" s="17">
        <v>15</v>
      </c>
      <c r="E7900" s="18">
        <v>100</v>
      </c>
      <c r="F7900" s="19"/>
    </row>
    <row r="7901" spans="1:6" x14ac:dyDescent="0.25">
      <c r="A7901" t="s">
        <v>89</v>
      </c>
      <c r="B7901" t="s">
        <v>36</v>
      </c>
      <c r="C7901" s="16">
        <v>120</v>
      </c>
      <c r="D7901" s="17">
        <v>15</v>
      </c>
      <c r="E7901" s="18">
        <v>125</v>
      </c>
      <c r="F7901" s="19">
        <v>7.1340000000000003</v>
      </c>
    </row>
    <row r="7902" spans="1:6" x14ac:dyDescent="0.25">
      <c r="A7902" t="s">
        <v>89</v>
      </c>
      <c r="B7902" t="s">
        <v>36</v>
      </c>
      <c r="C7902" s="16">
        <v>120</v>
      </c>
      <c r="D7902" s="17">
        <v>20</v>
      </c>
      <c r="E7902" s="18">
        <v>4</v>
      </c>
      <c r="F7902" s="19"/>
    </row>
    <row r="7903" spans="1:6" x14ac:dyDescent="0.25">
      <c r="A7903" t="s">
        <v>89</v>
      </c>
      <c r="B7903" t="s">
        <v>36</v>
      </c>
      <c r="C7903" s="16">
        <v>120</v>
      </c>
      <c r="D7903" s="17">
        <v>20</v>
      </c>
      <c r="E7903" s="18">
        <v>6</v>
      </c>
      <c r="F7903" s="19"/>
    </row>
    <row r="7904" spans="1:6" x14ac:dyDescent="0.25">
      <c r="A7904" t="s">
        <v>89</v>
      </c>
      <c r="B7904" t="s">
        <v>36</v>
      </c>
      <c r="C7904" s="16">
        <v>120</v>
      </c>
      <c r="D7904" s="17">
        <v>20</v>
      </c>
      <c r="E7904" s="18">
        <v>7</v>
      </c>
      <c r="F7904" s="19"/>
    </row>
    <row r="7905" spans="1:6" x14ac:dyDescent="0.25">
      <c r="A7905" t="s">
        <v>89</v>
      </c>
      <c r="B7905" t="s">
        <v>36</v>
      </c>
      <c r="C7905" s="16">
        <v>120</v>
      </c>
      <c r="D7905" s="17">
        <v>20</v>
      </c>
      <c r="E7905" s="18">
        <v>8</v>
      </c>
      <c r="F7905" s="19"/>
    </row>
    <row r="7906" spans="1:6" x14ac:dyDescent="0.25">
      <c r="A7906" t="s">
        <v>89</v>
      </c>
      <c r="B7906" t="s">
        <v>36</v>
      </c>
      <c r="C7906" s="16">
        <v>120</v>
      </c>
      <c r="D7906" s="17">
        <v>20</v>
      </c>
      <c r="E7906" s="18">
        <v>10</v>
      </c>
      <c r="F7906" s="19"/>
    </row>
    <row r="7907" spans="1:6" x14ac:dyDescent="0.25">
      <c r="A7907" t="s">
        <v>89</v>
      </c>
      <c r="B7907" t="s">
        <v>36</v>
      </c>
      <c r="C7907" s="16">
        <v>120</v>
      </c>
      <c r="D7907" s="17">
        <v>20</v>
      </c>
      <c r="E7907" s="18">
        <v>12</v>
      </c>
      <c r="F7907" s="19"/>
    </row>
    <row r="7908" spans="1:6" x14ac:dyDescent="0.25">
      <c r="A7908" t="s">
        <v>89</v>
      </c>
      <c r="B7908" t="s">
        <v>36</v>
      </c>
      <c r="C7908" s="16">
        <v>120</v>
      </c>
      <c r="D7908" s="17">
        <v>20</v>
      </c>
      <c r="E7908" s="18">
        <v>14</v>
      </c>
      <c r="F7908" s="19"/>
    </row>
    <row r="7909" spans="1:6" x14ac:dyDescent="0.25">
      <c r="A7909" t="s">
        <v>89</v>
      </c>
      <c r="B7909" t="s">
        <v>36</v>
      </c>
      <c r="C7909" s="16">
        <v>120</v>
      </c>
      <c r="D7909" s="17">
        <v>20</v>
      </c>
      <c r="E7909" s="18">
        <v>15</v>
      </c>
      <c r="F7909" s="19"/>
    </row>
    <row r="7910" spans="1:6" x14ac:dyDescent="0.25">
      <c r="A7910" t="s">
        <v>89</v>
      </c>
      <c r="B7910" t="s">
        <v>36</v>
      </c>
      <c r="C7910" s="16">
        <v>120</v>
      </c>
      <c r="D7910" s="17">
        <v>20</v>
      </c>
      <c r="E7910" s="18">
        <v>16</v>
      </c>
      <c r="F7910" s="19"/>
    </row>
    <row r="7911" spans="1:6" x14ac:dyDescent="0.25">
      <c r="A7911" t="s">
        <v>89</v>
      </c>
      <c r="B7911" t="s">
        <v>36</v>
      </c>
      <c r="C7911" s="16">
        <v>120</v>
      </c>
      <c r="D7911" s="17">
        <v>20</v>
      </c>
      <c r="E7911" s="18">
        <v>18</v>
      </c>
      <c r="F7911" s="19"/>
    </row>
    <row r="7912" spans="1:6" x14ac:dyDescent="0.25">
      <c r="A7912" t="s">
        <v>89</v>
      </c>
      <c r="B7912" t="s">
        <v>36</v>
      </c>
      <c r="C7912" s="16">
        <v>120</v>
      </c>
      <c r="D7912" s="17">
        <v>20</v>
      </c>
      <c r="E7912" s="18">
        <v>20</v>
      </c>
      <c r="F7912" s="19"/>
    </row>
    <row r="7913" spans="1:6" x14ac:dyDescent="0.25">
      <c r="A7913" t="s">
        <v>89</v>
      </c>
      <c r="B7913" t="s">
        <v>36</v>
      </c>
      <c r="C7913" s="16">
        <v>120</v>
      </c>
      <c r="D7913" s="17">
        <v>20</v>
      </c>
      <c r="E7913" s="18">
        <v>22</v>
      </c>
      <c r="F7913" s="19"/>
    </row>
    <row r="7914" spans="1:6" x14ac:dyDescent="0.25">
      <c r="A7914" t="s">
        <v>89</v>
      </c>
      <c r="B7914" t="s">
        <v>36</v>
      </c>
      <c r="C7914" s="16">
        <v>120</v>
      </c>
      <c r="D7914" s="17">
        <v>20</v>
      </c>
      <c r="E7914" s="18">
        <v>25</v>
      </c>
      <c r="F7914" s="19"/>
    </row>
    <row r="7915" spans="1:6" x14ac:dyDescent="0.25">
      <c r="A7915" t="s">
        <v>89</v>
      </c>
      <c r="B7915" t="s">
        <v>36</v>
      </c>
      <c r="C7915" s="16">
        <v>120</v>
      </c>
      <c r="D7915" s="17">
        <v>20</v>
      </c>
      <c r="E7915" s="18">
        <v>30</v>
      </c>
      <c r="F7915" s="19"/>
    </row>
    <row r="7916" spans="1:6" x14ac:dyDescent="0.25">
      <c r="A7916" t="s">
        <v>89</v>
      </c>
      <c r="B7916" t="s">
        <v>36</v>
      </c>
      <c r="C7916" s="16">
        <v>120</v>
      </c>
      <c r="D7916" s="17">
        <v>20</v>
      </c>
      <c r="E7916" s="18">
        <v>32</v>
      </c>
      <c r="F7916" s="19"/>
    </row>
    <row r="7917" spans="1:6" x14ac:dyDescent="0.25">
      <c r="A7917" t="s">
        <v>89</v>
      </c>
      <c r="B7917" t="s">
        <v>36</v>
      </c>
      <c r="C7917" s="16">
        <v>120</v>
      </c>
      <c r="D7917" s="17">
        <v>20</v>
      </c>
      <c r="E7917" s="18">
        <v>40</v>
      </c>
      <c r="F7917" s="19"/>
    </row>
    <row r="7918" spans="1:6" x14ac:dyDescent="0.25">
      <c r="A7918" t="s">
        <v>89</v>
      </c>
      <c r="B7918" t="s">
        <v>36</v>
      </c>
      <c r="C7918" s="16">
        <v>120</v>
      </c>
      <c r="D7918" s="17">
        <v>20</v>
      </c>
      <c r="E7918" s="18">
        <v>50</v>
      </c>
      <c r="F7918" s="19"/>
    </row>
    <row r="7919" spans="1:6" x14ac:dyDescent="0.25">
      <c r="A7919" t="s">
        <v>89</v>
      </c>
      <c r="B7919" t="s">
        <v>36</v>
      </c>
      <c r="C7919" s="16">
        <v>120</v>
      </c>
      <c r="D7919" s="17">
        <v>20</v>
      </c>
      <c r="E7919" s="18">
        <v>63</v>
      </c>
      <c r="F7919" s="19"/>
    </row>
    <row r="7920" spans="1:6" x14ac:dyDescent="0.25">
      <c r="A7920" t="s">
        <v>89</v>
      </c>
      <c r="B7920" t="s">
        <v>36</v>
      </c>
      <c r="C7920" s="16">
        <v>120</v>
      </c>
      <c r="D7920" s="17">
        <v>20</v>
      </c>
      <c r="E7920" s="18">
        <v>80</v>
      </c>
      <c r="F7920" s="19"/>
    </row>
    <row r="7921" spans="1:6" x14ac:dyDescent="0.25">
      <c r="A7921" t="s">
        <v>89</v>
      </c>
      <c r="B7921" t="s">
        <v>36</v>
      </c>
      <c r="C7921" s="16">
        <v>120</v>
      </c>
      <c r="D7921" s="17">
        <v>20</v>
      </c>
      <c r="E7921" s="18">
        <v>100</v>
      </c>
      <c r="F7921" s="19"/>
    </row>
    <row r="7922" spans="1:6" x14ac:dyDescent="0.25">
      <c r="A7922" t="s">
        <v>89</v>
      </c>
      <c r="B7922" t="s">
        <v>36</v>
      </c>
      <c r="C7922" s="16">
        <v>120</v>
      </c>
      <c r="D7922" s="17">
        <v>20</v>
      </c>
      <c r="E7922" s="18">
        <v>125</v>
      </c>
      <c r="F7922" s="19">
        <v>8.6620000000000008</v>
      </c>
    </row>
    <row r="7923" spans="1:6" x14ac:dyDescent="0.25">
      <c r="A7923" t="s">
        <v>89</v>
      </c>
      <c r="B7923" t="s">
        <v>36</v>
      </c>
      <c r="C7923" s="16">
        <v>120</v>
      </c>
      <c r="D7923" s="17">
        <v>25</v>
      </c>
      <c r="E7923" s="18">
        <v>4</v>
      </c>
      <c r="F7923" s="19"/>
    </row>
    <row r="7924" spans="1:6" x14ac:dyDescent="0.25">
      <c r="A7924" t="s">
        <v>89</v>
      </c>
      <c r="B7924" t="s">
        <v>36</v>
      </c>
      <c r="C7924" s="16">
        <v>120</v>
      </c>
      <c r="D7924" s="17">
        <v>25</v>
      </c>
      <c r="E7924" s="18">
        <v>6</v>
      </c>
      <c r="F7924" s="19"/>
    </row>
    <row r="7925" spans="1:6" x14ac:dyDescent="0.25">
      <c r="A7925" t="s">
        <v>89</v>
      </c>
      <c r="B7925" t="s">
        <v>36</v>
      </c>
      <c r="C7925" s="16">
        <v>120</v>
      </c>
      <c r="D7925" s="17">
        <v>25</v>
      </c>
      <c r="E7925" s="18">
        <v>7</v>
      </c>
      <c r="F7925" s="19"/>
    </row>
    <row r="7926" spans="1:6" x14ac:dyDescent="0.25">
      <c r="A7926" t="s">
        <v>89</v>
      </c>
      <c r="B7926" t="s">
        <v>36</v>
      </c>
      <c r="C7926" s="16">
        <v>120</v>
      </c>
      <c r="D7926" s="17">
        <v>25</v>
      </c>
      <c r="E7926" s="18">
        <v>8</v>
      </c>
      <c r="F7926" s="19"/>
    </row>
    <row r="7927" spans="1:6" x14ac:dyDescent="0.25">
      <c r="A7927" t="s">
        <v>89</v>
      </c>
      <c r="B7927" t="s">
        <v>36</v>
      </c>
      <c r="C7927" s="16">
        <v>120</v>
      </c>
      <c r="D7927" s="17">
        <v>25</v>
      </c>
      <c r="E7927" s="18">
        <v>10</v>
      </c>
      <c r="F7927" s="19"/>
    </row>
    <row r="7928" spans="1:6" x14ac:dyDescent="0.25">
      <c r="A7928" t="s">
        <v>89</v>
      </c>
      <c r="B7928" t="s">
        <v>36</v>
      </c>
      <c r="C7928" s="16">
        <v>120</v>
      </c>
      <c r="D7928" s="17">
        <v>25</v>
      </c>
      <c r="E7928" s="18">
        <v>12</v>
      </c>
      <c r="F7928" s="19"/>
    </row>
    <row r="7929" spans="1:6" x14ac:dyDescent="0.25">
      <c r="A7929" t="s">
        <v>89</v>
      </c>
      <c r="B7929" t="s">
        <v>36</v>
      </c>
      <c r="C7929" s="16">
        <v>120</v>
      </c>
      <c r="D7929" s="17">
        <v>25</v>
      </c>
      <c r="E7929" s="18">
        <v>14</v>
      </c>
      <c r="F7929" s="19"/>
    </row>
    <row r="7930" spans="1:6" x14ac:dyDescent="0.25">
      <c r="A7930" t="s">
        <v>89</v>
      </c>
      <c r="B7930" t="s">
        <v>36</v>
      </c>
      <c r="C7930" s="16">
        <v>120</v>
      </c>
      <c r="D7930" s="17">
        <v>25</v>
      </c>
      <c r="E7930" s="18">
        <v>15</v>
      </c>
      <c r="F7930" s="19"/>
    </row>
    <row r="7931" spans="1:6" x14ac:dyDescent="0.25">
      <c r="A7931" t="s">
        <v>89</v>
      </c>
      <c r="B7931" t="s">
        <v>36</v>
      </c>
      <c r="C7931" s="16">
        <v>120</v>
      </c>
      <c r="D7931" s="17">
        <v>25</v>
      </c>
      <c r="E7931" s="18">
        <v>16</v>
      </c>
      <c r="F7931" s="19"/>
    </row>
    <row r="7932" spans="1:6" x14ac:dyDescent="0.25">
      <c r="A7932" t="s">
        <v>89</v>
      </c>
      <c r="B7932" t="s">
        <v>36</v>
      </c>
      <c r="C7932" s="16">
        <v>120</v>
      </c>
      <c r="D7932" s="17">
        <v>25</v>
      </c>
      <c r="E7932" s="18">
        <v>18</v>
      </c>
      <c r="F7932" s="19"/>
    </row>
    <row r="7933" spans="1:6" x14ac:dyDescent="0.25">
      <c r="A7933" t="s">
        <v>89</v>
      </c>
      <c r="B7933" t="s">
        <v>36</v>
      </c>
      <c r="C7933" s="16">
        <v>120</v>
      </c>
      <c r="D7933" s="17">
        <v>25</v>
      </c>
      <c r="E7933" s="18">
        <v>20</v>
      </c>
      <c r="F7933" s="19"/>
    </row>
    <row r="7934" spans="1:6" x14ac:dyDescent="0.25">
      <c r="A7934" t="s">
        <v>89</v>
      </c>
      <c r="B7934" t="s">
        <v>36</v>
      </c>
      <c r="C7934" s="16">
        <v>120</v>
      </c>
      <c r="D7934" s="17">
        <v>25</v>
      </c>
      <c r="E7934" s="18">
        <v>22</v>
      </c>
      <c r="F7934" s="19"/>
    </row>
    <row r="7935" spans="1:6" x14ac:dyDescent="0.25">
      <c r="A7935" t="s">
        <v>89</v>
      </c>
      <c r="B7935" t="s">
        <v>36</v>
      </c>
      <c r="C7935" s="16">
        <v>120</v>
      </c>
      <c r="D7935" s="17">
        <v>25</v>
      </c>
      <c r="E7935" s="18">
        <v>25</v>
      </c>
      <c r="F7935" s="19"/>
    </row>
    <row r="7936" spans="1:6" x14ac:dyDescent="0.25">
      <c r="A7936" t="s">
        <v>89</v>
      </c>
      <c r="B7936" t="s">
        <v>36</v>
      </c>
      <c r="C7936" s="16">
        <v>120</v>
      </c>
      <c r="D7936" s="17">
        <v>25</v>
      </c>
      <c r="E7936" s="18">
        <v>30</v>
      </c>
      <c r="F7936" s="19"/>
    </row>
    <row r="7937" spans="1:6" x14ac:dyDescent="0.25">
      <c r="A7937" t="s">
        <v>89</v>
      </c>
      <c r="B7937" t="s">
        <v>36</v>
      </c>
      <c r="C7937" s="16">
        <v>120</v>
      </c>
      <c r="D7937" s="17">
        <v>25</v>
      </c>
      <c r="E7937" s="18">
        <v>32</v>
      </c>
      <c r="F7937" s="19"/>
    </row>
    <row r="7938" spans="1:6" x14ac:dyDescent="0.25">
      <c r="A7938" t="s">
        <v>89</v>
      </c>
      <c r="B7938" t="s">
        <v>36</v>
      </c>
      <c r="C7938" s="16">
        <v>120</v>
      </c>
      <c r="D7938" s="17">
        <v>25</v>
      </c>
      <c r="E7938" s="18">
        <v>40</v>
      </c>
      <c r="F7938" s="19"/>
    </row>
    <row r="7939" spans="1:6" x14ac:dyDescent="0.25">
      <c r="A7939" t="s">
        <v>89</v>
      </c>
      <c r="B7939" t="s">
        <v>36</v>
      </c>
      <c r="C7939" s="16">
        <v>120</v>
      </c>
      <c r="D7939" s="17">
        <v>25</v>
      </c>
      <c r="E7939" s="18">
        <v>50</v>
      </c>
      <c r="F7939" s="19"/>
    </row>
    <row r="7940" spans="1:6" x14ac:dyDescent="0.25">
      <c r="A7940" t="s">
        <v>89</v>
      </c>
      <c r="B7940" t="s">
        <v>36</v>
      </c>
      <c r="C7940" s="16">
        <v>120</v>
      </c>
      <c r="D7940" s="17">
        <v>25</v>
      </c>
      <c r="E7940" s="18">
        <v>63</v>
      </c>
      <c r="F7940" s="19"/>
    </row>
    <row r="7941" spans="1:6" x14ac:dyDescent="0.25">
      <c r="A7941" t="s">
        <v>89</v>
      </c>
      <c r="B7941" t="s">
        <v>36</v>
      </c>
      <c r="C7941" s="16">
        <v>120</v>
      </c>
      <c r="D7941" s="17">
        <v>25</v>
      </c>
      <c r="E7941" s="18">
        <v>80</v>
      </c>
      <c r="F7941" s="19"/>
    </row>
    <row r="7942" spans="1:6" x14ac:dyDescent="0.25">
      <c r="A7942" t="s">
        <v>89</v>
      </c>
      <c r="B7942" t="s">
        <v>36</v>
      </c>
      <c r="C7942" s="16">
        <v>120</v>
      </c>
      <c r="D7942" s="17">
        <v>25</v>
      </c>
      <c r="E7942" s="18">
        <v>100</v>
      </c>
      <c r="F7942" s="19"/>
    </row>
    <row r="7943" spans="1:6" x14ac:dyDescent="0.25">
      <c r="A7943" t="s">
        <v>89</v>
      </c>
      <c r="B7943" t="s">
        <v>36</v>
      </c>
      <c r="C7943" s="16">
        <v>120</v>
      </c>
      <c r="D7943" s="17">
        <v>25</v>
      </c>
      <c r="E7943" s="18">
        <v>125</v>
      </c>
      <c r="F7943" s="19">
        <v>10.39</v>
      </c>
    </row>
    <row r="7944" spans="1:6" x14ac:dyDescent="0.25">
      <c r="A7944" t="s">
        <v>89</v>
      </c>
      <c r="B7944" t="s">
        <v>36</v>
      </c>
      <c r="C7944" s="16">
        <v>120</v>
      </c>
      <c r="D7944" s="17">
        <v>30</v>
      </c>
      <c r="E7944" s="18">
        <v>4</v>
      </c>
      <c r="F7944" s="19"/>
    </row>
    <row r="7945" spans="1:6" x14ac:dyDescent="0.25">
      <c r="A7945" t="s">
        <v>89</v>
      </c>
      <c r="B7945" t="s">
        <v>36</v>
      </c>
      <c r="C7945" s="16">
        <v>120</v>
      </c>
      <c r="D7945" s="17">
        <v>30</v>
      </c>
      <c r="E7945" s="18">
        <v>6</v>
      </c>
      <c r="F7945" s="19"/>
    </row>
    <row r="7946" spans="1:6" x14ac:dyDescent="0.25">
      <c r="A7946" t="s">
        <v>89</v>
      </c>
      <c r="B7946" t="s">
        <v>36</v>
      </c>
      <c r="C7946" s="16">
        <v>120</v>
      </c>
      <c r="D7946" s="17">
        <v>30</v>
      </c>
      <c r="E7946" s="18">
        <v>7</v>
      </c>
      <c r="F7946" s="19"/>
    </row>
    <row r="7947" spans="1:6" x14ac:dyDescent="0.25">
      <c r="A7947" t="s">
        <v>89</v>
      </c>
      <c r="B7947" t="s">
        <v>36</v>
      </c>
      <c r="C7947" s="16">
        <v>120</v>
      </c>
      <c r="D7947" s="17">
        <v>30</v>
      </c>
      <c r="E7947" s="18">
        <v>8</v>
      </c>
      <c r="F7947" s="19"/>
    </row>
    <row r="7948" spans="1:6" x14ac:dyDescent="0.25">
      <c r="A7948" t="s">
        <v>89</v>
      </c>
      <c r="B7948" t="s">
        <v>36</v>
      </c>
      <c r="C7948" s="16">
        <v>120</v>
      </c>
      <c r="D7948" s="17">
        <v>30</v>
      </c>
      <c r="E7948" s="18">
        <v>10</v>
      </c>
      <c r="F7948" s="19"/>
    </row>
    <row r="7949" spans="1:6" x14ac:dyDescent="0.25">
      <c r="A7949" t="s">
        <v>89</v>
      </c>
      <c r="B7949" t="s">
        <v>36</v>
      </c>
      <c r="C7949" s="16">
        <v>120</v>
      </c>
      <c r="D7949" s="17">
        <v>30</v>
      </c>
      <c r="E7949" s="18">
        <v>12</v>
      </c>
      <c r="F7949" s="19"/>
    </row>
    <row r="7950" spans="1:6" x14ac:dyDescent="0.25">
      <c r="A7950" t="s">
        <v>89</v>
      </c>
      <c r="B7950" t="s">
        <v>36</v>
      </c>
      <c r="C7950" s="16">
        <v>120</v>
      </c>
      <c r="D7950" s="17">
        <v>30</v>
      </c>
      <c r="E7950" s="18">
        <v>14</v>
      </c>
      <c r="F7950" s="19"/>
    </row>
    <row r="7951" spans="1:6" x14ac:dyDescent="0.25">
      <c r="A7951" t="s">
        <v>89</v>
      </c>
      <c r="B7951" t="s">
        <v>36</v>
      </c>
      <c r="C7951" s="16">
        <v>120</v>
      </c>
      <c r="D7951" s="17">
        <v>30</v>
      </c>
      <c r="E7951" s="18">
        <v>15</v>
      </c>
      <c r="F7951" s="19"/>
    </row>
    <row r="7952" spans="1:6" x14ac:dyDescent="0.25">
      <c r="A7952" t="s">
        <v>89</v>
      </c>
      <c r="B7952" t="s">
        <v>36</v>
      </c>
      <c r="C7952" s="16">
        <v>120</v>
      </c>
      <c r="D7952" s="17">
        <v>30</v>
      </c>
      <c r="E7952" s="18">
        <v>16</v>
      </c>
      <c r="F7952" s="19"/>
    </row>
    <row r="7953" spans="1:6" x14ac:dyDescent="0.25">
      <c r="A7953" t="s">
        <v>89</v>
      </c>
      <c r="B7953" t="s">
        <v>36</v>
      </c>
      <c r="C7953" s="16">
        <v>120</v>
      </c>
      <c r="D7953" s="17">
        <v>30</v>
      </c>
      <c r="E7953" s="18">
        <v>18</v>
      </c>
      <c r="F7953" s="19"/>
    </row>
    <row r="7954" spans="1:6" x14ac:dyDescent="0.25">
      <c r="A7954" t="s">
        <v>89</v>
      </c>
      <c r="B7954" t="s">
        <v>36</v>
      </c>
      <c r="C7954" s="16">
        <v>120</v>
      </c>
      <c r="D7954" s="17">
        <v>30</v>
      </c>
      <c r="E7954" s="18">
        <v>20</v>
      </c>
      <c r="F7954" s="19"/>
    </row>
    <row r="7955" spans="1:6" x14ac:dyDescent="0.25">
      <c r="A7955" t="s">
        <v>89</v>
      </c>
      <c r="B7955" t="s">
        <v>36</v>
      </c>
      <c r="C7955" s="16">
        <v>120</v>
      </c>
      <c r="D7955" s="17">
        <v>30</v>
      </c>
      <c r="E7955" s="18">
        <v>22</v>
      </c>
      <c r="F7955" s="19"/>
    </row>
    <row r="7956" spans="1:6" x14ac:dyDescent="0.25">
      <c r="A7956" t="s">
        <v>89</v>
      </c>
      <c r="B7956" t="s">
        <v>36</v>
      </c>
      <c r="C7956" s="16">
        <v>120</v>
      </c>
      <c r="D7956" s="17">
        <v>30</v>
      </c>
      <c r="E7956" s="18">
        <v>25</v>
      </c>
      <c r="F7956" s="19"/>
    </row>
    <row r="7957" spans="1:6" x14ac:dyDescent="0.25">
      <c r="A7957" t="s">
        <v>89</v>
      </c>
      <c r="B7957" t="s">
        <v>36</v>
      </c>
      <c r="C7957" s="16">
        <v>120</v>
      </c>
      <c r="D7957" s="17">
        <v>30</v>
      </c>
      <c r="E7957" s="18">
        <v>30</v>
      </c>
      <c r="F7957" s="19"/>
    </row>
    <row r="7958" spans="1:6" x14ac:dyDescent="0.25">
      <c r="A7958" t="s">
        <v>89</v>
      </c>
      <c r="B7958" t="s">
        <v>36</v>
      </c>
      <c r="C7958" s="16">
        <v>120</v>
      </c>
      <c r="D7958" s="17">
        <v>30</v>
      </c>
      <c r="E7958" s="18">
        <v>32</v>
      </c>
      <c r="F7958" s="19"/>
    </row>
    <row r="7959" spans="1:6" x14ac:dyDescent="0.25">
      <c r="A7959" t="s">
        <v>89</v>
      </c>
      <c r="B7959" t="s">
        <v>36</v>
      </c>
      <c r="C7959" s="16">
        <v>120</v>
      </c>
      <c r="D7959" s="17">
        <v>30</v>
      </c>
      <c r="E7959" s="18">
        <v>40</v>
      </c>
      <c r="F7959" s="19"/>
    </row>
    <row r="7960" spans="1:6" x14ac:dyDescent="0.25">
      <c r="A7960" t="s">
        <v>89</v>
      </c>
      <c r="B7960" t="s">
        <v>36</v>
      </c>
      <c r="C7960" s="16">
        <v>120</v>
      </c>
      <c r="D7960" s="17">
        <v>30</v>
      </c>
      <c r="E7960" s="18">
        <v>50</v>
      </c>
      <c r="F7960" s="19"/>
    </row>
    <row r="7961" spans="1:6" x14ac:dyDescent="0.25">
      <c r="A7961" t="s">
        <v>89</v>
      </c>
      <c r="B7961" t="s">
        <v>36</v>
      </c>
      <c r="C7961" s="16">
        <v>120</v>
      </c>
      <c r="D7961" s="17">
        <v>30</v>
      </c>
      <c r="E7961" s="18">
        <v>63</v>
      </c>
      <c r="F7961" s="19"/>
    </row>
    <row r="7962" spans="1:6" x14ac:dyDescent="0.25">
      <c r="A7962" t="s">
        <v>89</v>
      </c>
      <c r="B7962" t="s">
        <v>36</v>
      </c>
      <c r="C7962" s="16">
        <v>120</v>
      </c>
      <c r="D7962" s="17">
        <v>30</v>
      </c>
      <c r="E7962" s="18">
        <v>80</v>
      </c>
      <c r="F7962" s="19"/>
    </row>
    <row r="7963" spans="1:6" x14ac:dyDescent="0.25">
      <c r="A7963" t="s">
        <v>89</v>
      </c>
      <c r="B7963" t="s">
        <v>36</v>
      </c>
      <c r="C7963" s="16">
        <v>120</v>
      </c>
      <c r="D7963" s="17">
        <v>30</v>
      </c>
      <c r="E7963" s="18">
        <v>100</v>
      </c>
      <c r="F7963" s="19"/>
    </row>
    <row r="7964" spans="1:6" x14ac:dyDescent="0.25">
      <c r="A7964" t="s">
        <v>89</v>
      </c>
      <c r="B7964" t="s">
        <v>36</v>
      </c>
      <c r="C7964" s="16">
        <v>120</v>
      </c>
      <c r="D7964" s="17">
        <v>30</v>
      </c>
      <c r="E7964" s="18">
        <v>125</v>
      </c>
      <c r="F7964" s="19">
        <v>12.118</v>
      </c>
    </row>
    <row r="7965" spans="1:6" x14ac:dyDescent="0.25">
      <c r="A7965" t="s">
        <v>90</v>
      </c>
      <c r="B7965" t="s">
        <v>36</v>
      </c>
      <c r="C7965" s="16">
        <v>120</v>
      </c>
      <c r="D7965" s="17">
        <v>0.5</v>
      </c>
      <c r="E7965" s="18">
        <v>4</v>
      </c>
      <c r="F7965" s="19">
        <v>0.14599999999999999</v>
      </c>
    </row>
    <row r="7966" spans="1:6" x14ac:dyDescent="0.25">
      <c r="A7966" t="s">
        <v>90</v>
      </c>
      <c r="B7966" t="s">
        <v>36</v>
      </c>
      <c r="C7966" s="16">
        <v>120</v>
      </c>
      <c r="D7966" s="17">
        <v>0.5</v>
      </c>
      <c r="E7966" s="18">
        <v>6</v>
      </c>
      <c r="F7966" s="19">
        <v>0.16400000000000001</v>
      </c>
    </row>
    <row r="7967" spans="1:6" x14ac:dyDescent="0.25">
      <c r="A7967" t="s">
        <v>90</v>
      </c>
      <c r="B7967" t="s">
        <v>36</v>
      </c>
      <c r="C7967" s="16">
        <v>120</v>
      </c>
      <c r="D7967" s="17">
        <v>0.5</v>
      </c>
      <c r="E7967" s="18">
        <v>7</v>
      </c>
      <c r="F7967" s="19">
        <v>0.17199999999999999</v>
      </c>
    </row>
    <row r="7968" spans="1:6" x14ac:dyDescent="0.25">
      <c r="A7968" t="s">
        <v>90</v>
      </c>
      <c r="B7968" t="s">
        <v>36</v>
      </c>
      <c r="C7968" s="16">
        <v>120</v>
      </c>
      <c r="D7968" s="17">
        <v>0.5</v>
      </c>
      <c r="E7968" s="18">
        <v>8</v>
      </c>
      <c r="F7968" s="19">
        <v>0.182</v>
      </c>
    </row>
    <row r="7969" spans="1:6" x14ac:dyDescent="0.25">
      <c r="A7969" t="s">
        <v>90</v>
      </c>
      <c r="B7969" t="s">
        <v>36</v>
      </c>
      <c r="C7969" s="16">
        <v>120</v>
      </c>
      <c r="D7969" s="17">
        <v>0.5</v>
      </c>
      <c r="E7969" s="18">
        <v>10</v>
      </c>
      <c r="F7969" s="19">
        <v>0.2</v>
      </c>
    </row>
    <row r="7970" spans="1:6" x14ac:dyDescent="0.25">
      <c r="A7970" t="s">
        <v>90</v>
      </c>
      <c r="B7970" t="s">
        <v>36</v>
      </c>
      <c r="C7970" s="16">
        <v>120</v>
      </c>
      <c r="D7970" s="17">
        <v>0.5</v>
      </c>
      <c r="E7970" s="18">
        <v>12</v>
      </c>
      <c r="F7970" s="19">
        <v>0.218</v>
      </c>
    </row>
    <row r="7971" spans="1:6" x14ac:dyDescent="0.25">
      <c r="A7971" t="s">
        <v>90</v>
      </c>
      <c r="B7971" t="s">
        <v>36</v>
      </c>
      <c r="C7971" s="16">
        <v>120</v>
      </c>
      <c r="D7971" s="17">
        <v>0.5</v>
      </c>
      <c r="E7971" s="18">
        <v>14</v>
      </c>
      <c r="F7971" s="19"/>
    </row>
    <row r="7972" spans="1:6" x14ac:dyDescent="0.25">
      <c r="A7972" t="s">
        <v>90</v>
      </c>
      <c r="B7972" t="s">
        <v>36</v>
      </c>
      <c r="C7972" s="16">
        <v>120</v>
      </c>
      <c r="D7972" s="17">
        <v>0.5</v>
      </c>
      <c r="E7972" s="18">
        <v>15</v>
      </c>
      <c r="F7972" s="19"/>
    </row>
    <row r="7973" spans="1:6" x14ac:dyDescent="0.25">
      <c r="A7973" t="s">
        <v>90</v>
      </c>
      <c r="B7973" t="s">
        <v>36</v>
      </c>
      <c r="C7973" s="16">
        <v>120</v>
      </c>
      <c r="D7973" s="17">
        <v>0.5</v>
      </c>
      <c r="E7973" s="18">
        <v>16</v>
      </c>
      <c r="F7973" s="19"/>
    </row>
    <row r="7974" spans="1:6" x14ac:dyDescent="0.25">
      <c r="A7974" t="s">
        <v>90</v>
      </c>
      <c r="B7974" t="s">
        <v>36</v>
      </c>
      <c r="C7974" s="16">
        <v>120</v>
      </c>
      <c r="D7974" s="17">
        <v>0.5</v>
      </c>
      <c r="E7974" s="18">
        <v>18</v>
      </c>
      <c r="F7974" s="19"/>
    </row>
    <row r="7975" spans="1:6" x14ac:dyDescent="0.25">
      <c r="A7975" t="s">
        <v>90</v>
      </c>
      <c r="B7975" t="s">
        <v>36</v>
      </c>
      <c r="C7975" s="16">
        <v>120</v>
      </c>
      <c r="D7975" s="17">
        <v>0.5</v>
      </c>
      <c r="E7975" s="18">
        <v>20</v>
      </c>
      <c r="F7975" s="19"/>
    </row>
    <row r="7976" spans="1:6" x14ac:dyDescent="0.25">
      <c r="A7976" t="s">
        <v>90</v>
      </c>
      <c r="B7976" t="s">
        <v>36</v>
      </c>
      <c r="C7976" s="16">
        <v>120</v>
      </c>
      <c r="D7976" s="17">
        <v>0.5</v>
      </c>
      <c r="E7976" s="18">
        <v>22</v>
      </c>
      <c r="F7976" s="19"/>
    </row>
    <row r="7977" spans="1:6" x14ac:dyDescent="0.25">
      <c r="A7977" t="s">
        <v>90</v>
      </c>
      <c r="B7977" t="s">
        <v>36</v>
      </c>
      <c r="C7977" s="16">
        <v>120</v>
      </c>
      <c r="D7977" s="17">
        <v>0.5</v>
      </c>
      <c r="E7977" s="18">
        <v>25</v>
      </c>
      <c r="F7977" s="19"/>
    </row>
    <row r="7978" spans="1:6" x14ac:dyDescent="0.25">
      <c r="A7978" t="s">
        <v>90</v>
      </c>
      <c r="B7978" t="s">
        <v>36</v>
      </c>
      <c r="C7978" s="16">
        <v>120</v>
      </c>
      <c r="D7978" s="17">
        <v>0.5</v>
      </c>
      <c r="E7978" s="18">
        <v>30</v>
      </c>
      <c r="F7978" s="19"/>
    </row>
    <row r="7979" spans="1:6" x14ac:dyDescent="0.25">
      <c r="A7979" t="s">
        <v>90</v>
      </c>
      <c r="B7979" t="s">
        <v>36</v>
      </c>
      <c r="C7979" s="16">
        <v>120</v>
      </c>
      <c r="D7979" s="17">
        <v>0.5</v>
      </c>
      <c r="E7979" s="18">
        <v>32</v>
      </c>
      <c r="F7979" s="19"/>
    </row>
    <row r="7980" spans="1:6" x14ac:dyDescent="0.25">
      <c r="A7980" t="s">
        <v>90</v>
      </c>
      <c r="B7980" t="s">
        <v>36</v>
      </c>
      <c r="C7980" s="16">
        <v>120</v>
      </c>
      <c r="D7980" s="17">
        <v>0.5</v>
      </c>
      <c r="E7980" s="18">
        <v>40</v>
      </c>
      <c r="F7980" s="19"/>
    </row>
    <row r="7981" spans="1:6" x14ac:dyDescent="0.25">
      <c r="A7981" t="s">
        <v>90</v>
      </c>
      <c r="B7981" t="s">
        <v>36</v>
      </c>
      <c r="C7981" s="16">
        <v>120</v>
      </c>
      <c r="D7981" s="17">
        <v>0.5</v>
      </c>
      <c r="E7981" s="18">
        <v>50</v>
      </c>
      <c r="F7981" s="19"/>
    </row>
    <row r="7982" spans="1:6" x14ac:dyDescent="0.25">
      <c r="A7982" t="s">
        <v>90</v>
      </c>
      <c r="B7982" t="s">
        <v>36</v>
      </c>
      <c r="C7982" s="16">
        <v>120</v>
      </c>
      <c r="D7982" s="17">
        <v>0.5</v>
      </c>
      <c r="E7982" s="18">
        <v>63</v>
      </c>
      <c r="F7982" s="19"/>
    </row>
    <row r="7983" spans="1:6" x14ac:dyDescent="0.25">
      <c r="A7983" t="s">
        <v>90</v>
      </c>
      <c r="B7983" t="s">
        <v>36</v>
      </c>
      <c r="C7983" s="16">
        <v>120</v>
      </c>
      <c r="D7983" s="17">
        <v>0.5</v>
      </c>
      <c r="E7983" s="18">
        <v>80</v>
      </c>
      <c r="F7983" s="19"/>
    </row>
    <row r="7984" spans="1:6" x14ac:dyDescent="0.25">
      <c r="A7984" t="s">
        <v>90</v>
      </c>
      <c r="B7984" t="s">
        <v>36</v>
      </c>
      <c r="C7984" s="16">
        <v>120</v>
      </c>
      <c r="D7984" s="17">
        <v>0.5</v>
      </c>
      <c r="E7984" s="18">
        <v>100</v>
      </c>
      <c r="F7984" s="19"/>
    </row>
    <row r="7985" spans="1:6" x14ac:dyDescent="0.25">
      <c r="A7985" t="s">
        <v>90</v>
      </c>
      <c r="B7985" t="s">
        <v>36</v>
      </c>
      <c r="C7985" s="16">
        <v>120</v>
      </c>
      <c r="D7985" s="17">
        <v>0.5</v>
      </c>
      <c r="E7985" s="18">
        <v>125</v>
      </c>
      <c r="F7985" s="19"/>
    </row>
    <row r="7986" spans="1:6" x14ac:dyDescent="0.25">
      <c r="A7986" t="s">
        <v>90</v>
      </c>
      <c r="B7986" t="s">
        <v>36</v>
      </c>
      <c r="C7986" s="16">
        <v>120</v>
      </c>
      <c r="D7986" s="17">
        <v>0.6</v>
      </c>
      <c r="E7986" s="18">
        <v>4</v>
      </c>
      <c r="F7986" s="19"/>
    </row>
    <row r="7987" spans="1:6" x14ac:dyDescent="0.25">
      <c r="A7987" t="s">
        <v>90</v>
      </c>
      <c r="B7987" t="s">
        <v>36</v>
      </c>
      <c r="C7987" s="16">
        <v>120</v>
      </c>
      <c r="D7987" s="17">
        <v>0.6</v>
      </c>
      <c r="E7987" s="18">
        <v>6</v>
      </c>
      <c r="F7987" s="19"/>
    </row>
    <row r="7988" spans="1:6" x14ac:dyDescent="0.25">
      <c r="A7988" t="s">
        <v>90</v>
      </c>
      <c r="B7988" t="s">
        <v>36</v>
      </c>
      <c r="C7988" s="16">
        <v>120</v>
      </c>
      <c r="D7988" s="17">
        <v>0.6</v>
      </c>
      <c r="E7988" s="18">
        <v>7</v>
      </c>
      <c r="F7988" s="19"/>
    </row>
    <row r="7989" spans="1:6" x14ac:dyDescent="0.25">
      <c r="A7989" t="s">
        <v>90</v>
      </c>
      <c r="B7989" t="s">
        <v>36</v>
      </c>
      <c r="C7989" s="16">
        <v>120</v>
      </c>
      <c r="D7989" s="17">
        <v>0.6</v>
      </c>
      <c r="E7989" s="18">
        <v>8</v>
      </c>
      <c r="F7989" s="19"/>
    </row>
    <row r="7990" spans="1:6" x14ac:dyDescent="0.25">
      <c r="A7990" t="s">
        <v>90</v>
      </c>
      <c r="B7990" t="s">
        <v>36</v>
      </c>
      <c r="C7990" s="16">
        <v>120</v>
      </c>
      <c r="D7990" s="17">
        <v>0.6</v>
      </c>
      <c r="E7990" s="18">
        <v>10</v>
      </c>
      <c r="F7990" s="19"/>
    </row>
    <row r="7991" spans="1:6" x14ac:dyDescent="0.25">
      <c r="A7991" t="s">
        <v>90</v>
      </c>
      <c r="B7991" t="s">
        <v>36</v>
      </c>
      <c r="C7991" s="16">
        <v>120</v>
      </c>
      <c r="D7991" s="17">
        <v>0.6</v>
      </c>
      <c r="E7991" s="18">
        <v>12</v>
      </c>
      <c r="F7991" s="19"/>
    </row>
    <row r="7992" spans="1:6" x14ac:dyDescent="0.25">
      <c r="A7992" t="s">
        <v>90</v>
      </c>
      <c r="B7992" t="s">
        <v>36</v>
      </c>
      <c r="C7992" s="16">
        <v>120</v>
      </c>
      <c r="D7992" s="17">
        <v>0.6</v>
      </c>
      <c r="E7992" s="18">
        <v>14</v>
      </c>
      <c r="F7992" s="19"/>
    </row>
    <row r="7993" spans="1:6" x14ac:dyDescent="0.25">
      <c r="A7993" t="s">
        <v>90</v>
      </c>
      <c r="B7993" t="s">
        <v>36</v>
      </c>
      <c r="C7993" s="16">
        <v>120</v>
      </c>
      <c r="D7993" s="17">
        <v>0.6</v>
      </c>
      <c r="E7993" s="18">
        <v>15</v>
      </c>
      <c r="F7993" s="19"/>
    </row>
    <row r="7994" spans="1:6" x14ac:dyDescent="0.25">
      <c r="A7994" t="s">
        <v>90</v>
      </c>
      <c r="B7994" t="s">
        <v>36</v>
      </c>
      <c r="C7994" s="16">
        <v>120</v>
      </c>
      <c r="D7994" s="17">
        <v>0.6</v>
      </c>
      <c r="E7994" s="18">
        <v>16</v>
      </c>
      <c r="F7994" s="19"/>
    </row>
    <row r="7995" spans="1:6" x14ac:dyDescent="0.25">
      <c r="A7995" t="s">
        <v>90</v>
      </c>
      <c r="B7995" t="s">
        <v>36</v>
      </c>
      <c r="C7995" s="16">
        <v>120</v>
      </c>
      <c r="D7995" s="17">
        <v>0.6</v>
      </c>
      <c r="E7995" s="18">
        <v>18</v>
      </c>
      <c r="F7995" s="19"/>
    </row>
    <row r="7996" spans="1:6" x14ac:dyDescent="0.25">
      <c r="A7996" t="s">
        <v>90</v>
      </c>
      <c r="B7996" t="s">
        <v>36</v>
      </c>
      <c r="C7996" s="16">
        <v>120</v>
      </c>
      <c r="D7996" s="17">
        <v>0.6</v>
      </c>
      <c r="E7996" s="18">
        <v>20</v>
      </c>
      <c r="F7996" s="19"/>
    </row>
    <row r="7997" spans="1:6" x14ac:dyDescent="0.25">
      <c r="A7997" t="s">
        <v>90</v>
      </c>
      <c r="B7997" t="s">
        <v>36</v>
      </c>
      <c r="C7997" s="16">
        <v>120</v>
      </c>
      <c r="D7997" s="17">
        <v>0.6</v>
      </c>
      <c r="E7997" s="18">
        <v>22</v>
      </c>
      <c r="F7997" s="19"/>
    </row>
    <row r="7998" spans="1:6" x14ac:dyDescent="0.25">
      <c r="A7998" t="s">
        <v>90</v>
      </c>
      <c r="B7998" t="s">
        <v>36</v>
      </c>
      <c r="C7998" s="16">
        <v>120</v>
      </c>
      <c r="D7998" s="17">
        <v>0.6</v>
      </c>
      <c r="E7998" s="18">
        <v>25</v>
      </c>
      <c r="F7998" s="19"/>
    </row>
    <row r="7999" spans="1:6" x14ac:dyDescent="0.25">
      <c r="A7999" t="s">
        <v>90</v>
      </c>
      <c r="B7999" t="s">
        <v>36</v>
      </c>
      <c r="C7999" s="16">
        <v>120</v>
      </c>
      <c r="D7999" s="17">
        <v>0.6</v>
      </c>
      <c r="E7999" s="18">
        <v>30</v>
      </c>
      <c r="F7999" s="19"/>
    </row>
    <row r="8000" spans="1:6" x14ac:dyDescent="0.25">
      <c r="A8000" t="s">
        <v>90</v>
      </c>
      <c r="B8000" t="s">
        <v>36</v>
      </c>
      <c r="C8000" s="16">
        <v>120</v>
      </c>
      <c r="D8000" s="17">
        <v>0.6</v>
      </c>
      <c r="E8000" s="18">
        <v>32</v>
      </c>
      <c r="F8000" s="19"/>
    </row>
    <row r="8001" spans="1:6" x14ac:dyDescent="0.25">
      <c r="A8001" t="s">
        <v>90</v>
      </c>
      <c r="B8001" t="s">
        <v>36</v>
      </c>
      <c r="C8001" s="16">
        <v>120</v>
      </c>
      <c r="D8001" s="17">
        <v>0.6</v>
      </c>
      <c r="E8001" s="18">
        <v>40</v>
      </c>
      <c r="F8001" s="19"/>
    </row>
    <row r="8002" spans="1:6" x14ac:dyDescent="0.25">
      <c r="A8002" t="s">
        <v>90</v>
      </c>
      <c r="B8002" t="s">
        <v>36</v>
      </c>
      <c r="C8002" s="16">
        <v>120</v>
      </c>
      <c r="D8002" s="17">
        <v>0.6</v>
      </c>
      <c r="E8002" s="18">
        <v>50</v>
      </c>
      <c r="F8002" s="19"/>
    </row>
    <row r="8003" spans="1:6" x14ac:dyDescent="0.25">
      <c r="A8003" t="s">
        <v>90</v>
      </c>
      <c r="B8003" t="s">
        <v>36</v>
      </c>
      <c r="C8003" s="16">
        <v>120</v>
      </c>
      <c r="D8003" s="17">
        <v>0.6</v>
      </c>
      <c r="E8003" s="18">
        <v>63</v>
      </c>
      <c r="F8003" s="19"/>
    </row>
    <row r="8004" spans="1:6" x14ac:dyDescent="0.25">
      <c r="A8004" t="s">
        <v>90</v>
      </c>
      <c r="B8004" t="s">
        <v>36</v>
      </c>
      <c r="C8004" s="16">
        <v>120</v>
      </c>
      <c r="D8004" s="17">
        <v>0.6</v>
      </c>
      <c r="E8004" s="18">
        <v>80</v>
      </c>
      <c r="F8004" s="19"/>
    </row>
    <row r="8005" spans="1:6" x14ac:dyDescent="0.25">
      <c r="A8005" t="s">
        <v>90</v>
      </c>
      <c r="B8005" t="s">
        <v>36</v>
      </c>
      <c r="C8005" s="16">
        <v>120</v>
      </c>
      <c r="D8005" s="17">
        <v>0.6</v>
      </c>
      <c r="E8005" s="18">
        <v>100</v>
      </c>
      <c r="F8005" s="19"/>
    </row>
    <row r="8006" spans="1:6" x14ac:dyDescent="0.25">
      <c r="A8006" t="s">
        <v>90</v>
      </c>
      <c r="B8006" t="s">
        <v>36</v>
      </c>
      <c r="C8006" s="16">
        <v>120</v>
      </c>
      <c r="D8006" s="17">
        <v>0.6</v>
      </c>
      <c r="E8006" s="18">
        <v>125</v>
      </c>
      <c r="F8006" s="19"/>
    </row>
    <row r="8007" spans="1:6" x14ac:dyDescent="0.25">
      <c r="A8007" t="s">
        <v>90</v>
      </c>
      <c r="B8007" t="s">
        <v>36</v>
      </c>
      <c r="C8007" s="16">
        <v>120</v>
      </c>
      <c r="D8007" s="17">
        <v>0.8</v>
      </c>
      <c r="E8007" s="18">
        <v>4</v>
      </c>
      <c r="F8007" s="19">
        <v>0.21199999999999999</v>
      </c>
    </row>
    <row r="8008" spans="1:6" x14ac:dyDescent="0.25">
      <c r="A8008" t="s">
        <v>90</v>
      </c>
      <c r="B8008" t="s">
        <v>36</v>
      </c>
      <c r="C8008" s="16">
        <v>120</v>
      </c>
      <c r="D8008" s="17">
        <v>0.8</v>
      </c>
      <c r="E8008" s="18">
        <v>6</v>
      </c>
      <c r="F8008" s="19">
        <v>0.23</v>
      </c>
    </row>
    <row r="8009" spans="1:6" x14ac:dyDescent="0.25">
      <c r="A8009" t="s">
        <v>90</v>
      </c>
      <c r="B8009" t="s">
        <v>36</v>
      </c>
      <c r="C8009" s="16">
        <v>120</v>
      </c>
      <c r="D8009" s="17">
        <v>0.8</v>
      </c>
      <c r="E8009" s="18">
        <v>7</v>
      </c>
      <c r="F8009" s="19">
        <v>0.23799999999999999</v>
      </c>
    </row>
    <row r="8010" spans="1:6" x14ac:dyDescent="0.25">
      <c r="A8010" t="s">
        <v>90</v>
      </c>
      <c r="B8010" t="s">
        <v>36</v>
      </c>
      <c r="C8010" s="16">
        <v>120</v>
      </c>
      <c r="D8010" s="17">
        <v>0.8</v>
      </c>
      <c r="E8010" s="18">
        <v>8</v>
      </c>
      <c r="F8010" s="19">
        <v>0.248</v>
      </c>
    </row>
    <row r="8011" spans="1:6" x14ac:dyDescent="0.25">
      <c r="A8011" t="s">
        <v>90</v>
      </c>
      <c r="B8011" t="s">
        <v>36</v>
      </c>
      <c r="C8011" s="16">
        <v>120</v>
      </c>
      <c r="D8011" s="17">
        <v>0.8</v>
      </c>
      <c r="E8011" s="18">
        <v>10</v>
      </c>
      <c r="F8011" s="19">
        <v>0.26600000000000001</v>
      </c>
    </row>
    <row r="8012" spans="1:6" x14ac:dyDescent="0.25">
      <c r="A8012" t="s">
        <v>90</v>
      </c>
      <c r="B8012" t="s">
        <v>36</v>
      </c>
      <c r="C8012" s="16">
        <v>120</v>
      </c>
      <c r="D8012" s="17">
        <v>0.8</v>
      </c>
      <c r="E8012" s="18">
        <v>12</v>
      </c>
      <c r="F8012" s="19">
        <v>0.28399999999999997</v>
      </c>
    </row>
    <row r="8013" spans="1:6" x14ac:dyDescent="0.25">
      <c r="A8013" t="s">
        <v>90</v>
      </c>
      <c r="B8013" t="s">
        <v>36</v>
      </c>
      <c r="C8013" s="16">
        <v>120</v>
      </c>
      <c r="D8013" s="17">
        <v>0.8</v>
      </c>
      <c r="E8013" s="18">
        <v>14</v>
      </c>
      <c r="F8013" s="19"/>
    </row>
    <row r="8014" spans="1:6" x14ac:dyDescent="0.25">
      <c r="A8014" t="s">
        <v>90</v>
      </c>
      <c r="B8014" t="s">
        <v>36</v>
      </c>
      <c r="C8014" s="16">
        <v>120</v>
      </c>
      <c r="D8014" s="17">
        <v>0.8</v>
      </c>
      <c r="E8014" s="18">
        <v>15</v>
      </c>
      <c r="F8014" s="19"/>
    </row>
    <row r="8015" spans="1:6" x14ac:dyDescent="0.25">
      <c r="A8015" t="s">
        <v>90</v>
      </c>
      <c r="B8015" t="s">
        <v>36</v>
      </c>
      <c r="C8015" s="16">
        <v>120</v>
      </c>
      <c r="D8015" s="17">
        <v>0.8</v>
      </c>
      <c r="E8015" s="18">
        <v>16</v>
      </c>
      <c r="F8015" s="19"/>
    </row>
    <row r="8016" spans="1:6" x14ac:dyDescent="0.25">
      <c r="A8016" t="s">
        <v>90</v>
      </c>
      <c r="B8016" t="s">
        <v>36</v>
      </c>
      <c r="C8016" s="16">
        <v>120</v>
      </c>
      <c r="D8016" s="17">
        <v>0.8</v>
      </c>
      <c r="E8016" s="18">
        <v>18</v>
      </c>
      <c r="F8016" s="19"/>
    </row>
    <row r="8017" spans="1:6" x14ac:dyDescent="0.25">
      <c r="A8017" t="s">
        <v>90</v>
      </c>
      <c r="B8017" t="s">
        <v>36</v>
      </c>
      <c r="C8017" s="16">
        <v>120</v>
      </c>
      <c r="D8017" s="17">
        <v>0.8</v>
      </c>
      <c r="E8017" s="18">
        <v>20</v>
      </c>
      <c r="F8017" s="19"/>
    </row>
    <row r="8018" spans="1:6" x14ac:dyDescent="0.25">
      <c r="A8018" t="s">
        <v>90</v>
      </c>
      <c r="B8018" t="s">
        <v>36</v>
      </c>
      <c r="C8018" s="16">
        <v>120</v>
      </c>
      <c r="D8018" s="17">
        <v>0.8</v>
      </c>
      <c r="E8018" s="18">
        <v>22</v>
      </c>
      <c r="F8018" s="19"/>
    </row>
    <row r="8019" spans="1:6" x14ac:dyDescent="0.25">
      <c r="A8019" t="s">
        <v>90</v>
      </c>
      <c r="B8019" t="s">
        <v>36</v>
      </c>
      <c r="C8019" s="16">
        <v>120</v>
      </c>
      <c r="D8019" s="17">
        <v>0.8</v>
      </c>
      <c r="E8019" s="18">
        <v>25</v>
      </c>
      <c r="F8019" s="19"/>
    </row>
    <row r="8020" spans="1:6" x14ac:dyDescent="0.25">
      <c r="A8020" t="s">
        <v>90</v>
      </c>
      <c r="B8020" t="s">
        <v>36</v>
      </c>
      <c r="C8020" s="16">
        <v>120</v>
      </c>
      <c r="D8020" s="17">
        <v>0.8</v>
      </c>
      <c r="E8020" s="18">
        <v>30</v>
      </c>
      <c r="F8020" s="19"/>
    </row>
    <row r="8021" spans="1:6" x14ac:dyDescent="0.25">
      <c r="A8021" t="s">
        <v>90</v>
      </c>
      <c r="B8021" t="s">
        <v>36</v>
      </c>
      <c r="C8021" s="16">
        <v>120</v>
      </c>
      <c r="D8021" s="17">
        <v>0.8</v>
      </c>
      <c r="E8021" s="18">
        <v>32</v>
      </c>
      <c r="F8021" s="19"/>
    </row>
    <row r="8022" spans="1:6" x14ac:dyDescent="0.25">
      <c r="A8022" t="s">
        <v>90</v>
      </c>
      <c r="B8022" t="s">
        <v>36</v>
      </c>
      <c r="C8022" s="16">
        <v>120</v>
      </c>
      <c r="D8022" s="17">
        <v>0.8</v>
      </c>
      <c r="E8022" s="18">
        <v>40</v>
      </c>
      <c r="F8022" s="19"/>
    </row>
    <row r="8023" spans="1:6" x14ac:dyDescent="0.25">
      <c r="A8023" t="s">
        <v>90</v>
      </c>
      <c r="B8023" t="s">
        <v>36</v>
      </c>
      <c r="C8023" s="16">
        <v>120</v>
      </c>
      <c r="D8023" s="17">
        <v>0.8</v>
      </c>
      <c r="E8023" s="18">
        <v>50</v>
      </c>
      <c r="F8023" s="19"/>
    </row>
    <row r="8024" spans="1:6" x14ac:dyDescent="0.25">
      <c r="A8024" t="s">
        <v>90</v>
      </c>
      <c r="B8024" t="s">
        <v>36</v>
      </c>
      <c r="C8024" s="16">
        <v>120</v>
      </c>
      <c r="D8024" s="17">
        <v>0.8</v>
      </c>
      <c r="E8024" s="18">
        <v>63</v>
      </c>
      <c r="F8024" s="19"/>
    </row>
    <row r="8025" spans="1:6" x14ac:dyDescent="0.25">
      <c r="A8025" t="s">
        <v>90</v>
      </c>
      <c r="B8025" t="s">
        <v>36</v>
      </c>
      <c r="C8025" s="16">
        <v>120</v>
      </c>
      <c r="D8025" s="17">
        <v>0.8</v>
      </c>
      <c r="E8025" s="18">
        <v>80</v>
      </c>
      <c r="F8025" s="19"/>
    </row>
    <row r="8026" spans="1:6" x14ac:dyDescent="0.25">
      <c r="A8026" t="s">
        <v>90</v>
      </c>
      <c r="B8026" t="s">
        <v>36</v>
      </c>
      <c r="C8026" s="16">
        <v>120</v>
      </c>
      <c r="D8026" s="17">
        <v>0.8</v>
      </c>
      <c r="E8026" s="18">
        <v>100</v>
      </c>
      <c r="F8026" s="19"/>
    </row>
    <row r="8027" spans="1:6" x14ac:dyDescent="0.25">
      <c r="A8027" t="s">
        <v>90</v>
      </c>
      <c r="B8027" t="s">
        <v>36</v>
      </c>
      <c r="C8027" s="16">
        <v>120</v>
      </c>
      <c r="D8027" s="17">
        <v>0.8</v>
      </c>
      <c r="E8027" s="18">
        <v>125</v>
      </c>
      <c r="F8027" s="19"/>
    </row>
    <row r="8028" spans="1:6" x14ac:dyDescent="0.25">
      <c r="A8028" t="s">
        <v>90</v>
      </c>
      <c r="B8028" t="s">
        <v>36</v>
      </c>
      <c r="C8028" s="16">
        <v>120</v>
      </c>
      <c r="D8028" s="17">
        <v>1</v>
      </c>
      <c r="E8028" s="18">
        <v>4</v>
      </c>
      <c r="F8028" s="19"/>
    </row>
    <row r="8029" spans="1:6" x14ac:dyDescent="0.25">
      <c r="A8029" t="s">
        <v>90</v>
      </c>
      <c r="B8029" t="s">
        <v>36</v>
      </c>
      <c r="C8029" s="16">
        <v>120</v>
      </c>
      <c r="D8029" s="17">
        <v>1</v>
      </c>
      <c r="E8029" s="18">
        <v>6</v>
      </c>
      <c r="F8029" s="19">
        <v>0.27400000000000002</v>
      </c>
    </row>
    <row r="8030" spans="1:6" x14ac:dyDescent="0.25">
      <c r="A8030" t="s">
        <v>90</v>
      </c>
      <c r="B8030" t="s">
        <v>36</v>
      </c>
      <c r="C8030" s="16">
        <v>120</v>
      </c>
      <c r="D8030" s="17">
        <v>1</v>
      </c>
      <c r="E8030" s="18">
        <v>7</v>
      </c>
      <c r="F8030" s="19">
        <v>0.28399999999999997</v>
      </c>
    </row>
    <row r="8031" spans="1:6" x14ac:dyDescent="0.25">
      <c r="A8031" t="s">
        <v>90</v>
      </c>
      <c r="B8031" t="s">
        <v>36</v>
      </c>
      <c r="C8031" s="16">
        <v>120</v>
      </c>
      <c r="D8031" s="17">
        <v>1</v>
      </c>
      <c r="E8031" s="18">
        <v>8</v>
      </c>
      <c r="F8031" s="19">
        <v>0.29399999999999998</v>
      </c>
    </row>
    <row r="8032" spans="1:6" x14ac:dyDescent="0.25">
      <c r="A8032" t="s">
        <v>90</v>
      </c>
      <c r="B8032" t="s">
        <v>36</v>
      </c>
      <c r="C8032" s="16">
        <v>120</v>
      </c>
      <c r="D8032" s="17">
        <v>1</v>
      </c>
      <c r="E8032" s="18">
        <v>10</v>
      </c>
      <c r="F8032" s="19">
        <v>0.312</v>
      </c>
    </row>
    <row r="8033" spans="1:6" x14ac:dyDescent="0.25">
      <c r="A8033" t="s">
        <v>90</v>
      </c>
      <c r="B8033" t="s">
        <v>36</v>
      </c>
      <c r="C8033" s="16">
        <v>120</v>
      </c>
      <c r="D8033" s="17">
        <v>1</v>
      </c>
      <c r="E8033" s="18">
        <v>12</v>
      </c>
      <c r="F8033" s="19">
        <v>0.33200000000000002</v>
      </c>
    </row>
    <row r="8034" spans="1:6" x14ac:dyDescent="0.25">
      <c r="A8034" t="s">
        <v>90</v>
      </c>
      <c r="B8034" t="s">
        <v>36</v>
      </c>
      <c r="C8034" s="16">
        <v>120</v>
      </c>
      <c r="D8034" s="17">
        <v>1</v>
      </c>
      <c r="E8034" s="18">
        <v>14</v>
      </c>
      <c r="F8034" s="19">
        <v>0.35199999999999998</v>
      </c>
    </row>
    <row r="8035" spans="1:6" x14ac:dyDescent="0.25">
      <c r="A8035" t="s">
        <v>90</v>
      </c>
      <c r="B8035" t="s">
        <v>36</v>
      </c>
      <c r="C8035" s="16">
        <v>120</v>
      </c>
      <c r="D8035" s="17">
        <v>1</v>
      </c>
      <c r="E8035" s="18">
        <v>15</v>
      </c>
      <c r="F8035" s="19"/>
    </row>
    <row r="8036" spans="1:6" x14ac:dyDescent="0.25">
      <c r="A8036" t="s">
        <v>90</v>
      </c>
      <c r="B8036" t="s">
        <v>36</v>
      </c>
      <c r="C8036" s="16">
        <v>120</v>
      </c>
      <c r="D8036" s="17">
        <v>1</v>
      </c>
      <c r="E8036" s="18">
        <v>16</v>
      </c>
      <c r="F8036" s="19">
        <v>0.37</v>
      </c>
    </row>
    <row r="8037" spans="1:6" x14ac:dyDescent="0.25">
      <c r="A8037" t="s">
        <v>90</v>
      </c>
      <c r="B8037" t="s">
        <v>36</v>
      </c>
      <c r="C8037" s="16">
        <v>120</v>
      </c>
      <c r="D8037" s="17">
        <v>1</v>
      </c>
      <c r="E8037" s="18">
        <v>18</v>
      </c>
      <c r="F8037" s="19">
        <v>0.39</v>
      </c>
    </row>
    <row r="8038" spans="1:6" x14ac:dyDescent="0.25">
      <c r="A8038" t="s">
        <v>90</v>
      </c>
      <c r="B8038" t="s">
        <v>36</v>
      </c>
      <c r="C8038" s="16">
        <v>120</v>
      </c>
      <c r="D8038" s="17">
        <v>1</v>
      </c>
      <c r="E8038" s="18">
        <v>20</v>
      </c>
      <c r="F8038" s="19">
        <v>0.41</v>
      </c>
    </row>
    <row r="8039" spans="1:6" x14ac:dyDescent="0.25">
      <c r="A8039" t="s">
        <v>90</v>
      </c>
      <c r="B8039" t="s">
        <v>36</v>
      </c>
      <c r="C8039" s="16">
        <v>120</v>
      </c>
      <c r="D8039" s="17">
        <v>1</v>
      </c>
      <c r="E8039" s="18">
        <v>22</v>
      </c>
      <c r="F8039" s="19"/>
    </row>
    <row r="8040" spans="1:6" x14ac:dyDescent="0.25">
      <c r="A8040" t="s">
        <v>90</v>
      </c>
      <c r="B8040" t="s">
        <v>36</v>
      </c>
      <c r="C8040" s="16">
        <v>120</v>
      </c>
      <c r="D8040" s="17">
        <v>1</v>
      </c>
      <c r="E8040" s="18">
        <v>25</v>
      </c>
      <c r="F8040" s="19"/>
    </row>
    <row r="8041" spans="1:6" x14ac:dyDescent="0.25">
      <c r="A8041" t="s">
        <v>90</v>
      </c>
      <c r="B8041" t="s">
        <v>36</v>
      </c>
      <c r="C8041" s="16">
        <v>120</v>
      </c>
      <c r="D8041" s="17">
        <v>1</v>
      </c>
      <c r="E8041" s="18">
        <v>30</v>
      </c>
      <c r="F8041" s="19"/>
    </row>
    <row r="8042" spans="1:6" x14ac:dyDescent="0.25">
      <c r="A8042" t="s">
        <v>90</v>
      </c>
      <c r="B8042" t="s">
        <v>36</v>
      </c>
      <c r="C8042" s="16">
        <v>120</v>
      </c>
      <c r="D8042" s="17">
        <v>1</v>
      </c>
      <c r="E8042" s="18">
        <v>32</v>
      </c>
      <c r="F8042" s="19"/>
    </row>
    <row r="8043" spans="1:6" x14ac:dyDescent="0.25">
      <c r="A8043" t="s">
        <v>90</v>
      </c>
      <c r="B8043" t="s">
        <v>36</v>
      </c>
      <c r="C8043" s="16">
        <v>120</v>
      </c>
      <c r="D8043" s="17">
        <v>1</v>
      </c>
      <c r="E8043" s="18">
        <v>40</v>
      </c>
      <c r="F8043" s="19"/>
    </row>
    <row r="8044" spans="1:6" x14ac:dyDescent="0.25">
      <c r="A8044" t="s">
        <v>90</v>
      </c>
      <c r="B8044" t="s">
        <v>36</v>
      </c>
      <c r="C8044" s="16">
        <v>120</v>
      </c>
      <c r="D8044" s="17">
        <v>1</v>
      </c>
      <c r="E8044" s="18">
        <v>50</v>
      </c>
      <c r="F8044" s="19"/>
    </row>
    <row r="8045" spans="1:6" x14ac:dyDescent="0.25">
      <c r="A8045" t="s">
        <v>90</v>
      </c>
      <c r="B8045" t="s">
        <v>36</v>
      </c>
      <c r="C8045" s="16">
        <v>120</v>
      </c>
      <c r="D8045" s="17">
        <v>1</v>
      </c>
      <c r="E8045" s="18">
        <v>63</v>
      </c>
      <c r="F8045" s="19"/>
    </row>
    <row r="8046" spans="1:6" x14ac:dyDescent="0.25">
      <c r="A8046" t="s">
        <v>90</v>
      </c>
      <c r="B8046" t="s">
        <v>36</v>
      </c>
      <c r="C8046" s="16">
        <v>120</v>
      </c>
      <c r="D8046" s="17">
        <v>1</v>
      </c>
      <c r="E8046" s="18">
        <v>80</v>
      </c>
      <c r="F8046" s="19"/>
    </row>
    <row r="8047" spans="1:6" x14ac:dyDescent="0.25">
      <c r="A8047" t="s">
        <v>90</v>
      </c>
      <c r="B8047" t="s">
        <v>36</v>
      </c>
      <c r="C8047" s="16">
        <v>120</v>
      </c>
      <c r="D8047" s="17">
        <v>1</v>
      </c>
      <c r="E8047" s="18">
        <v>100</v>
      </c>
      <c r="F8047" s="19"/>
    </row>
    <row r="8048" spans="1:6" x14ac:dyDescent="0.25">
      <c r="A8048" t="s">
        <v>90</v>
      </c>
      <c r="B8048" t="s">
        <v>36</v>
      </c>
      <c r="C8048" s="16">
        <v>120</v>
      </c>
      <c r="D8048" s="17">
        <v>1</v>
      </c>
      <c r="E8048" s="18">
        <v>125</v>
      </c>
      <c r="F8048" s="19"/>
    </row>
    <row r="8049" spans="1:6" x14ac:dyDescent="0.25">
      <c r="A8049" t="s">
        <v>90</v>
      </c>
      <c r="B8049" t="s">
        <v>36</v>
      </c>
      <c r="C8049" s="16">
        <v>120</v>
      </c>
      <c r="D8049" s="17">
        <v>1.2</v>
      </c>
      <c r="E8049" s="18">
        <v>4</v>
      </c>
      <c r="F8049" s="19"/>
    </row>
    <row r="8050" spans="1:6" x14ac:dyDescent="0.25">
      <c r="A8050" t="s">
        <v>90</v>
      </c>
      <c r="B8050" t="s">
        <v>36</v>
      </c>
      <c r="C8050" s="16">
        <v>120</v>
      </c>
      <c r="D8050" s="17">
        <v>1.2</v>
      </c>
      <c r="E8050" s="18">
        <v>6</v>
      </c>
      <c r="F8050" s="19">
        <v>0.318</v>
      </c>
    </row>
    <row r="8051" spans="1:6" x14ac:dyDescent="0.25">
      <c r="A8051" t="s">
        <v>90</v>
      </c>
      <c r="B8051" t="s">
        <v>36</v>
      </c>
      <c r="C8051" s="16">
        <v>120</v>
      </c>
      <c r="D8051" s="17">
        <v>1.2</v>
      </c>
      <c r="E8051" s="18">
        <v>7</v>
      </c>
      <c r="F8051" s="19">
        <v>0.32800000000000001</v>
      </c>
    </row>
    <row r="8052" spans="1:6" x14ac:dyDescent="0.25">
      <c r="A8052" t="s">
        <v>90</v>
      </c>
      <c r="B8052" t="s">
        <v>36</v>
      </c>
      <c r="C8052" s="16">
        <v>120</v>
      </c>
      <c r="D8052" s="17">
        <v>1.2</v>
      </c>
      <c r="E8052" s="18">
        <v>8</v>
      </c>
      <c r="F8052" s="19">
        <v>0.33600000000000002</v>
      </c>
    </row>
    <row r="8053" spans="1:6" x14ac:dyDescent="0.25">
      <c r="A8053" t="s">
        <v>90</v>
      </c>
      <c r="B8053" t="s">
        <v>36</v>
      </c>
      <c r="C8053" s="16">
        <v>120</v>
      </c>
      <c r="D8053" s="17">
        <v>1.2</v>
      </c>
      <c r="E8053" s="18">
        <v>10</v>
      </c>
      <c r="F8053" s="19">
        <v>0.35399999999999998</v>
      </c>
    </row>
    <row r="8054" spans="1:6" x14ac:dyDescent="0.25">
      <c r="A8054" t="s">
        <v>90</v>
      </c>
      <c r="B8054" t="s">
        <v>36</v>
      </c>
      <c r="C8054" s="16">
        <v>120</v>
      </c>
      <c r="D8054" s="17">
        <v>1.2</v>
      </c>
      <c r="E8054" s="18">
        <v>12</v>
      </c>
      <c r="F8054" s="19">
        <v>0.372</v>
      </c>
    </row>
    <row r="8055" spans="1:6" x14ac:dyDescent="0.25">
      <c r="A8055" t="s">
        <v>90</v>
      </c>
      <c r="B8055" t="s">
        <v>36</v>
      </c>
      <c r="C8055" s="16">
        <v>120</v>
      </c>
      <c r="D8055" s="17">
        <v>1.2</v>
      </c>
      <c r="E8055" s="18">
        <v>14</v>
      </c>
      <c r="F8055" s="19">
        <v>0.39</v>
      </c>
    </row>
    <row r="8056" spans="1:6" x14ac:dyDescent="0.25">
      <c r="A8056" t="s">
        <v>90</v>
      </c>
      <c r="B8056" t="s">
        <v>36</v>
      </c>
      <c r="C8056" s="16">
        <v>120</v>
      </c>
      <c r="D8056" s="17">
        <v>1.2</v>
      </c>
      <c r="E8056" s="18">
        <v>15</v>
      </c>
      <c r="F8056" s="19"/>
    </row>
    <row r="8057" spans="1:6" x14ac:dyDescent="0.25">
      <c r="A8057" t="s">
        <v>90</v>
      </c>
      <c r="B8057" t="s">
        <v>36</v>
      </c>
      <c r="C8057" s="16">
        <v>120</v>
      </c>
      <c r="D8057" s="17">
        <v>1.2</v>
      </c>
      <c r="E8057" s="18">
        <v>16</v>
      </c>
      <c r="F8057" s="19">
        <v>0.40799999999999997</v>
      </c>
    </row>
    <row r="8058" spans="1:6" x14ac:dyDescent="0.25">
      <c r="A8058" t="s">
        <v>90</v>
      </c>
      <c r="B8058" t="s">
        <v>36</v>
      </c>
      <c r="C8058" s="16">
        <v>120</v>
      </c>
      <c r="D8058" s="17">
        <v>1.2</v>
      </c>
      <c r="E8058" s="18">
        <v>18</v>
      </c>
      <c r="F8058" s="19">
        <v>0.42599999999999999</v>
      </c>
    </row>
    <row r="8059" spans="1:6" x14ac:dyDescent="0.25">
      <c r="A8059" t="s">
        <v>90</v>
      </c>
      <c r="B8059" t="s">
        <v>36</v>
      </c>
      <c r="C8059" s="16">
        <v>120</v>
      </c>
      <c r="D8059" s="17">
        <v>1.2</v>
      </c>
      <c r="E8059" s="18">
        <v>20</v>
      </c>
      <c r="F8059" s="19">
        <v>0.44400000000000001</v>
      </c>
    </row>
    <row r="8060" spans="1:6" x14ac:dyDescent="0.25">
      <c r="A8060" t="s">
        <v>90</v>
      </c>
      <c r="B8060" t="s">
        <v>36</v>
      </c>
      <c r="C8060" s="16">
        <v>120</v>
      </c>
      <c r="D8060" s="17">
        <v>1.2</v>
      </c>
      <c r="E8060" s="18">
        <v>22</v>
      </c>
      <c r="F8060" s="19"/>
    </row>
    <row r="8061" spans="1:6" x14ac:dyDescent="0.25">
      <c r="A8061" t="s">
        <v>90</v>
      </c>
      <c r="B8061" t="s">
        <v>36</v>
      </c>
      <c r="C8061" s="16">
        <v>120</v>
      </c>
      <c r="D8061" s="17">
        <v>1.2</v>
      </c>
      <c r="E8061" s="18">
        <v>25</v>
      </c>
      <c r="F8061" s="19">
        <v>0.48799999999999999</v>
      </c>
    </row>
    <row r="8062" spans="1:6" x14ac:dyDescent="0.25">
      <c r="A8062" t="s">
        <v>90</v>
      </c>
      <c r="B8062" t="s">
        <v>36</v>
      </c>
      <c r="C8062" s="16">
        <v>120</v>
      </c>
      <c r="D8062" s="17">
        <v>1.2</v>
      </c>
      <c r="E8062" s="18">
        <v>30</v>
      </c>
      <c r="F8062" s="19"/>
    </row>
    <row r="8063" spans="1:6" x14ac:dyDescent="0.25">
      <c r="A8063" t="s">
        <v>90</v>
      </c>
      <c r="B8063" t="s">
        <v>36</v>
      </c>
      <c r="C8063" s="16">
        <v>120</v>
      </c>
      <c r="D8063" s="17">
        <v>1.2</v>
      </c>
      <c r="E8063" s="18">
        <v>32</v>
      </c>
      <c r="F8063" s="19"/>
    </row>
    <row r="8064" spans="1:6" x14ac:dyDescent="0.25">
      <c r="A8064" t="s">
        <v>90</v>
      </c>
      <c r="B8064" t="s">
        <v>36</v>
      </c>
      <c r="C8064" s="16">
        <v>120</v>
      </c>
      <c r="D8064" s="17">
        <v>1.2</v>
      </c>
      <c r="E8064" s="18">
        <v>40</v>
      </c>
      <c r="F8064" s="19"/>
    </row>
    <row r="8065" spans="1:6" x14ac:dyDescent="0.25">
      <c r="A8065" t="s">
        <v>90</v>
      </c>
      <c r="B8065" t="s">
        <v>36</v>
      </c>
      <c r="C8065" s="16">
        <v>120</v>
      </c>
      <c r="D8065" s="17">
        <v>1.2</v>
      </c>
      <c r="E8065" s="18">
        <v>50</v>
      </c>
      <c r="F8065" s="19"/>
    </row>
    <row r="8066" spans="1:6" x14ac:dyDescent="0.25">
      <c r="A8066" t="s">
        <v>90</v>
      </c>
      <c r="B8066" t="s">
        <v>36</v>
      </c>
      <c r="C8066" s="16">
        <v>120</v>
      </c>
      <c r="D8066" s="17">
        <v>1.2</v>
      </c>
      <c r="E8066" s="18">
        <v>63</v>
      </c>
      <c r="F8066" s="19"/>
    </row>
    <row r="8067" spans="1:6" x14ac:dyDescent="0.25">
      <c r="A8067" t="s">
        <v>90</v>
      </c>
      <c r="B8067" t="s">
        <v>36</v>
      </c>
      <c r="C8067" s="16">
        <v>120</v>
      </c>
      <c r="D8067" s="17">
        <v>1.2</v>
      </c>
      <c r="E8067" s="18">
        <v>80</v>
      </c>
      <c r="F8067" s="19"/>
    </row>
    <row r="8068" spans="1:6" x14ac:dyDescent="0.25">
      <c r="A8068" t="s">
        <v>90</v>
      </c>
      <c r="B8068" t="s">
        <v>36</v>
      </c>
      <c r="C8068" s="16">
        <v>120</v>
      </c>
      <c r="D8068" s="17">
        <v>1.2</v>
      </c>
      <c r="E8068" s="18">
        <v>100</v>
      </c>
      <c r="F8068" s="19"/>
    </row>
    <row r="8069" spans="1:6" x14ac:dyDescent="0.25">
      <c r="A8069" t="s">
        <v>90</v>
      </c>
      <c r="B8069" t="s">
        <v>36</v>
      </c>
      <c r="C8069" s="16">
        <v>120</v>
      </c>
      <c r="D8069" s="17">
        <v>1.2</v>
      </c>
      <c r="E8069" s="18">
        <v>125</v>
      </c>
      <c r="F8069" s="19"/>
    </row>
    <row r="8070" spans="1:6" x14ac:dyDescent="0.25">
      <c r="A8070" t="s">
        <v>90</v>
      </c>
      <c r="B8070" t="s">
        <v>36</v>
      </c>
      <c r="C8070" s="16">
        <v>120</v>
      </c>
      <c r="D8070" s="17">
        <v>1.5</v>
      </c>
      <c r="E8070" s="18">
        <v>4</v>
      </c>
      <c r="F8070" s="19"/>
    </row>
    <row r="8071" spans="1:6" x14ac:dyDescent="0.25">
      <c r="A8071" t="s">
        <v>90</v>
      </c>
      <c r="B8071" t="s">
        <v>36</v>
      </c>
      <c r="C8071" s="16">
        <v>120</v>
      </c>
      <c r="D8071" s="17">
        <v>1.5</v>
      </c>
      <c r="E8071" s="18">
        <v>6</v>
      </c>
      <c r="F8071" s="19"/>
    </row>
    <row r="8072" spans="1:6" x14ac:dyDescent="0.25">
      <c r="A8072" t="s">
        <v>90</v>
      </c>
      <c r="B8072" t="s">
        <v>36</v>
      </c>
      <c r="C8072" s="16">
        <v>120</v>
      </c>
      <c r="D8072" s="17">
        <v>1.5</v>
      </c>
      <c r="E8072" s="18">
        <v>7</v>
      </c>
      <c r="F8072" s="19"/>
    </row>
    <row r="8073" spans="1:6" x14ac:dyDescent="0.25">
      <c r="A8073" t="s">
        <v>90</v>
      </c>
      <c r="B8073" t="s">
        <v>36</v>
      </c>
      <c r="C8073" s="16">
        <v>120</v>
      </c>
      <c r="D8073" s="17">
        <v>1.5</v>
      </c>
      <c r="E8073" s="18">
        <v>8</v>
      </c>
      <c r="F8073" s="19">
        <v>0.40200000000000002</v>
      </c>
    </row>
    <row r="8074" spans="1:6" x14ac:dyDescent="0.25">
      <c r="A8074" t="s">
        <v>90</v>
      </c>
      <c r="B8074" t="s">
        <v>36</v>
      </c>
      <c r="C8074" s="16">
        <v>120</v>
      </c>
      <c r="D8074" s="17">
        <v>1.5</v>
      </c>
      <c r="E8074" s="18">
        <v>10</v>
      </c>
      <c r="F8074" s="19">
        <v>0.42</v>
      </c>
    </row>
    <row r="8075" spans="1:6" x14ac:dyDescent="0.25">
      <c r="A8075" t="s">
        <v>90</v>
      </c>
      <c r="B8075" t="s">
        <v>36</v>
      </c>
      <c r="C8075" s="16">
        <v>120</v>
      </c>
      <c r="D8075" s="17">
        <v>1.5</v>
      </c>
      <c r="E8075" s="18">
        <v>12</v>
      </c>
      <c r="F8075" s="19">
        <v>0.438</v>
      </c>
    </row>
    <row r="8076" spans="1:6" x14ac:dyDescent="0.25">
      <c r="A8076" t="s">
        <v>90</v>
      </c>
      <c r="B8076" t="s">
        <v>36</v>
      </c>
      <c r="C8076" s="16">
        <v>120</v>
      </c>
      <c r="D8076" s="17">
        <v>1.5</v>
      </c>
      <c r="E8076" s="18">
        <v>14</v>
      </c>
      <c r="F8076" s="19">
        <v>0.45600000000000002</v>
      </c>
    </row>
    <row r="8077" spans="1:6" x14ac:dyDescent="0.25">
      <c r="A8077" t="s">
        <v>90</v>
      </c>
      <c r="B8077" t="s">
        <v>36</v>
      </c>
      <c r="C8077" s="16">
        <v>120</v>
      </c>
      <c r="D8077" s="17">
        <v>1.5</v>
      </c>
      <c r="E8077" s="18">
        <v>15</v>
      </c>
      <c r="F8077" s="19"/>
    </row>
    <row r="8078" spans="1:6" x14ac:dyDescent="0.25">
      <c r="A8078" t="s">
        <v>90</v>
      </c>
      <c r="B8078" t="s">
        <v>36</v>
      </c>
      <c r="C8078" s="16">
        <v>120</v>
      </c>
      <c r="D8078" s="17">
        <v>1.5</v>
      </c>
      <c r="E8078" s="18">
        <v>16</v>
      </c>
      <c r="F8078" s="19">
        <v>0.47399999999999998</v>
      </c>
    </row>
    <row r="8079" spans="1:6" x14ac:dyDescent="0.25">
      <c r="A8079" t="s">
        <v>90</v>
      </c>
      <c r="B8079" t="s">
        <v>36</v>
      </c>
      <c r="C8079" s="16">
        <v>120</v>
      </c>
      <c r="D8079" s="17">
        <v>1.5</v>
      </c>
      <c r="E8079" s="18">
        <v>18</v>
      </c>
      <c r="F8079" s="19">
        <v>0.49199999999999999</v>
      </c>
    </row>
    <row r="8080" spans="1:6" x14ac:dyDescent="0.25">
      <c r="A8080" t="s">
        <v>90</v>
      </c>
      <c r="B8080" t="s">
        <v>36</v>
      </c>
      <c r="C8080" s="16">
        <v>120</v>
      </c>
      <c r="D8080" s="17">
        <v>1.5</v>
      </c>
      <c r="E8080" s="18">
        <v>20</v>
      </c>
      <c r="F8080" s="19">
        <v>0.51</v>
      </c>
    </row>
    <row r="8081" spans="1:6" x14ac:dyDescent="0.25">
      <c r="A8081" t="s">
        <v>90</v>
      </c>
      <c r="B8081" t="s">
        <v>36</v>
      </c>
      <c r="C8081" s="16">
        <v>120</v>
      </c>
      <c r="D8081" s="17">
        <v>1.5</v>
      </c>
      <c r="E8081" s="18">
        <v>22</v>
      </c>
      <c r="F8081" s="19"/>
    </row>
    <row r="8082" spans="1:6" x14ac:dyDescent="0.25">
      <c r="A8082" t="s">
        <v>90</v>
      </c>
      <c r="B8082" t="s">
        <v>36</v>
      </c>
      <c r="C8082" s="16">
        <v>120</v>
      </c>
      <c r="D8082" s="17">
        <v>1.5</v>
      </c>
      <c r="E8082" s="18">
        <v>25</v>
      </c>
      <c r="F8082" s="19">
        <v>0.55600000000000005</v>
      </c>
    </row>
    <row r="8083" spans="1:6" x14ac:dyDescent="0.25">
      <c r="A8083" t="s">
        <v>90</v>
      </c>
      <c r="B8083" t="s">
        <v>36</v>
      </c>
      <c r="C8083" s="16">
        <v>120</v>
      </c>
      <c r="D8083" s="17">
        <v>1.5</v>
      </c>
      <c r="E8083" s="18">
        <v>30</v>
      </c>
      <c r="F8083" s="19"/>
    </row>
    <row r="8084" spans="1:6" x14ac:dyDescent="0.25">
      <c r="A8084" t="s">
        <v>90</v>
      </c>
      <c r="B8084" t="s">
        <v>36</v>
      </c>
      <c r="C8084" s="16">
        <v>120</v>
      </c>
      <c r="D8084" s="17">
        <v>1.5</v>
      </c>
      <c r="E8084" s="18">
        <v>32</v>
      </c>
      <c r="F8084" s="19"/>
    </row>
    <row r="8085" spans="1:6" x14ac:dyDescent="0.25">
      <c r="A8085" t="s">
        <v>90</v>
      </c>
      <c r="B8085" t="s">
        <v>36</v>
      </c>
      <c r="C8085" s="16">
        <v>120</v>
      </c>
      <c r="D8085" s="17">
        <v>1.5</v>
      </c>
      <c r="E8085" s="18">
        <v>40</v>
      </c>
      <c r="F8085" s="19"/>
    </row>
    <row r="8086" spans="1:6" x14ac:dyDescent="0.25">
      <c r="A8086" t="s">
        <v>90</v>
      </c>
      <c r="B8086" t="s">
        <v>36</v>
      </c>
      <c r="C8086" s="16">
        <v>120</v>
      </c>
      <c r="D8086" s="17">
        <v>1.5</v>
      </c>
      <c r="E8086" s="18">
        <v>50</v>
      </c>
      <c r="F8086" s="19"/>
    </row>
    <row r="8087" spans="1:6" x14ac:dyDescent="0.25">
      <c r="A8087" t="s">
        <v>90</v>
      </c>
      <c r="B8087" t="s">
        <v>36</v>
      </c>
      <c r="C8087" s="16">
        <v>120</v>
      </c>
      <c r="D8087" s="17">
        <v>1.5</v>
      </c>
      <c r="E8087" s="18">
        <v>63</v>
      </c>
      <c r="F8087" s="19"/>
    </row>
    <row r="8088" spans="1:6" x14ac:dyDescent="0.25">
      <c r="A8088" t="s">
        <v>90</v>
      </c>
      <c r="B8088" t="s">
        <v>36</v>
      </c>
      <c r="C8088" s="16">
        <v>120</v>
      </c>
      <c r="D8088" s="17">
        <v>1.5</v>
      </c>
      <c r="E8088" s="18">
        <v>80</v>
      </c>
      <c r="F8088" s="19"/>
    </row>
    <row r="8089" spans="1:6" x14ac:dyDescent="0.25">
      <c r="A8089" t="s">
        <v>90</v>
      </c>
      <c r="B8089" t="s">
        <v>36</v>
      </c>
      <c r="C8089" s="16">
        <v>120</v>
      </c>
      <c r="D8089" s="17">
        <v>1.5</v>
      </c>
      <c r="E8089" s="18">
        <v>100</v>
      </c>
      <c r="F8089" s="19"/>
    </row>
    <row r="8090" spans="1:6" x14ac:dyDescent="0.25">
      <c r="A8090" t="s">
        <v>90</v>
      </c>
      <c r="B8090" t="s">
        <v>36</v>
      </c>
      <c r="C8090" s="16">
        <v>120</v>
      </c>
      <c r="D8090" s="17">
        <v>1.5</v>
      </c>
      <c r="E8090" s="18">
        <v>125</v>
      </c>
      <c r="F8090" s="19"/>
    </row>
    <row r="8091" spans="1:6" x14ac:dyDescent="0.25">
      <c r="A8091" t="s">
        <v>90</v>
      </c>
      <c r="B8091" t="s">
        <v>36</v>
      </c>
      <c r="C8091" s="16">
        <v>120</v>
      </c>
      <c r="D8091" s="17">
        <v>2</v>
      </c>
      <c r="E8091" s="18">
        <v>4</v>
      </c>
      <c r="F8091" s="19"/>
    </row>
    <row r="8092" spans="1:6" x14ac:dyDescent="0.25">
      <c r="A8092" t="s">
        <v>90</v>
      </c>
      <c r="B8092" t="s">
        <v>36</v>
      </c>
      <c r="C8092" s="16">
        <v>120</v>
      </c>
      <c r="D8092" s="17">
        <v>2</v>
      </c>
      <c r="E8092" s="18">
        <v>6</v>
      </c>
      <c r="F8092" s="19"/>
    </row>
    <row r="8093" spans="1:6" x14ac:dyDescent="0.25">
      <c r="A8093" t="s">
        <v>90</v>
      </c>
      <c r="B8093" t="s">
        <v>36</v>
      </c>
      <c r="C8093" s="16">
        <v>120</v>
      </c>
      <c r="D8093" s="17">
        <v>2</v>
      </c>
      <c r="E8093" s="18">
        <v>7</v>
      </c>
      <c r="F8093" s="19"/>
    </row>
    <row r="8094" spans="1:6" x14ac:dyDescent="0.25">
      <c r="A8094" t="s">
        <v>90</v>
      </c>
      <c r="B8094" t="s">
        <v>36</v>
      </c>
      <c r="C8094" s="16">
        <v>120</v>
      </c>
      <c r="D8094" s="17">
        <v>2</v>
      </c>
      <c r="E8094" s="18">
        <v>8</v>
      </c>
      <c r="F8094" s="19">
        <v>0.51600000000000001</v>
      </c>
    </row>
    <row r="8095" spans="1:6" x14ac:dyDescent="0.25">
      <c r="A8095" t="s">
        <v>90</v>
      </c>
      <c r="B8095" t="s">
        <v>36</v>
      </c>
      <c r="C8095" s="16">
        <v>120</v>
      </c>
      <c r="D8095" s="17">
        <v>2</v>
      </c>
      <c r="E8095" s="18">
        <v>10</v>
      </c>
      <c r="F8095" s="19">
        <v>0.53400000000000003</v>
      </c>
    </row>
    <row r="8096" spans="1:6" x14ac:dyDescent="0.25">
      <c r="A8096" t="s">
        <v>90</v>
      </c>
      <c r="B8096" t="s">
        <v>36</v>
      </c>
      <c r="C8096" s="16">
        <v>120</v>
      </c>
      <c r="D8096" s="17">
        <v>2</v>
      </c>
      <c r="E8096" s="18">
        <v>12</v>
      </c>
      <c r="F8096" s="19">
        <v>0.55000000000000004</v>
      </c>
    </row>
    <row r="8097" spans="1:6" x14ac:dyDescent="0.25">
      <c r="A8097" t="s">
        <v>90</v>
      </c>
      <c r="B8097" t="s">
        <v>36</v>
      </c>
      <c r="C8097" s="16">
        <v>120</v>
      </c>
      <c r="D8097" s="17">
        <v>2</v>
      </c>
      <c r="E8097" s="18">
        <v>14</v>
      </c>
      <c r="F8097" s="19">
        <v>0.56799999999999995</v>
      </c>
    </row>
    <row r="8098" spans="1:6" x14ac:dyDescent="0.25">
      <c r="A8098" t="s">
        <v>90</v>
      </c>
      <c r="B8098" t="s">
        <v>36</v>
      </c>
      <c r="C8098" s="16">
        <v>120</v>
      </c>
      <c r="D8098" s="17">
        <v>2</v>
      </c>
      <c r="E8098" s="18">
        <v>15</v>
      </c>
      <c r="F8098" s="19"/>
    </row>
    <row r="8099" spans="1:6" x14ac:dyDescent="0.25">
      <c r="A8099" t="s">
        <v>90</v>
      </c>
      <c r="B8099" t="s">
        <v>36</v>
      </c>
      <c r="C8099" s="16">
        <v>120</v>
      </c>
      <c r="D8099" s="17">
        <v>2</v>
      </c>
      <c r="E8099" s="18">
        <v>16</v>
      </c>
      <c r="F8099" s="19">
        <v>0.58399999999999996</v>
      </c>
    </row>
    <row r="8100" spans="1:6" x14ac:dyDescent="0.25">
      <c r="A8100" t="s">
        <v>90</v>
      </c>
      <c r="B8100" t="s">
        <v>36</v>
      </c>
      <c r="C8100" s="16">
        <v>120</v>
      </c>
      <c r="D8100" s="17">
        <v>2</v>
      </c>
      <c r="E8100" s="18">
        <v>18</v>
      </c>
      <c r="F8100" s="19">
        <v>0.6</v>
      </c>
    </row>
    <row r="8101" spans="1:6" x14ac:dyDescent="0.25">
      <c r="A8101" t="s">
        <v>90</v>
      </c>
      <c r="B8101" t="s">
        <v>36</v>
      </c>
      <c r="C8101" s="16">
        <v>120</v>
      </c>
      <c r="D8101" s="17">
        <v>2</v>
      </c>
      <c r="E8101" s="18">
        <v>20</v>
      </c>
      <c r="F8101" s="19">
        <v>0.61799999999999999</v>
      </c>
    </row>
    <row r="8102" spans="1:6" x14ac:dyDescent="0.25">
      <c r="A8102" t="s">
        <v>90</v>
      </c>
      <c r="B8102" t="s">
        <v>36</v>
      </c>
      <c r="C8102" s="16">
        <v>120</v>
      </c>
      <c r="D8102" s="17">
        <v>2</v>
      </c>
      <c r="E8102" s="18">
        <v>22</v>
      </c>
      <c r="F8102" s="19"/>
    </row>
    <row r="8103" spans="1:6" x14ac:dyDescent="0.25">
      <c r="A8103" t="s">
        <v>90</v>
      </c>
      <c r="B8103" t="s">
        <v>36</v>
      </c>
      <c r="C8103" s="16">
        <v>120</v>
      </c>
      <c r="D8103" s="17">
        <v>2</v>
      </c>
      <c r="E8103" s="18">
        <v>25</v>
      </c>
      <c r="F8103" s="19">
        <v>0.66</v>
      </c>
    </row>
    <row r="8104" spans="1:6" x14ac:dyDescent="0.25">
      <c r="A8104" t="s">
        <v>90</v>
      </c>
      <c r="B8104" t="s">
        <v>36</v>
      </c>
      <c r="C8104" s="16">
        <v>120</v>
      </c>
      <c r="D8104" s="17">
        <v>2</v>
      </c>
      <c r="E8104" s="18">
        <v>30</v>
      </c>
      <c r="F8104" s="19"/>
    </row>
    <row r="8105" spans="1:6" x14ac:dyDescent="0.25">
      <c r="A8105" t="s">
        <v>90</v>
      </c>
      <c r="B8105" t="s">
        <v>36</v>
      </c>
      <c r="C8105" s="16">
        <v>120</v>
      </c>
      <c r="D8105" s="17">
        <v>2</v>
      </c>
      <c r="E8105" s="18">
        <v>32</v>
      </c>
      <c r="F8105" s="19">
        <v>0.71799999999999997</v>
      </c>
    </row>
    <row r="8106" spans="1:6" x14ac:dyDescent="0.25">
      <c r="A8106" t="s">
        <v>90</v>
      </c>
      <c r="B8106" t="s">
        <v>36</v>
      </c>
      <c r="C8106" s="16">
        <v>120</v>
      </c>
      <c r="D8106" s="17">
        <v>2</v>
      </c>
      <c r="E8106" s="18">
        <v>40</v>
      </c>
      <c r="F8106" s="19">
        <v>0.78600000000000003</v>
      </c>
    </row>
    <row r="8107" spans="1:6" x14ac:dyDescent="0.25">
      <c r="A8107" t="s">
        <v>90</v>
      </c>
      <c r="B8107" t="s">
        <v>36</v>
      </c>
      <c r="C8107" s="16">
        <v>120</v>
      </c>
      <c r="D8107" s="17">
        <v>2</v>
      </c>
      <c r="E8107" s="18">
        <v>50</v>
      </c>
      <c r="F8107" s="19"/>
    </row>
    <row r="8108" spans="1:6" x14ac:dyDescent="0.25">
      <c r="A8108" t="s">
        <v>90</v>
      </c>
      <c r="B8108" t="s">
        <v>36</v>
      </c>
      <c r="C8108" s="16">
        <v>120</v>
      </c>
      <c r="D8108" s="17">
        <v>2</v>
      </c>
      <c r="E8108" s="18">
        <v>63</v>
      </c>
      <c r="F8108" s="19"/>
    </row>
    <row r="8109" spans="1:6" x14ac:dyDescent="0.25">
      <c r="A8109" t="s">
        <v>90</v>
      </c>
      <c r="B8109" t="s">
        <v>36</v>
      </c>
      <c r="C8109" s="16">
        <v>120</v>
      </c>
      <c r="D8109" s="17">
        <v>2</v>
      </c>
      <c r="E8109" s="18">
        <v>80</v>
      </c>
      <c r="F8109" s="19"/>
    </row>
    <row r="8110" spans="1:6" x14ac:dyDescent="0.25">
      <c r="A8110" t="s">
        <v>90</v>
      </c>
      <c r="B8110" t="s">
        <v>36</v>
      </c>
      <c r="C8110" s="16">
        <v>120</v>
      </c>
      <c r="D8110" s="17">
        <v>2</v>
      </c>
      <c r="E8110" s="18">
        <v>100</v>
      </c>
      <c r="F8110" s="19"/>
    </row>
    <row r="8111" spans="1:6" x14ac:dyDescent="0.25">
      <c r="A8111" t="s">
        <v>90</v>
      </c>
      <c r="B8111" t="s">
        <v>36</v>
      </c>
      <c r="C8111" s="16">
        <v>120</v>
      </c>
      <c r="D8111" s="17">
        <v>2</v>
      </c>
      <c r="E8111" s="18">
        <v>125</v>
      </c>
      <c r="F8111" s="19"/>
    </row>
    <row r="8112" spans="1:6" x14ac:dyDescent="0.25">
      <c r="A8112" t="s">
        <v>90</v>
      </c>
      <c r="B8112" t="s">
        <v>36</v>
      </c>
      <c r="C8112" s="16">
        <v>120</v>
      </c>
      <c r="D8112" s="17">
        <v>2.5</v>
      </c>
      <c r="E8112" s="18">
        <v>4</v>
      </c>
      <c r="F8112" s="19"/>
    </row>
    <row r="8113" spans="1:6" x14ac:dyDescent="0.25">
      <c r="A8113" t="s">
        <v>90</v>
      </c>
      <c r="B8113" t="s">
        <v>36</v>
      </c>
      <c r="C8113" s="16">
        <v>120</v>
      </c>
      <c r="D8113" s="17">
        <v>2.5</v>
      </c>
      <c r="E8113" s="18">
        <v>6</v>
      </c>
      <c r="F8113" s="19"/>
    </row>
    <row r="8114" spans="1:6" x14ac:dyDescent="0.25">
      <c r="A8114" t="s">
        <v>90</v>
      </c>
      <c r="B8114" t="s">
        <v>36</v>
      </c>
      <c r="C8114" s="16">
        <v>120</v>
      </c>
      <c r="D8114" s="17">
        <v>2.5</v>
      </c>
      <c r="E8114" s="18">
        <v>7</v>
      </c>
      <c r="F8114" s="19"/>
    </row>
    <row r="8115" spans="1:6" x14ac:dyDescent="0.25">
      <c r="A8115" t="s">
        <v>90</v>
      </c>
      <c r="B8115" t="s">
        <v>36</v>
      </c>
      <c r="C8115" s="16">
        <v>120</v>
      </c>
      <c r="D8115" s="17">
        <v>2.5</v>
      </c>
      <c r="E8115" s="18">
        <v>8</v>
      </c>
      <c r="F8115" s="19"/>
    </row>
    <row r="8116" spans="1:6" x14ac:dyDescent="0.25">
      <c r="A8116" t="s">
        <v>90</v>
      </c>
      <c r="B8116" t="s">
        <v>36</v>
      </c>
      <c r="C8116" s="16">
        <v>120</v>
      </c>
      <c r="D8116" s="17">
        <v>2.5</v>
      </c>
      <c r="E8116" s="18">
        <v>10</v>
      </c>
      <c r="F8116" s="19"/>
    </row>
    <row r="8117" spans="1:6" x14ac:dyDescent="0.25">
      <c r="A8117" t="s">
        <v>90</v>
      </c>
      <c r="B8117" t="s">
        <v>36</v>
      </c>
      <c r="C8117" s="16">
        <v>120</v>
      </c>
      <c r="D8117" s="17">
        <v>2.5</v>
      </c>
      <c r="E8117" s="18">
        <v>12</v>
      </c>
      <c r="F8117" s="19">
        <v>0.66</v>
      </c>
    </row>
    <row r="8118" spans="1:6" x14ac:dyDescent="0.25">
      <c r="A8118" t="s">
        <v>90</v>
      </c>
      <c r="B8118" t="s">
        <v>36</v>
      </c>
      <c r="C8118" s="16">
        <v>120</v>
      </c>
      <c r="D8118" s="17">
        <v>2.5</v>
      </c>
      <c r="E8118" s="18">
        <v>14</v>
      </c>
      <c r="F8118" s="19">
        <v>0.67800000000000005</v>
      </c>
    </row>
    <row r="8119" spans="1:6" x14ac:dyDescent="0.25">
      <c r="A8119" t="s">
        <v>90</v>
      </c>
      <c r="B8119" t="s">
        <v>36</v>
      </c>
      <c r="C8119" s="16">
        <v>120</v>
      </c>
      <c r="D8119" s="17">
        <v>2.5</v>
      </c>
      <c r="E8119" s="18">
        <v>15</v>
      </c>
      <c r="F8119" s="19"/>
    </row>
    <row r="8120" spans="1:6" x14ac:dyDescent="0.25">
      <c r="A8120" t="s">
        <v>90</v>
      </c>
      <c r="B8120" t="s">
        <v>36</v>
      </c>
      <c r="C8120" s="16">
        <v>120</v>
      </c>
      <c r="D8120" s="17">
        <v>2.5</v>
      </c>
      <c r="E8120" s="18">
        <v>16</v>
      </c>
      <c r="F8120" s="19">
        <v>0.69599999999999995</v>
      </c>
    </row>
    <row r="8121" spans="1:6" x14ac:dyDescent="0.25">
      <c r="A8121" t="s">
        <v>90</v>
      </c>
      <c r="B8121" t="s">
        <v>36</v>
      </c>
      <c r="C8121" s="16">
        <v>120</v>
      </c>
      <c r="D8121" s="17">
        <v>2.5</v>
      </c>
      <c r="E8121" s="18">
        <v>18</v>
      </c>
      <c r="F8121" s="19">
        <v>0.71399999999999997</v>
      </c>
    </row>
    <row r="8122" spans="1:6" x14ac:dyDescent="0.25">
      <c r="A8122" t="s">
        <v>90</v>
      </c>
      <c r="B8122" t="s">
        <v>36</v>
      </c>
      <c r="C8122" s="16">
        <v>120</v>
      </c>
      <c r="D8122" s="17">
        <v>2.5</v>
      </c>
      <c r="E8122" s="18">
        <v>20</v>
      </c>
      <c r="F8122" s="19">
        <v>0.73199999999999998</v>
      </c>
    </row>
    <row r="8123" spans="1:6" x14ac:dyDescent="0.25">
      <c r="A8123" t="s">
        <v>90</v>
      </c>
      <c r="B8123" t="s">
        <v>36</v>
      </c>
      <c r="C8123" s="16">
        <v>120</v>
      </c>
      <c r="D8123" s="17">
        <v>2.5</v>
      </c>
      <c r="E8123" s="18">
        <v>22</v>
      </c>
      <c r="F8123" s="19"/>
    </row>
    <row r="8124" spans="1:6" x14ac:dyDescent="0.25">
      <c r="A8124" t="s">
        <v>90</v>
      </c>
      <c r="B8124" t="s">
        <v>36</v>
      </c>
      <c r="C8124" s="16">
        <v>120</v>
      </c>
      <c r="D8124" s="17">
        <v>2.5</v>
      </c>
      <c r="E8124" s="18">
        <v>25</v>
      </c>
      <c r="F8124" s="19">
        <v>0.77600000000000002</v>
      </c>
    </row>
    <row r="8125" spans="1:6" x14ac:dyDescent="0.25">
      <c r="A8125" t="s">
        <v>90</v>
      </c>
      <c r="B8125" t="s">
        <v>36</v>
      </c>
      <c r="C8125" s="16">
        <v>120</v>
      </c>
      <c r="D8125" s="17">
        <v>2.5</v>
      </c>
      <c r="E8125" s="18">
        <v>30</v>
      </c>
      <c r="F8125" s="19"/>
    </row>
    <row r="8126" spans="1:6" x14ac:dyDescent="0.25">
      <c r="A8126" t="s">
        <v>90</v>
      </c>
      <c r="B8126" t="s">
        <v>36</v>
      </c>
      <c r="C8126" s="16">
        <v>120</v>
      </c>
      <c r="D8126" s="17">
        <v>2.5</v>
      </c>
      <c r="E8126" s="18">
        <v>32</v>
      </c>
      <c r="F8126" s="19">
        <v>0.84</v>
      </c>
    </row>
    <row r="8127" spans="1:6" x14ac:dyDescent="0.25">
      <c r="A8127" t="s">
        <v>90</v>
      </c>
      <c r="B8127" t="s">
        <v>36</v>
      </c>
      <c r="C8127" s="16">
        <v>120</v>
      </c>
      <c r="D8127" s="17">
        <v>2.5</v>
      </c>
      <c r="E8127" s="18">
        <v>40</v>
      </c>
      <c r="F8127" s="19">
        <v>0.91</v>
      </c>
    </row>
    <row r="8128" spans="1:6" x14ac:dyDescent="0.25">
      <c r="A8128" t="s">
        <v>90</v>
      </c>
      <c r="B8128" t="s">
        <v>36</v>
      </c>
      <c r="C8128" s="16">
        <v>120</v>
      </c>
      <c r="D8128" s="17">
        <v>2.5</v>
      </c>
      <c r="E8128" s="18">
        <v>50</v>
      </c>
      <c r="F8128" s="19">
        <v>1</v>
      </c>
    </row>
    <row r="8129" spans="1:6" x14ac:dyDescent="0.25">
      <c r="A8129" t="s">
        <v>90</v>
      </c>
      <c r="B8129" t="s">
        <v>36</v>
      </c>
      <c r="C8129" s="16">
        <v>120</v>
      </c>
      <c r="D8129" s="17">
        <v>2.5</v>
      </c>
      <c r="E8129" s="18">
        <v>63</v>
      </c>
      <c r="F8129" s="19">
        <v>1.1180000000000001</v>
      </c>
    </row>
    <row r="8130" spans="1:6" x14ac:dyDescent="0.25">
      <c r="A8130" t="s">
        <v>90</v>
      </c>
      <c r="B8130" t="s">
        <v>36</v>
      </c>
      <c r="C8130" s="16">
        <v>120</v>
      </c>
      <c r="D8130" s="17">
        <v>2.5</v>
      </c>
      <c r="E8130" s="18">
        <v>80</v>
      </c>
      <c r="F8130" s="19"/>
    </row>
    <row r="8131" spans="1:6" x14ac:dyDescent="0.25">
      <c r="A8131" t="s">
        <v>90</v>
      </c>
      <c r="B8131" t="s">
        <v>36</v>
      </c>
      <c r="C8131" s="16">
        <v>120</v>
      </c>
      <c r="D8131" s="17">
        <v>2.5</v>
      </c>
      <c r="E8131" s="18">
        <v>100</v>
      </c>
      <c r="F8131" s="19"/>
    </row>
    <row r="8132" spans="1:6" x14ac:dyDescent="0.25">
      <c r="A8132" t="s">
        <v>90</v>
      </c>
      <c r="B8132" t="s">
        <v>36</v>
      </c>
      <c r="C8132" s="16">
        <v>120</v>
      </c>
      <c r="D8132" s="17">
        <v>2.5</v>
      </c>
      <c r="E8132" s="18">
        <v>125</v>
      </c>
      <c r="F8132" s="19"/>
    </row>
    <row r="8133" spans="1:6" x14ac:dyDescent="0.25">
      <c r="A8133" t="s">
        <v>90</v>
      </c>
      <c r="B8133" t="s">
        <v>36</v>
      </c>
      <c r="C8133" s="16">
        <v>120</v>
      </c>
      <c r="D8133" s="17">
        <v>3</v>
      </c>
      <c r="E8133" s="18">
        <v>4</v>
      </c>
      <c r="F8133" s="19"/>
    </row>
    <row r="8134" spans="1:6" x14ac:dyDescent="0.25">
      <c r="A8134" t="s">
        <v>90</v>
      </c>
      <c r="B8134" t="s">
        <v>36</v>
      </c>
      <c r="C8134" s="16">
        <v>120</v>
      </c>
      <c r="D8134" s="17">
        <v>3</v>
      </c>
      <c r="E8134" s="18">
        <v>6</v>
      </c>
      <c r="F8134" s="19"/>
    </row>
    <row r="8135" spans="1:6" x14ac:dyDescent="0.25">
      <c r="A8135" t="s">
        <v>90</v>
      </c>
      <c r="B8135" t="s">
        <v>36</v>
      </c>
      <c r="C8135" s="16">
        <v>120</v>
      </c>
      <c r="D8135" s="17">
        <v>3</v>
      </c>
      <c r="E8135" s="18">
        <v>7</v>
      </c>
      <c r="F8135" s="19"/>
    </row>
    <row r="8136" spans="1:6" x14ac:dyDescent="0.25">
      <c r="A8136" t="s">
        <v>90</v>
      </c>
      <c r="B8136" t="s">
        <v>36</v>
      </c>
      <c r="C8136" s="16">
        <v>120</v>
      </c>
      <c r="D8136" s="17">
        <v>3</v>
      </c>
      <c r="E8136" s="18">
        <v>8</v>
      </c>
      <c r="F8136" s="19"/>
    </row>
    <row r="8137" spans="1:6" x14ac:dyDescent="0.25">
      <c r="A8137" t="s">
        <v>90</v>
      </c>
      <c r="B8137" t="s">
        <v>36</v>
      </c>
      <c r="C8137" s="16">
        <v>120</v>
      </c>
      <c r="D8137" s="17">
        <v>3</v>
      </c>
      <c r="E8137" s="18">
        <v>10</v>
      </c>
      <c r="F8137" s="19"/>
    </row>
    <row r="8138" spans="1:6" x14ac:dyDescent="0.25">
      <c r="A8138" t="s">
        <v>90</v>
      </c>
      <c r="B8138" t="s">
        <v>36</v>
      </c>
      <c r="C8138" s="16">
        <v>120</v>
      </c>
      <c r="D8138" s="17">
        <v>3</v>
      </c>
      <c r="E8138" s="18">
        <v>12</v>
      </c>
      <c r="F8138" s="19">
        <v>0.77</v>
      </c>
    </row>
    <row r="8139" spans="1:6" x14ac:dyDescent="0.25">
      <c r="A8139" t="s">
        <v>90</v>
      </c>
      <c r="B8139" t="s">
        <v>36</v>
      </c>
      <c r="C8139" s="16">
        <v>120</v>
      </c>
      <c r="D8139" s="17">
        <v>3</v>
      </c>
      <c r="E8139" s="18">
        <v>14</v>
      </c>
      <c r="F8139" s="19">
        <v>0.78800000000000003</v>
      </c>
    </row>
    <row r="8140" spans="1:6" x14ac:dyDescent="0.25">
      <c r="A8140" t="s">
        <v>90</v>
      </c>
      <c r="B8140" t="s">
        <v>36</v>
      </c>
      <c r="C8140" s="16">
        <v>120</v>
      </c>
      <c r="D8140" s="17">
        <v>3</v>
      </c>
      <c r="E8140" s="18">
        <v>15</v>
      </c>
      <c r="F8140" s="19"/>
    </row>
    <row r="8141" spans="1:6" x14ac:dyDescent="0.25">
      <c r="A8141" t="s">
        <v>90</v>
      </c>
      <c r="B8141" t="s">
        <v>36</v>
      </c>
      <c r="C8141" s="16">
        <v>120</v>
      </c>
      <c r="D8141" s="17">
        <v>3</v>
      </c>
      <c r="E8141" s="18">
        <v>16</v>
      </c>
      <c r="F8141" s="19">
        <v>0.80600000000000005</v>
      </c>
    </row>
    <row r="8142" spans="1:6" x14ac:dyDescent="0.25">
      <c r="A8142" t="s">
        <v>90</v>
      </c>
      <c r="B8142" t="s">
        <v>36</v>
      </c>
      <c r="C8142" s="16">
        <v>120</v>
      </c>
      <c r="D8142" s="17">
        <v>3</v>
      </c>
      <c r="E8142" s="18">
        <v>18</v>
      </c>
      <c r="F8142" s="19">
        <v>0.82399999999999995</v>
      </c>
    </row>
    <row r="8143" spans="1:6" x14ac:dyDescent="0.25">
      <c r="A8143" t="s">
        <v>90</v>
      </c>
      <c r="B8143" t="s">
        <v>36</v>
      </c>
      <c r="C8143" s="16">
        <v>120</v>
      </c>
      <c r="D8143" s="17">
        <v>3</v>
      </c>
      <c r="E8143" s="18">
        <v>20</v>
      </c>
      <c r="F8143" s="19">
        <v>0.84199999999999997</v>
      </c>
    </row>
    <row r="8144" spans="1:6" x14ac:dyDescent="0.25">
      <c r="A8144" t="s">
        <v>90</v>
      </c>
      <c r="B8144" t="s">
        <v>36</v>
      </c>
      <c r="C8144" s="16">
        <v>120</v>
      </c>
      <c r="D8144" s="17">
        <v>3</v>
      </c>
      <c r="E8144" s="18">
        <v>22</v>
      </c>
      <c r="F8144" s="19"/>
    </row>
    <row r="8145" spans="1:6" x14ac:dyDescent="0.25">
      <c r="A8145" t="s">
        <v>90</v>
      </c>
      <c r="B8145" t="s">
        <v>36</v>
      </c>
      <c r="C8145" s="16">
        <v>120</v>
      </c>
      <c r="D8145" s="17">
        <v>3</v>
      </c>
      <c r="E8145" s="18">
        <v>25</v>
      </c>
      <c r="F8145" s="19">
        <v>0.88600000000000001</v>
      </c>
    </row>
    <row r="8146" spans="1:6" x14ac:dyDescent="0.25">
      <c r="A8146" t="s">
        <v>90</v>
      </c>
      <c r="B8146" t="s">
        <v>36</v>
      </c>
      <c r="C8146" s="16">
        <v>120</v>
      </c>
      <c r="D8146" s="17">
        <v>3</v>
      </c>
      <c r="E8146" s="18">
        <v>30</v>
      </c>
      <c r="F8146" s="19"/>
    </row>
    <row r="8147" spans="1:6" x14ac:dyDescent="0.25">
      <c r="A8147" t="s">
        <v>90</v>
      </c>
      <c r="B8147" t="s">
        <v>36</v>
      </c>
      <c r="C8147" s="16">
        <v>120</v>
      </c>
      <c r="D8147" s="17">
        <v>3</v>
      </c>
      <c r="E8147" s="18">
        <v>32</v>
      </c>
      <c r="F8147" s="19">
        <v>0.95</v>
      </c>
    </row>
    <row r="8148" spans="1:6" x14ac:dyDescent="0.25">
      <c r="A8148" t="s">
        <v>90</v>
      </c>
      <c r="B8148" t="s">
        <v>36</v>
      </c>
      <c r="C8148" s="16">
        <v>120</v>
      </c>
      <c r="D8148" s="17">
        <v>3</v>
      </c>
      <c r="E8148" s="18">
        <v>40</v>
      </c>
      <c r="F8148" s="19">
        <v>1.022</v>
      </c>
    </row>
    <row r="8149" spans="1:6" x14ac:dyDescent="0.25">
      <c r="A8149" t="s">
        <v>90</v>
      </c>
      <c r="B8149" t="s">
        <v>36</v>
      </c>
      <c r="C8149" s="16">
        <v>120</v>
      </c>
      <c r="D8149" s="17">
        <v>3</v>
      </c>
      <c r="E8149" s="18">
        <v>50</v>
      </c>
      <c r="F8149" s="19">
        <v>1.1120000000000001</v>
      </c>
    </row>
    <row r="8150" spans="1:6" x14ac:dyDescent="0.25">
      <c r="A8150" t="s">
        <v>90</v>
      </c>
      <c r="B8150" t="s">
        <v>36</v>
      </c>
      <c r="C8150" s="16">
        <v>120</v>
      </c>
      <c r="D8150" s="17">
        <v>3</v>
      </c>
      <c r="E8150" s="18">
        <v>63</v>
      </c>
      <c r="F8150" s="19">
        <v>1.228</v>
      </c>
    </row>
    <row r="8151" spans="1:6" x14ac:dyDescent="0.25">
      <c r="A8151" t="s">
        <v>90</v>
      </c>
      <c r="B8151" t="s">
        <v>36</v>
      </c>
      <c r="C8151" s="16">
        <v>120</v>
      </c>
      <c r="D8151" s="17">
        <v>3</v>
      </c>
      <c r="E8151" s="18">
        <v>80</v>
      </c>
      <c r="F8151" s="19"/>
    </row>
    <row r="8152" spans="1:6" x14ac:dyDescent="0.25">
      <c r="A8152" t="s">
        <v>90</v>
      </c>
      <c r="B8152" t="s">
        <v>36</v>
      </c>
      <c r="C8152" s="16">
        <v>120</v>
      </c>
      <c r="D8152" s="17">
        <v>3</v>
      </c>
      <c r="E8152" s="18">
        <v>100</v>
      </c>
      <c r="F8152" s="19"/>
    </row>
    <row r="8153" spans="1:6" x14ac:dyDescent="0.25">
      <c r="A8153" t="s">
        <v>90</v>
      </c>
      <c r="B8153" t="s">
        <v>36</v>
      </c>
      <c r="C8153" s="16">
        <v>120</v>
      </c>
      <c r="D8153" s="17">
        <v>3</v>
      </c>
      <c r="E8153" s="18">
        <v>125</v>
      </c>
      <c r="F8153" s="19"/>
    </row>
    <row r="8154" spans="1:6" x14ac:dyDescent="0.25">
      <c r="A8154" t="s">
        <v>90</v>
      </c>
      <c r="B8154" t="s">
        <v>36</v>
      </c>
      <c r="C8154" s="16">
        <v>120</v>
      </c>
      <c r="D8154" s="17">
        <v>4</v>
      </c>
      <c r="E8154" s="18">
        <v>4</v>
      </c>
      <c r="F8154" s="19"/>
    </row>
    <row r="8155" spans="1:6" x14ac:dyDescent="0.25">
      <c r="A8155" t="s">
        <v>90</v>
      </c>
      <c r="B8155" t="s">
        <v>36</v>
      </c>
      <c r="C8155" s="16">
        <v>120</v>
      </c>
      <c r="D8155" s="17">
        <v>4</v>
      </c>
      <c r="E8155" s="18">
        <v>6</v>
      </c>
      <c r="F8155" s="19"/>
    </row>
    <row r="8156" spans="1:6" x14ac:dyDescent="0.25">
      <c r="A8156" t="s">
        <v>90</v>
      </c>
      <c r="B8156" t="s">
        <v>36</v>
      </c>
      <c r="C8156" s="16">
        <v>120</v>
      </c>
      <c r="D8156" s="17">
        <v>4</v>
      </c>
      <c r="E8156" s="18">
        <v>7</v>
      </c>
      <c r="F8156" s="19"/>
    </row>
    <row r="8157" spans="1:6" x14ac:dyDescent="0.25">
      <c r="A8157" t="s">
        <v>90</v>
      </c>
      <c r="B8157" t="s">
        <v>36</v>
      </c>
      <c r="C8157" s="16">
        <v>120</v>
      </c>
      <c r="D8157" s="17">
        <v>4</v>
      </c>
      <c r="E8157" s="18">
        <v>8</v>
      </c>
      <c r="F8157" s="19"/>
    </row>
    <row r="8158" spans="1:6" x14ac:dyDescent="0.25">
      <c r="A8158" t="s">
        <v>90</v>
      </c>
      <c r="B8158" t="s">
        <v>36</v>
      </c>
      <c r="C8158" s="16">
        <v>120</v>
      </c>
      <c r="D8158" s="17">
        <v>4</v>
      </c>
      <c r="E8158" s="18">
        <v>10</v>
      </c>
      <c r="F8158" s="19"/>
    </row>
    <row r="8159" spans="1:6" x14ac:dyDescent="0.25">
      <c r="A8159" t="s">
        <v>90</v>
      </c>
      <c r="B8159" t="s">
        <v>36</v>
      </c>
      <c r="C8159" s="16">
        <v>120</v>
      </c>
      <c r="D8159" s="17">
        <v>4</v>
      </c>
      <c r="E8159" s="18">
        <v>12</v>
      </c>
      <c r="F8159" s="19"/>
    </row>
    <row r="8160" spans="1:6" x14ac:dyDescent="0.25">
      <c r="A8160" t="s">
        <v>90</v>
      </c>
      <c r="B8160" t="s">
        <v>36</v>
      </c>
      <c r="C8160" s="16">
        <v>120</v>
      </c>
      <c r="D8160" s="17">
        <v>4</v>
      </c>
      <c r="E8160" s="18">
        <v>14</v>
      </c>
      <c r="F8160" s="19"/>
    </row>
    <row r="8161" spans="1:6" x14ac:dyDescent="0.25">
      <c r="A8161" t="s">
        <v>90</v>
      </c>
      <c r="B8161" t="s">
        <v>36</v>
      </c>
      <c r="C8161" s="16">
        <v>120</v>
      </c>
      <c r="D8161" s="17">
        <v>4</v>
      </c>
      <c r="E8161" s="18">
        <v>15</v>
      </c>
      <c r="F8161" s="19"/>
    </row>
    <row r="8162" spans="1:6" x14ac:dyDescent="0.25">
      <c r="A8162" t="s">
        <v>90</v>
      </c>
      <c r="B8162" t="s">
        <v>36</v>
      </c>
      <c r="C8162" s="16">
        <v>120</v>
      </c>
      <c r="D8162" s="17">
        <v>4</v>
      </c>
      <c r="E8162" s="18">
        <v>16</v>
      </c>
      <c r="F8162" s="19">
        <v>1.33</v>
      </c>
    </row>
    <row r="8163" spans="1:6" x14ac:dyDescent="0.25">
      <c r="A8163" t="s">
        <v>90</v>
      </c>
      <c r="B8163" t="s">
        <v>36</v>
      </c>
      <c r="C8163" s="16">
        <v>120</v>
      </c>
      <c r="D8163" s="17">
        <v>4</v>
      </c>
      <c r="E8163" s="18">
        <v>18</v>
      </c>
      <c r="F8163" s="19">
        <v>1.3919999999999999</v>
      </c>
    </row>
    <row r="8164" spans="1:6" x14ac:dyDescent="0.25">
      <c r="A8164" t="s">
        <v>90</v>
      </c>
      <c r="B8164" t="s">
        <v>36</v>
      </c>
      <c r="C8164" s="16">
        <v>120</v>
      </c>
      <c r="D8164" s="17">
        <v>4</v>
      </c>
      <c r="E8164" s="18">
        <v>20</v>
      </c>
      <c r="F8164" s="19">
        <v>1.464</v>
      </c>
    </row>
    <row r="8165" spans="1:6" x14ac:dyDescent="0.25">
      <c r="A8165" t="s">
        <v>90</v>
      </c>
      <c r="B8165" t="s">
        <v>36</v>
      </c>
      <c r="C8165" s="16">
        <v>120</v>
      </c>
      <c r="D8165" s="17">
        <v>4</v>
      </c>
      <c r="E8165" s="18">
        <v>22</v>
      </c>
      <c r="F8165" s="19"/>
    </row>
    <row r="8166" spans="1:6" x14ac:dyDescent="0.25">
      <c r="A8166" t="s">
        <v>90</v>
      </c>
      <c r="B8166" t="s">
        <v>36</v>
      </c>
      <c r="C8166" s="16">
        <v>120</v>
      </c>
      <c r="D8166" s="17">
        <v>4</v>
      </c>
      <c r="E8166" s="18">
        <v>25</v>
      </c>
      <c r="F8166" s="19">
        <v>1.17</v>
      </c>
    </row>
    <row r="8167" spans="1:6" x14ac:dyDescent="0.25">
      <c r="A8167" t="s">
        <v>90</v>
      </c>
      <c r="B8167" t="s">
        <v>36</v>
      </c>
      <c r="C8167" s="16">
        <v>120</v>
      </c>
      <c r="D8167" s="17">
        <v>4</v>
      </c>
      <c r="E8167" s="18">
        <v>30</v>
      </c>
      <c r="F8167" s="19"/>
    </row>
    <row r="8168" spans="1:6" x14ac:dyDescent="0.25">
      <c r="A8168" t="s">
        <v>90</v>
      </c>
      <c r="B8168" t="s">
        <v>36</v>
      </c>
      <c r="C8168" s="16">
        <v>120</v>
      </c>
      <c r="D8168" s="17">
        <v>4</v>
      </c>
      <c r="E8168" s="18">
        <v>32</v>
      </c>
      <c r="F8168" s="19">
        <v>1.242</v>
      </c>
    </row>
    <row r="8169" spans="1:6" x14ac:dyDescent="0.25">
      <c r="A8169" t="s">
        <v>90</v>
      </c>
      <c r="B8169" t="s">
        <v>36</v>
      </c>
      <c r="C8169" s="16">
        <v>120</v>
      </c>
      <c r="D8169" s="17">
        <v>4</v>
      </c>
      <c r="E8169" s="18">
        <v>40</v>
      </c>
      <c r="F8169" s="19">
        <v>1.3320000000000001</v>
      </c>
    </row>
    <row r="8170" spans="1:6" x14ac:dyDescent="0.25">
      <c r="A8170" t="s">
        <v>90</v>
      </c>
      <c r="B8170" t="s">
        <v>36</v>
      </c>
      <c r="C8170" s="16">
        <v>120</v>
      </c>
      <c r="D8170" s="17">
        <v>4</v>
      </c>
      <c r="E8170" s="18">
        <v>50</v>
      </c>
      <c r="F8170" s="19">
        <v>1.45</v>
      </c>
    </row>
    <row r="8171" spans="1:6" x14ac:dyDescent="0.25">
      <c r="A8171" t="s">
        <v>90</v>
      </c>
      <c r="B8171" t="s">
        <v>36</v>
      </c>
      <c r="C8171" s="16">
        <v>120</v>
      </c>
      <c r="D8171" s="17">
        <v>4</v>
      </c>
      <c r="E8171" s="18">
        <v>63</v>
      </c>
      <c r="F8171" s="19">
        <v>1.6020000000000001</v>
      </c>
    </row>
    <row r="8172" spans="1:6" x14ac:dyDescent="0.25">
      <c r="A8172" t="s">
        <v>90</v>
      </c>
      <c r="B8172" t="s">
        <v>36</v>
      </c>
      <c r="C8172" s="16">
        <v>120</v>
      </c>
      <c r="D8172" s="17">
        <v>4</v>
      </c>
      <c r="E8172" s="18">
        <v>80</v>
      </c>
      <c r="F8172" s="19">
        <v>1.782</v>
      </c>
    </row>
    <row r="8173" spans="1:6" x14ac:dyDescent="0.25">
      <c r="A8173" t="s">
        <v>90</v>
      </c>
      <c r="B8173" t="s">
        <v>36</v>
      </c>
      <c r="C8173" s="16">
        <v>120</v>
      </c>
      <c r="D8173" s="17">
        <v>4</v>
      </c>
      <c r="E8173" s="18">
        <v>100</v>
      </c>
      <c r="F8173" s="19">
        <v>2.0059999999999998</v>
      </c>
    </row>
    <row r="8174" spans="1:6" x14ac:dyDescent="0.25">
      <c r="A8174" t="s">
        <v>90</v>
      </c>
      <c r="B8174" t="s">
        <v>36</v>
      </c>
      <c r="C8174" s="16">
        <v>120</v>
      </c>
      <c r="D8174" s="17">
        <v>4</v>
      </c>
      <c r="E8174" s="18">
        <v>125</v>
      </c>
      <c r="F8174" s="19"/>
    </row>
    <row r="8175" spans="1:6" x14ac:dyDescent="0.25">
      <c r="A8175" t="s">
        <v>90</v>
      </c>
      <c r="B8175" t="s">
        <v>36</v>
      </c>
      <c r="C8175" s="16">
        <v>120</v>
      </c>
      <c r="D8175" s="17">
        <v>5</v>
      </c>
      <c r="E8175" s="18">
        <v>4</v>
      </c>
      <c r="F8175" s="19"/>
    </row>
    <row r="8176" spans="1:6" x14ac:dyDescent="0.25">
      <c r="A8176" t="s">
        <v>90</v>
      </c>
      <c r="B8176" t="s">
        <v>36</v>
      </c>
      <c r="C8176" s="16">
        <v>120</v>
      </c>
      <c r="D8176" s="17">
        <v>5</v>
      </c>
      <c r="E8176" s="18">
        <v>6</v>
      </c>
      <c r="F8176" s="19"/>
    </row>
    <row r="8177" spans="1:6" x14ac:dyDescent="0.25">
      <c r="A8177" t="s">
        <v>90</v>
      </c>
      <c r="B8177" t="s">
        <v>36</v>
      </c>
      <c r="C8177" s="16">
        <v>120</v>
      </c>
      <c r="D8177" s="17">
        <v>5</v>
      </c>
      <c r="E8177" s="18">
        <v>7</v>
      </c>
      <c r="F8177" s="19"/>
    </row>
    <row r="8178" spans="1:6" x14ac:dyDescent="0.25">
      <c r="A8178" t="s">
        <v>90</v>
      </c>
      <c r="B8178" t="s">
        <v>36</v>
      </c>
      <c r="C8178" s="16">
        <v>120</v>
      </c>
      <c r="D8178" s="17">
        <v>5</v>
      </c>
      <c r="E8178" s="18">
        <v>8</v>
      </c>
      <c r="F8178" s="19"/>
    </row>
    <row r="8179" spans="1:6" x14ac:dyDescent="0.25">
      <c r="A8179" t="s">
        <v>90</v>
      </c>
      <c r="B8179" t="s">
        <v>36</v>
      </c>
      <c r="C8179" s="16">
        <v>120</v>
      </c>
      <c r="D8179" s="17">
        <v>5</v>
      </c>
      <c r="E8179" s="18">
        <v>10</v>
      </c>
      <c r="F8179" s="19"/>
    </row>
    <row r="8180" spans="1:6" x14ac:dyDescent="0.25">
      <c r="A8180" t="s">
        <v>90</v>
      </c>
      <c r="B8180" t="s">
        <v>36</v>
      </c>
      <c r="C8180" s="16">
        <v>120</v>
      </c>
      <c r="D8180" s="17">
        <v>5</v>
      </c>
      <c r="E8180" s="18">
        <v>12</v>
      </c>
      <c r="F8180" s="19"/>
    </row>
    <row r="8181" spans="1:6" x14ac:dyDescent="0.25">
      <c r="A8181" t="s">
        <v>90</v>
      </c>
      <c r="B8181" t="s">
        <v>36</v>
      </c>
      <c r="C8181" s="16">
        <v>120</v>
      </c>
      <c r="D8181" s="17">
        <v>5</v>
      </c>
      <c r="E8181" s="18">
        <v>14</v>
      </c>
      <c r="F8181" s="19"/>
    </row>
    <row r="8182" spans="1:6" x14ac:dyDescent="0.25">
      <c r="A8182" t="s">
        <v>90</v>
      </c>
      <c r="B8182" t="s">
        <v>36</v>
      </c>
      <c r="C8182" s="16">
        <v>120</v>
      </c>
      <c r="D8182" s="17">
        <v>5</v>
      </c>
      <c r="E8182" s="18">
        <v>15</v>
      </c>
      <c r="F8182" s="19"/>
    </row>
    <row r="8183" spans="1:6" x14ac:dyDescent="0.25">
      <c r="A8183" t="s">
        <v>90</v>
      </c>
      <c r="B8183" t="s">
        <v>36</v>
      </c>
      <c r="C8183" s="16">
        <v>120</v>
      </c>
      <c r="D8183" s="17">
        <v>5</v>
      </c>
      <c r="E8183" s="18">
        <v>16</v>
      </c>
      <c r="F8183" s="19"/>
    </row>
    <row r="8184" spans="1:6" x14ac:dyDescent="0.25">
      <c r="A8184" t="s">
        <v>90</v>
      </c>
      <c r="B8184" t="s">
        <v>36</v>
      </c>
      <c r="C8184" s="16">
        <v>120</v>
      </c>
      <c r="D8184" s="17">
        <v>5</v>
      </c>
      <c r="E8184" s="18">
        <v>18</v>
      </c>
      <c r="F8184" s="19"/>
    </row>
    <row r="8185" spans="1:6" x14ac:dyDescent="0.25">
      <c r="A8185" t="s">
        <v>90</v>
      </c>
      <c r="B8185" t="s">
        <v>36</v>
      </c>
      <c r="C8185" s="16">
        <v>120</v>
      </c>
      <c r="D8185" s="17">
        <v>5</v>
      </c>
      <c r="E8185" s="18">
        <v>20</v>
      </c>
      <c r="F8185" s="19"/>
    </row>
    <row r="8186" spans="1:6" x14ac:dyDescent="0.25">
      <c r="A8186" t="s">
        <v>90</v>
      </c>
      <c r="B8186" t="s">
        <v>36</v>
      </c>
      <c r="C8186" s="16">
        <v>120</v>
      </c>
      <c r="D8186" s="17">
        <v>5</v>
      </c>
      <c r="E8186" s="18">
        <v>22</v>
      </c>
      <c r="F8186" s="19"/>
    </row>
    <row r="8187" spans="1:6" x14ac:dyDescent="0.25">
      <c r="A8187" t="s">
        <v>90</v>
      </c>
      <c r="B8187" t="s">
        <v>36</v>
      </c>
      <c r="C8187" s="16">
        <v>120</v>
      </c>
      <c r="D8187" s="17">
        <v>5</v>
      </c>
      <c r="E8187" s="18">
        <v>25</v>
      </c>
      <c r="F8187" s="19">
        <v>1.774</v>
      </c>
    </row>
    <row r="8188" spans="1:6" x14ac:dyDescent="0.25">
      <c r="A8188" t="s">
        <v>90</v>
      </c>
      <c r="B8188" t="s">
        <v>36</v>
      </c>
      <c r="C8188" s="16">
        <v>120</v>
      </c>
      <c r="D8188" s="17">
        <v>5</v>
      </c>
      <c r="E8188" s="18">
        <v>30</v>
      </c>
      <c r="F8188" s="19"/>
    </row>
    <row r="8189" spans="1:6" x14ac:dyDescent="0.25">
      <c r="A8189" t="s">
        <v>90</v>
      </c>
      <c r="B8189" t="s">
        <v>36</v>
      </c>
      <c r="C8189" s="16">
        <v>120</v>
      </c>
      <c r="D8189" s="17">
        <v>5</v>
      </c>
      <c r="E8189" s="18">
        <v>32</v>
      </c>
      <c r="F8189" s="19">
        <v>1.8919999999999999</v>
      </c>
    </row>
    <row r="8190" spans="1:6" x14ac:dyDescent="0.25">
      <c r="A8190" t="s">
        <v>90</v>
      </c>
      <c r="B8190" t="s">
        <v>36</v>
      </c>
      <c r="C8190" s="16">
        <v>120</v>
      </c>
      <c r="D8190" s="17">
        <v>5</v>
      </c>
      <c r="E8190" s="18">
        <v>40</v>
      </c>
      <c r="F8190" s="19">
        <v>1.464</v>
      </c>
    </row>
    <row r="8191" spans="1:6" x14ac:dyDescent="0.25">
      <c r="A8191" t="s">
        <v>90</v>
      </c>
      <c r="B8191" t="s">
        <v>36</v>
      </c>
      <c r="C8191" s="16">
        <v>120</v>
      </c>
      <c r="D8191" s="17">
        <v>5</v>
      </c>
      <c r="E8191" s="18">
        <v>50</v>
      </c>
      <c r="F8191" s="19">
        <v>1.554</v>
      </c>
    </row>
    <row r="8192" spans="1:6" x14ac:dyDescent="0.25">
      <c r="A8192" t="s">
        <v>90</v>
      </c>
      <c r="B8192" t="s">
        <v>36</v>
      </c>
      <c r="C8192" s="16">
        <v>120</v>
      </c>
      <c r="D8192" s="17">
        <v>5</v>
      </c>
      <c r="E8192" s="18">
        <v>63</v>
      </c>
      <c r="F8192" s="19">
        <v>1.67</v>
      </c>
    </row>
    <row r="8193" spans="1:6" x14ac:dyDescent="0.25">
      <c r="A8193" t="s">
        <v>90</v>
      </c>
      <c r="B8193" t="s">
        <v>36</v>
      </c>
      <c r="C8193" s="16">
        <v>120</v>
      </c>
      <c r="D8193" s="17">
        <v>5</v>
      </c>
      <c r="E8193" s="18">
        <v>80</v>
      </c>
      <c r="F8193" s="19">
        <v>1.8220000000000001</v>
      </c>
    </row>
    <row r="8194" spans="1:6" x14ac:dyDescent="0.25">
      <c r="A8194" t="s">
        <v>90</v>
      </c>
      <c r="B8194" t="s">
        <v>36</v>
      </c>
      <c r="C8194" s="16">
        <v>120</v>
      </c>
      <c r="D8194" s="17">
        <v>5</v>
      </c>
      <c r="E8194" s="18">
        <v>100</v>
      </c>
      <c r="F8194" s="19">
        <v>2.0019999999999998</v>
      </c>
    </row>
    <row r="8195" spans="1:6" x14ac:dyDescent="0.25">
      <c r="A8195" t="s">
        <v>90</v>
      </c>
      <c r="B8195" t="s">
        <v>36</v>
      </c>
      <c r="C8195" s="16">
        <v>120</v>
      </c>
      <c r="D8195" s="17">
        <v>5</v>
      </c>
      <c r="E8195" s="18">
        <v>125</v>
      </c>
      <c r="F8195" s="19">
        <v>2.226</v>
      </c>
    </row>
    <row r="8196" spans="1:6" x14ac:dyDescent="0.25">
      <c r="A8196" t="s">
        <v>90</v>
      </c>
      <c r="B8196" t="s">
        <v>36</v>
      </c>
      <c r="C8196" s="16">
        <v>120</v>
      </c>
      <c r="D8196" s="17">
        <v>6</v>
      </c>
      <c r="E8196" s="18">
        <v>4</v>
      </c>
      <c r="F8196" s="19"/>
    </row>
    <row r="8197" spans="1:6" x14ac:dyDescent="0.25">
      <c r="A8197" t="s">
        <v>90</v>
      </c>
      <c r="B8197" t="s">
        <v>36</v>
      </c>
      <c r="C8197" s="16">
        <v>120</v>
      </c>
      <c r="D8197" s="17">
        <v>6</v>
      </c>
      <c r="E8197" s="18">
        <v>6</v>
      </c>
      <c r="F8197" s="19"/>
    </row>
    <row r="8198" spans="1:6" x14ac:dyDescent="0.25">
      <c r="A8198" t="s">
        <v>90</v>
      </c>
      <c r="B8198" t="s">
        <v>36</v>
      </c>
      <c r="C8198" s="16">
        <v>120</v>
      </c>
      <c r="D8198" s="17">
        <v>6</v>
      </c>
      <c r="E8198" s="18">
        <v>7</v>
      </c>
      <c r="F8198" s="19"/>
    </row>
    <row r="8199" spans="1:6" x14ac:dyDescent="0.25">
      <c r="A8199" t="s">
        <v>90</v>
      </c>
      <c r="B8199" t="s">
        <v>36</v>
      </c>
      <c r="C8199" s="16">
        <v>120</v>
      </c>
      <c r="D8199" s="17">
        <v>6</v>
      </c>
      <c r="E8199" s="18">
        <v>8</v>
      </c>
      <c r="F8199" s="19"/>
    </row>
    <row r="8200" spans="1:6" x14ac:dyDescent="0.25">
      <c r="A8200" t="s">
        <v>90</v>
      </c>
      <c r="B8200" t="s">
        <v>36</v>
      </c>
      <c r="C8200" s="16">
        <v>120</v>
      </c>
      <c r="D8200" s="17">
        <v>6</v>
      </c>
      <c r="E8200" s="18">
        <v>10</v>
      </c>
      <c r="F8200" s="19"/>
    </row>
    <row r="8201" spans="1:6" x14ac:dyDescent="0.25">
      <c r="A8201" t="s">
        <v>90</v>
      </c>
      <c r="B8201" t="s">
        <v>36</v>
      </c>
      <c r="C8201" s="16">
        <v>120</v>
      </c>
      <c r="D8201" s="17">
        <v>6</v>
      </c>
      <c r="E8201" s="18">
        <v>12</v>
      </c>
      <c r="F8201" s="19"/>
    </row>
    <row r="8202" spans="1:6" x14ac:dyDescent="0.25">
      <c r="A8202" t="s">
        <v>90</v>
      </c>
      <c r="B8202" t="s">
        <v>36</v>
      </c>
      <c r="C8202" s="16">
        <v>120</v>
      </c>
      <c r="D8202" s="17">
        <v>6</v>
      </c>
      <c r="E8202" s="18">
        <v>14</v>
      </c>
      <c r="F8202" s="19"/>
    </row>
    <row r="8203" spans="1:6" x14ac:dyDescent="0.25">
      <c r="A8203" t="s">
        <v>90</v>
      </c>
      <c r="B8203" t="s">
        <v>36</v>
      </c>
      <c r="C8203" s="16">
        <v>120</v>
      </c>
      <c r="D8203" s="17">
        <v>6</v>
      </c>
      <c r="E8203" s="18">
        <v>15</v>
      </c>
      <c r="F8203" s="19"/>
    </row>
    <row r="8204" spans="1:6" x14ac:dyDescent="0.25">
      <c r="A8204" t="s">
        <v>90</v>
      </c>
      <c r="B8204" t="s">
        <v>36</v>
      </c>
      <c r="C8204" s="16">
        <v>120</v>
      </c>
      <c r="D8204" s="17">
        <v>6</v>
      </c>
      <c r="E8204" s="18">
        <v>16</v>
      </c>
      <c r="F8204" s="19"/>
    </row>
    <row r="8205" spans="1:6" x14ac:dyDescent="0.25">
      <c r="A8205" t="s">
        <v>90</v>
      </c>
      <c r="B8205" t="s">
        <v>36</v>
      </c>
      <c r="C8205" s="16">
        <v>120</v>
      </c>
      <c r="D8205" s="17">
        <v>6</v>
      </c>
      <c r="E8205" s="18">
        <v>18</v>
      </c>
      <c r="F8205" s="19"/>
    </row>
    <row r="8206" spans="1:6" x14ac:dyDescent="0.25">
      <c r="A8206" t="s">
        <v>90</v>
      </c>
      <c r="B8206" t="s">
        <v>36</v>
      </c>
      <c r="C8206" s="16">
        <v>120</v>
      </c>
      <c r="D8206" s="17">
        <v>6</v>
      </c>
      <c r="E8206" s="18">
        <v>20</v>
      </c>
      <c r="F8206" s="19"/>
    </row>
    <row r="8207" spans="1:6" x14ac:dyDescent="0.25">
      <c r="A8207" t="s">
        <v>90</v>
      </c>
      <c r="B8207" t="s">
        <v>36</v>
      </c>
      <c r="C8207" s="16">
        <v>120</v>
      </c>
      <c r="D8207" s="17">
        <v>6</v>
      </c>
      <c r="E8207" s="18">
        <v>22</v>
      </c>
      <c r="F8207" s="19"/>
    </row>
    <row r="8208" spans="1:6" x14ac:dyDescent="0.25">
      <c r="A8208" t="s">
        <v>90</v>
      </c>
      <c r="B8208" t="s">
        <v>36</v>
      </c>
      <c r="C8208" s="16">
        <v>120</v>
      </c>
      <c r="D8208" s="17">
        <v>6</v>
      </c>
      <c r="E8208" s="18">
        <v>25</v>
      </c>
      <c r="F8208" s="19"/>
    </row>
    <row r="8209" spans="1:6" x14ac:dyDescent="0.25">
      <c r="A8209" t="s">
        <v>90</v>
      </c>
      <c r="B8209" t="s">
        <v>36</v>
      </c>
      <c r="C8209" s="16">
        <v>120</v>
      </c>
      <c r="D8209" s="17">
        <v>6</v>
      </c>
      <c r="E8209" s="18">
        <v>30</v>
      </c>
      <c r="F8209" s="19"/>
    </row>
    <row r="8210" spans="1:6" x14ac:dyDescent="0.25">
      <c r="A8210" t="s">
        <v>90</v>
      </c>
      <c r="B8210" t="s">
        <v>36</v>
      </c>
      <c r="C8210" s="16">
        <v>120</v>
      </c>
      <c r="D8210" s="17">
        <v>6</v>
      </c>
      <c r="E8210" s="18">
        <v>32</v>
      </c>
      <c r="F8210" s="19"/>
    </row>
    <row r="8211" spans="1:6" x14ac:dyDescent="0.25">
      <c r="A8211" t="s">
        <v>90</v>
      </c>
      <c r="B8211" t="s">
        <v>36</v>
      </c>
      <c r="C8211" s="16">
        <v>120</v>
      </c>
      <c r="D8211" s="17">
        <v>6</v>
      </c>
      <c r="E8211" s="18">
        <v>40</v>
      </c>
      <c r="F8211" s="19"/>
    </row>
    <row r="8212" spans="1:6" x14ac:dyDescent="0.25">
      <c r="A8212" t="s">
        <v>90</v>
      </c>
      <c r="B8212" t="s">
        <v>36</v>
      </c>
      <c r="C8212" s="16">
        <v>120</v>
      </c>
      <c r="D8212" s="17">
        <v>6</v>
      </c>
      <c r="E8212" s="18">
        <v>50</v>
      </c>
      <c r="F8212" s="19">
        <v>1.774</v>
      </c>
    </row>
    <row r="8213" spans="1:6" x14ac:dyDescent="0.25">
      <c r="A8213" t="s">
        <v>90</v>
      </c>
      <c r="B8213" t="s">
        <v>36</v>
      </c>
      <c r="C8213" s="16">
        <v>120</v>
      </c>
      <c r="D8213" s="17">
        <v>6</v>
      </c>
      <c r="E8213" s="18">
        <v>63</v>
      </c>
      <c r="F8213" s="19">
        <v>1.8919999999999999</v>
      </c>
    </row>
    <row r="8214" spans="1:6" x14ac:dyDescent="0.25">
      <c r="A8214" t="s">
        <v>90</v>
      </c>
      <c r="B8214" t="s">
        <v>36</v>
      </c>
      <c r="C8214" s="16">
        <v>120</v>
      </c>
      <c r="D8214" s="17">
        <v>6</v>
      </c>
      <c r="E8214" s="18">
        <v>80</v>
      </c>
      <c r="F8214" s="19">
        <v>2.044</v>
      </c>
    </row>
    <row r="8215" spans="1:6" x14ac:dyDescent="0.25">
      <c r="A8215" t="s">
        <v>90</v>
      </c>
      <c r="B8215" t="s">
        <v>36</v>
      </c>
      <c r="C8215" s="16">
        <v>120</v>
      </c>
      <c r="D8215" s="17">
        <v>6</v>
      </c>
      <c r="E8215" s="18">
        <v>100</v>
      </c>
      <c r="F8215" s="19">
        <v>2.2240000000000002</v>
      </c>
    </row>
    <row r="8216" spans="1:6" x14ac:dyDescent="0.25">
      <c r="A8216" t="s">
        <v>90</v>
      </c>
      <c r="B8216" t="s">
        <v>36</v>
      </c>
      <c r="C8216" s="16">
        <v>120</v>
      </c>
      <c r="D8216" s="17">
        <v>6</v>
      </c>
      <c r="E8216" s="18">
        <v>125</v>
      </c>
      <c r="F8216" s="19">
        <v>2.448</v>
      </c>
    </row>
    <row r="8217" spans="1:6" x14ac:dyDescent="0.25">
      <c r="A8217" t="s">
        <v>90</v>
      </c>
      <c r="B8217" t="s">
        <v>36</v>
      </c>
      <c r="C8217" s="16">
        <v>120</v>
      </c>
      <c r="D8217" s="17">
        <v>8</v>
      </c>
      <c r="E8217" s="18">
        <v>4</v>
      </c>
      <c r="F8217" s="19"/>
    </row>
    <row r="8218" spans="1:6" x14ac:dyDescent="0.25">
      <c r="A8218" t="s">
        <v>90</v>
      </c>
      <c r="B8218" t="s">
        <v>36</v>
      </c>
      <c r="C8218" s="16">
        <v>120</v>
      </c>
      <c r="D8218" s="17">
        <v>8</v>
      </c>
      <c r="E8218" s="18">
        <v>6</v>
      </c>
      <c r="F8218" s="19"/>
    </row>
    <row r="8219" spans="1:6" x14ac:dyDescent="0.25">
      <c r="A8219" t="s">
        <v>90</v>
      </c>
      <c r="B8219" t="s">
        <v>36</v>
      </c>
      <c r="C8219" s="16">
        <v>120</v>
      </c>
      <c r="D8219" s="17">
        <v>8</v>
      </c>
      <c r="E8219" s="18">
        <v>7</v>
      </c>
      <c r="F8219" s="19"/>
    </row>
    <row r="8220" spans="1:6" x14ac:dyDescent="0.25">
      <c r="A8220" t="s">
        <v>90</v>
      </c>
      <c r="B8220" t="s">
        <v>36</v>
      </c>
      <c r="C8220" s="16">
        <v>120</v>
      </c>
      <c r="D8220" s="17">
        <v>8</v>
      </c>
      <c r="E8220" s="18">
        <v>8</v>
      </c>
      <c r="F8220" s="19"/>
    </row>
    <row r="8221" spans="1:6" x14ac:dyDescent="0.25">
      <c r="A8221" t="s">
        <v>90</v>
      </c>
      <c r="B8221" t="s">
        <v>36</v>
      </c>
      <c r="C8221" s="16">
        <v>120</v>
      </c>
      <c r="D8221" s="17">
        <v>8</v>
      </c>
      <c r="E8221" s="18">
        <v>10</v>
      </c>
      <c r="F8221" s="19"/>
    </row>
    <row r="8222" spans="1:6" x14ac:dyDescent="0.25">
      <c r="A8222" t="s">
        <v>90</v>
      </c>
      <c r="B8222" t="s">
        <v>36</v>
      </c>
      <c r="C8222" s="16">
        <v>120</v>
      </c>
      <c r="D8222" s="17">
        <v>8</v>
      </c>
      <c r="E8222" s="18">
        <v>12</v>
      </c>
      <c r="F8222" s="19"/>
    </row>
    <row r="8223" spans="1:6" x14ac:dyDescent="0.25">
      <c r="A8223" t="s">
        <v>90</v>
      </c>
      <c r="B8223" t="s">
        <v>36</v>
      </c>
      <c r="C8223" s="16">
        <v>120</v>
      </c>
      <c r="D8223" s="17">
        <v>8</v>
      </c>
      <c r="E8223" s="18">
        <v>14</v>
      </c>
      <c r="F8223" s="19"/>
    </row>
    <row r="8224" spans="1:6" x14ac:dyDescent="0.25">
      <c r="A8224" t="s">
        <v>90</v>
      </c>
      <c r="B8224" t="s">
        <v>36</v>
      </c>
      <c r="C8224" s="16">
        <v>120</v>
      </c>
      <c r="D8224" s="17">
        <v>8</v>
      </c>
      <c r="E8224" s="18">
        <v>15</v>
      </c>
      <c r="F8224" s="19"/>
    </row>
    <row r="8225" spans="1:6" x14ac:dyDescent="0.25">
      <c r="A8225" t="s">
        <v>90</v>
      </c>
      <c r="B8225" t="s">
        <v>36</v>
      </c>
      <c r="C8225" s="16">
        <v>120</v>
      </c>
      <c r="D8225" s="17">
        <v>8</v>
      </c>
      <c r="E8225" s="18">
        <v>16</v>
      </c>
      <c r="F8225" s="19"/>
    </row>
    <row r="8226" spans="1:6" x14ac:dyDescent="0.25">
      <c r="A8226" t="s">
        <v>90</v>
      </c>
      <c r="B8226" t="s">
        <v>36</v>
      </c>
      <c r="C8226" s="16">
        <v>120</v>
      </c>
      <c r="D8226" s="17">
        <v>8</v>
      </c>
      <c r="E8226" s="18">
        <v>18</v>
      </c>
      <c r="F8226" s="19"/>
    </row>
    <row r="8227" spans="1:6" x14ac:dyDescent="0.25">
      <c r="A8227" t="s">
        <v>90</v>
      </c>
      <c r="B8227" t="s">
        <v>36</v>
      </c>
      <c r="C8227" s="16">
        <v>120</v>
      </c>
      <c r="D8227" s="17">
        <v>8</v>
      </c>
      <c r="E8227" s="18">
        <v>20</v>
      </c>
      <c r="F8227" s="19"/>
    </row>
    <row r="8228" spans="1:6" x14ac:dyDescent="0.25">
      <c r="A8228" t="s">
        <v>90</v>
      </c>
      <c r="B8228" t="s">
        <v>36</v>
      </c>
      <c r="C8228" s="16">
        <v>120</v>
      </c>
      <c r="D8228" s="17">
        <v>8</v>
      </c>
      <c r="E8228" s="18">
        <v>22</v>
      </c>
      <c r="F8228" s="19"/>
    </row>
    <row r="8229" spans="1:6" x14ac:dyDescent="0.25">
      <c r="A8229" t="s">
        <v>90</v>
      </c>
      <c r="B8229" t="s">
        <v>36</v>
      </c>
      <c r="C8229" s="16">
        <v>120</v>
      </c>
      <c r="D8229" s="17">
        <v>8</v>
      </c>
      <c r="E8229" s="18">
        <v>25</v>
      </c>
      <c r="F8229" s="19"/>
    </row>
    <row r="8230" spans="1:6" x14ac:dyDescent="0.25">
      <c r="A8230" t="s">
        <v>90</v>
      </c>
      <c r="B8230" t="s">
        <v>36</v>
      </c>
      <c r="C8230" s="16">
        <v>120</v>
      </c>
      <c r="D8230" s="17">
        <v>8</v>
      </c>
      <c r="E8230" s="18">
        <v>30</v>
      </c>
      <c r="F8230" s="19"/>
    </row>
    <row r="8231" spans="1:6" x14ac:dyDescent="0.25">
      <c r="A8231" t="s">
        <v>90</v>
      </c>
      <c r="B8231" t="s">
        <v>36</v>
      </c>
      <c r="C8231" s="16">
        <v>120</v>
      </c>
      <c r="D8231" s="17">
        <v>8</v>
      </c>
      <c r="E8231" s="18">
        <v>32</v>
      </c>
      <c r="F8231" s="19"/>
    </row>
    <row r="8232" spans="1:6" x14ac:dyDescent="0.25">
      <c r="A8232" t="s">
        <v>90</v>
      </c>
      <c r="B8232" t="s">
        <v>36</v>
      </c>
      <c r="C8232" s="16">
        <v>120</v>
      </c>
      <c r="D8232" s="17">
        <v>8</v>
      </c>
      <c r="E8232" s="18">
        <v>40</v>
      </c>
      <c r="F8232" s="19"/>
    </row>
    <row r="8233" spans="1:6" x14ac:dyDescent="0.25">
      <c r="A8233" t="s">
        <v>90</v>
      </c>
      <c r="B8233" t="s">
        <v>36</v>
      </c>
      <c r="C8233" s="16">
        <v>120</v>
      </c>
      <c r="D8233" s="17">
        <v>8</v>
      </c>
      <c r="E8233" s="18">
        <v>50</v>
      </c>
      <c r="F8233" s="19"/>
    </row>
    <row r="8234" spans="1:6" x14ac:dyDescent="0.25">
      <c r="A8234" t="s">
        <v>90</v>
      </c>
      <c r="B8234" t="s">
        <v>36</v>
      </c>
      <c r="C8234" s="16">
        <v>120</v>
      </c>
      <c r="D8234" s="17">
        <v>8</v>
      </c>
      <c r="E8234" s="18">
        <v>63</v>
      </c>
      <c r="F8234" s="19">
        <v>2.3340000000000001</v>
      </c>
    </row>
    <row r="8235" spans="1:6" x14ac:dyDescent="0.25">
      <c r="A8235" t="s">
        <v>90</v>
      </c>
      <c r="B8235" t="s">
        <v>36</v>
      </c>
      <c r="C8235" s="16">
        <v>120</v>
      </c>
      <c r="D8235" s="17">
        <v>8</v>
      </c>
      <c r="E8235" s="18">
        <v>80</v>
      </c>
      <c r="F8235" s="19">
        <v>2.4860000000000002</v>
      </c>
    </row>
    <row r="8236" spans="1:6" x14ac:dyDescent="0.25">
      <c r="A8236" t="s">
        <v>90</v>
      </c>
      <c r="B8236" t="s">
        <v>36</v>
      </c>
      <c r="C8236" s="16">
        <v>120</v>
      </c>
      <c r="D8236" s="17">
        <v>8</v>
      </c>
      <c r="E8236" s="18">
        <v>100</v>
      </c>
      <c r="F8236" s="19">
        <v>2.66</v>
      </c>
    </row>
    <row r="8237" spans="1:6" x14ac:dyDescent="0.25">
      <c r="A8237" t="s">
        <v>90</v>
      </c>
      <c r="B8237" t="s">
        <v>36</v>
      </c>
      <c r="C8237" s="16">
        <v>120</v>
      </c>
      <c r="D8237" s="17">
        <v>8</v>
      </c>
      <c r="E8237" s="18">
        <v>125</v>
      </c>
      <c r="F8237" s="19">
        <v>2.89</v>
      </c>
    </row>
    <row r="8238" spans="1:6" x14ac:dyDescent="0.25">
      <c r="A8238" t="s">
        <v>90</v>
      </c>
      <c r="B8238" t="s">
        <v>36</v>
      </c>
      <c r="C8238" s="16">
        <v>120</v>
      </c>
      <c r="D8238" s="17">
        <v>10</v>
      </c>
      <c r="E8238" s="18">
        <v>4</v>
      </c>
      <c r="F8238" s="19"/>
    </row>
    <row r="8239" spans="1:6" x14ac:dyDescent="0.25">
      <c r="A8239" t="s">
        <v>90</v>
      </c>
      <c r="B8239" t="s">
        <v>36</v>
      </c>
      <c r="C8239" s="16">
        <v>120</v>
      </c>
      <c r="D8239" s="17">
        <v>10</v>
      </c>
      <c r="E8239" s="18">
        <v>6</v>
      </c>
      <c r="F8239" s="19"/>
    </row>
    <row r="8240" spans="1:6" x14ac:dyDescent="0.25">
      <c r="A8240" t="s">
        <v>90</v>
      </c>
      <c r="B8240" t="s">
        <v>36</v>
      </c>
      <c r="C8240" s="16">
        <v>120</v>
      </c>
      <c r="D8240" s="17">
        <v>10</v>
      </c>
      <c r="E8240" s="18">
        <v>7</v>
      </c>
      <c r="F8240" s="19"/>
    </row>
    <row r="8241" spans="1:6" x14ac:dyDescent="0.25">
      <c r="A8241" t="s">
        <v>90</v>
      </c>
      <c r="B8241" t="s">
        <v>36</v>
      </c>
      <c r="C8241" s="16">
        <v>120</v>
      </c>
      <c r="D8241" s="17">
        <v>10</v>
      </c>
      <c r="E8241" s="18">
        <v>8</v>
      </c>
      <c r="F8241" s="19"/>
    </row>
    <row r="8242" spans="1:6" x14ac:dyDescent="0.25">
      <c r="A8242" t="s">
        <v>90</v>
      </c>
      <c r="B8242" t="s">
        <v>36</v>
      </c>
      <c r="C8242" s="16">
        <v>120</v>
      </c>
      <c r="D8242" s="17">
        <v>10</v>
      </c>
      <c r="E8242" s="18">
        <v>10</v>
      </c>
      <c r="F8242" s="19"/>
    </row>
    <row r="8243" spans="1:6" x14ac:dyDescent="0.25">
      <c r="A8243" t="s">
        <v>90</v>
      </c>
      <c r="B8243" t="s">
        <v>36</v>
      </c>
      <c r="C8243" s="16">
        <v>120</v>
      </c>
      <c r="D8243" s="17">
        <v>10</v>
      </c>
      <c r="E8243" s="18">
        <v>12</v>
      </c>
      <c r="F8243" s="19"/>
    </row>
    <row r="8244" spans="1:6" x14ac:dyDescent="0.25">
      <c r="A8244" t="s">
        <v>90</v>
      </c>
      <c r="B8244" t="s">
        <v>36</v>
      </c>
      <c r="C8244" s="16">
        <v>120</v>
      </c>
      <c r="D8244" s="17">
        <v>10</v>
      </c>
      <c r="E8244" s="18">
        <v>14</v>
      </c>
      <c r="F8244" s="19"/>
    </row>
    <row r="8245" spans="1:6" x14ac:dyDescent="0.25">
      <c r="A8245" t="s">
        <v>90</v>
      </c>
      <c r="B8245" t="s">
        <v>36</v>
      </c>
      <c r="C8245" s="16">
        <v>120</v>
      </c>
      <c r="D8245" s="17">
        <v>10</v>
      </c>
      <c r="E8245" s="18">
        <v>15</v>
      </c>
      <c r="F8245" s="19"/>
    </row>
    <row r="8246" spans="1:6" x14ac:dyDescent="0.25">
      <c r="A8246" t="s">
        <v>90</v>
      </c>
      <c r="B8246" t="s">
        <v>36</v>
      </c>
      <c r="C8246" s="16">
        <v>120</v>
      </c>
      <c r="D8246" s="17">
        <v>10</v>
      </c>
      <c r="E8246" s="18">
        <v>16</v>
      </c>
      <c r="F8246" s="19"/>
    </row>
    <row r="8247" spans="1:6" x14ac:dyDescent="0.25">
      <c r="A8247" t="s">
        <v>90</v>
      </c>
      <c r="B8247" t="s">
        <v>36</v>
      </c>
      <c r="C8247" s="16">
        <v>120</v>
      </c>
      <c r="D8247" s="17">
        <v>10</v>
      </c>
      <c r="E8247" s="18">
        <v>18</v>
      </c>
      <c r="F8247" s="19"/>
    </row>
    <row r="8248" spans="1:6" x14ac:dyDescent="0.25">
      <c r="A8248" t="s">
        <v>90</v>
      </c>
      <c r="B8248" t="s">
        <v>36</v>
      </c>
      <c r="C8248" s="16">
        <v>120</v>
      </c>
      <c r="D8248" s="17">
        <v>10</v>
      </c>
      <c r="E8248" s="18">
        <v>20</v>
      </c>
      <c r="F8248" s="19"/>
    </row>
    <row r="8249" spans="1:6" x14ac:dyDescent="0.25">
      <c r="A8249" t="s">
        <v>90</v>
      </c>
      <c r="B8249" t="s">
        <v>36</v>
      </c>
      <c r="C8249" s="16">
        <v>120</v>
      </c>
      <c r="D8249" s="17">
        <v>10</v>
      </c>
      <c r="E8249" s="18">
        <v>22</v>
      </c>
      <c r="F8249" s="19"/>
    </row>
    <row r="8250" spans="1:6" x14ac:dyDescent="0.25">
      <c r="A8250" t="s">
        <v>90</v>
      </c>
      <c r="B8250" t="s">
        <v>36</v>
      </c>
      <c r="C8250" s="16">
        <v>120</v>
      </c>
      <c r="D8250" s="17">
        <v>10</v>
      </c>
      <c r="E8250" s="18">
        <v>25</v>
      </c>
      <c r="F8250" s="19"/>
    </row>
    <row r="8251" spans="1:6" x14ac:dyDescent="0.25">
      <c r="A8251" t="s">
        <v>90</v>
      </c>
      <c r="B8251" t="s">
        <v>36</v>
      </c>
      <c r="C8251" s="16">
        <v>120</v>
      </c>
      <c r="D8251" s="17">
        <v>10</v>
      </c>
      <c r="E8251" s="18">
        <v>30</v>
      </c>
      <c r="F8251" s="19"/>
    </row>
    <row r="8252" spans="1:6" x14ac:dyDescent="0.25">
      <c r="A8252" t="s">
        <v>90</v>
      </c>
      <c r="B8252" t="s">
        <v>36</v>
      </c>
      <c r="C8252" s="16">
        <v>120</v>
      </c>
      <c r="D8252" s="17">
        <v>10</v>
      </c>
      <c r="E8252" s="18">
        <v>32</v>
      </c>
      <c r="F8252" s="19"/>
    </row>
    <row r="8253" spans="1:6" x14ac:dyDescent="0.25">
      <c r="A8253" t="s">
        <v>90</v>
      </c>
      <c r="B8253" t="s">
        <v>36</v>
      </c>
      <c r="C8253" s="16">
        <v>120</v>
      </c>
      <c r="D8253" s="17">
        <v>10</v>
      </c>
      <c r="E8253" s="18">
        <v>40</v>
      </c>
      <c r="F8253" s="19"/>
    </row>
    <row r="8254" spans="1:6" x14ac:dyDescent="0.25">
      <c r="A8254" t="s">
        <v>90</v>
      </c>
      <c r="B8254" t="s">
        <v>36</v>
      </c>
      <c r="C8254" s="16">
        <v>120</v>
      </c>
      <c r="D8254" s="17">
        <v>10</v>
      </c>
      <c r="E8254" s="18">
        <v>50</v>
      </c>
      <c r="F8254" s="19"/>
    </row>
    <row r="8255" spans="1:6" x14ac:dyDescent="0.25">
      <c r="A8255" t="s">
        <v>90</v>
      </c>
      <c r="B8255" t="s">
        <v>36</v>
      </c>
      <c r="C8255" s="16">
        <v>120</v>
      </c>
      <c r="D8255" s="17">
        <v>10</v>
      </c>
      <c r="E8255" s="18">
        <v>63</v>
      </c>
      <c r="F8255" s="19"/>
    </row>
    <row r="8256" spans="1:6" x14ac:dyDescent="0.25">
      <c r="A8256" t="s">
        <v>90</v>
      </c>
      <c r="B8256" t="s">
        <v>36</v>
      </c>
      <c r="C8256" s="16">
        <v>120</v>
      </c>
      <c r="D8256" s="17">
        <v>10</v>
      </c>
      <c r="E8256" s="18">
        <v>80</v>
      </c>
      <c r="F8256" s="19">
        <v>2.9279999999999999</v>
      </c>
    </row>
    <row r="8257" spans="1:6" x14ac:dyDescent="0.25">
      <c r="A8257" t="s">
        <v>90</v>
      </c>
      <c r="B8257" t="s">
        <v>36</v>
      </c>
      <c r="C8257" s="16">
        <v>120</v>
      </c>
      <c r="D8257" s="17">
        <v>10</v>
      </c>
      <c r="E8257" s="18">
        <v>100</v>
      </c>
      <c r="F8257" s="19">
        <v>3.1080000000000001</v>
      </c>
    </row>
    <row r="8258" spans="1:6" x14ac:dyDescent="0.25">
      <c r="A8258" t="s">
        <v>90</v>
      </c>
      <c r="B8258" t="s">
        <v>36</v>
      </c>
      <c r="C8258" s="16">
        <v>120</v>
      </c>
      <c r="D8258" s="17">
        <v>10</v>
      </c>
      <c r="E8258" s="18">
        <v>125</v>
      </c>
      <c r="F8258" s="19">
        <v>3.3319999999999999</v>
      </c>
    </row>
    <row r="8259" spans="1:6" x14ac:dyDescent="0.25">
      <c r="A8259" t="s">
        <v>90</v>
      </c>
      <c r="B8259" t="s">
        <v>36</v>
      </c>
      <c r="C8259" s="16">
        <v>120</v>
      </c>
      <c r="D8259" s="17">
        <v>12</v>
      </c>
      <c r="E8259" s="18">
        <v>4</v>
      </c>
      <c r="F8259" s="19"/>
    </row>
    <row r="8260" spans="1:6" x14ac:dyDescent="0.25">
      <c r="A8260" t="s">
        <v>90</v>
      </c>
      <c r="B8260" t="s">
        <v>36</v>
      </c>
      <c r="C8260" s="16">
        <v>120</v>
      </c>
      <c r="D8260" s="17">
        <v>12</v>
      </c>
      <c r="E8260" s="18">
        <v>6</v>
      </c>
      <c r="F8260" s="19"/>
    </row>
    <row r="8261" spans="1:6" x14ac:dyDescent="0.25">
      <c r="A8261" t="s">
        <v>90</v>
      </c>
      <c r="B8261" t="s">
        <v>36</v>
      </c>
      <c r="C8261" s="16">
        <v>120</v>
      </c>
      <c r="D8261" s="17">
        <v>12</v>
      </c>
      <c r="E8261" s="18">
        <v>7</v>
      </c>
      <c r="F8261" s="19"/>
    </row>
    <row r="8262" spans="1:6" x14ac:dyDescent="0.25">
      <c r="A8262" t="s">
        <v>90</v>
      </c>
      <c r="B8262" t="s">
        <v>36</v>
      </c>
      <c r="C8262" s="16">
        <v>120</v>
      </c>
      <c r="D8262" s="17">
        <v>12</v>
      </c>
      <c r="E8262" s="18">
        <v>8</v>
      </c>
      <c r="F8262" s="19"/>
    </row>
    <row r="8263" spans="1:6" x14ac:dyDescent="0.25">
      <c r="A8263" t="s">
        <v>90</v>
      </c>
      <c r="B8263" t="s">
        <v>36</v>
      </c>
      <c r="C8263" s="16">
        <v>120</v>
      </c>
      <c r="D8263" s="17">
        <v>12</v>
      </c>
      <c r="E8263" s="18">
        <v>10</v>
      </c>
      <c r="F8263" s="19"/>
    </row>
    <row r="8264" spans="1:6" x14ac:dyDescent="0.25">
      <c r="A8264" t="s">
        <v>90</v>
      </c>
      <c r="B8264" t="s">
        <v>36</v>
      </c>
      <c r="C8264" s="16">
        <v>120</v>
      </c>
      <c r="D8264" s="17">
        <v>12</v>
      </c>
      <c r="E8264" s="18">
        <v>12</v>
      </c>
      <c r="F8264" s="19"/>
    </row>
    <row r="8265" spans="1:6" x14ac:dyDescent="0.25">
      <c r="A8265" t="s">
        <v>90</v>
      </c>
      <c r="B8265" t="s">
        <v>36</v>
      </c>
      <c r="C8265" s="16">
        <v>120</v>
      </c>
      <c r="D8265" s="17">
        <v>12</v>
      </c>
      <c r="E8265" s="18">
        <v>14</v>
      </c>
      <c r="F8265" s="19"/>
    </row>
    <row r="8266" spans="1:6" x14ac:dyDescent="0.25">
      <c r="A8266" t="s">
        <v>90</v>
      </c>
      <c r="B8266" t="s">
        <v>36</v>
      </c>
      <c r="C8266" s="16">
        <v>120</v>
      </c>
      <c r="D8266" s="17">
        <v>12</v>
      </c>
      <c r="E8266" s="18">
        <v>15</v>
      </c>
      <c r="F8266" s="19"/>
    </row>
    <row r="8267" spans="1:6" x14ac:dyDescent="0.25">
      <c r="A8267" t="s">
        <v>90</v>
      </c>
      <c r="B8267" t="s">
        <v>36</v>
      </c>
      <c r="C8267" s="16">
        <v>120</v>
      </c>
      <c r="D8267" s="17">
        <v>12</v>
      </c>
      <c r="E8267" s="18">
        <v>16</v>
      </c>
      <c r="F8267" s="19"/>
    </row>
    <row r="8268" spans="1:6" x14ac:dyDescent="0.25">
      <c r="A8268" t="s">
        <v>90</v>
      </c>
      <c r="B8268" t="s">
        <v>36</v>
      </c>
      <c r="C8268" s="16">
        <v>120</v>
      </c>
      <c r="D8268" s="17">
        <v>12</v>
      </c>
      <c r="E8268" s="18">
        <v>18</v>
      </c>
      <c r="F8268" s="19"/>
    </row>
    <row r="8269" spans="1:6" x14ac:dyDescent="0.25">
      <c r="A8269" t="s">
        <v>90</v>
      </c>
      <c r="B8269" t="s">
        <v>36</v>
      </c>
      <c r="C8269" s="16">
        <v>120</v>
      </c>
      <c r="D8269" s="17">
        <v>12</v>
      </c>
      <c r="E8269" s="18">
        <v>20</v>
      </c>
      <c r="F8269" s="19"/>
    </row>
    <row r="8270" spans="1:6" x14ac:dyDescent="0.25">
      <c r="A8270" t="s">
        <v>90</v>
      </c>
      <c r="B8270" t="s">
        <v>36</v>
      </c>
      <c r="C8270" s="16">
        <v>120</v>
      </c>
      <c r="D8270" s="17">
        <v>12</v>
      </c>
      <c r="E8270" s="18">
        <v>22</v>
      </c>
      <c r="F8270" s="19"/>
    </row>
    <row r="8271" spans="1:6" x14ac:dyDescent="0.25">
      <c r="A8271" t="s">
        <v>90</v>
      </c>
      <c r="B8271" t="s">
        <v>36</v>
      </c>
      <c r="C8271" s="16">
        <v>120</v>
      </c>
      <c r="D8271" s="17">
        <v>12</v>
      </c>
      <c r="E8271" s="18">
        <v>25</v>
      </c>
      <c r="F8271" s="19"/>
    </row>
    <row r="8272" spans="1:6" x14ac:dyDescent="0.25">
      <c r="A8272" t="s">
        <v>90</v>
      </c>
      <c r="B8272" t="s">
        <v>36</v>
      </c>
      <c r="C8272" s="16">
        <v>120</v>
      </c>
      <c r="D8272" s="17">
        <v>12</v>
      </c>
      <c r="E8272" s="18">
        <v>30</v>
      </c>
      <c r="F8272" s="19"/>
    </row>
    <row r="8273" spans="1:6" x14ac:dyDescent="0.25">
      <c r="A8273" t="s">
        <v>90</v>
      </c>
      <c r="B8273" t="s">
        <v>36</v>
      </c>
      <c r="C8273" s="16">
        <v>120</v>
      </c>
      <c r="D8273" s="17">
        <v>12</v>
      </c>
      <c r="E8273" s="18">
        <v>32</v>
      </c>
      <c r="F8273" s="19"/>
    </row>
    <row r="8274" spans="1:6" x14ac:dyDescent="0.25">
      <c r="A8274" t="s">
        <v>90</v>
      </c>
      <c r="B8274" t="s">
        <v>36</v>
      </c>
      <c r="C8274" s="16">
        <v>120</v>
      </c>
      <c r="D8274" s="17">
        <v>12</v>
      </c>
      <c r="E8274" s="18">
        <v>40</v>
      </c>
      <c r="F8274" s="19"/>
    </row>
    <row r="8275" spans="1:6" x14ac:dyDescent="0.25">
      <c r="A8275" t="s">
        <v>90</v>
      </c>
      <c r="B8275" t="s">
        <v>36</v>
      </c>
      <c r="C8275" s="16">
        <v>120</v>
      </c>
      <c r="D8275" s="17">
        <v>12</v>
      </c>
      <c r="E8275" s="18">
        <v>50</v>
      </c>
      <c r="F8275" s="19"/>
    </row>
    <row r="8276" spans="1:6" x14ac:dyDescent="0.25">
      <c r="A8276" t="s">
        <v>90</v>
      </c>
      <c r="B8276" t="s">
        <v>36</v>
      </c>
      <c r="C8276" s="16">
        <v>120</v>
      </c>
      <c r="D8276" s="17">
        <v>12</v>
      </c>
      <c r="E8276" s="18">
        <v>63</v>
      </c>
      <c r="F8276" s="19"/>
    </row>
    <row r="8277" spans="1:6" x14ac:dyDescent="0.25">
      <c r="A8277" t="s">
        <v>90</v>
      </c>
      <c r="B8277" t="s">
        <v>36</v>
      </c>
      <c r="C8277" s="16">
        <v>120</v>
      </c>
      <c r="D8277" s="17">
        <v>12</v>
      </c>
      <c r="E8277" s="18">
        <v>80</v>
      </c>
      <c r="F8277" s="19">
        <v>3.3719999999999999</v>
      </c>
    </row>
    <row r="8278" spans="1:6" x14ac:dyDescent="0.25">
      <c r="A8278" t="s">
        <v>90</v>
      </c>
      <c r="B8278" t="s">
        <v>36</v>
      </c>
      <c r="C8278" s="16">
        <v>120</v>
      </c>
      <c r="D8278" s="17">
        <v>12</v>
      </c>
      <c r="E8278" s="18">
        <v>100</v>
      </c>
      <c r="F8278" s="19">
        <v>3.55</v>
      </c>
    </row>
    <row r="8279" spans="1:6" x14ac:dyDescent="0.25">
      <c r="A8279" t="s">
        <v>90</v>
      </c>
      <c r="B8279" t="s">
        <v>36</v>
      </c>
      <c r="C8279" s="16">
        <v>120</v>
      </c>
      <c r="D8279" s="17">
        <v>12</v>
      </c>
      <c r="E8279" s="18">
        <v>125</v>
      </c>
      <c r="F8279" s="19">
        <v>3.7759999999999998</v>
      </c>
    </row>
    <row r="8280" spans="1:6" x14ac:dyDescent="0.25">
      <c r="A8280" t="s">
        <v>90</v>
      </c>
      <c r="B8280" t="s">
        <v>36</v>
      </c>
      <c r="C8280" s="16">
        <v>120</v>
      </c>
      <c r="D8280" s="17">
        <v>15</v>
      </c>
      <c r="E8280" s="18">
        <v>4</v>
      </c>
      <c r="F8280" s="19"/>
    </row>
    <row r="8281" spans="1:6" x14ac:dyDescent="0.25">
      <c r="A8281" t="s">
        <v>90</v>
      </c>
      <c r="B8281" t="s">
        <v>36</v>
      </c>
      <c r="C8281" s="16">
        <v>120</v>
      </c>
      <c r="D8281" s="17">
        <v>15</v>
      </c>
      <c r="E8281" s="18">
        <v>6</v>
      </c>
      <c r="F8281" s="19"/>
    </row>
    <row r="8282" spans="1:6" x14ac:dyDescent="0.25">
      <c r="A8282" t="s">
        <v>90</v>
      </c>
      <c r="B8282" t="s">
        <v>36</v>
      </c>
      <c r="C8282" s="16">
        <v>120</v>
      </c>
      <c r="D8282" s="17">
        <v>15</v>
      </c>
      <c r="E8282" s="18">
        <v>7</v>
      </c>
      <c r="F8282" s="19"/>
    </row>
    <row r="8283" spans="1:6" x14ac:dyDescent="0.25">
      <c r="A8283" t="s">
        <v>90</v>
      </c>
      <c r="B8283" t="s">
        <v>36</v>
      </c>
      <c r="C8283" s="16">
        <v>120</v>
      </c>
      <c r="D8283" s="17">
        <v>15</v>
      </c>
      <c r="E8283" s="18">
        <v>8</v>
      </c>
      <c r="F8283" s="19"/>
    </row>
    <row r="8284" spans="1:6" x14ac:dyDescent="0.25">
      <c r="A8284" t="s">
        <v>90</v>
      </c>
      <c r="B8284" t="s">
        <v>36</v>
      </c>
      <c r="C8284" s="16">
        <v>120</v>
      </c>
      <c r="D8284" s="17">
        <v>15</v>
      </c>
      <c r="E8284" s="18">
        <v>10</v>
      </c>
      <c r="F8284" s="19"/>
    </row>
    <row r="8285" spans="1:6" x14ac:dyDescent="0.25">
      <c r="A8285" t="s">
        <v>90</v>
      </c>
      <c r="B8285" t="s">
        <v>36</v>
      </c>
      <c r="C8285" s="16">
        <v>120</v>
      </c>
      <c r="D8285" s="17">
        <v>15</v>
      </c>
      <c r="E8285" s="18">
        <v>12</v>
      </c>
      <c r="F8285" s="19"/>
    </row>
    <row r="8286" spans="1:6" x14ac:dyDescent="0.25">
      <c r="A8286" t="s">
        <v>90</v>
      </c>
      <c r="B8286" t="s">
        <v>36</v>
      </c>
      <c r="C8286" s="16">
        <v>120</v>
      </c>
      <c r="D8286" s="17">
        <v>15</v>
      </c>
      <c r="E8286" s="18">
        <v>14</v>
      </c>
      <c r="F8286" s="19"/>
    </row>
    <row r="8287" spans="1:6" x14ac:dyDescent="0.25">
      <c r="A8287" t="s">
        <v>90</v>
      </c>
      <c r="B8287" t="s">
        <v>36</v>
      </c>
      <c r="C8287" s="16">
        <v>120</v>
      </c>
      <c r="D8287" s="17">
        <v>15</v>
      </c>
      <c r="E8287" s="18">
        <v>15</v>
      </c>
      <c r="F8287" s="19"/>
    </row>
    <row r="8288" spans="1:6" x14ac:dyDescent="0.25">
      <c r="A8288" t="s">
        <v>90</v>
      </c>
      <c r="B8288" t="s">
        <v>36</v>
      </c>
      <c r="C8288" s="16">
        <v>120</v>
      </c>
      <c r="D8288" s="17">
        <v>15</v>
      </c>
      <c r="E8288" s="18">
        <v>16</v>
      </c>
      <c r="F8288" s="19"/>
    </row>
    <row r="8289" spans="1:6" x14ac:dyDescent="0.25">
      <c r="A8289" t="s">
        <v>90</v>
      </c>
      <c r="B8289" t="s">
        <v>36</v>
      </c>
      <c r="C8289" s="16">
        <v>120</v>
      </c>
      <c r="D8289" s="17">
        <v>15</v>
      </c>
      <c r="E8289" s="18">
        <v>18</v>
      </c>
      <c r="F8289" s="19"/>
    </row>
    <row r="8290" spans="1:6" x14ac:dyDescent="0.25">
      <c r="A8290" t="s">
        <v>90</v>
      </c>
      <c r="B8290" t="s">
        <v>36</v>
      </c>
      <c r="C8290" s="16">
        <v>120</v>
      </c>
      <c r="D8290" s="17">
        <v>15</v>
      </c>
      <c r="E8290" s="18">
        <v>20</v>
      </c>
      <c r="F8290" s="19"/>
    </row>
    <row r="8291" spans="1:6" x14ac:dyDescent="0.25">
      <c r="A8291" t="s">
        <v>90</v>
      </c>
      <c r="B8291" t="s">
        <v>36</v>
      </c>
      <c r="C8291" s="16">
        <v>120</v>
      </c>
      <c r="D8291" s="17">
        <v>15</v>
      </c>
      <c r="E8291" s="18">
        <v>22</v>
      </c>
      <c r="F8291" s="19"/>
    </row>
    <row r="8292" spans="1:6" x14ac:dyDescent="0.25">
      <c r="A8292" t="s">
        <v>90</v>
      </c>
      <c r="B8292" t="s">
        <v>36</v>
      </c>
      <c r="C8292" s="16">
        <v>120</v>
      </c>
      <c r="D8292" s="17">
        <v>15</v>
      </c>
      <c r="E8292" s="18">
        <v>25</v>
      </c>
      <c r="F8292" s="19"/>
    </row>
    <row r="8293" spans="1:6" x14ac:dyDescent="0.25">
      <c r="A8293" t="s">
        <v>90</v>
      </c>
      <c r="B8293" t="s">
        <v>36</v>
      </c>
      <c r="C8293" s="16">
        <v>120</v>
      </c>
      <c r="D8293" s="17">
        <v>15</v>
      </c>
      <c r="E8293" s="18">
        <v>30</v>
      </c>
      <c r="F8293" s="19"/>
    </row>
    <row r="8294" spans="1:6" x14ac:dyDescent="0.25">
      <c r="A8294" t="s">
        <v>90</v>
      </c>
      <c r="B8294" t="s">
        <v>36</v>
      </c>
      <c r="C8294" s="16">
        <v>120</v>
      </c>
      <c r="D8294" s="17">
        <v>15</v>
      </c>
      <c r="E8294" s="18">
        <v>32</v>
      </c>
      <c r="F8294" s="19"/>
    </row>
    <row r="8295" spans="1:6" x14ac:dyDescent="0.25">
      <c r="A8295" t="s">
        <v>90</v>
      </c>
      <c r="B8295" t="s">
        <v>36</v>
      </c>
      <c r="C8295" s="16">
        <v>120</v>
      </c>
      <c r="D8295" s="17">
        <v>15</v>
      </c>
      <c r="E8295" s="18">
        <v>40</v>
      </c>
      <c r="F8295" s="19"/>
    </row>
    <row r="8296" spans="1:6" x14ac:dyDescent="0.25">
      <c r="A8296" t="s">
        <v>90</v>
      </c>
      <c r="B8296" t="s">
        <v>36</v>
      </c>
      <c r="C8296" s="16">
        <v>120</v>
      </c>
      <c r="D8296" s="17">
        <v>15</v>
      </c>
      <c r="E8296" s="18">
        <v>50</v>
      </c>
      <c r="F8296" s="19"/>
    </row>
    <row r="8297" spans="1:6" x14ac:dyDescent="0.25">
      <c r="A8297" t="s">
        <v>90</v>
      </c>
      <c r="B8297" t="s">
        <v>36</v>
      </c>
      <c r="C8297" s="16">
        <v>120</v>
      </c>
      <c r="D8297" s="17">
        <v>15</v>
      </c>
      <c r="E8297" s="18">
        <v>63</v>
      </c>
      <c r="F8297" s="19"/>
    </row>
    <row r="8298" spans="1:6" x14ac:dyDescent="0.25">
      <c r="A8298" t="s">
        <v>90</v>
      </c>
      <c r="B8298" t="s">
        <v>36</v>
      </c>
      <c r="C8298" s="16">
        <v>120</v>
      </c>
      <c r="D8298" s="17">
        <v>15</v>
      </c>
      <c r="E8298" s="18">
        <v>80</v>
      </c>
      <c r="F8298" s="19"/>
    </row>
    <row r="8299" spans="1:6" x14ac:dyDescent="0.25">
      <c r="A8299" t="s">
        <v>90</v>
      </c>
      <c r="B8299" t="s">
        <v>36</v>
      </c>
      <c r="C8299" s="16">
        <v>120</v>
      </c>
      <c r="D8299" s="17">
        <v>15</v>
      </c>
      <c r="E8299" s="18">
        <v>100</v>
      </c>
      <c r="F8299" s="19"/>
    </row>
    <row r="8300" spans="1:6" x14ac:dyDescent="0.25">
      <c r="A8300" t="s">
        <v>90</v>
      </c>
      <c r="B8300" t="s">
        <v>36</v>
      </c>
      <c r="C8300" s="16">
        <v>120</v>
      </c>
      <c r="D8300" s="17">
        <v>15</v>
      </c>
      <c r="E8300" s="18">
        <v>125</v>
      </c>
      <c r="F8300" s="19">
        <v>4.4379999999999997</v>
      </c>
    </row>
    <row r="8301" spans="1:6" x14ac:dyDescent="0.25">
      <c r="A8301" t="s">
        <v>90</v>
      </c>
      <c r="B8301" t="s">
        <v>36</v>
      </c>
      <c r="C8301" s="16">
        <v>120</v>
      </c>
      <c r="D8301" s="17">
        <v>20</v>
      </c>
      <c r="E8301" s="18">
        <v>4</v>
      </c>
      <c r="F8301" s="19"/>
    </row>
    <row r="8302" spans="1:6" x14ac:dyDescent="0.25">
      <c r="A8302" t="s">
        <v>90</v>
      </c>
      <c r="B8302" t="s">
        <v>36</v>
      </c>
      <c r="C8302" s="16">
        <v>120</v>
      </c>
      <c r="D8302" s="17">
        <v>20</v>
      </c>
      <c r="E8302" s="18">
        <v>6</v>
      </c>
      <c r="F8302" s="19"/>
    </row>
    <row r="8303" spans="1:6" x14ac:dyDescent="0.25">
      <c r="A8303" t="s">
        <v>90</v>
      </c>
      <c r="B8303" t="s">
        <v>36</v>
      </c>
      <c r="C8303" s="16">
        <v>120</v>
      </c>
      <c r="D8303" s="17">
        <v>20</v>
      </c>
      <c r="E8303" s="18">
        <v>7</v>
      </c>
      <c r="F8303" s="19"/>
    </row>
    <row r="8304" spans="1:6" x14ac:dyDescent="0.25">
      <c r="A8304" t="s">
        <v>90</v>
      </c>
      <c r="B8304" t="s">
        <v>36</v>
      </c>
      <c r="C8304" s="16">
        <v>120</v>
      </c>
      <c r="D8304" s="17">
        <v>20</v>
      </c>
      <c r="E8304" s="18">
        <v>8</v>
      </c>
      <c r="F8304" s="19"/>
    </row>
    <row r="8305" spans="1:6" x14ac:dyDescent="0.25">
      <c r="A8305" t="s">
        <v>90</v>
      </c>
      <c r="B8305" t="s">
        <v>36</v>
      </c>
      <c r="C8305" s="16">
        <v>120</v>
      </c>
      <c r="D8305" s="17">
        <v>20</v>
      </c>
      <c r="E8305" s="18">
        <v>10</v>
      </c>
      <c r="F8305" s="19"/>
    </row>
    <row r="8306" spans="1:6" x14ac:dyDescent="0.25">
      <c r="A8306" t="s">
        <v>90</v>
      </c>
      <c r="B8306" t="s">
        <v>36</v>
      </c>
      <c r="C8306" s="16">
        <v>120</v>
      </c>
      <c r="D8306" s="17">
        <v>20</v>
      </c>
      <c r="E8306" s="18">
        <v>12</v>
      </c>
      <c r="F8306" s="19"/>
    </row>
    <row r="8307" spans="1:6" x14ac:dyDescent="0.25">
      <c r="A8307" t="s">
        <v>90</v>
      </c>
      <c r="B8307" t="s">
        <v>36</v>
      </c>
      <c r="C8307" s="16">
        <v>120</v>
      </c>
      <c r="D8307" s="17">
        <v>20</v>
      </c>
      <c r="E8307" s="18">
        <v>14</v>
      </c>
      <c r="F8307" s="19"/>
    </row>
    <row r="8308" spans="1:6" x14ac:dyDescent="0.25">
      <c r="A8308" t="s">
        <v>90</v>
      </c>
      <c r="B8308" t="s">
        <v>36</v>
      </c>
      <c r="C8308" s="16">
        <v>120</v>
      </c>
      <c r="D8308" s="17">
        <v>20</v>
      </c>
      <c r="E8308" s="18">
        <v>15</v>
      </c>
      <c r="F8308" s="19"/>
    </row>
    <row r="8309" spans="1:6" x14ac:dyDescent="0.25">
      <c r="A8309" t="s">
        <v>90</v>
      </c>
      <c r="B8309" t="s">
        <v>36</v>
      </c>
      <c r="C8309" s="16">
        <v>120</v>
      </c>
      <c r="D8309" s="17">
        <v>20</v>
      </c>
      <c r="E8309" s="18">
        <v>16</v>
      </c>
      <c r="F8309" s="19"/>
    </row>
    <row r="8310" spans="1:6" x14ac:dyDescent="0.25">
      <c r="A8310" t="s">
        <v>90</v>
      </c>
      <c r="B8310" t="s">
        <v>36</v>
      </c>
      <c r="C8310" s="16">
        <v>120</v>
      </c>
      <c r="D8310" s="17">
        <v>20</v>
      </c>
      <c r="E8310" s="18">
        <v>18</v>
      </c>
      <c r="F8310" s="19"/>
    </row>
    <row r="8311" spans="1:6" x14ac:dyDescent="0.25">
      <c r="A8311" t="s">
        <v>90</v>
      </c>
      <c r="B8311" t="s">
        <v>36</v>
      </c>
      <c r="C8311" s="16">
        <v>120</v>
      </c>
      <c r="D8311" s="17">
        <v>20</v>
      </c>
      <c r="E8311" s="18">
        <v>20</v>
      </c>
      <c r="F8311" s="19"/>
    </row>
    <row r="8312" spans="1:6" x14ac:dyDescent="0.25">
      <c r="A8312" t="s">
        <v>90</v>
      </c>
      <c r="B8312" t="s">
        <v>36</v>
      </c>
      <c r="C8312" s="16">
        <v>120</v>
      </c>
      <c r="D8312" s="17">
        <v>20</v>
      </c>
      <c r="E8312" s="18">
        <v>22</v>
      </c>
      <c r="F8312" s="19"/>
    </row>
    <row r="8313" spans="1:6" x14ac:dyDescent="0.25">
      <c r="A8313" t="s">
        <v>90</v>
      </c>
      <c r="B8313" t="s">
        <v>36</v>
      </c>
      <c r="C8313" s="16">
        <v>120</v>
      </c>
      <c r="D8313" s="17">
        <v>20</v>
      </c>
      <c r="E8313" s="18">
        <v>25</v>
      </c>
      <c r="F8313" s="19"/>
    </row>
    <row r="8314" spans="1:6" x14ac:dyDescent="0.25">
      <c r="A8314" t="s">
        <v>90</v>
      </c>
      <c r="B8314" t="s">
        <v>36</v>
      </c>
      <c r="C8314" s="16">
        <v>120</v>
      </c>
      <c r="D8314" s="17">
        <v>20</v>
      </c>
      <c r="E8314" s="18">
        <v>30</v>
      </c>
      <c r="F8314" s="19"/>
    </row>
    <row r="8315" spans="1:6" x14ac:dyDescent="0.25">
      <c r="A8315" t="s">
        <v>90</v>
      </c>
      <c r="B8315" t="s">
        <v>36</v>
      </c>
      <c r="C8315" s="16">
        <v>120</v>
      </c>
      <c r="D8315" s="17">
        <v>20</v>
      </c>
      <c r="E8315" s="18">
        <v>32</v>
      </c>
      <c r="F8315" s="19"/>
    </row>
    <row r="8316" spans="1:6" x14ac:dyDescent="0.25">
      <c r="A8316" t="s">
        <v>90</v>
      </c>
      <c r="B8316" t="s">
        <v>36</v>
      </c>
      <c r="C8316" s="16">
        <v>120</v>
      </c>
      <c r="D8316" s="17">
        <v>20</v>
      </c>
      <c r="E8316" s="18">
        <v>40</v>
      </c>
      <c r="F8316" s="19"/>
    </row>
    <row r="8317" spans="1:6" x14ac:dyDescent="0.25">
      <c r="A8317" t="s">
        <v>90</v>
      </c>
      <c r="B8317" t="s">
        <v>36</v>
      </c>
      <c r="C8317" s="16">
        <v>120</v>
      </c>
      <c r="D8317" s="17">
        <v>20</v>
      </c>
      <c r="E8317" s="18">
        <v>50</v>
      </c>
      <c r="F8317" s="19"/>
    </row>
    <row r="8318" spans="1:6" x14ac:dyDescent="0.25">
      <c r="A8318" t="s">
        <v>90</v>
      </c>
      <c r="B8318" t="s">
        <v>36</v>
      </c>
      <c r="C8318" s="16">
        <v>120</v>
      </c>
      <c r="D8318" s="17">
        <v>20</v>
      </c>
      <c r="E8318" s="18">
        <v>63</v>
      </c>
      <c r="F8318" s="19"/>
    </row>
    <row r="8319" spans="1:6" x14ac:dyDescent="0.25">
      <c r="A8319" t="s">
        <v>90</v>
      </c>
      <c r="B8319" t="s">
        <v>36</v>
      </c>
      <c r="C8319" s="16">
        <v>120</v>
      </c>
      <c r="D8319" s="17">
        <v>20</v>
      </c>
      <c r="E8319" s="18">
        <v>80</v>
      </c>
      <c r="F8319" s="19"/>
    </row>
    <row r="8320" spans="1:6" x14ac:dyDescent="0.25">
      <c r="A8320" t="s">
        <v>90</v>
      </c>
      <c r="B8320" t="s">
        <v>36</v>
      </c>
      <c r="C8320" s="16">
        <v>120</v>
      </c>
      <c r="D8320" s="17">
        <v>20</v>
      </c>
      <c r="E8320" s="18">
        <v>100</v>
      </c>
      <c r="F8320" s="19"/>
    </row>
    <row r="8321" spans="1:6" x14ac:dyDescent="0.25">
      <c r="A8321" t="s">
        <v>90</v>
      </c>
      <c r="B8321" t="s">
        <v>36</v>
      </c>
      <c r="C8321" s="16">
        <v>120</v>
      </c>
      <c r="D8321" s="17">
        <v>20</v>
      </c>
      <c r="E8321" s="18">
        <v>125</v>
      </c>
      <c r="F8321" s="19">
        <v>5.5439999999999996</v>
      </c>
    </row>
    <row r="8322" spans="1:6" x14ac:dyDescent="0.25">
      <c r="A8322" t="s">
        <v>90</v>
      </c>
      <c r="B8322" t="s">
        <v>36</v>
      </c>
      <c r="C8322" s="16">
        <v>120</v>
      </c>
      <c r="D8322" s="17">
        <v>25</v>
      </c>
      <c r="E8322" s="18">
        <v>4</v>
      </c>
      <c r="F8322" s="19"/>
    </row>
    <row r="8323" spans="1:6" x14ac:dyDescent="0.25">
      <c r="A8323" t="s">
        <v>90</v>
      </c>
      <c r="B8323" t="s">
        <v>36</v>
      </c>
      <c r="C8323" s="16">
        <v>120</v>
      </c>
      <c r="D8323" s="17">
        <v>25</v>
      </c>
      <c r="E8323" s="18">
        <v>6</v>
      </c>
      <c r="F8323" s="19"/>
    </row>
    <row r="8324" spans="1:6" x14ac:dyDescent="0.25">
      <c r="A8324" t="s">
        <v>90</v>
      </c>
      <c r="B8324" t="s">
        <v>36</v>
      </c>
      <c r="C8324" s="16">
        <v>120</v>
      </c>
      <c r="D8324" s="17">
        <v>25</v>
      </c>
      <c r="E8324" s="18">
        <v>7</v>
      </c>
      <c r="F8324" s="19"/>
    </row>
    <row r="8325" spans="1:6" x14ac:dyDescent="0.25">
      <c r="A8325" t="s">
        <v>90</v>
      </c>
      <c r="B8325" t="s">
        <v>36</v>
      </c>
      <c r="C8325" s="16">
        <v>120</v>
      </c>
      <c r="D8325" s="17">
        <v>25</v>
      </c>
      <c r="E8325" s="18">
        <v>8</v>
      </c>
      <c r="F8325" s="19"/>
    </row>
    <row r="8326" spans="1:6" x14ac:dyDescent="0.25">
      <c r="A8326" t="s">
        <v>90</v>
      </c>
      <c r="B8326" t="s">
        <v>36</v>
      </c>
      <c r="C8326" s="16">
        <v>120</v>
      </c>
      <c r="D8326" s="17">
        <v>25</v>
      </c>
      <c r="E8326" s="18">
        <v>10</v>
      </c>
      <c r="F8326" s="19"/>
    </row>
    <row r="8327" spans="1:6" x14ac:dyDescent="0.25">
      <c r="A8327" t="s">
        <v>90</v>
      </c>
      <c r="B8327" t="s">
        <v>36</v>
      </c>
      <c r="C8327" s="16">
        <v>120</v>
      </c>
      <c r="D8327" s="17">
        <v>25</v>
      </c>
      <c r="E8327" s="18">
        <v>12</v>
      </c>
      <c r="F8327" s="19"/>
    </row>
    <row r="8328" spans="1:6" x14ac:dyDescent="0.25">
      <c r="A8328" t="s">
        <v>90</v>
      </c>
      <c r="B8328" t="s">
        <v>36</v>
      </c>
      <c r="C8328" s="16">
        <v>120</v>
      </c>
      <c r="D8328" s="17">
        <v>25</v>
      </c>
      <c r="E8328" s="18">
        <v>14</v>
      </c>
      <c r="F8328" s="19"/>
    </row>
    <row r="8329" spans="1:6" x14ac:dyDescent="0.25">
      <c r="A8329" t="s">
        <v>90</v>
      </c>
      <c r="B8329" t="s">
        <v>36</v>
      </c>
      <c r="C8329" s="16">
        <v>120</v>
      </c>
      <c r="D8329" s="17">
        <v>25</v>
      </c>
      <c r="E8329" s="18">
        <v>15</v>
      </c>
      <c r="F8329" s="19"/>
    </row>
    <row r="8330" spans="1:6" x14ac:dyDescent="0.25">
      <c r="A8330" t="s">
        <v>90</v>
      </c>
      <c r="B8330" t="s">
        <v>36</v>
      </c>
      <c r="C8330" s="16">
        <v>120</v>
      </c>
      <c r="D8330" s="17">
        <v>25</v>
      </c>
      <c r="E8330" s="18">
        <v>16</v>
      </c>
      <c r="F8330" s="19"/>
    </row>
    <row r="8331" spans="1:6" x14ac:dyDescent="0.25">
      <c r="A8331" t="s">
        <v>90</v>
      </c>
      <c r="B8331" t="s">
        <v>36</v>
      </c>
      <c r="C8331" s="16">
        <v>120</v>
      </c>
      <c r="D8331" s="17">
        <v>25</v>
      </c>
      <c r="E8331" s="18">
        <v>18</v>
      </c>
      <c r="F8331" s="19"/>
    </row>
    <row r="8332" spans="1:6" x14ac:dyDescent="0.25">
      <c r="A8332" t="s">
        <v>90</v>
      </c>
      <c r="B8332" t="s">
        <v>36</v>
      </c>
      <c r="C8332" s="16">
        <v>120</v>
      </c>
      <c r="D8332" s="17">
        <v>25</v>
      </c>
      <c r="E8332" s="18">
        <v>20</v>
      </c>
      <c r="F8332" s="19"/>
    </row>
    <row r="8333" spans="1:6" x14ac:dyDescent="0.25">
      <c r="A8333" t="s">
        <v>90</v>
      </c>
      <c r="B8333" t="s">
        <v>36</v>
      </c>
      <c r="C8333" s="16">
        <v>120</v>
      </c>
      <c r="D8333" s="17">
        <v>25</v>
      </c>
      <c r="E8333" s="18">
        <v>22</v>
      </c>
      <c r="F8333" s="19"/>
    </row>
    <row r="8334" spans="1:6" x14ac:dyDescent="0.25">
      <c r="A8334" t="s">
        <v>90</v>
      </c>
      <c r="B8334" t="s">
        <v>36</v>
      </c>
      <c r="C8334" s="16">
        <v>120</v>
      </c>
      <c r="D8334" s="17">
        <v>25</v>
      </c>
      <c r="E8334" s="18">
        <v>25</v>
      </c>
      <c r="F8334" s="19"/>
    </row>
    <row r="8335" spans="1:6" x14ac:dyDescent="0.25">
      <c r="A8335" t="s">
        <v>90</v>
      </c>
      <c r="B8335" t="s">
        <v>36</v>
      </c>
      <c r="C8335" s="16">
        <v>120</v>
      </c>
      <c r="D8335" s="17">
        <v>25</v>
      </c>
      <c r="E8335" s="18">
        <v>30</v>
      </c>
      <c r="F8335" s="19"/>
    </row>
    <row r="8336" spans="1:6" x14ac:dyDescent="0.25">
      <c r="A8336" t="s">
        <v>90</v>
      </c>
      <c r="B8336" t="s">
        <v>36</v>
      </c>
      <c r="C8336" s="16">
        <v>120</v>
      </c>
      <c r="D8336" s="17">
        <v>25</v>
      </c>
      <c r="E8336" s="18">
        <v>32</v>
      </c>
      <c r="F8336" s="19"/>
    </row>
    <row r="8337" spans="1:6" x14ac:dyDescent="0.25">
      <c r="A8337" t="s">
        <v>90</v>
      </c>
      <c r="B8337" t="s">
        <v>36</v>
      </c>
      <c r="C8337" s="16">
        <v>120</v>
      </c>
      <c r="D8337" s="17">
        <v>25</v>
      </c>
      <c r="E8337" s="18">
        <v>40</v>
      </c>
      <c r="F8337" s="19"/>
    </row>
    <row r="8338" spans="1:6" x14ac:dyDescent="0.25">
      <c r="A8338" t="s">
        <v>90</v>
      </c>
      <c r="B8338" t="s">
        <v>36</v>
      </c>
      <c r="C8338" s="16">
        <v>120</v>
      </c>
      <c r="D8338" s="17">
        <v>25</v>
      </c>
      <c r="E8338" s="18">
        <v>50</v>
      </c>
      <c r="F8338" s="19"/>
    </row>
    <row r="8339" spans="1:6" x14ac:dyDescent="0.25">
      <c r="A8339" t="s">
        <v>90</v>
      </c>
      <c r="B8339" t="s">
        <v>36</v>
      </c>
      <c r="C8339" s="16">
        <v>120</v>
      </c>
      <c r="D8339" s="17">
        <v>25</v>
      </c>
      <c r="E8339" s="18">
        <v>63</v>
      </c>
      <c r="F8339" s="19"/>
    </row>
    <row r="8340" spans="1:6" x14ac:dyDescent="0.25">
      <c r="A8340" t="s">
        <v>90</v>
      </c>
      <c r="B8340" t="s">
        <v>36</v>
      </c>
      <c r="C8340" s="16">
        <v>120</v>
      </c>
      <c r="D8340" s="17">
        <v>25</v>
      </c>
      <c r="E8340" s="18">
        <v>80</v>
      </c>
      <c r="F8340" s="19"/>
    </row>
    <row r="8341" spans="1:6" x14ac:dyDescent="0.25">
      <c r="A8341" t="s">
        <v>90</v>
      </c>
      <c r="B8341" t="s">
        <v>36</v>
      </c>
      <c r="C8341" s="16">
        <v>120</v>
      </c>
      <c r="D8341" s="17">
        <v>25</v>
      </c>
      <c r="E8341" s="18">
        <v>100</v>
      </c>
      <c r="F8341" s="19"/>
    </row>
    <row r="8342" spans="1:6" x14ac:dyDescent="0.25">
      <c r="A8342" t="s">
        <v>90</v>
      </c>
      <c r="B8342" t="s">
        <v>36</v>
      </c>
      <c r="C8342" s="16">
        <v>120</v>
      </c>
      <c r="D8342" s="17">
        <v>25</v>
      </c>
      <c r="E8342" s="18">
        <v>125</v>
      </c>
      <c r="F8342" s="19">
        <v>6.65</v>
      </c>
    </row>
    <row r="8343" spans="1:6" x14ac:dyDescent="0.25">
      <c r="A8343" t="s">
        <v>90</v>
      </c>
      <c r="B8343" t="s">
        <v>36</v>
      </c>
      <c r="C8343" s="16">
        <v>120</v>
      </c>
      <c r="D8343" s="17">
        <v>30</v>
      </c>
      <c r="E8343" s="18">
        <v>4</v>
      </c>
      <c r="F8343" s="19"/>
    </row>
    <row r="8344" spans="1:6" x14ac:dyDescent="0.25">
      <c r="A8344" t="s">
        <v>90</v>
      </c>
      <c r="B8344" t="s">
        <v>36</v>
      </c>
      <c r="C8344" s="16">
        <v>120</v>
      </c>
      <c r="D8344" s="17">
        <v>30</v>
      </c>
      <c r="E8344" s="18">
        <v>6</v>
      </c>
      <c r="F8344" s="19"/>
    </row>
    <row r="8345" spans="1:6" x14ac:dyDescent="0.25">
      <c r="A8345" t="s">
        <v>90</v>
      </c>
      <c r="B8345" t="s">
        <v>36</v>
      </c>
      <c r="C8345" s="16">
        <v>120</v>
      </c>
      <c r="D8345" s="17">
        <v>30</v>
      </c>
      <c r="E8345" s="18">
        <v>7</v>
      </c>
      <c r="F8345" s="19"/>
    </row>
    <row r="8346" spans="1:6" x14ac:dyDescent="0.25">
      <c r="A8346" t="s">
        <v>90</v>
      </c>
      <c r="B8346" t="s">
        <v>36</v>
      </c>
      <c r="C8346" s="16">
        <v>120</v>
      </c>
      <c r="D8346" s="17">
        <v>30</v>
      </c>
      <c r="E8346" s="18">
        <v>8</v>
      </c>
      <c r="F8346" s="19"/>
    </row>
    <row r="8347" spans="1:6" x14ac:dyDescent="0.25">
      <c r="A8347" t="s">
        <v>90</v>
      </c>
      <c r="B8347" t="s">
        <v>36</v>
      </c>
      <c r="C8347" s="16">
        <v>120</v>
      </c>
      <c r="D8347" s="17">
        <v>30</v>
      </c>
      <c r="E8347" s="18">
        <v>10</v>
      </c>
      <c r="F8347" s="19"/>
    </row>
    <row r="8348" spans="1:6" x14ac:dyDescent="0.25">
      <c r="A8348" t="s">
        <v>90</v>
      </c>
      <c r="B8348" t="s">
        <v>36</v>
      </c>
      <c r="C8348" s="16">
        <v>120</v>
      </c>
      <c r="D8348" s="17">
        <v>30</v>
      </c>
      <c r="E8348" s="18">
        <v>12</v>
      </c>
      <c r="F8348" s="19"/>
    </row>
    <row r="8349" spans="1:6" x14ac:dyDescent="0.25">
      <c r="A8349" t="s">
        <v>90</v>
      </c>
      <c r="B8349" t="s">
        <v>36</v>
      </c>
      <c r="C8349" s="16">
        <v>120</v>
      </c>
      <c r="D8349" s="17">
        <v>30</v>
      </c>
      <c r="E8349" s="18">
        <v>14</v>
      </c>
      <c r="F8349" s="19"/>
    </row>
    <row r="8350" spans="1:6" x14ac:dyDescent="0.25">
      <c r="A8350" t="s">
        <v>90</v>
      </c>
      <c r="B8350" t="s">
        <v>36</v>
      </c>
      <c r="C8350" s="16">
        <v>120</v>
      </c>
      <c r="D8350" s="17">
        <v>30</v>
      </c>
      <c r="E8350" s="18">
        <v>15</v>
      </c>
      <c r="F8350" s="19"/>
    </row>
    <row r="8351" spans="1:6" x14ac:dyDescent="0.25">
      <c r="A8351" t="s">
        <v>90</v>
      </c>
      <c r="B8351" t="s">
        <v>36</v>
      </c>
      <c r="C8351" s="16">
        <v>120</v>
      </c>
      <c r="D8351" s="17">
        <v>30</v>
      </c>
      <c r="E8351" s="18">
        <v>16</v>
      </c>
      <c r="F8351" s="19"/>
    </row>
    <row r="8352" spans="1:6" x14ac:dyDescent="0.25">
      <c r="A8352" t="s">
        <v>90</v>
      </c>
      <c r="B8352" t="s">
        <v>36</v>
      </c>
      <c r="C8352" s="16">
        <v>120</v>
      </c>
      <c r="D8352" s="17">
        <v>30</v>
      </c>
      <c r="E8352" s="18">
        <v>18</v>
      </c>
      <c r="F8352" s="19"/>
    </row>
    <row r="8353" spans="1:6" x14ac:dyDescent="0.25">
      <c r="A8353" t="s">
        <v>90</v>
      </c>
      <c r="B8353" t="s">
        <v>36</v>
      </c>
      <c r="C8353" s="16">
        <v>120</v>
      </c>
      <c r="D8353" s="17">
        <v>30</v>
      </c>
      <c r="E8353" s="18">
        <v>20</v>
      </c>
      <c r="F8353" s="19"/>
    </row>
    <row r="8354" spans="1:6" x14ac:dyDescent="0.25">
      <c r="A8354" t="s">
        <v>90</v>
      </c>
      <c r="B8354" t="s">
        <v>36</v>
      </c>
      <c r="C8354" s="16">
        <v>120</v>
      </c>
      <c r="D8354" s="17">
        <v>30</v>
      </c>
      <c r="E8354" s="18">
        <v>22</v>
      </c>
      <c r="F8354" s="19"/>
    </row>
    <row r="8355" spans="1:6" x14ac:dyDescent="0.25">
      <c r="A8355" t="s">
        <v>90</v>
      </c>
      <c r="B8355" t="s">
        <v>36</v>
      </c>
      <c r="C8355" s="16">
        <v>120</v>
      </c>
      <c r="D8355" s="17">
        <v>30</v>
      </c>
      <c r="E8355" s="18">
        <v>25</v>
      </c>
      <c r="F8355" s="19"/>
    </row>
    <row r="8356" spans="1:6" x14ac:dyDescent="0.25">
      <c r="A8356" t="s">
        <v>90</v>
      </c>
      <c r="B8356" t="s">
        <v>36</v>
      </c>
      <c r="C8356" s="16">
        <v>120</v>
      </c>
      <c r="D8356" s="17">
        <v>30</v>
      </c>
      <c r="E8356" s="18">
        <v>30</v>
      </c>
      <c r="F8356" s="19"/>
    </row>
    <row r="8357" spans="1:6" x14ac:dyDescent="0.25">
      <c r="A8357" t="s">
        <v>90</v>
      </c>
      <c r="B8357" t="s">
        <v>36</v>
      </c>
      <c r="C8357" s="16">
        <v>120</v>
      </c>
      <c r="D8357" s="17">
        <v>30</v>
      </c>
      <c r="E8357" s="18">
        <v>32</v>
      </c>
      <c r="F8357" s="19"/>
    </row>
    <row r="8358" spans="1:6" x14ac:dyDescent="0.25">
      <c r="A8358" t="s">
        <v>90</v>
      </c>
      <c r="B8358" t="s">
        <v>36</v>
      </c>
      <c r="C8358" s="16">
        <v>120</v>
      </c>
      <c r="D8358" s="17">
        <v>30</v>
      </c>
      <c r="E8358" s="18">
        <v>40</v>
      </c>
      <c r="F8358" s="19"/>
    </row>
    <row r="8359" spans="1:6" x14ac:dyDescent="0.25">
      <c r="A8359" t="s">
        <v>90</v>
      </c>
      <c r="B8359" t="s">
        <v>36</v>
      </c>
      <c r="C8359" s="16">
        <v>120</v>
      </c>
      <c r="D8359" s="17">
        <v>30</v>
      </c>
      <c r="E8359" s="18">
        <v>50</v>
      </c>
      <c r="F8359" s="19"/>
    </row>
    <row r="8360" spans="1:6" x14ac:dyDescent="0.25">
      <c r="A8360" t="s">
        <v>90</v>
      </c>
      <c r="B8360" t="s">
        <v>36</v>
      </c>
      <c r="C8360" s="16">
        <v>120</v>
      </c>
      <c r="D8360" s="17">
        <v>30</v>
      </c>
      <c r="E8360" s="18">
        <v>63</v>
      </c>
      <c r="F8360" s="19"/>
    </row>
    <row r="8361" spans="1:6" x14ac:dyDescent="0.25">
      <c r="A8361" t="s">
        <v>90</v>
      </c>
      <c r="B8361" t="s">
        <v>36</v>
      </c>
      <c r="C8361" s="16">
        <v>120</v>
      </c>
      <c r="D8361" s="17">
        <v>30</v>
      </c>
      <c r="E8361" s="18">
        <v>80</v>
      </c>
      <c r="F8361" s="19"/>
    </row>
    <row r="8362" spans="1:6" x14ac:dyDescent="0.25">
      <c r="A8362" t="s">
        <v>90</v>
      </c>
      <c r="B8362" t="s">
        <v>36</v>
      </c>
      <c r="C8362" s="16">
        <v>120</v>
      </c>
      <c r="D8362" s="17">
        <v>30</v>
      </c>
      <c r="E8362" s="18">
        <v>100</v>
      </c>
      <c r="F8362" s="19"/>
    </row>
    <row r="8363" spans="1:6" x14ac:dyDescent="0.25">
      <c r="A8363" t="s">
        <v>90</v>
      </c>
      <c r="B8363" t="s">
        <v>36</v>
      </c>
      <c r="C8363" s="16">
        <v>120</v>
      </c>
      <c r="D8363" s="17">
        <v>30</v>
      </c>
      <c r="E8363" s="18">
        <v>125</v>
      </c>
      <c r="F8363" s="19">
        <v>7.7560000000000002</v>
      </c>
    </row>
    <row r="8364" spans="1:6" x14ac:dyDescent="0.25">
      <c r="A8364" t="s">
        <v>91</v>
      </c>
      <c r="B8364" t="s">
        <v>4</v>
      </c>
      <c r="C8364" s="16">
        <v>30</v>
      </c>
      <c r="D8364" s="17">
        <v>0.5</v>
      </c>
      <c r="E8364" s="18">
        <v>4</v>
      </c>
      <c r="F8364" s="19">
        <v>0.16600000000000001</v>
      </c>
    </row>
    <row r="8365" spans="1:6" x14ac:dyDescent="0.25">
      <c r="A8365" t="s">
        <v>91</v>
      </c>
      <c r="B8365" t="s">
        <v>4</v>
      </c>
      <c r="C8365" s="16">
        <v>30</v>
      </c>
      <c r="D8365" s="17">
        <v>0.5</v>
      </c>
      <c r="E8365" s="18">
        <v>6</v>
      </c>
      <c r="F8365" s="19">
        <v>0.192</v>
      </c>
    </row>
    <row r="8366" spans="1:6" x14ac:dyDescent="0.25">
      <c r="A8366" t="s">
        <v>91</v>
      </c>
      <c r="B8366" t="s">
        <v>4</v>
      </c>
      <c r="C8366" s="16">
        <v>30</v>
      </c>
      <c r="D8366" s="17">
        <v>0.5</v>
      </c>
      <c r="E8366" s="18">
        <v>7</v>
      </c>
      <c r="F8366" s="19">
        <v>0.20599999999999999</v>
      </c>
    </row>
    <row r="8367" spans="1:6" x14ac:dyDescent="0.25">
      <c r="A8367" t="s">
        <v>91</v>
      </c>
      <c r="B8367" t="s">
        <v>4</v>
      </c>
      <c r="C8367" s="16">
        <v>30</v>
      </c>
      <c r="D8367" s="17">
        <v>0.5</v>
      </c>
      <c r="E8367" s="18">
        <v>8</v>
      </c>
      <c r="F8367" s="19">
        <v>0.22</v>
      </c>
    </row>
    <row r="8368" spans="1:6" x14ac:dyDescent="0.25">
      <c r="A8368" t="s">
        <v>91</v>
      </c>
      <c r="B8368" t="s">
        <v>4</v>
      </c>
      <c r="C8368" s="16">
        <v>30</v>
      </c>
      <c r="D8368" s="17">
        <v>0.5</v>
      </c>
      <c r="E8368" s="18">
        <v>10</v>
      </c>
      <c r="F8368" s="19">
        <v>0.246</v>
      </c>
    </row>
    <row r="8369" spans="1:6" x14ac:dyDescent="0.25">
      <c r="A8369" t="s">
        <v>91</v>
      </c>
      <c r="B8369" t="s">
        <v>4</v>
      </c>
      <c r="C8369" s="16">
        <v>30</v>
      </c>
      <c r="D8369" s="17">
        <v>0.5</v>
      </c>
      <c r="E8369" s="18">
        <v>12</v>
      </c>
      <c r="F8369" s="19">
        <v>0.27400000000000002</v>
      </c>
    </row>
    <row r="8370" spans="1:6" x14ac:dyDescent="0.25">
      <c r="A8370" t="s">
        <v>91</v>
      </c>
      <c r="B8370" t="s">
        <v>4</v>
      </c>
      <c r="C8370" s="16">
        <v>30</v>
      </c>
      <c r="D8370" s="17">
        <v>0.5</v>
      </c>
      <c r="E8370" s="18">
        <v>14</v>
      </c>
      <c r="F8370" s="19"/>
    </row>
    <row r="8371" spans="1:6" x14ac:dyDescent="0.25">
      <c r="A8371" t="s">
        <v>91</v>
      </c>
      <c r="B8371" t="s">
        <v>4</v>
      </c>
      <c r="C8371" s="16">
        <v>30</v>
      </c>
      <c r="D8371" s="17">
        <v>0.5</v>
      </c>
      <c r="E8371" s="18">
        <v>15</v>
      </c>
      <c r="F8371" s="19"/>
    </row>
    <row r="8372" spans="1:6" x14ac:dyDescent="0.25">
      <c r="A8372" t="s">
        <v>91</v>
      </c>
      <c r="B8372" t="s">
        <v>4</v>
      </c>
      <c r="C8372" s="16">
        <v>30</v>
      </c>
      <c r="D8372" s="17">
        <v>0.5</v>
      </c>
      <c r="E8372" s="18">
        <v>16</v>
      </c>
      <c r="F8372" s="19"/>
    </row>
    <row r="8373" spans="1:6" x14ac:dyDescent="0.25">
      <c r="A8373" t="s">
        <v>91</v>
      </c>
      <c r="B8373" t="s">
        <v>4</v>
      </c>
      <c r="C8373" s="16">
        <v>30</v>
      </c>
      <c r="D8373" s="17">
        <v>0.5</v>
      </c>
      <c r="E8373" s="18">
        <v>18</v>
      </c>
      <c r="F8373" s="19"/>
    </row>
    <row r="8374" spans="1:6" x14ac:dyDescent="0.25">
      <c r="A8374" t="s">
        <v>91</v>
      </c>
      <c r="B8374" t="s">
        <v>4</v>
      </c>
      <c r="C8374" s="16">
        <v>30</v>
      </c>
      <c r="D8374" s="17">
        <v>0.5</v>
      </c>
      <c r="E8374" s="18">
        <v>20</v>
      </c>
      <c r="F8374" s="19"/>
    </row>
    <row r="8375" spans="1:6" x14ac:dyDescent="0.25">
      <c r="A8375" t="s">
        <v>91</v>
      </c>
      <c r="B8375" t="s">
        <v>4</v>
      </c>
      <c r="C8375" s="16">
        <v>30</v>
      </c>
      <c r="D8375" s="17">
        <v>0.5</v>
      </c>
      <c r="E8375" s="18">
        <v>22</v>
      </c>
      <c r="F8375" s="19"/>
    </row>
    <row r="8376" spans="1:6" x14ac:dyDescent="0.25">
      <c r="A8376" t="s">
        <v>91</v>
      </c>
      <c r="B8376" t="s">
        <v>4</v>
      </c>
      <c r="C8376" s="16">
        <v>30</v>
      </c>
      <c r="D8376" s="17">
        <v>0.5</v>
      </c>
      <c r="E8376" s="18">
        <v>25</v>
      </c>
      <c r="F8376" s="19"/>
    </row>
    <row r="8377" spans="1:6" x14ac:dyDescent="0.25">
      <c r="A8377" t="s">
        <v>91</v>
      </c>
      <c r="B8377" t="s">
        <v>4</v>
      </c>
      <c r="C8377" s="16">
        <v>30</v>
      </c>
      <c r="D8377" s="17">
        <v>0.5</v>
      </c>
      <c r="E8377" s="18">
        <v>30</v>
      </c>
      <c r="F8377" s="19"/>
    </row>
    <row r="8378" spans="1:6" x14ac:dyDescent="0.25">
      <c r="A8378" t="s">
        <v>91</v>
      </c>
      <c r="B8378" t="s">
        <v>4</v>
      </c>
      <c r="C8378" s="16">
        <v>30</v>
      </c>
      <c r="D8378" s="17">
        <v>0.5</v>
      </c>
      <c r="E8378" s="18">
        <v>32</v>
      </c>
      <c r="F8378" s="19"/>
    </row>
    <row r="8379" spans="1:6" x14ac:dyDescent="0.25">
      <c r="A8379" t="s">
        <v>91</v>
      </c>
      <c r="B8379" t="s">
        <v>4</v>
      </c>
      <c r="C8379" s="16">
        <v>30</v>
      </c>
      <c r="D8379" s="17">
        <v>0.5</v>
      </c>
      <c r="E8379" s="18">
        <v>40</v>
      </c>
      <c r="F8379" s="19"/>
    </row>
    <row r="8380" spans="1:6" x14ac:dyDescent="0.25">
      <c r="A8380" t="s">
        <v>91</v>
      </c>
      <c r="B8380" t="s">
        <v>4</v>
      </c>
      <c r="C8380" s="16">
        <v>30</v>
      </c>
      <c r="D8380" s="17">
        <v>0.5</v>
      </c>
      <c r="E8380" s="18">
        <v>50</v>
      </c>
      <c r="F8380" s="19"/>
    </row>
    <row r="8381" spans="1:6" x14ac:dyDescent="0.25">
      <c r="A8381" t="s">
        <v>91</v>
      </c>
      <c r="B8381" t="s">
        <v>4</v>
      </c>
      <c r="C8381" s="16">
        <v>30</v>
      </c>
      <c r="D8381" s="17">
        <v>0.5</v>
      </c>
      <c r="E8381" s="18">
        <v>63</v>
      </c>
      <c r="F8381" s="19"/>
    </row>
    <row r="8382" spans="1:6" x14ac:dyDescent="0.25">
      <c r="A8382" t="s">
        <v>91</v>
      </c>
      <c r="B8382" t="s">
        <v>4</v>
      </c>
      <c r="C8382" s="16">
        <v>30</v>
      </c>
      <c r="D8382" s="17">
        <v>0.5</v>
      </c>
      <c r="E8382" s="18">
        <v>80</v>
      </c>
      <c r="F8382" s="19"/>
    </row>
    <row r="8383" spans="1:6" x14ac:dyDescent="0.25">
      <c r="A8383" t="s">
        <v>91</v>
      </c>
      <c r="B8383" t="s">
        <v>4</v>
      </c>
      <c r="C8383" s="16">
        <v>30</v>
      </c>
      <c r="D8383" s="17">
        <v>0.5</v>
      </c>
      <c r="E8383" s="18">
        <v>100</v>
      </c>
      <c r="F8383" s="19"/>
    </row>
    <row r="8384" spans="1:6" x14ac:dyDescent="0.25">
      <c r="A8384" t="s">
        <v>91</v>
      </c>
      <c r="B8384" t="s">
        <v>4</v>
      </c>
      <c r="C8384" s="16">
        <v>30</v>
      </c>
      <c r="D8384" s="17">
        <v>0.5</v>
      </c>
      <c r="E8384" s="18">
        <v>125</v>
      </c>
      <c r="F8384" s="19"/>
    </row>
    <row r="8385" spans="1:6" x14ac:dyDescent="0.25">
      <c r="A8385" t="s">
        <v>91</v>
      </c>
      <c r="B8385" t="s">
        <v>4</v>
      </c>
      <c r="C8385" s="16">
        <v>30</v>
      </c>
      <c r="D8385" s="17">
        <v>0.6</v>
      </c>
      <c r="E8385" s="18">
        <v>4</v>
      </c>
      <c r="F8385" s="19"/>
    </row>
    <row r="8386" spans="1:6" x14ac:dyDescent="0.25">
      <c r="A8386" t="s">
        <v>91</v>
      </c>
      <c r="B8386" t="s">
        <v>4</v>
      </c>
      <c r="C8386" s="16">
        <v>30</v>
      </c>
      <c r="D8386" s="17">
        <v>0.6</v>
      </c>
      <c r="E8386" s="18">
        <v>6</v>
      </c>
      <c r="F8386" s="19"/>
    </row>
    <row r="8387" spans="1:6" x14ac:dyDescent="0.25">
      <c r="A8387" t="s">
        <v>91</v>
      </c>
      <c r="B8387" t="s">
        <v>4</v>
      </c>
      <c r="C8387" s="16">
        <v>30</v>
      </c>
      <c r="D8387" s="17">
        <v>0.6</v>
      </c>
      <c r="E8387" s="18">
        <v>7</v>
      </c>
      <c r="F8387" s="19"/>
    </row>
    <row r="8388" spans="1:6" x14ac:dyDescent="0.25">
      <c r="A8388" t="s">
        <v>91</v>
      </c>
      <c r="B8388" t="s">
        <v>4</v>
      </c>
      <c r="C8388" s="16">
        <v>30</v>
      </c>
      <c r="D8388" s="17">
        <v>0.6</v>
      </c>
      <c r="E8388" s="18">
        <v>8</v>
      </c>
      <c r="F8388" s="19"/>
    </row>
    <row r="8389" spans="1:6" x14ac:dyDescent="0.25">
      <c r="A8389" t="s">
        <v>91</v>
      </c>
      <c r="B8389" t="s">
        <v>4</v>
      </c>
      <c r="C8389" s="16">
        <v>30</v>
      </c>
      <c r="D8389" s="17">
        <v>0.6</v>
      </c>
      <c r="E8389" s="18">
        <v>10</v>
      </c>
      <c r="F8389" s="19"/>
    </row>
    <row r="8390" spans="1:6" x14ac:dyDescent="0.25">
      <c r="A8390" t="s">
        <v>91</v>
      </c>
      <c r="B8390" t="s">
        <v>4</v>
      </c>
      <c r="C8390" s="16">
        <v>30</v>
      </c>
      <c r="D8390" s="17">
        <v>0.6</v>
      </c>
      <c r="E8390" s="18">
        <v>12</v>
      </c>
      <c r="F8390" s="19"/>
    </row>
    <row r="8391" spans="1:6" x14ac:dyDescent="0.25">
      <c r="A8391" t="s">
        <v>91</v>
      </c>
      <c r="B8391" t="s">
        <v>4</v>
      </c>
      <c r="C8391" s="16">
        <v>30</v>
      </c>
      <c r="D8391" s="17">
        <v>0.6</v>
      </c>
      <c r="E8391" s="18">
        <v>14</v>
      </c>
      <c r="F8391" s="19"/>
    </row>
    <row r="8392" spans="1:6" x14ac:dyDescent="0.25">
      <c r="A8392" t="s">
        <v>91</v>
      </c>
      <c r="B8392" t="s">
        <v>4</v>
      </c>
      <c r="C8392" s="16">
        <v>30</v>
      </c>
      <c r="D8392" s="17">
        <v>0.6</v>
      </c>
      <c r="E8392" s="18">
        <v>15</v>
      </c>
      <c r="F8392" s="19"/>
    </row>
    <row r="8393" spans="1:6" x14ac:dyDescent="0.25">
      <c r="A8393" t="s">
        <v>91</v>
      </c>
      <c r="B8393" t="s">
        <v>4</v>
      </c>
      <c r="C8393" s="16">
        <v>30</v>
      </c>
      <c r="D8393" s="17">
        <v>0.6</v>
      </c>
      <c r="E8393" s="18">
        <v>16</v>
      </c>
      <c r="F8393" s="19"/>
    </row>
    <row r="8394" spans="1:6" x14ac:dyDescent="0.25">
      <c r="A8394" t="s">
        <v>91</v>
      </c>
      <c r="B8394" t="s">
        <v>4</v>
      </c>
      <c r="C8394" s="16">
        <v>30</v>
      </c>
      <c r="D8394" s="17">
        <v>0.6</v>
      </c>
      <c r="E8394" s="18">
        <v>18</v>
      </c>
      <c r="F8394" s="19"/>
    </row>
    <row r="8395" spans="1:6" x14ac:dyDescent="0.25">
      <c r="A8395" t="s">
        <v>91</v>
      </c>
      <c r="B8395" t="s">
        <v>4</v>
      </c>
      <c r="C8395" s="16">
        <v>30</v>
      </c>
      <c r="D8395" s="17">
        <v>0.6</v>
      </c>
      <c r="E8395" s="18">
        <v>20</v>
      </c>
      <c r="F8395" s="19"/>
    </row>
    <row r="8396" spans="1:6" x14ac:dyDescent="0.25">
      <c r="A8396" t="s">
        <v>91</v>
      </c>
      <c r="B8396" t="s">
        <v>4</v>
      </c>
      <c r="C8396" s="16">
        <v>30</v>
      </c>
      <c r="D8396" s="17">
        <v>0.6</v>
      </c>
      <c r="E8396" s="18">
        <v>22</v>
      </c>
      <c r="F8396" s="19"/>
    </row>
    <row r="8397" spans="1:6" x14ac:dyDescent="0.25">
      <c r="A8397" t="s">
        <v>91</v>
      </c>
      <c r="B8397" t="s">
        <v>4</v>
      </c>
      <c r="C8397" s="16">
        <v>30</v>
      </c>
      <c r="D8397" s="17">
        <v>0.6</v>
      </c>
      <c r="E8397" s="18">
        <v>25</v>
      </c>
      <c r="F8397" s="19"/>
    </row>
    <row r="8398" spans="1:6" x14ac:dyDescent="0.25">
      <c r="A8398" t="s">
        <v>91</v>
      </c>
      <c r="B8398" t="s">
        <v>4</v>
      </c>
      <c r="C8398" s="16">
        <v>30</v>
      </c>
      <c r="D8398" s="17">
        <v>0.6</v>
      </c>
      <c r="E8398" s="18">
        <v>30</v>
      </c>
      <c r="F8398" s="19"/>
    </row>
    <row r="8399" spans="1:6" x14ac:dyDescent="0.25">
      <c r="A8399" t="s">
        <v>91</v>
      </c>
      <c r="B8399" t="s">
        <v>4</v>
      </c>
      <c r="C8399" s="16">
        <v>30</v>
      </c>
      <c r="D8399" s="17">
        <v>0.6</v>
      </c>
      <c r="E8399" s="18">
        <v>32</v>
      </c>
      <c r="F8399" s="19"/>
    </row>
    <row r="8400" spans="1:6" x14ac:dyDescent="0.25">
      <c r="A8400" t="s">
        <v>91</v>
      </c>
      <c r="B8400" t="s">
        <v>4</v>
      </c>
      <c r="C8400" s="16">
        <v>30</v>
      </c>
      <c r="D8400" s="17">
        <v>0.6</v>
      </c>
      <c r="E8400" s="18">
        <v>40</v>
      </c>
      <c r="F8400" s="19"/>
    </row>
    <row r="8401" spans="1:6" x14ac:dyDescent="0.25">
      <c r="A8401" t="s">
        <v>91</v>
      </c>
      <c r="B8401" t="s">
        <v>4</v>
      </c>
      <c r="C8401" s="16">
        <v>30</v>
      </c>
      <c r="D8401" s="17">
        <v>0.6</v>
      </c>
      <c r="E8401" s="18">
        <v>50</v>
      </c>
      <c r="F8401" s="19"/>
    </row>
    <row r="8402" spans="1:6" x14ac:dyDescent="0.25">
      <c r="A8402" t="s">
        <v>91</v>
      </c>
      <c r="B8402" t="s">
        <v>4</v>
      </c>
      <c r="C8402" s="16">
        <v>30</v>
      </c>
      <c r="D8402" s="17">
        <v>0.6</v>
      </c>
      <c r="E8402" s="18">
        <v>63</v>
      </c>
      <c r="F8402" s="19"/>
    </row>
    <row r="8403" spans="1:6" x14ac:dyDescent="0.25">
      <c r="A8403" t="s">
        <v>91</v>
      </c>
      <c r="B8403" t="s">
        <v>4</v>
      </c>
      <c r="C8403" s="16">
        <v>30</v>
      </c>
      <c r="D8403" s="17">
        <v>0.6</v>
      </c>
      <c r="E8403" s="18">
        <v>80</v>
      </c>
      <c r="F8403" s="19"/>
    </row>
    <row r="8404" spans="1:6" x14ac:dyDescent="0.25">
      <c r="A8404" t="s">
        <v>91</v>
      </c>
      <c r="B8404" t="s">
        <v>4</v>
      </c>
      <c r="C8404" s="16">
        <v>30</v>
      </c>
      <c r="D8404" s="17">
        <v>0.6</v>
      </c>
      <c r="E8404" s="18">
        <v>100</v>
      </c>
      <c r="F8404" s="19"/>
    </row>
    <row r="8405" spans="1:6" x14ac:dyDescent="0.25">
      <c r="A8405" t="s">
        <v>91</v>
      </c>
      <c r="B8405" t="s">
        <v>4</v>
      </c>
      <c r="C8405" s="16">
        <v>30</v>
      </c>
      <c r="D8405" s="17">
        <v>0.6</v>
      </c>
      <c r="E8405" s="18">
        <v>125</v>
      </c>
      <c r="F8405" s="19"/>
    </row>
    <row r="8406" spans="1:6" x14ac:dyDescent="0.25">
      <c r="A8406" t="s">
        <v>91</v>
      </c>
      <c r="B8406" t="s">
        <v>4</v>
      </c>
      <c r="C8406" s="16">
        <v>30</v>
      </c>
      <c r="D8406" s="17">
        <v>0.8</v>
      </c>
      <c r="E8406" s="18">
        <v>4</v>
      </c>
      <c r="F8406" s="19">
        <v>0.23400000000000001</v>
      </c>
    </row>
    <row r="8407" spans="1:6" x14ac:dyDescent="0.25">
      <c r="A8407" t="s">
        <v>91</v>
      </c>
      <c r="B8407" t="s">
        <v>4</v>
      </c>
      <c r="C8407" s="16">
        <v>30</v>
      </c>
      <c r="D8407" s="17">
        <v>0.8</v>
      </c>
      <c r="E8407" s="18">
        <v>6</v>
      </c>
      <c r="F8407" s="19">
        <v>0.26</v>
      </c>
    </row>
    <row r="8408" spans="1:6" x14ac:dyDescent="0.25">
      <c r="A8408" t="s">
        <v>91</v>
      </c>
      <c r="B8408" t="s">
        <v>4</v>
      </c>
      <c r="C8408" s="16">
        <v>30</v>
      </c>
      <c r="D8408" s="17">
        <v>0.8</v>
      </c>
      <c r="E8408" s="18">
        <v>7</v>
      </c>
      <c r="F8408" s="19">
        <v>0.27400000000000002</v>
      </c>
    </row>
    <row r="8409" spans="1:6" x14ac:dyDescent="0.25">
      <c r="A8409" t="s">
        <v>91</v>
      </c>
      <c r="B8409" t="s">
        <v>4</v>
      </c>
      <c r="C8409" s="16">
        <v>30</v>
      </c>
      <c r="D8409" s="17">
        <v>0.8</v>
      </c>
      <c r="E8409" s="18">
        <v>8</v>
      </c>
      <c r="F8409" s="19">
        <v>0.28799999999999998</v>
      </c>
    </row>
    <row r="8410" spans="1:6" x14ac:dyDescent="0.25">
      <c r="A8410" t="s">
        <v>91</v>
      </c>
      <c r="B8410" t="s">
        <v>4</v>
      </c>
      <c r="C8410" s="16">
        <v>30</v>
      </c>
      <c r="D8410" s="17">
        <v>0.8</v>
      </c>
      <c r="E8410" s="18">
        <v>10</v>
      </c>
      <c r="F8410" s="19">
        <v>0.314</v>
      </c>
    </row>
    <row r="8411" spans="1:6" x14ac:dyDescent="0.25">
      <c r="A8411" t="s">
        <v>91</v>
      </c>
      <c r="B8411" t="s">
        <v>4</v>
      </c>
      <c r="C8411" s="16">
        <v>30</v>
      </c>
      <c r="D8411" s="17">
        <v>0.8</v>
      </c>
      <c r="E8411" s="18">
        <v>12</v>
      </c>
      <c r="F8411" s="19">
        <v>0.34200000000000003</v>
      </c>
    </row>
    <row r="8412" spans="1:6" x14ac:dyDescent="0.25">
      <c r="A8412" t="s">
        <v>91</v>
      </c>
      <c r="B8412" t="s">
        <v>4</v>
      </c>
      <c r="C8412" s="16">
        <v>30</v>
      </c>
      <c r="D8412" s="17">
        <v>0.8</v>
      </c>
      <c r="E8412" s="18">
        <v>14</v>
      </c>
      <c r="F8412" s="19">
        <v>0.36799999999999999</v>
      </c>
    </row>
    <row r="8413" spans="1:6" x14ac:dyDescent="0.25">
      <c r="A8413" t="s">
        <v>91</v>
      </c>
      <c r="B8413" t="s">
        <v>4</v>
      </c>
      <c r="C8413" s="16">
        <v>30</v>
      </c>
      <c r="D8413" s="17">
        <v>0.8</v>
      </c>
      <c r="E8413" s="18">
        <v>15</v>
      </c>
      <c r="F8413" s="19"/>
    </row>
    <row r="8414" spans="1:6" x14ac:dyDescent="0.25">
      <c r="A8414" t="s">
        <v>91</v>
      </c>
      <c r="B8414" t="s">
        <v>4</v>
      </c>
      <c r="C8414" s="16">
        <v>30</v>
      </c>
      <c r="D8414" s="17">
        <v>0.8</v>
      </c>
      <c r="E8414" s="18">
        <v>16</v>
      </c>
      <c r="F8414" s="19">
        <v>0.39600000000000002</v>
      </c>
    </row>
    <row r="8415" spans="1:6" x14ac:dyDescent="0.25">
      <c r="A8415" t="s">
        <v>91</v>
      </c>
      <c r="B8415" t="s">
        <v>4</v>
      </c>
      <c r="C8415" s="16">
        <v>30</v>
      </c>
      <c r="D8415" s="17">
        <v>0.8</v>
      </c>
      <c r="E8415" s="18">
        <v>18</v>
      </c>
      <c r="F8415" s="19"/>
    </row>
    <row r="8416" spans="1:6" x14ac:dyDescent="0.25">
      <c r="A8416" t="s">
        <v>91</v>
      </c>
      <c r="B8416" t="s">
        <v>4</v>
      </c>
      <c r="C8416" s="16">
        <v>30</v>
      </c>
      <c r="D8416" s="17">
        <v>0.8</v>
      </c>
      <c r="E8416" s="18">
        <v>20</v>
      </c>
      <c r="F8416" s="19"/>
    </row>
    <row r="8417" spans="1:6" x14ac:dyDescent="0.25">
      <c r="A8417" t="s">
        <v>91</v>
      </c>
      <c r="B8417" t="s">
        <v>4</v>
      </c>
      <c r="C8417" s="16">
        <v>30</v>
      </c>
      <c r="D8417" s="17">
        <v>0.8</v>
      </c>
      <c r="E8417" s="18">
        <v>22</v>
      </c>
      <c r="F8417" s="19"/>
    </row>
    <row r="8418" spans="1:6" x14ac:dyDescent="0.25">
      <c r="A8418" t="s">
        <v>91</v>
      </c>
      <c r="B8418" t="s">
        <v>4</v>
      </c>
      <c r="C8418" s="16">
        <v>30</v>
      </c>
      <c r="D8418" s="17">
        <v>0.8</v>
      </c>
      <c r="E8418" s="18">
        <v>25</v>
      </c>
      <c r="F8418" s="19"/>
    </row>
    <row r="8419" spans="1:6" x14ac:dyDescent="0.25">
      <c r="A8419" t="s">
        <v>91</v>
      </c>
      <c r="B8419" t="s">
        <v>4</v>
      </c>
      <c r="C8419" s="16">
        <v>30</v>
      </c>
      <c r="D8419" s="17">
        <v>0.8</v>
      </c>
      <c r="E8419" s="18">
        <v>30</v>
      </c>
      <c r="F8419" s="19"/>
    </row>
    <row r="8420" spans="1:6" x14ac:dyDescent="0.25">
      <c r="A8420" t="s">
        <v>91</v>
      </c>
      <c r="B8420" t="s">
        <v>4</v>
      </c>
      <c r="C8420" s="16">
        <v>30</v>
      </c>
      <c r="D8420" s="17">
        <v>0.8</v>
      </c>
      <c r="E8420" s="18">
        <v>32</v>
      </c>
      <c r="F8420" s="19"/>
    </row>
    <row r="8421" spans="1:6" x14ac:dyDescent="0.25">
      <c r="A8421" t="s">
        <v>91</v>
      </c>
      <c r="B8421" t="s">
        <v>4</v>
      </c>
      <c r="C8421" s="16">
        <v>30</v>
      </c>
      <c r="D8421" s="17">
        <v>0.8</v>
      </c>
      <c r="E8421" s="18">
        <v>40</v>
      </c>
      <c r="F8421" s="19"/>
    </row>
    <row r="8422" spans="1:6" x14ac:dyDescent="0.25">
      <c r="A8422" t="s">
        <v>91</v>
      </c>
      <c r="B8422" t="s">
        <v>4</v>
      </c>
      <c r="C8422" s="16">
        <v>30</v>
      </c>
      <c r="D8422" s="17">
        <v>0.8</v>
      </c>
      <c r="E8422" s="18">
        <v>50</v>
      </c>
      <c r="F8422" s="19"/>
    </row>
    <row r="8423" spans="1:6" x14ac:dyDescent="0.25">
      <c r="A8423" t="s">
        <v>91</v>
      </c>
      <c r="B8423" t="s">
        <v>4</v>
      </c>
      <c r="C8423" s="16">
        <v>30</v>
      </c>
      <c r="D8423" s="17">
        <v>0.8</v>
      </c>
      <c r="E8423" s="18">
        <v>63</v>
      </c>
      <c r="F8423" s="19"/>
    </row>
    <row r="8424" spans="1:6" x14ac:dyDescent="0.25">
      <c r="A8424" t="s">
        <v>91</v>
      </c>
      <c r="B8424" t="s">
        <v>4</v>
      </c>
      <c r="C8424" s="16">
        <v>30</v>
      </c>
      <c r="D8424" s="17">
        <v>0.8</v>
      </c>
      <c r="E8424" s="18">
        <v>80</v>
      </c>
      <c r="F8424" s="19"/>
    </row>
    <row r="8425" spans="1:6" x14ac:dyDescent="0.25">
      <c r="A8425" t="s">
        <v>91</v>
      </c>
      <c r="B8425" t="s">
        <v>4</v>
      </c>
      <c r="C8425" s="16">
        <v>30</v>
      </c>
      <c r="D8425" s="17">
        <v>0.8</v>
      </c>
      <c r="E8425" s="18">
        <v>100</v>
      </c>
      <c r="F8425" s="19"/>
    </row>
    <row r="8426" spans="1:6" x14ac:dyDescent="0.25">
      <c r="A8426" t="s">
        <v>91</v>
      </c>
      <c r="B8426" t="s">
        <v>4</v>
      </c>
      <c r="C8426" s="16">
        <v>30</v>
      </c>
      <c r="D8426" s="17">
        <v>0.8</v>
      </c>
      <c r="E8426" s="18">
        <v>125</v>
      </c>
      <c r="F8426" s="19"/>
    </row>
    <row r="8427" spans="1:6" x14ac:dyDescent="0.25">
      <c r="A8427" t="s">
        <v>91</v>
      </c>
      <c r="B8427" t="s">
        <v>4</v>
      </c>
      <c r="C8427" s="16">
        <v>30</v>
      </c>
      <c r="D8427" s="17">
        <v>1</v>
      </c>
      <c r="E8427" s="18">
        <v>4</v>
      </c>
      <c r="F8427" s="19">
        <v>0.27800000000000002</v>
      </c>
    </row>
    <row r="8428" spans="1:6" x14ac:dyDescent="0.25">
      <c r="A8428" t="s">
        <v>91</v>
      </c>
      <c r="B8428" t="s">
        <v>4</v>
      </c>
      <c r="C8428" s="16">
        <v>30</v>
      </c>
      <c r="D8428" s="17">
        <v>1</v>
      </c>
      <c r="E8428" s="18">
        <v>6</v>
      </c>
      <c r="F8428" s="19">
        <v>0.30599999999999999</v>
      </c>
    </row>
    <row r="8429" spans="1:6" x14ac:dyDescent="0.25">
      <c r="A8429" t="s">
        <v>91</v>
      </c>
      <c r="B8429" t="s">
        <v>4</v>
      </c>
      <c r="C8429" s="16">
        <v>30</v>
      </c>
      <c r="D8429" s="17">
        <v>1</v>
      </c>
      <c r="E8429" s="18">
        <v>7</v>
      </c>
      <c r="F8429" s="19">
        <v>0.32</v>
      </c>
    </row>
    <row r="8430" spans="1:6" x14ac:dyDescent="0.25">
      <c r="A8430" t="s">
        <v>91</v>
      </c>
      <c r="B8430" t="s">
        <v>4</v>
      </c>
      <c r="C8430" s="16">
        <v>30</v>
      </c>
      <c r="D8430" s="17">
        <v>1</v>
      </c>
      <c r="E8430" s="18">
        <v>8</v>
      </c>
      <c r="F8430" s="19">
        <v>0.33200000000000002</v>
      </c>
    </row>
    <row r="8431" spans="1:6" x14ac:dyDescent="0.25">
      <c r="A8431" t="s">
        <v>91</v>
      </c>
      <c r="B8431" t="s">
        <v>4</v>
      </c>
      <c r="C8431" s="16">
        <v>30</v>
      </c>
      <c r="D8431" s="17">
        <v>1</v>
      </c>
      <c r="E8431" s="18">
        <v>10</v>
      </c>
      <c r="F8431" s="19">
        <v>0.36</v>
      </c>
    </row>
    <row r="8432" spans="1:6" x14ac:dyDescent="0.25">
      <c r="A8432" t="s">
        <v>91</v>
      </c>
      <c r="B8432" t="s">
        <v>4</v>
      </c>
      <c r="C8432" s="16">
        <v>30</v>
      </c>
      <c r="D8432" s="17">
        <v>1</v>
      </c>
      <c r="E8432" s="18">
        <v>12</v>
      </c>
      <c r="F8432" s="19">
        <v>0.38600000000000001</v>
      </c>
    </row>
    <row r="8433" spans="1:6" x14ac:dyDescent="0.25">
      <c r="A8433" t="s">
        <v>91</v>
      </c>
      <c r="B8433" t="s">
        <v>4</v>
      </c>
      <c r="C8433" s="16">
        <v>30</v>
      </c>
      <c r="D8433" s="17">
        <v>1</v>
      </c>
      <c r="E8433" s="18">
        <v>14</v>
      </c>
      <c r="F8433" s="19">
        <v>0.41399999999999998</v>
      </c>
    </row>
    <row r="8434" spans="1:6" x14ac:dyDescent="0.25">
      <c r="A8434" t="s">
        <v>91</v>
      </c>
      <c r="B8434" t="s">
        <v>4</v>
      </c>
      <c r="C8434" s="16">
        <v>30</v>
      </c>
      <c r="D8434" s="17">
        <v>1</v>
      </c>
      <c r="E8434" s="18">
        <v>15</v>
      </c>
      <c r="F8434" s="19"/>
    </row>
    <row r="8435" spans="1:6" x14ac:dyDescent="0.25">
      <c r="A8435" t="s">
        <v>91</v>
      </c>
      <c r="B8435" t="s">
        <v>4</v>
      </c>
      <c r="C8435" s="16">
        <v>30</v>
      </c>
      <c r="D8435" s="17">
        <v>1</v>
      </c>
      <c r="E8435" s="18">
        <v>16</v>
      </c>
      <c r="F8435" s="19">
        <v>0.44</v>
      </c>
    </row>
    <row r="8436" spans="1:6" x14ac:dyDescent="0.25">
      <c r="A8436" t="s">
        <v>91</v>
      </c>
      <c r="B8436" t="s">
        <v>4</v>
      </c>
      <c r="C8436" s="16">
        <v>30</v>
      </c>
      <c r="D8436" s="17">
        <v>1</v>
      </c>
      <c r="E8436" s="18">
        <v>18</v>
      </c>
      <c r="F8436" s="19">
        <v>0.46800000000000003</v>
      </c>
    </row>
    <row r="8437" spans="1:6" x14ac:dyDescent="0.25">
      <c r="A8437" t="s">
        <v>91</v>
      </c>
      <c r="B8437" t="s">
        <v>4</v>
      </c>
      <c r="C8437" s="16">
        <v>30</v>
      </c>
      <c r="D8437" s="17">
        <v>1</v>
      </c>
      <c r="E8437" s="18">
        <v>20</v>
      </c>
      <c r="F8437" s="19">
        <v>0.49399999999999999</v>
      </c>
    </row>
    <row r="8438" spans="1:6" x14ac:dyDescent="0.25">
      <c r="A8438" t="s">
        <v>91</v>
      </c>
      <c r="B8438" t="s">
        <v>4</v>
      </c>
      <c r="C8438" s="16">
        <v>30</v>
      </c>
      <c r="D8438" s="17">
        <v>1</v>
      </c>
      <c r="E8438" s="18">
        <v>22</v>
      </c>
      <c r="F8438" s="19"/>
    </row>
    <row r="8439" spans="1:6" x14ac:dyDescent="0.25">
      <c r="A8439" t="s">
        <v>91</v>
      </c>
      <c r="B8439" t="s">
        <v>4</v>
      </c>
      <c r="C8439" s="16">
        <v>30</v>
      </c>
      <c r="D8439" s="17">
        <v>1</v>
      </c>
      <c r="E8439" s="18">
        <v>25</v>
      </c>
      <c r="F8439" s="19"/>
    </row>
    <row r="8440" spans="1:6" x14ac:dyDescent="0.25">
      <c r="A8440" t="s">
        <v>91</v>
      </c>
      <c r="B8440" t="s">
        <v>4</v>
      </c>
      <c r="C8440" s="16">
        <v>30</v>
      </c>
      <c r="D8440" s="17">
        <v>1</v>
      </c>
      <c r="E8440" s="18">
        <v>30</v>
      </c>
      <c r="F8440" s="19"/>
    </row>
    <row r="8441" spans="1:6" x14ac:dyDescent="0.25">
      <c r="A8441" t="s">
        <v>91</v>
      </c>
      <c r="B8441" t="s">
        <v>4</v>
      </c>
      <c r="C8441" s="16">
        <v>30</v>
      </c>
      <c r="D8441" s="17">
        <v>1</v>
      </c>
      <c r="E8441" s="18">
        <v>32</v>
      </c>
      <c r="F8441" s="19"/>
    </row>
    <row r="8442" spans="1:6" x14ac:dyDescent="0.25">
      <c r="A8442" t="s">
        <v>91</v>
      </c>
      <c r="B8442" t="s">
        <v>4</v>
      </c>
      <c r="C8442" s="16">
        <v>30</v>
      </c>
      <c r="D8442" s="17">
        <v>1</v>
      </c>
      <c r="E8442" s="18">
        <v>40</v>
      </c>
      <c r="F8442" s="19"/>
    </row>
    <row r="8443" spans="1:6" x14ac:dyDescent="0.25">
      <c r="A8443" t="s">
        <v>91</v>
      </c>
      <c r="B8443" t="s">
        <v>4</v>
      </c>
      <c r="C8443" s="16">
        <v>30</v>
      </c>
      <c r="D8443" s="17">
        <v>1</v>
      </c>
      <c r="E8443" s="18">
        <v>50</v>
      </c>
      <c r="F8443" s="19"/>
    </row>
    <row r="8444" spans="1:6" x14ac:dyDescent="0.25">
      <c r="A8444" t="s">
        <v>91</v>
      </c>
      <c r="B8444" t="s">
        <v>4</v>
      </c>
      <c r="C8444" s="16">
        <v>30</v>
      </c>
      <c r="D8444" s="17">
        <v>1</v>
      </c>
      <c r="E8444" s="18">
        <v>63</v>
      </c>
      <c r="F8444" s="19"/>
    </row>
    <row r="8445" spans="1:6" x14ac:dyDescent="0.25">
      <c r="A8445" t="s">
        <v>91</v>
      </c>
      <c r="B8445" t="s">
        <v>4</v>
      </c>
      <c r="C8445" s="16">
        <v>30</v>
      </c>
      <c r="D8445" s="17">
        <v>1</v>
      </c>
      <c r="E8445" s="18">
        <v>80</v>
      </c>
      <c r="F8445" s="19"/>
    </row>
    <row r="8446" spans="1:6" x14ac:dyDescent="0.25">
      <c r="A8446" t="s">
        <v>91</v>
      </c>
      <c r="B8446" t="s">
        <v>4</v>
      </c>
      <c r="C8446" s="16">
        <v>30</v>
      </c>
      <c r="D8446" s="17">
        <v>1</v>
      </c>
      <c r="E8446" s="18">
        <v>100</v>
      </c>
      <c r="F8446" s="19"/>
    </row>
    <row r="8447" spans="1:6" x14ac:dyDescent="0.25">
      <c r="A8447" t="s">
        <v>91</v>
      </c>
      <c r="B8447" t="s">
        <v>4</v>
      </c>
      <c r="C8447" s="16">
        <v>30</v>
      </c>
      <c r="D8447" s="17">
        <v>1</v>
      </c>
      <c r="E8447" s="18">
        <v>125</v>
      </c>
      <c r="F8447" s="19"/>
    </row>
    <row r="8448" spans="1:6" x14ac:dyDescent="0.25">
      <c r="A8448" t="s">
        <v>91</v>
      </c>
      <c r="B8448" t="s">
        <v>4</v>
      </c>
      <c r="C8448" s="16">
        <v>30</v>
      </c>
      <c r="D8448" s="17">
        <v>1.2</v>
      </c>
      <c r="E8448" s="18">
        <v>4</v>
      </c>
      <c r="F8448" s="19"/>
    </row>
    <row r="8449" spans="1:6" x14ac:dyDescent="0.25">
      <c r="A8449" t="s">
        <v>91</v>
      </c>
      <c r="B8449" t="s">
        <v>4</v>
      </c>
      <c r="C8449" s="16">
        <v>30</v>
      </c>
      <c r="D8449" s="17">
        <v>1.2</v>
      </c>
      <c r="E8449" s="18">
        <v>6</v>
      </c>
      <c r="F8449" s="19">
        <v>0.35199999999999998</v>
      </c>
    </row>
    <row r="8450" spans="1:6" x14ac:dyDescent="0.25">
      <c r="A8450" t="s">
        <v>91</v>
      </c>
      <c r="B8450" t="s">
        <v>4</v>
      </c>
      <c r="C8450" s="16">
        <v>30</v>
      </c>
      <c r="D8450" s="17">
        <v>1.2</v>
      </c>
      <c r="E8450" s="18">
        <v>7</v>
      </c>
      <c r="F8450" s="19">
        <v>0.36399999999999999</v>
      </c>
    </row>
    <row r="8451" spans="1:6" x14ac:dyDescent="0.25">
      <c r="A8451" t="s">
        <v>91</v>
      </c>
      <c r="B8451" t="s">
        <v>4</v>
      </c>
      <c r="C8451" s="16">
        <v>30</v>
      </c>
      <c r="D8451" s="17">
        <v>1.2</v>
      </c>
      <c r="E8451" s="18">
        <v>8</v>
      </c>
      <c r="F8451" s="19">
        <v>0.378</v>
      </c>
    </row>
    <row r="8452" spans="1:6" x14ac:dyDescent="0.25">
      <c r="A8452" t="s">
        <v>91</v>
      </c>
      <c r="B8452" t="s">
        <v>4</v>
      </c>
      <c r="C8452" s="16">
        <v>30</v>
      </c>
      <c r="D8452" s="17">
        <v>1.2</v>
      </c>
      <c r="E8452" s="18">
        <v>10</v>
      </c>
      <c r="F8452" s="19">
        <v>0.40600000000000003</v>
      </c>
    </row>
    <row r="8453" spans="1:6" x14ac:dyDescent="0.25">
      <c r="A8453" t="s">
        <v>91</v>
      </c>
      <c r="B8453" t="s">
        <v>4</v>
      </c>
      <c r="C8453" s="16">
        <v>30</v>
      </c>
      <c r="D8453" s="17">
        <v>1.2</v>
      </c>
      <c r="E8453" s="18">
        <v>12</v>
      </c>
      <c r="F8453" s="19">
        <v>0.432</v>
      </c>
    </row>
    <row r="8454" spans="1:6" x14ac:dyDescent="0.25">
      <c r="A8454" t="s">
        <v>91</v>
      </c>
      <c r="B8454" t="s">
        <v>4</v>
      </c>
      <c r="C8454" s="16">
        <v>30</v>
      </c>
      <c r="D8454" s="17">
        <v>1.2</v>
      </c>
      <c r="E8454" s="18">
        <v>14</v>
      </c>
      <c r="F8454" s="19">
        <v>0.45800000000000002</v>
      </c>
    </row>
    <row r="8455" spans="1:6" x14ac:dyDescent="0.25">
      <c r="A8455" t="s">
        <v>91</v>
      </c>
      <c r="B8455" t="s">
        <v>4</v>
      </c>
      <c r="C8455" s="16">
        <v>30</v>
      </c>
      <c r="D8455" s="17">
        <v>1.2</v>
      </c>
      <c r="E8455" s="18">
        <v>15</v>
      </c>
      <c r="F8455" s="19"/>
    </row>
    <row r="8456" spans="1:6" x14ac:dyDescent="0.25">
      <c r="A8456" t="s">
        <v>91</v>
      </c>
      <c r="B8456" t="s">
        <v>4</v>
      </c>
      <c r="C8456" s="16">
        <v>30</v>
      </c>
      <c r="D8456" s="17">
        <v>1.2</v>
      </c>
      <c r="E8456" s="18">
        <v>16</v>
      </c>
      <c r="F8456" s="19">
        <v>0.48599999999999999</v>
      </c>
    </row>
    <row r="8457" spans="1:6" x14ac:dyDescent="0.25">
      <c r="A8457" t="s">
        <v>91</v>
      </c>
      <c r="B8457" t="s">
        <v>4</v>
      </c>
      <c r="C8457" s="16">
        <v>30</v>
      </c>
      <c r="D8457" s="17">
        <v>1.2</v>
      </c>
      <c r="E8457" s="18">
        <v>18</v>
      </c>
      <c r="F8457" s="19">
        <v>0.51200000000000001</v>
      </c>
    </row>
    <row r="8458" spans="1:6" x14ac:dyDescent="0.25">
      <c r="A8458" t="s">
        <v>91</v>
      </c>
      <c r="B8458" t="s">
        <v>4</v>
      </c>
      <c r="C8458" s="16">
        <v>30</v>
      </c>
      <c r="D8458" s="17">
        <v>1.2</v>
      </c>
      <c r="E8458" s="18">
        <v>20</v>
      </c>
      <c r="F8458" s="19">
        <v>0.54</v>
      </c>
    </row>
    <row r="8459" spans="1:6" x14ac:dyDescent="0.25">
      <c r="A8459" t="s">
        <v>91</v>
      </c>
      <c r="B8459" t="s">
        <v>4</v>
      </c>
      <c r="C8459" s="16">
        <v>30</v>
      </c>
      <c r="D8459" s="17">
        <v>1.2</v>
      </c>
      <c r="E8459" s="18">
        <v>22</v>
      </c>
      <c r="F8459" s="19"/>
    </row>
    <row r="8460" spans="1:6" x14ac:dyDescent="0.25">
      <c r="A8460" t="s">
        <v>91</v>
      </c>
      <c r="B8460" t="s">
        <v>4</v>
      </c>
      <c r="C8460" s="16">
        <v>30</v>
      </c>
      <c r="D8460" s="17">
        <v>1.2</v>
      </c>
      <c r="E8460" s="18">
        <v>25</v>
      </c>
      <c r="F8460" s="19">
        <v>0.60799999999999998</v>
      </c>
    </row>
    <row r="8461" spans="1:6" x14ac:dyDescent="0.25">
      <c r="A8461" t="s">
        <v>91</v>
      </c>
      <c r="B8461" t="s">
        <v>4</v>
      </c>
      <c r="C8461" s="16">
        <v>30</v>
      </c>
      <c r="D8461" s="17">
        <v>1.2</v>
      </c>
      <c r="E8461" s="18">
        <v>30</v>
      </c>
      <c r="F8461" s="19"/>
    </row>
    <row r="8462" spans="1:6" x14ac:dyDescent="0.25">
      <c r="A8462" t="s">
        <v>91</v>
      </c>
      <c r="B8462" t="s">
        <v>4</v>
      </c>
      <c r="C8462" s="16">
        <v>30</v>
      </c>
      <c r="D8462" s="17">
        <v>1.2</v>
      </c>
      <c r="E8462" s="18">
        <v>32</v>
      </c>
      <c r="F8462" s="19"/>
    </row>
    <row r="8463" spans="1:6" x14ac:dyDescent="0.25">
      <c r="A8463" t="s">
        <v>91</v>
      </c>
      <c r="B8463" t="s">
        <v>4</v>
      </c>
      <c r="C8463" s="16">
        <v>30</v>
      </c>
      <c r="D8463" s="17">
        <v>1.2</v>
      </c>
      <c r="E8463" s="18">
        <v>40</v>
      </c>
      <c r="F8463" s="19"/>
    </row>
    <row r="8464" spans="1:6" x14ac:dyDescent="0.25">
      <c r="A8464" t="s">
        <v>91</v>
      </c>
      <c r="B8464" t="s">
        <v>4</v>
      </c>
      <c r="C8464" s="16">
        <v>30</v>
      </c>
      <c r="D8464" s="17">
        <v>1.2</v>
      </c>
      <c r="E8464" s="18">
        <v>50</v>
      </c>
      <c r="F8464" s="19"/>
    </row>
    <row r="8465" spans="1:6" x14ac:dyDescent="0.25">
      <c r="A8465" t="s">
        <v>91</v>
      </c>
      <c r="B8465" t="s">
        <v>4</v>
      </c>
      <c r="C8465" s="16">
        <v>30</v>
      </c>
      <c r="D8465" s="17">
        <v>1.2</v>
      </c>
      <c r="E8465" s="18">
        <v>63</v>
      </c>
      <c r="F8465" s="19"/>
    </row>
    <row r="8466" spans="1:6" x14ac:dyDescent="0.25">
      <c r="A8466" t="s">
        <v>91</v>
      </c>
      <c r="B8466" t="s">
        <v>4</v>
      </c>
      <c r="C8466" s="16">
        <v>30</v>
      </c>
      <c r="D8466" s="17">
        <v>1.2</v>
      </c>
      <c r="E8466" s="18">
        <v>80</v>
      </c>
      <c r="F8466" s="19"/>
    </row>
    <row r="8467" spans="1:6" x14ac:dyDescent="0.25">
      <c r="A8467" t="s">
        <v>91</v>
      </c>
      <c r="B8467" t="s">
        <v>4</v>
      </c>
      <c r="C8467" s="16">
        <v>30</v>
      </c>
      <c r="D8467" s="17">
        <v>1.2</v>
      </c>
      <c r="E8467" s="18">
        <v>100</v>
      </c>
      <c r="F8467" s="19"/>
    </row>
    <row r="8468" spans="1:6" x14ac:dyDescent="0.25">
      <c r="A8468" t="s">
        <v>91</v>
      </c>
      <c r="B8468" t="s">
        <v>4</v>
      </c>
      <c r="C8468" s="16">
        <v>30</v>
      </c>
      <c r="D8468" s="17">
        <v>1.2</v>
      </c>
      <c r="E8468" s="18">
        <v>125</v>
      </c>
      <c r="F8468" s="19"/>
    </row>
    <row r="8469" spans="1:6" x14ac:dyDescent="0.25">
      <c r="A8469" t="s">
        <v>91</v>
      </c>
      <c r="B8469" t="s">
        <v>4</v>
      </c>
      <c r="C8469" s="16">
        <v>30</v>
      </c>
      <c r="D8469" s="17">
        <v>1.5</v>
      </c>
      <c r="E8469" s="18">
        <v>4</v>
      </c>
      <c r="F8469" s="19"/>
    </row>
    <row r="8470" spans="1:6" x14ac:dyDescent="0.25">
      <c r="A8470" t="s">
        <v>91</v>
      </c>
      <c r="B8470" t="s">
        <v>4</v>
      </c>
      <c r="C8470" s="16">
        <v>30</v>
      </c>
      <c r="D8470" s="17">
        <v>1.5</v>
      </c>
      <c r="E8470" s="18">
        <v>6</v>
      </c>
      <c r="F8470" s="19"/>
    </row>
    <row r="8471" spans="1:6" x14ac:dyDescent="0.25">
      <c r="A8471" t="s">
        <v>91</v>
      </c>
      <c r="B8471" t="s">
        <v>4</v>
      </c>
      <c r="C8471" s="16">
        <v>30</v>
      </c>
      <c r="D8471" s="17">
        <v>1.5</v>
      </c>
      <c r="E8471" s="18">
        <v>7</v>
      </c>
      <c r="F8471" s="19"/>
    </row>
    <row r="8472" spans="1:6" x14ac:dyDescent="0.25">
      <c r="A8472" t="s">
        <v>91</v>
      </c>
      <c r="B8472" t="s">
        <v>4</v>
      </c>
      <c r="C8472" s="16">
        <v>30</v>
      </c>
      <c r="D8472" s="17">
        <v>1.5</v>
      </c>
      <c r="E8472" s="18">
        <v>8</v>
      </c>
      <c r="F8472" s="19">
        <v>0.44</v>
      </c>
    </row>
    <row r="8473" spans="1:6" x14ac:dyDescent="0.25">
      <c r="A8473" t="s">
        <v>91</v>
      </c>
      <c r="B8473" t="s">
        <v>4</v>
      </c>
      <c r="C8473" s="16">
        <v>30</v>
      </c>
      <c r="D8473" s="17">
        <v>1.5</v>
      </c>
      <c r="E8473" s="18">
        <v>10</v>
      </c>
      <c r="F8473" s="19">
        <v>0.46600000000000003</v>
      </c>
    </row>
    <row r="8474" spans="1:6" x14ac:dyDescent="0.25">
      <c r="A8474" t="s">
        <v>91</v>
      </c>
      <c r="B8474" t="s">
        <v>4</v>
      </c>
      <c r="C8474" s="16">
        <v>30</v>
      </c>
      <c r="D8474" s="17">
        <v>1.5</v>
      </c>
      <c r="E8474" s="18">
        <v>12</v>
      </c>
      <c r="F8474" s="19">
        <v>0.49199999999999999</v>
      </c>
    </row>
    <row r="8475" spans="1:6" x14ac:dyDescent="0.25">
      <c r="A8475" t="s">
        <v>91</v>
      </c>
      <c r="B8475" t="s">
        <v>4</v>
      </c>
      <c r="C8475" s="16">
        <v>30</v>
      </c>
      <c r="D8475" s="17">
        <v>1.5</v>
      </c>
      <c r="E8475" s="18">
        <v>14</v>
      </c>
      <c r="F8475" s="19">
        <v>0.51800000000000002</v>
      </c>
    </row>
    <row r="8476" spans="1:6" x14ac:dyDescent="0.25">
      <c r="A8476" t="s">
        <v>91</v>
      </c>
      <c r="B8476" t="s">
        <v>4</v>
      </c>
      <c r="C8476" s="16">
        <v>30</v>
      </c>
      <c r="D8476" s="17">
        <v>1.5</v>
      </c>
      <c r="E8476" s="18">
        <v>15</v>
      </c>
      <c r="F8476" s="19"/>
    </row>
    <row r="8477" spans="1:6" x14ac:dyDescent="0.25">
      <c r="A8477" t="s">
        <v>91</v>
      </c>
      <c r="B8477" t="s">
        <v>4</v>
      </c>
      <c r="C8477" s="16">
        <v>30</v>
      </c>
      <c r="D8477" s="17">
        <v>1.5</v>
      </c>
      <c r="E8477" s="18">
        <v>16</v>
      </c>
      <c r="F8477" s="19">
        <v>0.54600000000000004</v>
      </c>
    </row>
    <row r="8478" spans="1:6" x14ac:dyDescent="0.25">
      <c r="A8478" t="s">
        <v>91</v>
      </c>
      <c r="B8478" t="s">
        <v>4</v>
      </c>
      <c r="C8478" s="16">
        <v>30</v>
      </c>
      <c r="D8478" s="17">
        <v>1.5</v>
      </c>
      <c r="E8478" s="18">
        <v>18</v>
      </c>
      <c r="F8478" s="19">
        <v>0.57199999999999995</v>
      </c>
    </row>
    <row r="8479" spans="1:6" x14ac:dyDescent="0.25">
      <c r="A8479" t="s">
        <v>91</v>
      </c>
      <c r="B8479" t="s">
        <v>4</v>
      </c>
      <c r="C8479" s="16">
        <v>30</v>
      </c>
      <c r="D8479" s="17">
        <v>1.5</v>
      </c>
      <c r="E8479" s="18">
        <v>20</v>
      </c>
      <c r="F8479" s="19">
        <v>0.59799999999999998</v>
      </c>
    </row>
    <row r="8480" spans="1:6" x14ac:dyDescent="0.25">
      <c r="A8480" t="s">
        <v>91</v>
      </c>
      <c r="B8480" t="s">
        <v>4</v>
      </c>
      <c r="C8480" s="16">
        <v>30</v>
      </c>
      <c r="D8480" s="17">
        <v>1.5</v>
      </c>
      <c r="E8480" s="18">
        <v>22</v>
      </c>
      <c r="F8480" s="19"/>
    </row>
    <row r="8481" spans="1:6" x14ac:dyDescent="0.25">
      <c r="A8481" t="s">
        <v>91</v>
      </c>
      <c r="B8481" t="s">
        <v>4</v>
      </c>
      <c r="C8481" s="16">
        <v>30</v>
      </c>
      <c r="D8481" s="17">
        <v>1.5</v>
      </c>
      <c r="E8481" s="18">
        <v>25</v>
      </c>
      <c r="F8481" s="19">
        <v>0.66400000000000003</v>
      </c>
    </row>
    <row r="8482" spans="1:6" x14ac:dyDescent="0.25">
      <c r="A8482" t="s">
        <v>91</v>
      </c>
      <c r="B8482" t="s">
        <v>4</v>
      </c>
      <c r="C8482" s="16">
        <v>30</v>
      </c>
      <c r="D8482" s="17">
        <v>1.5</v>
      </c>
      <c r="E8482" s="18">
        <v>30</v>
      </c>
      <c r="F8482" s="19"/>
    </row>
    <row r="8483" spans="1:6" x14ac:dyDescent="0.25">
      <c r="A8483" t="s">
        <v>91</v>
      </c>
      <c r="B8483" t="s">
        <v>4</v>
      </c>
      <c r="C8483" s="16">
        <v>30</v>
      </c>
      <c r="D8483" s="17">
        <v>1.5</v>
      </c>
      <c r="E8483" s="18">
        <v>32</v>
      </c>
      <c r="F8483" s="19">
        <v>0.75600000000000001</v>
      </c>
    </row>
    <row r="8484" spans="1:6" x14ac:dyDescent="0.25">
      <c r="A8484" t="s">
        <v>91</v>
      </c>
      <c r="B8484" t="s">
        <v>4</v>
      </c>
      <c r="C8484" s="16">
        <v>30</v>
      </c>
      <c r="D8484" s="17">
        <v>1.5</v>
      </c>
      <c r="E8484" s="18">
        <v>40</v>
      </c>
      <c r="F8484" s="19"/>
    </row>
    <row r="8485" spans="1:6" x14ac:dyDescent="0.25">
      <c r="A8485" t="s">
        <v>91</v>
      </c>
      <c r="B8485" t="s">
        <v>4</v>
      </c>
      <c r="C8485" s="16">
        <v>30</v>
      </c>
      <c r="D8485" s="17">
        <v>1.5</v>
      </c>
      <c r="E8485" s="18">
        <v>50</v>
      </c>
      <c r="F8485" s="19"/>
    </row>
    <row r="8486" spans="1:6" x14ac:dyDescent="0.25">
      <c r="A8486" t="s">
        <v>91</v>
      </c>
      <c r="B8486" t="s">
        <v>4</v>
      </c>
      <c r="C8486" s="16">
        <v>30</v>
      </c>
      <c r="D8486" s="17">
        <v>1.5</v>
      </c>
      <c r="E8486" s="18">
        <v>63</v>
      </c>
      <c r="F8486" s="19"/>
    </row>
    <row r="8487" spans="1:6" x14ac:dyDescent="0.25">
      <c r="A8487" t="s">
        <v>91</v>
      </c>
      <c r="B8487" t="s">
        <v>4</v>
      </c>
      <c r="C8487" s="16">
        <v>30</v>
      </c>
      <c r="D8487" s="17">
        <v>1.5</v>
      </c>
      <c r="E8487" s="18">
        <v>80</v>
      </c>
      <c r="F8487" s="19"/>
    </row>
    <row r="8488" spans="1:6" x14ac:dyDescent="0.25">
      <c r="A8488" t="s">
        <v>91</v>
      </c>
      <c r="B8488" t="s">
        <v>4</v>
      </c>
      <c r="C8488" s="16">
        <v>30</v>
      </c>
      <c r="D8488" s="17">
        <v>1.5</v>
      </c>
      <c r="E8488" s="18">
        <v>100</v>
      </c>
      <c r="F8488" s="19"/>
    </row>
    <row r="8489" spans="1:6" x14ac:dyDescent="0.25">
      <c r="A8489" t="s">
        <v>91</v>
      </c>
      <c r="B8489" t="s">
        <v>4</v>
      </c>
      <c r="C8489" s="16">
        <v>30</v>
      </c>
      <c r="D8489" s="17">
        <v>1.5</v>
      </c>
      <c r="E8489" s="18">
        <v>125</v>
      </c>
      <c r="F8489" s="19"/>
    </row>
    <row r="8490" spans="1:6" x14ac:dyDescent="0.25">
      <c r="A8490" t="s">
        <v>91</v>
      </c>
      <c r="B8490" t="s">
        <v>4</v>
      </c>
      <c r="C8490" s="16">
        <v>30</v>
      </c>
      <c r="D8490" s="17">
        <v>2</v>
      </c>
      <c r="E8490" s="18">
        <v>4</v>
      </c>
      <c r="F8490" s="19"/>
    </row>
    <row r="8491" spans="1:6" x14ac:dyDescent="0.25">
      <c r="A8491" t="s">
        <v>91</v>
      </c>
      <c r="B8491" t="s">
        <v>4</v>
      </c>
      <c r="C8491" s="16">
        <v>30</v>
      </c>
      <c r="D8491" s="17">
        <v>2</v>
      </c>
      <c r="E8491" s="18">
        <v>6</v>
      </c>
      <c r="F8491" s="19"/>
    </row>
    <row r="8492" spans="1:6" x14ac:dyDescent="0.25">
      <c r="A8492" t="s">
        <v>91</v>
      </c>
      <c r="B8492" t="s">
        <v>4</v>
      </c>
      <c r="C8492" s="16">
        <v>30</v>
      </c>
      <c r="D8492" s="17">
        <v>2</v>
      </c>
      <c r="E8492" s="18">
        <v>7</v>
      </c>
      <c r="F8492" s="19"/>
    </row>
    <row r="8493" spans="1:6" x14ac:dyDescent="0.25">
      <c r="A8493" t="s">
        <v>91</v>
      </c>
      <c r="B8493" t="s">
        <v>4</v>
      </c>
      <c r="C8493" s="16">
        <v>30</v>
      </c>
      <c r="D8493" s="17">
        <v>2</v>
      </c>
      <c r="E8493" s="18">
        <v>8</v>
      </c>
      <c r="F8493" s="19">
        <v>0.55200000000000005</v>
      </c>
    </row>
    <row r="8494" spans="1:6" x14ac:dyDescent="0.25">
      <c r="A8494" t="s">
        <v>91</v>
      </c>
      <c r="B8494" t="s">
        <v>4</v>
      </c>
      <c r="C8494" s="16">
        <v>30</v>
      </c>
      <c r="D8494" s="17">
        <v>2</v>
      </c>
      <c r="E8494" s="18">
        <v>10</v>
      </c>
      <c r="F8494" s="19">
        <v>0.57799999999999996</v>
      </c>
    </row>
    <row r="8495" spans="1:6" x14ac:dyDescent="0.25">
      <c r="A8495" t="s">
        <v>91</v>
      </c>
      <c r="B8495" t="s">
        <v>4</v>
      </c>
      <c r="C8495" s="16">
        <v>30</v>
      </c>
      <c r="D8495" s="17">
        <v>2</v>
      </c>
      <c r="E8495" s="18">
        <v>12</v>
      </c>
      <c r="F8495" s="19">
        <v>0.60399999999999998</v>
      </c>
    </row>
    <row r="8496" spans="1:6" x14ac:dyDescent="0.25">
      <c r="A8496" t="s">
        <v>91</v>
      </c>
      <c r="B8496" t="s">
        <v>4</v>
      </c>
      <c r="C8496" s="16">
        <v>30</v>
      </c>
      <c r="D8496" s="17">
        <v>2</v>
      </c>
      <c r="E8496" s="18">
        <v>14</v>
      </c>
      <c r="F8496" s="19">
        <v>0.63</v>
      </c>
    </row>
    <row r="8497" spans="1:6" x14ac:dyDescent="0.25">
      <c r="A8497" t="s">
        <v>91</v>
      </c>
      <c r="B8497" t="s">
        <v>4</v>
      </c>
      <c r="C8497" s="16">
        <v>30</v>
      </c>
      <c r="D8497" s="17">
        <v>2</v>
      </c>
      <c r="E8497" s="18">
        <v>15</v>
      </c>
      <c r="F8497" s="19"/>
    </row>
    <row r="8498" spans="1:6" x14ac:dyDescent="0.25">
      <c r="A8498" t="s">
        <v>91</v>
      </c>
      <c r="B8498" t="s">
        <v>4</v>
      </c>
      <c r="C8498" s="16">
        <v>30</v>
      </c>
      <c r="D8498" s="17">
        <v>2</v>
      </c>
      <c r="E8498" s="18">
        <v>16</v>
      </c>
      <c r="F8498" s="19">
        <v>0.65800000000000003</v>
      </c>
    </row>
    <row r="8499" spans="1:6" x14ac:dyDescent="0.25">
      <c r="A8499" t="s">
        <v>91</v>
      </c>
      <c r="B8499" t="s">
        <v>4</v>
      </c>
      <c r="C8499" s="16">
        <v>30</v>
      </c>
      <c r="D8499" s="17">
        <v>2</v>
      </c>
      <c r="E8499" s="18">
        <v>18</v>
      </c>
      <c r="F8499" s="19">
        <v>0.68400000000000005</v>
      </c>
    </row>
    <row r="8500" spans="1:6" x14ac:dyDescent="0.25">
      <c r="A8500" t="s">
        <v>91</v>
      </c>
      <c r="B8500" t="s">
        <v>4</v>
      </c>
      <c r="C8500" s="16">
        <v>30</v>
      </c>
      <c r="D8500" s="17">
        <v>2</v>
      </c>
      <c r="E8500" s="18">
        <v>20</v>
      </c>
      <c r="F8500" s="19">
        <v>0.71</v>
      </c>
    </row>
    <row r="8501" spans="1:6" x14ac:dyDescent="0.25">
      <c r="A8501" t="s">
        <v>91</v>
      </c>
      <c r="B8501" t="s">
        <v>4</v>
      </c>
      <c r="C8501" s="16">
        <v>30</v>
      </c>
      <c r="D8501" s="17">
        <v>2</v>
      </c>
      <c r="E8501" s="18">
        <v>22</v>
      </c>
      <c r="F8501" s="19"/>
    </row>
    <row r="8502" spans="1:6" x14ac:dyDescent="0.25">
      <c r="A8502" t="s">
        <v>91</v>
      </c>
      <c r="B8502" t="s">
        <v>4</v>
      </c>
      <c r="C8502" s="16">
        <v>30</v>
      </c>
      <c r="D8502" s="17">
        <v>2</v>
      </c>
      <c r="E8502" s="18">
        <v>25</v>
      </c>
      <c r="F8502" s="19">
        <v>0.67600000000000005</v>
      </c>
    </row>
    <row r="8503" spans="1:6" x14ac:dyDescent="0.25">
      <c r="A8503" t="s">
        <v>91</v>
      </c>
      <c r="B8503" t="s">
        <v>4</v>
      </c>
      <c r="C8503" s="16">
        <v>30</v>
      </c>
      <c r="D8503" s="17">
        <v>2</v>
      </c>
      <c r="E8503" s="18">
        <v>30</v>
      </c>
      <c r="F8503" s="19"/>
    </row>
    <row r="8504" spans="1:6" x14ac:dyDescent="0.25">
      <c r="A8504" t="s">
        <v>91</v>
      </c>
      <c r="B8504" t="s">
        <v>4</v>
      </c>
      <c r="C8504" s="16">
        <v>30</v>
      </c>
      <c r="D8504" s="17">
        <v>2</v>
      </c>
      <c r="E8504" s="18">
        <v>32</v>
      </c>
      <c r="F8504" s="19">
        <v>0.86799999999999999</v>
      </c>
    </row>
    <row r="8505" spans="1:6" x14ac:dyDescent="0.25">
      <c r="A8505" t="s">
        <v>91</v>
      </c>
      <c r="B8505" t="s">
        <v>4</v>
      </c>
      <c r="C8505" s="16">
        <v>30</v>
      </c>
      <c r="D8505" s="17">
        <v>2</v>
      </c>
      <c r="E8505" s="18">
        <v>40</v>
      </c>
      <c r="F8505" s="19">
        <v>0.97199999999999998</v>
      </c>
    </row>
    <row r="8506" spans="1:6" x14ac:dyDescent="0.25">
      <c r="A8506" t="s">
        <v>91</v>
      </c>
      <c r="B8506" t="s">
        <v>4</v>
      </c>
      <c r="C8506" s="16">
        <v>30</v>
      </c>
      <c r="D8506" s="17">
        <v>2</v>
      </c>
      <c r="E8506" s="18">
        <v>50</v>
      </c>
      <c r="F8506" s="19"/>
    </row>
    <row r="8507" spans="1:6" x14ac:dyDescent="0.25">
      <c r="A8507" t="s">
        <v>91</v>
      </c>
      <c r="B8507" t="s">
        <v>4</v>
      </c>
      <c r="C8507" s="16">
        <v>30</v>
      </c>
      <c r="D8507" s="17">
        <v>2</v>
      </c>
      <c r="E8507" s="18">
        <v>63</v>
      </c>
      <c r="F8507" s="19"/>
    </row>
    <row r="8508" spans="1:6" x14ac:dyDescent="0.25">
      <c r="A8508" t="s">
        <v>91</v>
      </c>
      <c r="B8508" t="s">
        <v>4</v>
      </c>
      <c r="C8508" s="16">
        <v>30</v>
      </c>
      <c r="D8508" s="17">
        <v>2</v>
      </c>
      <c r="E8508" s="18">
        <v>80</v>
      </c>
      <c r="F8508" s="19"/>
    </row>
    <row r="8509" spans="1:6" x14ac:dyDescent="0.25">
      <c r="A8509" t="s">
        <v>91</v>
      </c>
      <c r="B8509" t="s">
        <v>4</v>
      </c>
      <c r="C8509" s="16">
        <v>30</v>
      </c>
      <c r="D8509" s="17">
        <v>2</v>
      </c>
      <c r="E8509" s="18">
        <v>100</v>
      </c>
      <c r="F8509" s="19"/>
    </row>
    <row r="8510" spans="1:6" x14ac:dyDescent="0.25">
      <c r="A8510" t="s">
        <v>91</v>
      </c>
      <c r="B8510" t="s">
        <v>4</v>
      </c>
      <c r="C8510" s="16">
        <v>30</v>
      </c>
      <c r="D8510" s="17">
        <v>2</v>
      </c>
      <c r="E8510" s="18">
        <v>125</v>
      </c>
      <c r="F8510" s="19"/>
    </row>
    <row r="8511" spans="1:6" x14ac:dyDescent="0.25">
      <c r="A8511" t="s">
        <v>91</v>
      </c>
      <c r="B8511" t="s">
        <v>4</v>
      </c>
      <c r="C8511" s="16">
        <v>30</v>
      </c>
      <c r="D8511" s="17">
        <v>2.5</v>
      </c>
      <c r="E8511" s="18">
        <v>4</v>
      </c>
      <c r="F8511" s="19"/>
    </row>
    <row r="8512" spans="1:6" x14ac:dyDescent="0.25">
      <c r="A8512" t="s">
        <v>91</v>
      </c>
      <c r="B8512" t="s">
        <v>4</v>
      </c>
      <c r="C8512" s="16">
        <v>30</v>
      </c>
      <c r="D8512" s="17">
        <v>2.5</v>
      </c>
      <c r="E8512" s="18">
        <v>6</v>
      </c>
      <c r="F8512" s="19"/>
    </row>
    <row r="8513" spans="1:6" x14ac:dyDescent="0.25">
      <c r="A8513" t="s">
        <v>91</v>
      </c>
      <c r="B8513" t="s">
        <v>4</v>
      </c>
      <c r="C8513" s="16">
        <v>30</v>
      </c>
      <c r="D8513" s="17">
        <v>2.5</v>
      </c>
      <c r="E8513" s="18">
        <v>7</v>
      </c>
      <c r="F8513" s="19"/>
    </row>
    <row r="8514" spans="1:6" x14ac:dyDescent="0.25">
      <c r="A8514" t="s">
        <v>91</v>
      </c>
      <c r="B8514" t="s">
        <v>4</v>
      </c>
      <c r="C8514" s="16">
        <v>30</v>
      </c>
      <c r="D8514" s="17">
        <v>2.5</v>
      </c>
      <c r="E8514" s="18">
        <v>8</v>
      </c>
      <c r="F8514" s="19"/>
    </row>
    <row r="8515" spans="1:6" x14ac:dyDescent="0.25">
      <c r="A8515" t="s">
        <v>91</v>
      </c>
      <c r="B8515" t="s">
        <v>4</v>
      </c>
      <c r="C8515" s="16">
        <v>30</v>
      </c>
      <c r="D8515" s="17">
        <v>2.5</v>
      </c>
      <c r="E8515" s="18">
        <v>10</v>
      </c>
      <c r="F8515" s="19"/>
    </row>
    <row r="8516" spans="1:6" x14ac:dyDescent="0.25">
      <c r="A8516" t="s">
        <v>91</v>
      </c>
      <c r="B8516" t="s">
        <v>4</v>
      </c>
      <c r="C8516" s="16">
        <v>30</v>
      </c>
      <c r="D8516" s="17">
        <v>2.5</v>
      </c>
      <c r="E8516" s="18">
        <v>12</v>
      </c>
      <c r="F8516" s="19">
        <v>0.72599999999999998</v>
      </c>
    </row>
    <row r="8517" spans="1:6" x14ac:dyDescent="0.25">
      <c r="A8517" t="s">
        <v>91</v>
      </c>
      <c r="B8517" t="s">
        <v>4</v>
      </c>
      <c r="C8517" s="16">
        <v>30</v>
      </c>
      <c r="D8517" s="17">
        <v>2.5</v>
      </c>
      <c r="E8517" s="18">
        <v>14</v>
      </c>
      <c r="F8517" s="19">
        <v>0.752</v>
      </c>
    </row>
    <row r="8518" spans="1:6" x14ac:dyDescent="0.25">
      <c r="A8518" t="s">
        <v>91</v>
      </c>
      <c r="B8518" t="s">
        <v>4</v>
      </c>
      <c r="C8518" s="16">
        <v>30</v>
      </c>
      <c r="D8518" s="17">
        <v>2.5</v>
      </c>
      <c r="E8518" s="18">
        <v>15</v>
      </c>
      <c r="F8518" s="19"/>
    </row>
    <row r="8519" spans="1:6" x14ac:dyDescent="0.25">
      <c r="A8519" t="s">
        <v>91</v>
      </c>
      <c r="B8519" t="s">
        <v>4</v>
      </c>
      <c r="C8519" s="16">
        <v>30</v>
      </c>
      <c r="D8519" s="17">
        <v>2.5</v>
      </c>
      <c r="E8519" s="18">
        <v>16</v>
      </c>
      <c r="F8519" s="19">
        <v>0.77800000000000002</v>
      </c>
    </row>
    <row r="8520" spans="1:6" x14ac:dyDescent="0.25">
      <c r="A8520" t="s">
        <v>91</v>
      </c>
      <c r="B8520" t="s">
        <v>4</v>
      </c>
      <c r="C8520" s="16">
        <v>30</v>
      </c>
      <c r="D8520" s="17">
        <v>2.5</v>
      </c>
      <c r="E8520" s="18">
        <v>18</v>
      </c>
      <c r="F8520" s="19">
        <v>0.80400000000000005</v>
      </c>
    </row>
    <row r="8521" spans="1:6" x14ac:dyDescent="0.25">
      <c r="A8521" t="s">
        <v>91</v>
      </c>
      <c r="B8521" t="s">
        <v>4</v>
      </c>
      <c r="C8521" s="16">
        <v>30</v>
      </c>
      <c r="D8521" s="17">
        <v>2.5</v>
      </c>
      <c r="E8521" s="18">
        <v>20</v>
      </c>
      <c r="F8521" s="19">
        <v>0.83199999999999996</v>
      </c>
    </row>
    <row r="8522" spans="1:6" x14ac:dyDescent="0.25">
      <c r="A8522" t="s">
        <v>91</v>
      </c>
      <c r="B8522" t="s">
        <v>4</v>
      </c>
      <c r="C8522" s="16">
        <v>30</v>
      </c>
      <c r="D8522" s="17">
        <v>2.5</v>
      </c>
      <c r="E8522" s="18">
        <v>22</v>
      </c>
      <c r="F8522" s="19"/>
    </row>
    <row r="8523" spans="1:6" x14ac:dyDescent="0.25">
      <c r="A8523" t="s">
        <v>91</v>
      </c>
      <c r="B8523" t="s">
        <v>4</v>
      </c>
      <c r="C8523" s="16">
        <v>30</v>
      </c>
      <c r="D8523" s="17">
        <v>2.5</v>
      </c>
      <c r="E8523" s="18">
        <v>25</v>
      </c>
      <c r="F8523" s="19">
        <v>0.89600000000000002</v>
      </c>
    </row>
    <row r="8524" spans="1:6" x14ac:dyDescent="0.25">
      <c r="A8524" t="s">
        <v>91</v>
      </c>
      <c r="B8524" t="s">
        <v>4</v>
      </c>
      <c r="C8524" s="16">
        <v>30</v>
      </c>
      <c r="D8524" s="17">
        <v>2.5</v>
      </c>
      <c r="E8524" s="18">
        <v>30</v>
      </c>
      <c r="F8524" s="19"/>
    </row>
    <row r="8525" spans="1:6" x14ac:dyDescent="0.25">
      <c r="A8525" t="s">
        <v>91</v>
      </c>
      <c r="B8525" t="s">
        <v>4</v>
      </c>
      <c r="C8525" s="16">
        <v>30</v>
      </c>
      <c r="D8525" s="17">
        <v>2.5</v>
      </c>
      <c r="E8525" s="18">
        <v>32</v>
      </c>
      <c r="F8525" s="19">
        <v>0.99</v>
      </c>
    </row>
    <row r="8526" spans="1:6" x14ac:dyDescent="0.25">
      <c r="A8526" t="s">
        <v>91</v>
      </c>
      <c r="B8526" t="s">
        <v>4</v>
      </c>
      <c r="C8526" s="16">
        <v>30</v>
      </c>
      <c r="D8526" s="17">
        <v>2.5</v>
      </c>
      <c r="E8526" s="18">
        <v>40</v>
      </c>
      <c r="F8526" s="19">
        <v>1.0940000000000001</v>
      </c>
    </row>
    <row r="8527" spans="1:6" x14ac:dyDescent="0.25">
      <c r="A8527" t="s">
        <v>91</v>
      </c>
      <c r="B8527" t="s">
        <v>4</v>
      </c>
      <c r="C8527" s="16">
        <v>30</v>
      </c>
      <c r="D8527" s="17">
        <v>2.5</v>
      </c>
      <c r="E8527" s="18">
        <v>50</v>
      </c>
      <c r="F8527" s="19">
        <v>1.226</v>
      </c>
    </row>
    <row r="8528" spans="1:6" x14ac:dyDescent="0.25">
      <c r="A8528" t="s">
        <v>91</v>
      </c>
      <c r="B8528" t="s">
        <v>4</v>
      </c>
      <c r="C8528" s="16">
        <v>30</v>
      </c>
      <c r="D8528" s="17">
        <v>2.5</v>
      </c>
      <c r="E8528" s="18">
        <v>63</v>
      </c>
      <c r="F8528" s="19">
        <v>1.3979999999999999</v>
      </c>
    </row>
    <row r="8529" spans="1:6" x14ac:dyDescent="0.25">
      <c r="A8529" t="s">
        <v>91</v>
      </c>
      <c r="B8529" t="s">
        <v>4</v>
      </c>
      <c r="C8529" s="16">
        <v>30</v>
      </c>
      <c r="D8529" s="17">
        <v>2.5</v>
      </c>
      <c r="E8529" s="18">
        <v>80</v>
      </c>
      <c r="F8529" s="19"/>
    </row>
    <row r="8530" spans="1:6" x14ac:dyDescent="0.25">
      <c r="A8530" t="s">
        <v>91</v>
      </c>
      <c r="B8530" t="s">
        <v>4</v>
      </c>
      <c r="C8530" s="16">
        <v>30</v>
      </c>
      <c r="D8530" s="17">
        <v>2.5</v>
      </c>
      <c r="E8530" s="18">
        <v>100</v>
      </c>
      <c r="F8530" s="19"/>
    </row>
    <row r="8531" spans="1:6" x14ac:dyDescent="0.25">
      <c r="A8531" t="s">
        <v>91</v>
      </c>
      <c r="B8531" t="s">
        <v>4</v>
      </c>
      <c r="C8531" s="16">
        <v>30</v>
      </c>
      <c r="D8531" s="17">
        <v>2.5</v>
      </c>
      <c r="E8531" s="18">
        <v>125</v>
      </c>
      <c r="F8531" s="19"/>
    </row>
    <row r="8532" spans="1:6" x14ac:dyDescent="0.25">
      <c r="A8532" t="s">
        <v>91</v>
      </c>
      <c r="B8532" t="s">
        <v>4</v>
      </c>
      <c r="C8532" s="16">
        <v>30</v>
      </c>
      <c r="D8532" s="17">
        <v>3</v>
      </c>
      <c r="E8532" s="18">
        <v>4</v>
      </c>
      <c r="F8532" s="19"/>
    </row>
    <row r="8533" spans="1:6" x14ac:dyDescent="0.25">
      <c r="A8533" t="s">
        <v>91</v>
      </c>
      <c r="B8533" t="s">
        <v>4</v>
      </c>
      <c r="C8533" s="16">
        <v>30</v>
      </c>
      <c r="D8533" s="17">
        <v>3</v>
      </c>
      <c r="E8533" s="18">
        <v>6</v>
      </c>
      <c r="F8533" s="19"/>
    </row>
    <row r="8534" spans="1:6" x14ac:dyDescent="0.25">
      <c r="A8534" t="s">
        <v>91</v>
      </c>
      <c r="B8534" t="s">
        <v>4</v>
      </c>
      <c r="C8534" s="16">
        <v>30</v>
      </c>
      <c r="D8534" s="17">
        <v>3</v>
      </c>
      <c r="E8534" s="18">
        <v>7</v>
      </c>
      <c r="F8534" s="19"/>
    </row>
    <row r="8535" spans="1:6" x14ac:dyDescent="0.25">
      <c r="A8535" t="s">
        <v>91</v>
      </c>
      <c r="B8535" t="s">
        <v>4</v>
      </c>
      <c r="C8535" s="16">
        <v>30</v>
      </c>
      <c r="D8535" s="17">
        <v>3</v>
      </c>
      <c r="E8535" s="18">
        <v>8</v>
      </c>
      <c r="F8535" s="19"/>
    </row>
    <row r="8536" spans="1:6" x14ac:dyDescent="0.25">
      <c r="A8536" t="s">
        <v>91</v>
      </c>
      <c r="B8536" t="s">
        <v>4</v>
      </c>
      <c r="C8536" s="16">
        <v>30</v>
      </c>
      <c r="D8536" s="17">
        <v>3</v>
      </c>
      <c r="E8536" s="18">
        <v>10</v>
      </c>
      <c r="F8536" s="19"/>
    </row>
    <row r="8537" spans="1:6" x14ac:dyDescent="0.25">
      <c r="A8537" t="s">
        <v>91</v>
      </c>
      <c r="B8537" t="s">
        <v>4</v>
      </c>
      <c r="C8537" s="16">
        <v>30</v>
      </c>
      <c r="D8537" s="17">
        <v>3</v>
      </c>
      <c r="E8537" s="18">
        <v>12</v>
      </c>
      <c r="F8537" s="19">
        <v>0.83399999999999996</v>
      </c>
    </row>
    <row r="8538" spans="1:6" x14ac:dyDescent="0.25">
      <c r="A8538" t="s">
        <v>91</v>
      </c>
      <c r="B8538" t="s">
        <v>4</v>
      </c>
      <c r="C8538" s="16">
        <v>30</v>
      </c>
      <c r="D8538" s="17">
        <v>3</v>
      </c>
      <c r="E8538" s="18">
        <v>14</v>
      </c>
      <c r="F8538" s="19">
        <v>0.86</v>
      </c>
    </row>
    <row r="8539" spans="1:6" x14ac:dyDescent="0.25">
      <c r="A8539" t="s">
        <v>91</v>
      </c>
      <c r="B8539" t="s">
        <v>4</v>
      </c>
      <c r="C8539" s="16">
        <v>30</v>
      </c>
      <c r="D8539" s="17">
        <v>3</v>
      </c>
      <c r="E8539" s="18">
        <v>15</v>
      </c>
      <c r="F8539" s="19"/>
    </row>
    <row r="8540" spans="1:6" x14ac:dyDescent="0.25">
      <c r="A8540" t="s">
        <v>91</v>
      </c>
      <c r="B8540" t="s">
        <v>4</v>
      </c>
      <c r="C8540" s="16">
        <v>30</v>
      </c>
      <c r="D8540" s="17">
        <v>3</v>
      </c>
      <c r="E8540" s="18">
        <v>16</v>
      </c>
      <c r="F8540" s="19">
        <v>0.88400000000000001</v>
      </c>
    </row>
    <row r="8541" spans="1:6" x14ac:dyDescent="0.25">
      <c r="A8541" t="s">
        <v>91</v>
      </c>
      <c r="B8541" t="s">
        <v>4</v>
      </c>
      <c r="C8541" s="16">
        <v>30</v>
      </c>
      <c r="D8541" s="17">
        <v>3</v>
      </c>
      <c r="E8541" s="18">
        <v>18</v>
      </c>
      <c r="F8541" s="19">
        <v>0.91</v>
      </c>
    </row>
    <row r="8542" spans="1:6" x14ac:dyDescent="0.25">
      <c r="A8542" t="s">
        <v>91</v>
      </c>
      <c r="B8542" t="s">
        <v>4</v>
      </c>
      <c r="C8542" s="16">
        <v>30</v>
      </c>
      <c r="D8542" s="17">
        <v>3</v>
      </c>
      <c r="E8542" s="18">
        <v>20</v>
      </c>
      <c r="F8542" s="19">
        <v>0.93600000000000005</v>
      </c>
    </row>
    <row r="8543" spans="1:6" x14ac:dyDescent="0.25">
      <c r="A8543" t="s">
        <v>91</v>
      </c>
      <c r="B8543" t="s">
        <v>4</v>
      </c>
      <c r="C8543" s="16">
        <v>30</v>
      </c>
      <c r="D8543" s="17">
        <v>3</v>
      </c>
      <c r="E8543" s="18">
        <v>22</v>
      </c>
      <c r="F8543" s="19"/>
    </row>
    <row r="8544" spans="1:6" x14ac:dyDescent="0.25">
      <c r="A8544" t="s">
        <v>91</v>
      </c>
      <c r="B8544" t="s">
        <v>4</v>
      </c>
      <c r="C8544" s="16">
        <v>30</v>
      </c>
      <c r="D8544" s="17">
        <v>3</v>
      </c>
      <c r="E8544" s="18">
        <v>25</v>
      </c>
      <c r="F8544" s="19">
        <v>1</v>
      </c>
    </row>
    <row r="8545" spans="1:6" x14ac:dyDescent="0.25">
      <c r="A8545" t="s">
        <v>91</v>
      </c>
      <c r="B8545" t="s">
        <v>4</v>
      </c>
      <c r="C8545" s="16">
        <v>30</v>
      </c>
      <c r="D8545" s="17">
        <v>3</v>
      </c>
      <c r="E8545" s="18">
        <v>30</v>
      </c>
      <c r="F8545" s="19"/>
    </row>
    <row r="8546" spans="1:6" x14ac:dyDescent="0.25">
      <c r="A8546" t="s">
        <v>91</v>
      </c>
      <c r="B8546" t="s">
        <v>4</v>
      </c>
      <c r="C8546" s="16">
        <v>30</v>
      </c>
      <c r="D8546" s="17">
        <v>3</v>
      </c>
      <c r="E8546" s="18">
        <v>32</v>
      </c>
      <c r="F8546" s="19">
        <v>1.0900000000000001</v>
      </c>
    </row>
    <row r="8547" spans="1:6" x14ac:dyDescent="0.25">
      <c r="A8547" t="s">
        <v>91</v>
      </c>
      <c r="B8547" t="s">
        <v>4</v>
      </c>
      <c r="C8547" s="16">
        <v>30</v>
      </c>
      <c r="D8547" s="17">
        <v>3</v>
      </c>
      <c r="E8547" s="18">
        <v>40</v>
      </c>
      <c r="F8547" s="19">
        <v>1.1919999999999999</v>
      </c>
    </row>
    <row r="8548" spans="1:6" x14ac:dyDescent="0.25">
      <c r="A8548" t="s">
        <v>91</v>
      </c>
      <c r="B8548" t="s">
        <v>4</v>
      </c>
      <c r="C8548" s="16">
        <v>30</v>
      </c>
      <c r="D8548" s="17">
        <v>3</v>
      </c>
      <c r="E8548" s="18">
        <v>50</v>
      </c>
      <c r="F8548" s="19">
        <v>1.32</v>
      </c>
    </row>
    <row r="8549" spans="1:6" x14ac:dyDescent="0.25">
      <c r="A8549" t="s">
        <v>91</v>
      </c>
      <c r="B8549" t="s">
        <v>4</v>
      </c>
      <c r="C8549" s="16">
        <v>30</v>
      </c>
      <c r="D8549" s="17">
        <v>3</v>
      </c>
      <c r="E8549" s="18">
        <v>63</v>
      </c>
      <c r="F8549" s="19">
        <v>1.486</v>
      </c>
    </row>
    <row r="8550" spans="1:6" x14ac:dyDescent="0.25">
      <c r="A8550" t="s">
        <v>91</v>
      </c>
      <c r="B8550" t="s">
        <v>4</v>
      </c>
      <c r="C8550" s="16">
        <v>30</v>
      </c>
      <c r="D8550" s="17">
        <v>3</v>
      </c>
      <c r="E8550" s="18">
        <v>80</v>
      </c>
      <c r="F8550" s="19"/>
    </row>
    <row r="8551" spans="1:6" x14ac:dyDescent="0.25">
      <c r="A8551" t="s">
        <v>91</v>
      </c>
      <c r="B8551" t="s">
        <v>4</v>
      </c>
      <c r="C8551" s="16">
        <v>30</v>
      </c>
      <c r="D8551" s="17">
        <v>3</v>
      </c>
      <c r="E8551" s="18">
        <v>100</v>
      </c>
      <c r="F8551" s="19"/>
    </row>
    <row r="8552" spans="1:6" x14ac:dyDescent="0.25">
      <c r="A8552" t="s">
        <v>91</v>
      </c>
      <c r="B8552" t="s">
        <v>4</v>
      </c>
      <c r="C8552" s="16">
        <v>30</v>
      </c>
      <c r="D8552" s="17">
        <v>3</v>
      </c>
      <c r="E8552" s="18">
        <v>125</v>
      </c>
      <c r="F8552" s="19"/>
    </row>
    <row r="8553" spans="1:6" x14ac:dyDescent="0.25">
      <c r="A8553" t="s">
        <v>91</v>
      </c>
      <c r="B8553" t="s">
        <v>4</v>
      </c>
      <c r="C8553" s="16">
        <v>30</v>
      </c>
      <c r="D8553" s="17">
        <v>4</v>
      </c>
      <c r="E8553" s="18">
        <v>4</v>
      </c>
      <c r="F8553" s="19"/>
    </row>
    <row r="8554" spans="1:6" x14ac:dyDescent="0.25">
      <c r="A8554" t="s">
        <v>91</v>
      </c>
      <c r="B8554" t="s">
        <v>4</v>
      </c>
      <c r="C8554" s="16">
        <v>30</v>
      </c>
      <c r="D8554" s="17">
        <v>4</v>
      </c>
      <c r="E8554" s="18">
        <v>6</v>
      </c>
      <c r="F8554" s="19"/>
    </row>
    <row r="8555" spans="1:6" x14ac:dyDescent="0.25">
      <c r="A8555" t="s">
        <v>91</v>
      </c>
      <c r="B8555" t="s">
        <v>4</v>
      </c>
      <c r="C8555" s="16">
        <v>30</v>
      </c>
      <c r="D8555" s="17">
        <v>4</v>
      </c>
      <c r="E8555" s="18">
        <v>7</v>
      </c>
      <c r="F8555" s="19"/>
    </row>
    <row r="8556" spans="1:6" x14ac:dyDescent="0.25">
      <c r="A8556" t="s">
        <v>91</v>
      </c>
      <c r="B8556" t="s">
        <v>4</v>
      </c>
      <c r="C8556" s="16">
        <v>30</v>
      </c>
      <c r="D8556" s="17">
        <v>4</v>
      </c>
      <c r="E8556" s="18">
        <v>8</v>
      </c>
      <c r="F8556" s="19"/>
    </row>
    <row r="8557" spans="1:6" x14ac:dyDescent="0.25">
      <c r="A8557" t="s">
        <v>91</v>
      </c>
      <c r="B8557" t="s">
        <v>4</v>
      </c>
      <c r="C8557" s="16">
        <v>30</v>
      </c>
      <c r="D8557" s="17">
        <v>4</v>
      </c>
      <c r="E8557" s="18">
        <v>10</v>
      </c>
      <c r="F8557" s="19"/>
    </row>
    <row r="8558" spans="1:6" x14ac:dyDescent="0.25">
      <c r="A8558" t="s">
        <v>91</v>
      </c>
      <c r="B8558" t="s">
        <v>4</v>
      </c>
      <c r="C8558" s="16">
        <v>30</v>
      </c>
      <c r="D8558" s="17">
        <v>4</v>
      </c>
      <c r="E8558" s="18">
        <v>12</v>
      </c>
      <c r="F8558" s="19"/>
    </row>
    <row r="8559" spans="1:6" x14ac:dyDescent="0.25">
      <c r="A8559" t="s">
        <v>91</v>
      </c>
      <c r="B8559" t="s">
        <v>4</v>
      </c>
      <c r="C8559" s="16">
        <v>30</v>
      </c>
      <c r="D8559" s="17">
        <v>4</v>
      </c>
      <c r="E8559" s="18">
        <v>14</v>
      </c>
      <c r="F8559" s="19"/>
    </row>
    <row r="8560" spans="1:6" x14ac:dyDescent="0.25">
      <c r="A8560" t="s">
        <v>91</v>
      </c>
      <c r="B8560" t="s">
        <v>4</v>
      </c>
      <c r="C8560" s="16">
        <v>30</v>
      </c>
      <c r="D8560" s="17">
        <v>4</v>
      </c>
      <c r="E8560" s="18">
        <v>15</v>
      </c>
      <c r="F8560" s="19"/>
    </row>
    <row r="8561" spans="1:6" x14ac:dyDescent="0.25">
      <c r="A8561" t="s">
        <v>91</v>
      </c>
      <c r="B8561" t="s">
        <v>4</v>
      </c>
      <c r="C8561" s="16">
        <v>30</v>
      </c>
      <c r="D8561" s="17">
        <v>4</v>
      </c>
      <c r="E8561" s="18">
        <v>16</v>
      </c>
      <c r="F8561" s="19">
        <v>1.1160000000000001</v>
      </c>
    </row>
    <row r="8562" spans="1:6" x14ac:dyDescent="0.25">
      <c r="A8562" t="s">
        <v>91</v>
      </c>
      <c r="B8562" t="s">
        <v>4</v>
      </c>
      <c r="C8562" s="16">
        <v>30</v>
      </c>
      <c r="D8562" s="17">
        <v>4</v>
      </c>
      <c r="E8562" s="18">
        <v>18</v>
      </c>
      <c r="F8562" s="19">
        <v>1.1419999999999999</v>
      </c>
    </row>
    <row r="8563" spans="1:6" x14ac:dyDescent="0.25">
      <c r="A8563" t="s">
        <v>91</v>
      </c>
      <c r="B8563" t="s">
        <v>4</v>
      </c>
      <c r="C8563" s="16">
        <v>30</v>
      </c>
      <c r="D8563" s="17">
        <v>4</v>
      </c>
      <c r="E8563" s="18">
        <v>20</v>
      </c>
      <c r="F8563" s="19">
        <v>1.1679999999999999</v>
      </c>
    </row>
    <row r="8564" spans="1:6" x14ac:dyDescent="0.25">
      <c r="A8564" t="s">
        <v>91</v>
      </c>
      <c r="B8564" t="s">
        <v>4</v>
      </c>
      <c r="C8564" s="16">
        <v>30</v>
      </c>
      <c r="D8564" s="17">
        <v>4</v>
      </c>
      <c r="E8564" s="18">
        <v>22</v>
      </c>
      <c r="F8564" s="19"/>
    </row>
    <row r="8565" spans="1:6" x14ac:dyDescent="0.25">
      <c r="A8565" t="s">
        <v>91</v>
      </c>
      <c r="B8565" t="s">
        <v>4</v>
      </c>
      <c r="C8565" s="16">
        <v>30</v>
      </c>
      <c r="D8565" s="17">
        <v>4</v>
      </c>
      <c r="E8565" s="18">
        <v>25</v>
      </c>
      <c r="F8565" s="19">
        <v>1.232</v>
      </c>
    </row>
    <row r="8566" spans="1:6" x14ac:dyDescent="0.25">
      <c r="A8566" t="s">
        <v>91</v>
      </c>
      <c r="B8566" t="s">
        <v>4</v>
      </c>
      <c r="C8566" s="16">
        <v>30</v>
      </c>
      <c r="D8566" s="17">
        <v>4</v>
      </c>
      <c r="E8566" s="18">
        <v>30</v>
      </c>
      <c r="F8566" s="19"/>
    </row>
    <row r="8567" spans="1:6" x14ac:dyDescent="0.25">
      <c r="A8567" t="s">
        <v>91</v>
      </c>
      <c r="B8567" t="s">
        <v>4</v>
      </c>
      <c r="C8567" s="16">
        <v>30</v>
      </c>
      <c r="D8567" s="17">
        <v>4</v>
      </c>
      <c r="E8567" s="18">
        <v>32</v>
      </c>
      <c r="F8567" s="19">
        <v>1.3220000000000001</v>
      </c>
    </row>
    <row r="8568" spans="1:6" x14ac:dyDescent="0.25">
      <c r="A8568" t="s">
        <v>91</v>
      </c>
      <c r="B8568" t="s">
        <v>4</v>
      </c>
      <c r="C8568" s="16">
        <v>30</v>
      </c>
      <c r="D8568" s="17">
        <v>4</v>
      </c>
      <c r="E8568" s="18">
        <v>40</v>
      </c>
      <c r="F8568" s="19">
        <v>1.4239999999999999</v>
      </c>
    </row>
    <row r="8569" spans="1:6" x14ac:dyDescent="0.25">
      <c r="A8569" t="s">
        <v>91</v>
      </c>
      <c r="B8569" t="s">
        <v>4</v>
      </c>
      <c r="C8569" s="16">
        <v>30</v>
      </c>
      <c r="D8569" s="17">
        <v>4</v>
      </c>
      <c r="E8569" s="18">
        <v>50</v>
      </c>
      <c r="F8569" s="19">
        <v>1.552</v>
      </c>
    </row>
    <row r="8570" spans="1:6" x14ac:dyDescent="0.25">
      <c r="A8570" t="s">
        <v>91</v>
      </c>
      <c r="B8570" t="s">
        <v>4</v>
      </c>
      <c r="C8570" s="16">
        <v>30</v>
      </c>
      <c r="D8570" s="17">
        <v>4</v>
      </c>
      <c r="E8570" s="18">
        <v>63</v>
      </c>
      <c r="F8570" s="19">
        <v>1.718</v>
      </c>
    </row>
    <row r="8571" spans="1:6" x14ac:dyDescent="0.25">
      <c r="A8571" t="s">
        <v>91</v>
      </c>
      <c r="B8571" t="s">
        <v>4</v>
      </c>
      <c r="C8571" s="16">
        <v>30</v>
      </c>
      <c r="D8571" s="17">
        <v>4</v>
      </c>
      <c r="E8571" s="18">
        <v>80</v>
      </c>
      <c r="F8571" s="19">
        <v>1.9359999999999999</v>
      </c>
    </row>
    <row r="8572" spans="1:6" x14ac:dyDescent="0.25">
      <c r="A8572" t="s">
        <v>91</v>
      </c>
      <c r="B8572" t="s">
        <v>4</v>
      </c>
      <c r="C8572" s="16">
        <v>30</v>
      </c>
      <c r="D8572" s="17">
        <v>4</v>
      </c>
      <c r="E8572" s="18">
        <v>100</v>
      </c>
      <c r="F8572" s="19">
        <v>2.1920000000000002</v>
      </c>
    </row>
    <row r="8573" spans="1:6" x14ac:dyDescent="0.25">
      <c r="A8573" t="s">
        <v>91</v>
      </c>
      <c r="B8573" t="s">
        <v>4</v>
      </c>
      <c r="C8573" s="16">
        <v>30</v>
      </c>
      <c r="D8573" s="17">
        <v>4</v>
      </c>
      <c r="E8573" s="18">
        <v>125</v>
      </c>
      <c r="F8573" s="19">
        <v>2.512</v>
      </c>
    </row>
    <row r="8574" spans="1:6" x14ac:dyDescent="0.25">
      <c r="A8574" t="s">
        <v>91</v>
      </c>
      <c r="B8574" t="s">
        <v>4</v>
      </c>
      <c r="C8574" s="16">
        <v>30</v>
      </c>
      <c r="D8574" s="17">
        <v>5</v>
      </c>
      <c r="E8574" s="18">
        <v>4</v>
      </c>
      <c r="F8574" s="19"/>
    </row>
    <row r="8575" spans="1:6" x14ac:dyDescent="0.25">
      <c r="A8575" t="s">
        <v>91</v>
      </c>
      <c r="B8575" t="s">
        <v>4</v>
      </c>
      <c r="C8575" s="16">
        <v>30</v>
      </c>
      <c r="D8575" s="17">
        <v>5</v>
      </c>
      <c r="E8575" s="18">
        <v>6</v>
      </c>
      <c r="F8575" s="19"/>
    </row>
    <row r="8576" spans="1:6" x14ac:dyDescent="0.25">
      <c r="A8576" t="s">
        <v>91</v>
      </c>
      <c r="B8576" t="s">
        <v>4</v>
      </c>
      <c r="C8576" s="16">
        <v>30</v>
      </c>
      <c r="D8576" s="17">
        <v>5</v>
      </c>
      <c r="E8576" s="18">
        <v>7</v>
      </c>
      <c r="F8576" s="19"/>
    </row>
    <row r="8577" spans="1:6" x14ac:dyDescent="0.25">
      <c r="A8577" t="s">
        <v>91</v>
      </c>
      <c r="B8577" t="s">
        <v>4</v>
      </c>
      <c r="C8577" s="16">
        <v>30</v>
      </c>
      <c r="D8577" s="17">
        <v>5</v>
      </c>
      <c r="E8577" s="18">
        <v>8</v>
      </c>
      <c r="F8577" s="19"/>
    </row>
    <row r="8578" spans="1:6" x14ac:dyDescent="0.25">
      <c r="A8578" t="s">
        <v>91</v>
      </c>
      <c r="B8578" t="s">
        <v>4</v>
      </c>
      <c r="C8578" s="16">
        <v>30</v>
      </c>
      <c r="D8578" s="17">
        <v>5</v>
      </c>
      <c r="E8578" s="18">
        <v>10</v>
      </c>
      <c r="F8578" s="19"/>
    </row>
    <row r="8579" spans="1:6" x14ac:dyDescent="0.25">
      <c r="A8579" t="s">
        <v>91</v>
      </c>
      <c r="B8579" t="s">
        <v>4</v>
      </c>
      <c r="C8579" s="16">
        <v>30</v>
      </c>
      <c r="D8579" s="17">
        <v>5</v>
      </c>
      <c r="E8579" s="18">
        <v>12</v>
      </c>
      <c r="F8579" s="19"/>
    </row>
    <row r="8580" spans="1:6" x14ac:dyDescent="0.25">
      <c r="A8580" t="s">
        <v>91</v>
      </c>
      <c r="B8580" t="s">
        <v>4</v>
      </c>
      <c r="C8580" s="16">
        <v>30</v>
      </c>
      <c r="D8580" s="17">
        <v>5</v>
      </c>
      <c r="E8580" s="18">
        <v>14</v>
      </c>
      <c r="F8580" s="19"/>
    </row>
    <row r="8581" spans="1:6" x14ac:dyDescent="0.25">
      <c r="A8581" t="s">
        <v>91</v>
      </c>
      <c r="B8581" t="s">
        <v>4</v>
      </c>
      <c r="C8581" s="16">
        <v>30</v>
      </c>
      <c r="D8581" s="17">
        <v>5</v>
      </c>
      <c r="E8581" s="18">
        <v>15</v>
      </c>
      <c r="F8581" s="19"/>
    </row>
    <row r="8582" spans="1:6" x14ac:dyDescent="0.25">
      <c r="A8582" t="s">
        <v>91</v>
      </c>
      <c r="B8582" t="s">
        <v>4</v>
      </c>
      <c r="C8582" s="16">
        <v>30</v>
      </c>
      <c r="D8582" s="17">
        <v>5</v>
      </c>
      <c r="E8582" s="18">
        <v>16</v>
      </c>
      <c r="F8582" s="19"/>
    </row>
    <row r="8583" spans="1:6" x14ac:dyDescent="0.25">
      <c r="A8583" t="s">
        <v>91</v>
      </c>
      <c r="B8583" t="s">
        <v>4</v>
      </c>
      <c r="C8583" s="16">
        <v>30</v>
      </c>
      <c r="D8583" s="17">
        <v>5</v>
      </c>
      <c r="E8583" s="18">
        <v>18</v>
      </c>
      <c r="F8583" s="19"/>
    </row>
    <row r="8584" spans="1:6" x14ac:dyDescent="0.25">
      <c r="A8584" t="s">
        <v>91</v>
      </c>
      <c r="B8584" t="s">
        <v>4</v>
      </c>
      <c r="C8584" s="16">
        <v>30</v>
      </c>
      <c r="D8584" s="17">
        <v>5</v>
      </c>
      <c r="E8584" s="18">
        <v>20</v>
      </c>
      <c r="F8584" s="19"/>
    </row>
    <row r="8585" spans="1:6" x14ac:dyDescent="0.25">
      <c r="A8585" t="s">
        <v>91</v>
      </c>
      <c r="B8585" t="s">
        <v>4</v>
      </c>
      <c r="C8585" s="16">
        <v>30</v>
      </c>
      <c r="D8585" s="17">
        <v>5</v>
      </c>
      <c r="E8585" s="18">
        <v>22</v>
      </c>
      <c r="F8585" s="19"/>
    </row>
    <row r="8586" spans="1:6" x14ac:dyDescent="0.25">
      <c r="A8586" t="s">
        <v>91</v>
      </c>
      <c r="B8586" t="s">
        <v>4</v>
      </c>
      <c r="C8586" s="16">
        <v>30</v>
      </c>
      <c r="D8586" s="17">
        <v>5</v>
      </c>
      <c r="E8586" s="18">
        <v>25</v>
      </c>
      <c r="F8586" s="19">
        <v>1.46</v>
      </c>
    </row>
    <row r="8587" spans="1:6" x14ac:dyDescent="0.25">
      <c r="A8587" t="s">
        <v>91</v>
      </c>
      <c r="B8587" t="s">
        <v>4</v>
      </c>
      <c r="C8587" s="16">
        <v>30</v>
      </c>
      <c r="D8587" s="17">
        <v>5</v>
      </c>
      <c r="E8587" s="18">
        <v>30</v>
      </c>
      <c r="F8587" s="19"/>
    </row>
    <row r="8588" spans="1:6" x14ac:dyDescent="0.25">
      <c r="A8588" t="s">
        <v>91</v>
      </c>
      <c r="B8588" t="s">
        <v>4</v>
      </c>
      <c r="C8588" s="16">
        <v>30</v>
      </c>
      <c r="D8588" s="17">
        <v>5</v>
      </c>
      <c r="E8588" s="18">
        <v>32</v>
      </c>
      <c r="F8588" s="19">
        <v>1.55</v>
      </c>
    </row>
    <row r="8589" spans="1:6" x14ac:dyDescent="0.25">
      <c r="A8589" t="s">
        <v>91</v>
      </c>
      <c r="B8589" t="s">
        <v>4</v>
      </c>
      <c r="C8589" s="16">
        <v>30</v>
      </c>
      <c r="D8589" s="17">
        <v>5</v>
      </c>
      <c r="E8589" s="18">
        <v>40</v>
      </c>
      <c r="F8589" s="19">
        <v>1.6519999999999999</v>
      </c>
    </row>
    <row r="8590" spans="1:6" x14ac:dyDescent="0.25">
      <c r="A8590" t="s">
        <v>91</v>
      </c>
      <c r="B8590" t="s">
        <v>4</v>
      </c>
      <c r="C8590" s="16">
        <v>30</v>
      </c>
      <c r="D8590" s="17">
        <v>5</v>
      </c>
      <c r="E8590" s="18">
        <v>50</v>
      </c>
      <c r="F8590" s="19">
        <v>1.78</v>
      </c>
    </row>
    <row r="8591" spans="1:6" x14ac:dyDescent="0.25">
      <c r="A8591" t="s">
        <v>91</v>
      </c>
      <c r="B8591" t="s">
        <v>4</v>
      </c>
      <c r="C8591" s="16">
        <v>30</v>
      </c>
      <c r="D8591" s="17">
        <v>5</v>
      </c>
      <c r="E8591" s="18">
        <v>63</v>
      </c>
      <c r="F8591" s="19">
        <v>1.946</v>
      </c>
    </row>
    <row r="8592" spans="1:6" x14ac:dyDescent="0.25">
      <c r="A8592" t="s">
        <v>91</v>
      </c>
      <c r="B8592" t="s">
        <v>4</v>
      </c>
      <c r="C8592" s="16">
        <v>30</v>
      </c>
      <c r="D8592" s="17">
        <v>5</v>
      </c>
      <c r="E8592" s="18">
        <v>80</v>
      </c>
      <c r="F8592" s="19">
        <v>2.1640000000000001</v>
      </c>
    </row>
    <row r="8593" spans="1:6" x14ac:dyDescent="0.25">
      <c r="A8593" t="s">
        <v>91</v>
      </c>
      <c r="B8593" t="s">
        <v>4</v>
      </c>
      <c r="C8593" s="16">
        <v>30</v>
      </c>
      <c r="D8593" s="17">
        <v>5</v>
      </c>
      <c r="E8593" s="18">
        <v>100</v>
      </c>
      <c r="F8593" s="19">
        <v>2.42</v>
      </c>
    </row>
    <row r="8594" spans="1:6" x14ac:dyDescent="0.25">
      <c r="A8594" t="s">
        <v>91</v>
      </c>
      <c r="B8594" t="s">
        <v>4</v>
      </c>
      <c r="C8594" s="16">
        <v>30</v>
      </c>
      <c r="D8594" s="17">
        <v>5</v>
      </c>
      <c r="E8594" s="18">
        <v>125</v>
      </c>
      <c r="F8594" s="19">
        <v>2.74</v>
      </c>
    </row>
    <row r="8595" spans="1:6" x14ac:dyDescent="0.25">
      <c r="A8595" t="s">
        <v>91</v>
      </c>
      <c r="B8595" t="s">
        <v>4</v>
      </c>
      <c r="C8595" s="16">
        <v>30</v>
      </c>
      <c r="D8595" s="17">
        <v>6</v>
      </c>
      <c r="E8595" s="18">
        <v>4</v>
      </c>
      <c r="F8595" s="19"/>
    </row>
    <row r="8596" spans="1:6" x14ac:dyDescent="0.25">
      <c r="A8596" t="s">
        <v>91</v>
      </c>
      <c r="B8596" t="s">
        <v>4</v>
      </c>
      <c r="C8596" s="16">
        <v>30</v>
      </c>
      <c r="D8596" s="17">
        <v>6</v>
      </c>
      <c r="E8596" s="18">
        <v>6</v>
      </c>
      <c r="F8596" s="19"/>
    </row>
    <row r="8597" spans="1:6" x14ac:dyDescent="0.25">
      <c r="A8597" t="s">
        <v>91</v>
      </c>
      <c r="B8597" t="s">
        <v>4</v>
      </c>
      <c r="C8597" s="16">
        <v>30</v>
      </c>
      <c r="D8597" s="17">
        <v>6</v>
      </c>
      <c r="E8597" s="18">
        <v>7</v>
      </c>
      <c r="F8597" s="19"/>
    </row>
    <row r="8598" spans="1:6" x14ac:dyDescent="0.25">
      <c r="A8598" t="s">
        <v>91</v>
      </c>
      <c r="B8598" t="s">
        <v>4</v>
      </c>
      <c r="C8598" s="16">
        <v>30</v>
      </c>
      <c r="D8598" s="17">
        <v>6</v>
      </c>
      <c r="E8598" s="18">
        <v>8</v>
      </c>
      <c r="F8598" s="19"/>
    </row>
    <row r="8599" spans="1:6" x14ac:dyDescent="0.25">
      <c r="A8599" t="s">
        <v>91</v>
      </c>
      <c r="B8599" t="s">
        <v>4</v>
      </c>
      <c r="C8599" s="16">
        <v>30</v>
      </c>
      <c r="D8599" s="17">
        <v>6</v>
      </c>
      <c r="E8599" s="18">
        <v>10</v>
      </c>
      <c r="F8599" s="19"/>
    </row>
    <row r="8600" spans="1:6" x14ac:dyDescent="0.25">
      <c r="A8600" t="s">
        <v>91</v>
      </c>
      <c r="B8600" t="s">
        <v>4</v>
      </c>
      <c r="C8600" s="16">
        <v>30</v>
      </c>
      <c r="D8600" s="17">
        <v>6</v>
      </c>
      <c r="E8600" s="18">
        <v>12</v>
      </c>
      <c r="F8600" s="19"/>
    </row>
    <row r="8601" spans="1:6" x14ac:dyDescent="0.25">
      <c r="A8601" t="s">
        <v>91</v>
      </c>
      <c r="B8601" t="s">
        <v>4</v>
      </c>
      <c r="C8601" s="16">
        <v>30</v>
      </c>
      <c r="D8601" s="17">
        <v>6</v>
      </c>
      <c r="E8601" s="18">
        <v>14</v>
      </c>
      <c r="F8601" s="19"/>
    </row>
    <row r="8602" spans="1:6" x14ac:dyDescent="0.25">
      <c r="A8602" t="s">
        <v>91</v>
      </c>
      <c r="B8602" t="s">
        <v>4</v>
      </c>
      <c r="C8602" s="16">
        <v>30</v>
      </c>
      <c r="D8602" s="17">
        <v>6</v>
      </c>
      <c r="E8602" s="18">
        <v>15</v>
      </c>
      <c r="F8602" s="19"/>
    </row>
    <row r="8603" spans="1:6" x14ac:dyDescent="0.25">
      <c r="A8603" t="s">
        <v>91</v>
      </c>
      <c r="B8603" t="s">
        <v>4</v>
      </c>
      <c r="C8603" s="16">
        <v>30</v>
      </c>
      <c r="D8603" s="17">
        <v>6</v>
      </c>
      <c r="E8603" s="18">
        <v>16</v>
      </c>
      <c r="F8603" s="19"/>
    </row>
    <row r="8604" spans="1:6" x14ac:dyDescent="0.25">
      <c r="A8604" t="s">
        <v>91</v>
      </c>
      <c r="B8604" t="s">
        <v>4</v>
      </c>
      <c r="C8604" s="16">
        <v>30</v>
      </c>
      <c r="D8604" s="17">
        <v>6</v>
      </c>
      <c r="E8604" s="18">
        <v>18</v>
      </c>
      <c r="F8604" s="19"/>
    </row>
    <row r="8605" spans="1:6" x14ac:dyDescent="0.25">
      <c r="A8605" t="s">
        <v>91</v>
      </c>
      <c r="B8605" t="s">
        <v>4</v>
      </c>
      <c r="C8605" s="16">
        <v>30</v>
      </c>
      <c r="D8605" s="17">
        <v>6</v>
      </c>
      <c r="E8605" s="18">
        <v>20</v>
      </c>
      <c r="F8605" s="19"/>
    </row>
    <row r="8606" spans="1:6" x14ac:dyDescent="0.25">
      <c r="A8606" t="s">
        <v>91</v>
      </c>
      <c r="B8606" t="s">
        <v>4</v>
      </c>
      <c r="C8606" s="16">
        <v>30</v>
      </c>
      <c r="D8606" s="17">
        <v>6</v>
      </c>
      <c r="E8606" s="18">
        <v>22</v>
      </c>
      <c r="F8606" s="19"/>
    </row>
    <row r="8607" spans="1:6" x14ac:dyDescent="0.25">
      <c r="A8607" t="s">
        <v>91</v>
      </c>
      <c r="B8607" t="s">
        <v>4</v>
      </c>
      <c r="C8607" s="16">
        <v>30</v>
      </c>
      <c r="D8607" s="17">
        <v>6</v>
      </c>
      <c r="E8607" s="18">
        <v>25</v>
      </c>
      <c r="F8607" s="19"/>
    </row>
    <row r="8608" spans="1:6" x14ac:dyDescent="0.25">
      <c r="A8608" t="s">
        <v>91</v>
      </c>
      <c r="B8608" t="s">
        <v>4</v>
      </c>
      <c r="C8608" s="16">
        <v>30</v>
      </c>
      <c r="D8608" s="17">
        <v>6</v>
      </c>
      <c r="E8608" s="18">
        <v>30</v>
      </c>
      <c r="F8608" s="19"/>
    </row>
    <row r="8609" spans="1:6" x14ac:dyDescent="0.25">
      <c r="A8609" t="s">
        <v>91</v>
      </c>
      <c r="B8609" t="s">
        <v>4</v>
      </c>
      <c r="C8609" s="16">
        <v>30</v>
      </c>
      <c r="D8609" s="17">
        <v>6</v>
      </c>
      <c r="E8609" s="18">
        <v>32</v>
      </c>
      <c r="F8609" s="19"/>
    </row>
    <row r="8610" spans="1:6" x14ac:dyDescent="0.25">
      <c r="A8610" t="s">
        <v>91</v>
      </c>
      <c r="B8610" t="s">
        <v>4</v>
      </c>
      <c r="C8610" s="16">
        <v>30</v>
      </c>
      <c r="D8610" s="17">
        <v>6</v>
      </c>
      <c r="E8610" s="18">
        <v>40</v>
      </c>
      <c r="F8610" s="19"/>
    </row>
    <row r="8611" spans="1:6" x14ac:dyDescent="0.25">
      <c r="A8611" t="s">
        <v>91</v>
      </c>
      <c r="B8611" t="s">
        <v>4</v>
      </c>
      <c r="C8611" s="16">
        <v>30</v>
      </c>
      <c r="D8611" s="17">
        <v>6</v>
      </c>
      <c r="E8611" s="18">
        <v>50</v>
      </c>
      <c r="F8611" s="19">
        <v>2.008</v>
      </c>
    </row>
    <row r="8612" spans="1:6" x14ac:dyDescent="0.25">
      <c r="A8612" t="s">
        <v>91</v>
      </c>
      <c r="B8612" t="s">
        <v>4</v>
      </c>
      <c r="C8612" s="16">
        <v>30</v>
      </c>
      <c r="D8612" s="17">
        <v>6</v>
      </c>
      <c r="E8612" s="18">
        <v>63</v>
      </c>
      <c r="F8612" s="19">
        <v>2.1739999999999999</v>
      </c>
    </row>
    <row r="8613" spans="1:6" x14ac:dyDescent="0.25">
      <c r="A8613" t="s">
        <v>91</v>
      </c>
      <c r="B8613" t="s">
        <v>4</v>
      </c>
      <c r="C8613" s="16">
        <v>30</v>
      </c>
      <c r="D8613" s="17">
        <v>6</v>
      </c>
      <c r="E8613" s="18">
        <v>80</v>
      </c>
      <c r="F8613" s="19">
        <v>2.3919999999999999</v>
      </c>
    </row>
    <row r="8614" spans="1:6" x14ac:dyDescent="0.25">
      <c r="A8614" t="s">
        <v>91</v>
      </c>
      <c r="B8614" t="s">
        <v>4</v>
      </c>
      <c r="C8614" s="16">
        <v>30</v>
      </c>
      <c r="D8614" s="17">
        <v>6</v>
      </c>
      <c r="E8614" s="18">
        <v>100</v>
      </c>
      <c r="F8614" s="19">
        <v>2.6480000000000001</v>
      </c>
    </row>
    <row r="8615" spans="1:6" x14ac:dyDescent="0.25">
      <c r="A8615" t="s">
        <v>91</v>
      </c>
      <c r="B8615" t="s">
        <v>4</v>
      </c>
      <c r="C8615" s="16">
        <v>30</v>
      </c>
      <c r="D8615" s="17">
        <v>6</v>
      </c>
      <c r="E8615" s="18">
        <v>125</v>
      </c>
      <c r="F8615" s="19">
        <v>2.96</v>
      </c>
    </row>
    <row r="8616" spans="1:6" x14ac:dyDescent="0.25">
      <c r="A8616" t="s">
        <v>91</v>
      </c>
      <c r="B8616" t="s">
        <v>4</v>
      </c>
      <c r="C8616" s="16">
        <v>30</v>
      </c>
      <c r="D8616" s="17">
        <v>8</v>
      </c>
      <c r="E8616" s="18">
        <v>4</v>
      </c>
      <c r="F8616" s="19"/>
    </row>
    <row r="8617" spans="1:6" x14ac:dyDescent="0.25">
      <c r="A8617" t="s">
        <v>91</v>
      </c>
      <c r="B8617" t="s">
        <v>4</v>
      </c>
      <c r="C8617" s="16">
        <v>30</v>
      </c>
      <c r="D8617" s="17">
        <v>8</v>
      </c>
      <c r="E8617" s="18">
        <v>6</v>
      </c>
      <c r="F8617" s="19"/>
    </row>
    <row r="8618" spans="1:6" x14ac:dyDescent="0.25">
      <c r="A8618" t="s">
        <v>91</v>
      </c>
      <c r="B8618" t="s">
        <v>4</v>
      </c>
      <c r="C8618" s="16">
        <v>30</v>
      </c>
      <c r="D8618" s="17">
        <v>8</v>
      </c>
      <c r="E8618" s="18">
        <v>7</v>
      </c>
      <c r="F8618" s="19"/>
    </row>
    <row r="8619" spans="1:6" x14ac:dyDescent="0.25">
      <c r="A8619" t="s">
        <v>91</v>
      </c>
      <c r="B8619" t="s">
        <v>4</v>
      </c>
      <c r="C8619" s="16">
        <v>30</v>
      </c>
      <c r="D8619" s="17">
        <v>8</v>
      </c>
      <c r="E8619" s="18">
        <v>8</v>
      </c>
      <c r="F8619" s="19"/>
    </row>
    <row r="8620" spans="1:6" x14ac:dyDescent="0.25">
      <c r="A8620" t="s">
        <v>91</v>
      </c>
      <c r="B8620" t="s">
        <v>4</v>
      </c>
      <c r="C8620" s="16">
        <v>30</v>
      </c>
      <c r="D8620" s="17">
        <v>8</v>
      </c>
      <c r="E8620" s="18">
        <v>10</v>
      </c>
      <c r="F8620" s="19"/>
    </row>
    <row r="8621" spans="1:6" x14ac:dyDescent="0.25">
      <c r="A8621" t="s">
        <v>91</v>
      </c>
      <c r="B8621" t="s">
        <v>4</v>
      </c>
      <c r="C8621" s="16">
        <v>30</v>
      </c>
      <c r="D8621" s="17">
        <v>8</v>
      </c>
      <c r="E8621" s="18">
        <v>12</v>
      </c>
      <c r="F8621" s="19"/>
    </row>
    <row r="8622" spans="1:6" x14ac:dyDescent="0.25">
      <c r="A8622" t="s">
        <v>91</v>
      </c>
      <c r="B8622" t="s">
        <v>4</v>
      </c>
      <c r="C8622" s="16">
        <v>30</v>
      </c>
      <c r="D8622" s="17">
        <v>8</v>
      </c>
      <c r="E8622" s="18">
        <v>14</v>
      </c>
      <c r="F8622" s="19"/>
    </row>
    <row r="8623" spans="1:6" x14ac:dyDescent="0.25">
      <c r="A8623" t="s">
        <v>91</v>
      </c>
      <c r="B8623" t="s">
        <v>4</v>
      </c>
      <c r="C8623" s="16">
        <v>30</v>
      </c>
      <c r="D8623" s="17">
        <v>8</v>
      </c>
      <c r="E8623" s="18">
        <v>15</v>
      </c>
      <c r="F8623" s="19"/>
    </row>
    <row r="8624" spans="1:6" x14ac:dyDescent="0.25">
      <c r="A8624" t="s">
        <v>91</v>
      </c>
      <c r="B8624" t="s">
        <v>4</v>
      </c>
      <c r="C8624" s="16">
        <v>30</v>
      </c>
      <c r="D8624" s="17">
        <v>8</v>
      </c>
      <c r="E8624" s="18">
        <v>16</v>
      </c>
      <c r="F8624" s="19"/>
    </row>
    <row r="8625" spans="1:6" x14ac:dyDescent="0.25">
      <c r="A8625" t="s">
        <v>91</v>
      </c>
      <c r="B8625" t="s">
        <v>4</v>
      </c>
      <c r="C8625" s="16">
        <v>30</v>
      </c>
      <c r="D8625" s="17">
        <v>8</v>
      </c>
      <c r="E8625" s="18">
        <v>18</v>
      </c>
      <c r="F8625" s="19"/>
    </row>
    <row r="8626" spans="1:6" x14ac:dyDescent="0.25">
      <c r="A8626" t="s">
        <v>91</v>
      </c>
      <c r="B8626" t="s">
        <v>4</v>
      </c>
      <c r="C8626" s="16">
        <v>30</v>
      </c>
      <c r="D8626" s="17">
        <v>8</v>
      </c>
      <c r="E8626" s="18">
        <v>20</v>
      </c>
      <c r="F8626" s="19"/>
    </row>
    <row r="8627" spans="1:6" x14ac:dyDescent="0.25">
      <c r="A8627" t="s">
        <v>91</v>
      </c>
      <c r="B8627" t="s">
        <v>4</v>
      </c>
      <c r="C8627" s="16">
        <v>30</v>
      </c>
      <c r="D8627" s="17">
        <v>8</v>
      </c>
      <c r="E8627" s="18">
        <v>22</v>
      </c>
      <c r="F8627" s="19"/>
    </row>
    <row r="8628" spans="1:6" x14ac:dyDescent="0.25">
      <c r="A8628" t="s">
        <v>91</v>
      </c>
      <c r="B8628" t="s">
        <v>4</v>
      </c>
      <c r="C8628" s="16">
        <v>30</v>
      </c>
      <c r="D8628" s="17">
        <v>8</v>
      </c>
      <c r="E8628" s="18">
        <v>25</v>
      </c>
      <c r="F8628" s="19"/>
    </row>
    <row r="8629" spans="1:6" x14ac:dyDescent="0.25">
      <c r="A8629" t="s">
        <v>91</v>
      </c>
      <c r="B8629" t="s">
        <v>4</v>
      </c>
      <c r="C8629" s="16">
        <v>30</v>
      </c>
      <c r="D8629" s="17">
        <v>8</v>
      </c>
      <c r="E8629" s="18">
        <v>30</v>
      </c>
      <c r="F8629" s="19"/>
    </row>
    <row r="8630" spans="1:6" x14ac:dyDescent="0.25">
      <c r="A8630" t="s">
        <v>91</v>
      </c>
      <c r="B8630" t="s">
        <v>4</v>
      </c>
      <c r="C8630" s="16">
        <v>30</v>
      </c>
      <c r="D8630" s="17">
        <v>8</v>
      </c>
      <c r="E8630" s="18">
        <v>32</v>
      </c>
      <c r="F8630" s="19"/>
    </row>
    <row r="8631" spans="1:6" x14ac:dyDescent="0.25">
      <c r="A8631" t="s">
        <v>91</v>
      </c>
      <c r="B8631" t="s">
        <v>4</v>
      </c>
      <c r="C8631" s="16">
        <v>30</v>
      </c>
      <c r="D8631" s="17">
        <v>8</v>
      </c>
      <c r="E8631" s="18">
        <v>40</v>
      </c>
      <c r="F8631" s="19"/>
    </row>
    <row r="8632" spans="1:6" x14ac:dyDescent="0.25">
      <c r="A8632" t="s">
        <v>91</v>
      </c>
      <c r="B8632" t="s">
        <v>4</v>
      </c>
      <c r="C8632" s="16">
        <v>30</v>
      </c>
      <c r="D8632" s="17">
        <v>8</v>
      </c>
      <c r="E8632" s="18">
        <v>50</v>
      </c>
      <c r="F8632" s="19"/>
    </row>
    <row r="8633" spans="1:6" x14ac:dyDescent="0.25">
      <c r="A8633" t="s">
        <v>91</v>
      </c>
      <c r="B8633" t="s">
        <v>4</v>
      </c>
      <c r="C8633" s="16">
        <v>30</v>
      </c>
      <c r="D8633" s="17">
        <v>8</v>
      </c>
      <c r="E8633" s="18">
        <v>63</v>
      </c>
      <c r="F8633" s="19">
        <v>2.63</v>
      </c>
    </row>
    <row r="8634" spans="1:6" x14ac:dyDescent="0.25">
      <c r="A8634" t="s">
        <v>91</v>
      </c>
      <c r="B8634" t="s">
        <v>4</v>
      </c>
      <c r="C8634" s="16">
        <v>30</v>
      </c>
      <c r="D8634" s="17">
        <v>8</v>
      </c>
      <c r="E8634" s="18">
        <v>80</v>
      </c>
      <c r="F8634" s="19">
        <v>2.8479999999999999</v>
      </c>
    </row>
    <row r="8635" spans="1:6" x14ac:dyDescent="0.25">
      <c r="A8635" t="s">
        <v>91</v>
      </c>
      <c r="B8635" t="s">
        <v>4</v>
      </c>
      <c r="C8635" s="16">
        <v>30</v>
      </c>
      <c r="D8635" s="17">
        <v>8</v>
      </c>
      <c r="E8635" s="18">
        <v>100</v>
      </c>
      <c r="F8635" s="19">
        <v>3.1040000000000001</v>
      </c>
    </row>
    <row r="8636" spans="1:6" x14ac:dyDescent="0.25">
      <c r="A8636" t="s">
        <v>91</v>
      </c>
      <c r="B8636" t="s">
        <v>4</v>
      </c>
      <c r="C8636" s="16">
        <v>30</v>
      </c>
      <c r="D8636" s="17">
        <v>8</v>
      </c>
      <c r="E8636" s="18">
        <v>125</v>
      </c>
      <c r="F8636" s="19">
        <v>3.4239999999999999</v>
      </c>
    </row>
    <row r="8637" spans="1:6" x14ac:dyDescent="0.25">
      <c r="A8637" t="s">
        <v>91</v>
      </c>
      <c r="B8637" t="s">
        <v>4</v>
      </c>
      <c r="C8637" s="16">
        <v>30</v>
      </c>
      <c r="D8637" s="17">
        <v>10</v>
      </c>
      <c r="E8637" s="18">
        <v>4</v>
      </c>
      <c r="F8637" s="19"/>
    </row>
    <row r="8638" spans="1:6" x14ac:dyDescent="0.25">
      <c r="A8638" t="s">
        <v>91</v>
      </c>
      <c r="B8638" t="s">
        <v>4</v>
      </c>
      <c r="C8638" s="16">
        <v>30</v>
      </c>
      <c r="D8638" s="17">
        <v>10</v>
      </c>
      <c r="E8638" s="18">
        <v>6</v>
      </c>
      <c r="F8638" s="19"/>
    </row>
    <row r="8639" spans="1:6" x14ac:dyDescent="0.25">
      <c r="A8639" t="s">
        <v>91</v>
      </c>
      <c r="B8639" t="s">
        <v>4</v>
      </c>
      <c r="C8639" s="16">
        <v>30</v>
      </c>
      <c r="D8639" s="17">
        <v>10</v>
      </c>
      <c r="E8639" s="18">
        <v>7</v>
      </c>
      <c r="F8639" s="19"/>
    </row>
    <row r="8640" spans="1:6" x14ac:dyDescent="0.25">
      <c r="A8640" t="s">
        <v>91</v>
      </c>
      <c r="B8640" t="s">
        <v>4</v>
      </c>
      <c r="C8640" s="16">
        <v>30</v>
      </c>
      <c r="D8640" s="17">
        <v>10</v>
      </c>
      <c r="E8640" s="18">
        <v>8</v>
      </c>
      <c r="F8640" s="19"/>
    </row>
    <row r="8641" spans="1:6" x14ac:dyDescent="0.25">
      <c r="A8641" t="s">
        <v>91</v>
      </c>
      <c r="B8641" t="s">
        <v>4</v>
      </c>
      <c r="C8641" s="16">
        <v>30</v>
      </c>
      <c r="D8641" s="17">
        <v>10</v>
      </c>
      <c r="E8641" s="18">
        <v>10</v>
      </c>
      <c r="F8641" s="19"/>
    </row>
    <row r="8642" spans="1:6" x14ac:dyDescent="0.25">
      <c r="A8642" t="s">
        <v>91</v>
      </c>
      <c r="B8642" t="s">
        <v>4</v>
      </c>
      <c r="C8642" s="16">
        <v>30</v>
      </c>
      <c r="D8642" s="17">
        <v>10</v>
      </c>
      <c r="E8642" s="18">
        <v>12</v>
      </c>
      <c r="F8642" s="19"/>
    </row>
    <row r="8643" spans="1:6" x14ac:dyDescent="0.25">
      <c r="A8643" t="s">
        <v>91</v>
      </c>
      <c r="B8643" t="s">
        <v>4</v>
      </c>
      <c r="C8643" s="16">
        <v>30</v>
      </c>
      <c r="D8643" s="17">
        <v>10</v>
      </c>
      <c r="E8643" s="18">
        <v>14</v>
      </c>
      <c r="F8643" s="19"/>
    </row>
    <row r="8644" spans="1:6" x14ac:dyDescent="0.25">
      <c r="A8644" t="s">
        <v>91</v>
      </c>
      <c r="B8644" t="s">
        <v>4</v>
      </c>
      <c r="C8644" s="16">
        <v>30</v>
      </c>
      <c r="D8644" s="17">
        <v>10</v>
      </c>
      <c r="E8644" s="18">
        <v>15</v>
      </c>
      <c r="F8644" s="19"/>
    </row>
    <row r="8645" spans="1:6" x14ac:dyDescent="0.25">
      <c r="A8645" t="s">
        <v>91</v>
      </c>
      <c r="B8645" t="s">
        <v>4</v>
      </c>
      <c r="C8645" s="16">
        <v>30</v>
      </c>
      <c r="D8645" s="17">
        <v>10</v>
      </c>
      <c r="E8645" s="18">
        <v>16</v>
      </c>
      <c r="F8645" s="19"/>
    </row>
    <row r="8646" spans="1:6" x14ac:dyDescent="0.25">
      <c r="A8646" t="s">
        <v>91</v>
      </c>
      <c r="B8646" t="s">
        <v>4</v>
      </c>
      <c r="C8646" s="16">
        <v>30</v>
      </c>
      <c r="D8646" s="17">
        <v>10</v>
      </c>
      <c r="E8646" s="18">
        <v>18</v>
      </c>
      <c r="F8646" s="19"/>
    </row>
    <row r="8647" spans="1:6" x14ac:dyDescent="0.25">
      <c r="A8647" t="s">
        <v>91</v>
      </c>
      <c r="B8647" t="s">
        <v>4</v>
      </c>
      <c r="C8647" s="16">
        <v>30</v>
      </c>
      <c r="D8647" s="17">
        <v>10</v>
      </c>
      <c r="E8647" s="18">
        <v>20</v>
      </c>
      <c r="F8647" s="19"/>
    </row>
    <row r="8648" spans="1:6" x14ac:dyDescent="0.25">
      <c r="A8648" t="s">
        <v>91</v>
      </c>
      <c r="B8648" t="s">
        <v>4</v>
      </c>
      <c r="C8648" s="16">
        <v>30</v>
      </c>
      <c r="D8648" s="17">
        <v>10</v>
      </c>
      <c r="E8648" s="18">
        <v>22</v>
      </c>
      <c r="F8648" s="19"/>
    </row>
    <row r="8649" spans="1:6" x14ac:dyDescent="0.25">
      <c r="A8649" t="s">
        <v>91</v>
      </c>
      <c r="B8649" t="s">
        <v>4</v>
      </c>
      <c r="C8649" s="16">
        <v>30</v>
      </c>
      <c r="D8649" s="17">
        <v>10</v>
      </c>
      <c r="E8649" s="18">
        <v>25</v>
      </c>
      <c r="F8649" s="19"/>
    </row>
    <row r="8650" spans="1:6" x14ac:dyDescent="0.25">
      <c r="A8650" t="s">
        <v>91</v>
      </c>
      <c r="B8650" t="s">
        <v>4</v>
      </c>
      <c r="C8650" s="16">
        <v>30</v>
      </c>
      <c r="D8650" s="17">
        <v>10</v>
      </c>
      <c r="E8650" s="18">
        <v>30</v>
      </c>
      <c r="F8650" s="19"/>
    </row>
    <row r="8651" spans="1:6" x14ac:dyDescent="0.25">
      <c r="A8651" t="s">
        <v>91</v>
      </c>
      <c r="B8651" t="s">
        <v>4</v>
      </c>
      <c r="C8651" s="16">
        <v>30</v>
      </c>
      <c r="D8651" s="17">
        <v>10</v>
      </c>
      <c r="E8651" s="18">
        <v>32</v>
      </c>
      <c r="F8651" s="19"/>
    </row>
    <row r="8652" spans="1:6" x14ac:dyDescent="0.25">
      <c r="A8652" t="s">
        <v>91</v>
      </c>
      <c r="B8652" t="s">
        <v>4</v>
      </c>
      <c r="C8652" s="16">
        <v>30</v>
      </c>
      <c r="D8652" s="17">
        <v>10</v>
      </c>
      <c r="E8652" s="18">
        <v>40</v>
      </c>
      <c r="F8652" s="19"/>
    </row>
    <row r="8653" spans="1:6" x14ac:dyDescent="0.25">
      <c r="A8653" t="s">
        <v>91</v>
      </c>
      <c r="B8653" t="s">
        <v>4</v>
      </c>
      <c r="C8653" s="16">
        <v>30</v>
      </c>
      <c r="D8653" s="17">
        <v>10</v>
      </c>
      <c r="E8653" s="18">
        <v>50</v>
      </c>
      <c r="F8653" s="19"/>
    </row>
    <row r="8654" spans="1:6" x14ac:dyDescent="0.25">
      <c r="A8654" t="s">
        <v>91</v>
      </c>
      <c r="B8654" t="s">
        <v>4</v>
      </c>
      <c r="C8654" s="16">
        <v>30</v>
      </c>
      <c r="D8654" s="17">
        <v>10</v>
      </c>
      <c r="E8654" s="18">
        <v>63</v>
      </c>
      <c r="F8654" s="19"/>
    </row>
    <row r="8655" spans="1:6" x14ac:dyDescent="0.25">
      <c r="A8655" t="s">
        <v>91</v>
      </c>
      <c r="B8655" t="s">
        <v>4</v>
      </c>
      <c r="C8655" s="16">
        <v>30</v>
      </c>
      <c r="D8655" s="17">
        <v>10</v>
      </c>
      <c r="E8655" s="18">
        <v>80</v>
      </c>
      <c r="F8655" s="19">
        <v>3.782</v>
      </c>
    </row>
    <row r="8656" spans="1:6" x14ac:dyDescent="0.25">
      <c r="A8656" t="s">
        <v>91</v>
      </c>
      <c r="B8656" t="s">
        <v>4</v>
      </c>
      <c r="C8656" s="16">
        <v>30</v>
      </c>
      <c r="D8656" s="17">
        <v>10</v>
      </c>
      <c r="E8656" s="18">
        <v>100</v>
      </c>
      <c r="F8656" s="19">
        <v>4.0179999999999998</v>
      </c>
    </row>
    <row r="8657" spans="1:6" x14ac:dyDescent="0.25">
      <c r="A8657" t="s">
        <v>91</v>
      </c>
      <c r="B8657" t="s">
        <v>4</v>
      </c>
      <c r="C8657" s="16">
        <v>30</v>
      </c>
      <c r="D8657" s="17">
        <v>10</v>
      </c>
      <c r="E8657" s="18">
        <v>125</v>
      </c>
      <c r="F8657" s="19">
        <v>4.3380000000000001</v>
      </c>
    </row>
    <row r="8658" spans="1:6" x14ac:dyDescent="0.25">
      <c r="A8658" t="s">
        <v>91</v>
      </c>
      <c r="B8658" t="s">
        <v>4</v>
      </c>
      <c r="C8658" s="16">
        <v>30</v>
      </c>
      <c r="D8658" s="17">
        <v>12</v>
      </c>
      <c r="E8658" s="18">
        <v>4</v>
      </c>
      <c r="F8658" s="19"/>
    </row>
    <row r="8659" spans="1:6" x14ac:dyDescent="0.25">
      <c r="A8659" t="s">
        <v>91</v>
      </c>
      <c r="B8659" t="s">
        <v>4</v>
      </c>
      <c r="C8659" s="16">
        <v>30</v>
      </c>
      <c r="D8659" s="17">
        <v>12</v>
      </c>
      <c r="E8659" s="18">
        <v>6</v>
      </c>
      <c r="F8659" s="19"/>
    </row>
    <row r="8660" spans="1:6" x14ac:dyDescent="0.25">
      <c r="A8660" t="s">
        <v>91</v>
      </c>
      <c r="B8660" t="s">
        <v>4</v>
      </c>
      <c r="C8660" s="16">
        <v>30</v>
      </c>
      <c r="D8660" s="17">
        <v>12</v>
      </c>
      <c r="E8660" s="18">
        <v>7</v>
      </c>
      <c r="F8660" s="19"/>
    </row>
    <row r="8661" spans="1:6" x14ac:dyDescent="0.25">
      <c r="A8661" t="s">
        <v>91</v>
      </c>
      <c r="B8661" t="s">
        <v>4</v>
      </c>
      <c r="C8661" s="16">
        <v>30</v>
      </c>
      <c r="D8661" s="17">
        <v>12</v>
      </c>
      <c r="E8661" s="18">
        <v>8</v>
      </c>
      <c r="F8661" s="19"/>
    </row>
    <row r="8662" spans="1:6" x14ac:dyDescent="0.25">
      <c r="A8662" t="s">
        <v>91</v>
      </c>
      <c r="B8662" t="s">
        <v>4</v>
      </c>
      <c r="C8662" s="16">
        <v>30</v>
      </c>
      <c r="D8662" s="17">
        <v>12</v>
      </c>
      <c r="E8662" s="18">
        <v>10</v>
      </c>
      <c r="F8662" s="19"/>
    </row>
    <row r="8663" spans="1:6" x14ac:dyDescent="0.25">
      <c r="A8663" t="s">
        <v>91</v>
      </c>
      <c r="B8663" t="s">
        <v>4</v>
      </c>
      <c r="C8663" s="16">
        <v>30</v>
      </c>
      <c r="D8663" s="17">
        <v>12</v>
      </c>
      <c r="E8663" s="18">
        <v>12</v>
      </c>
      <c r="F8663" s="19"/>
    </row>
    <row r="8664" spans="1:6" x14ac:dyDescent="0.25">
      <c r="A8664" t="s">
        <v>91</v>
      </c>
      <c r="B8664" t="s">
        <v>4</v>
      </c>
      <c r="C8664" s="16">
        <v>30</v>
      </c>
      <c r="D8664" s="17">
        <v>12</v>
      </c>
      <c r="E8664" s="18">
        <v>14</v>
      </c>
      <c r="F8664" s="19"/>
    </row>
    <row r="8665" spans="1:6" x14ac:dyDescent="0.25">
      <c r="A8665" t="s">
        <v>91</v>
      </c>
      <c r="B8665" t="s">
        <v>4</v>
      </c>
      <c r="C8665" s="16">
        <v>30</v>
      </c>
      <c r="D8665" s="17">
        <v>12</v>
      </c>
      <c r="E8665" s="18">
        <v>15</v>
      </c>
      <c r="F8665" s="19"/>
    </row>
    <row r="8666" spans="1:6" x14ac:dyDescent="0.25">
      <c r="A8666" t="s">
        <v>91</v>
      </c>
      <c r="B8666" t="s">
        <v>4</v>
      </c>
      <c r="C8666" s="16">
        <v>30</v>
      </c>
      <c r="D8666" s="17">
        <v>12</v>
      </c>
      <c r="E8666" s="18">
        <v>16</v>
      </c>
      <c r="F8666" s="19"/>
    </row>
    <row r="8667" spans="1:6" x14ac:dyDescent="0.25">
      <c r="A8667" t="s">
        <v>91</v>
      </c>
      <c r="B8667" t="s">
        <v>4</v>
      </c>
      <c r="C8667" s="16">
        <v>30</v>
      </c>
      <c r="D8667" s="17">
        <v>12</v>
      </c>
      <c r="E8667" s="18">
        <v>18</v>
      </c>
      <c r="F8667" s="19"/>
    </row>
    <row r="8668" spans="1:6" x14ac:dyDescent="0.25">
      <c r="A8668" t="s">
        <v>91</v>
      </c>
      <c r="B8668" t="s">
        <v>4</v>
      </c>
      <c r="C8668" s="16">
        <v>30</v>
      </c>
      <c r="D8668" s="17">
        <v>12</v>
      </c>
      <c r="E8668" s="18">
        <v>20</v>
      </c>
      <c r="F8668" s="19"/>
    </row>
    <row r="8669" spans="1:6" x14ac:dyDescent="0.25">
      <c r="A8669" t="s">
        <v>91</v>
      </c>
      <c r="B8669" t="s">
        <v>4</v>
      </c>
      <c r="C8669" s="16">
        <v>30</v>
      </c>
      <c r="D8669" s="17">
        <v>12</v>
      </c>
      <c r="E8669" s="18">
        <v>22</v>
      </c>
      <c r="F8669" s="19"/>
    </row>
    <row r="8670" spans="1:6" x14ac:dyDescent="0.25">
      <c r="A8670" t="s">
        <v>91</v>
      </c>
      <c r="B8670" t="s">
        <v>4</v>
      </c>
      <c r="C8670" s="16">
        <v>30</v>
      </c>
      <c r="D8670" s="17">
        <v>12</v>
      </c>
      <c r="E8670" s="18">
        <v>25</v>
      </c>
      <c r="F8670" s="19"/>
    </row>
    <row r="8671" spans="1:6" x14ac:dyDescent="0.25">
      <c r="A8671" t="s">
        <v>91</v>
      </c>
      <c r="B8671" t="s">
        <v>4</v>
      </c>
      <c r="C8671" s="16">
        <v>30</v>
      </c>
      <c r="D8671" s="17">
        <v>12</v>
      </c>
      <c r="E8671" s="18">
        <v>30</v>
      </c>
      <c r="F8671" s="19"/>
    </row>
    <row r="8672" spans="1:6" x14ac:dyDescent="0.25">
      <c r="A8672" t="s">
        <v>91</v>
      </c>
      <c r="B8672" t="s">
        <v>4</v>
      </c>
      <c r="C8672" s="16">
        <v>30</v>
      </c>
      <c r="D8672" s="17">
        <v>12</v>
      </c>
      <c r="E8672" s="18">
        <v>32</v>
      </c>
      <c r="F8672" s="19"/>
    </row>
    <row r="8673" spans="1:6" x14ac:dyDescent="0.25">
      <c r="A8673" t="s">
        <v>91</v>
      </c>
      <c r="B8673" t="s">
        <v>4</v>
      </c>
      <c r="C8673" s="16">
        <v>30</v>
      </c>
      <c r="D8673" s="17">
        <v>12</v>
      </c>
      <c r="E8673" s="18">
        <v>40</v>
      </c>
      <c r="F8673" s="19"/>
    </row>
    <row r="8674" spans="1:6" x14ac:dyDescent="0.25">
      <c r="A8674" t="s">
        <v>91</v>
      </c>
      <c r="B8674" t="s">
        <v>4</v>
      </c>
      <c r="C8674" s="16">
        <v>30</v>
      </c>
      <c r="D8674" s="17">
        <v>12</v>
      </c>
      <c r="E8674" s="18">
        <v>50</v>
      </c>
      <c r="F8674" s="19"/>
    </row>
    <row r="8675" spans="1:6" x14ac:dyDescent="0.25">
      <c r="A8675" t="s">
        <v>91</v>
      </c>
      <c r="B8675" t="s">
        <v>4</v>
      </c>
      <c r="C8675" s="16">
        <v>30</v>
      </c>
      <c r="D8675" s="17">
        <v>12</v>
      </c>
      <c r="E8675" s="18">
        <v>63</v>
      </c>
      <c r="F8675" s="19"/>
    </row>
    <row r="8676" spans="1:6" x14ac:dyDescent="0.25">
      <c r="A8676" t="s">
        <v>91</v>
      </c>
      <c r="B8676" t="s">
        <v>4</v>
      </c>
      <c r="C8676" s="16">
        <v>30</v>
      </c>
      <c r="D8676" s="17">
        <v>12</v>
      </c>
      <c r="E8676" s="18">
        <v>80</v>
      </c>
      <c r="F8676" s="19"/>
    </row>
    <row r="8677" spans="1:6" x14ac:dyDescent="0.25">
      <c r="A8677" t="s">
        <v>91</v>
      </c>
      <c r="B8677" t="s">
        <v>4</v>
      </c>
      <c r="C8677" s="16">
        <v>30</v>
      </c>
      <c r="D8677" s="17">
        <v>12</v>
      </c>
      <c r="E8677" s="18">
        <v>100</v>
      </c>
      <c r="F8677" s="19"/>
    </row>
    <row r="8678" spans="1:6" x14ac:dyDescent="0.25">
      <c r="A8678" t="s">
        <v>91</v>
      </c>
      <c r="B8678" t="s">
        <v>4</v>
      </c>
      <c r="C8678" s="16">
        <v>30</v>
      </c>
      <c r="D8678" s="17">
        <v>12</v>
      </c>
      <c r="E8678" s="18">
        <v>125</v>
      </c>
      <c r="F8678" s="19">
        <v>5.0220000000000002</v>
      </c>
    </row>
    <row r="8679" spans="1:6" x14ac:dyDescent="0.25">
      <c r="A8679" t="s">
        <v>91</v>
      </c>
      <c r="B8679" t="s">
        <v>4</v>
      </c>
      <c r="C8679" s="16">
        <v>30</v>
      </c>
      <c r="D8679" s="17">
        <v>15</v>
      </c>
      <c r="E8679" s="18">
        <v>4</v>
      </c>
      <c r="F8679" s="19"/>
    </row>
    <row r="8680" spans="1:6" x14ac:dyDescent="0.25">
      <c r="A8680" t="s">
        <v>91</v>
      </c>
      <c r="B8680" t="s">
        <v>4</v>
      </c>
      <c r="C8680" s="16">
        <v>30</v>
      </c>
      <c r="D8680" s="17">
        <v>15</v>
      </c>
      <c r="E8680" s="18">
        <v>6</v>
      </c>
      <c r="F8680" s="19"/>
    </row>
    <row r="8681" spans="1:6" x14ac:dyDescent="0.25">
      <c r="A8681" t="s">
        <v>91</v>
      </c>
      <c r="B8681" t="s">
        <v>4</v>
      </c>
      <c r="C8681" s="16">
        <v>30</v>
      </c>
      <c r="D8681" s="17">
        <v>15</v>
      </c>
      <c r="E8681" s="18">
        <v>7</v>
      </c>
      <c r="F8681" s="19"/>
    </row>
    <row r="8682" spans="1:6" x14ac:dyDescent="0.25">
      <c r="A8682" t="s">
        <v>91</v>
      </c>
      <c r="B8682" t="s">
        <v>4</v>
      </c>
      <c r="C8682" s="16">
        <v>30</v>
      </c>
      <c r="D8682" s="17">
        <v>15</v>
      </c>
      <c r="E8682" s="18">
        <v>8</v>
      </c>
      <c r="F8682" s="19"/>
    </row>
    <row r="8683" spans="1:6" x14ac:dyDescent="0.25">
      <c r="A8683" t="s">
        <v>91</v>
      </c>
      <c r="B8683" t="s">
        <v>4</v>
      </c>
      <c r="C8683" s="16">
        <v>30</v>
      </c>
      <c r="D8683" s="17">
        <v>15</v>
      </c>
      <c r="E8683" s="18">
        <v>10</v>
      </c>
      <c r="F8683" s="19"/>
    </row>
    <row r="8684" spans="1:6" x14ac:dyDescent="0.25">
      <c r="A8684" t="s">
        <v>91</v>
      </c>
      <c r="B8684" t="s">
        <v>4</v>
      </c>
      <c r="C8684" s="16">
        <v>30</v>
      </c>
      <c r="D8684" s="17">
        <v>15</v>
      </c>
      <c r="E8684" s="18">
        <v>12</v>
      </c>
      <c r="F8684" s="19"/>
    </row>
    <row r="8685" spans="1:6" x14ac:dyDescent="0.25">
      <c r="A8685" t="s">
        <v>91</v>
      </c>
      <c r="B8685" t="s">
        <v>4</v>
      </c>
      <c r="C8685" s="16">
        <v>30</v>
      </c>
      <c r="D8685" s="17">
        <v>15</v>
      </c>
      <c r="E8685" s="18">
        <v>14</v>
      </c>
      <c r="F8685" s="19"/>
    </row>
    <row r="8686" spans="1:6" x14ac:dyDescent="0.25">
      <c r="A8686" t="s">
        <v>91</v>
      </c>
      <c r="B8686" t="s">
        <v>4</v>
      </c>
      <c r="C8686" s="16">
        <v>30</v>
      </c>
      <c r="D8686" s="17">
        <v>15</v>
      </c>
      <c r="E8686" s="18">
        <v>15</v>
      </c>
      <c r="F8686" s="19"/>
    </row>
    <row r="8687" spans="1:6" x14ac:dyDescent="0.25">
      <c r="A8687" t="s">
        <v>91</v>
      </c>
      <c r="B8687" t="s">
        <v>4</v>
      </c>
      <c r="C8687" s="16">
        <v>30</v>
      </c>
      <c r="D8687" s="17">
        <v>15</v>
      </c>
      <c r="E8687" s="18">
        <v>16</v>
      </c>
      <c r="F8687" s="19"/>
    </row>
    <row r="8688" spans="1:6" x14ac:dyDescent="0.25">
      <c r="A8688" t="s">
        <v>91</v>
      </c>
      <c r="B8688" t="s">
        <v>4</v>
      </c>
      <c r="C8688" s="16">
        <v>30</v>
      </c>
      <c r="D8688" s="17">
        <v>15</v>
      </c>
      <c r="E8688" s="18">
        <v>18</v>
      </c>
      <c r="F8688" s="19"/>
    </row>
    <row r="8689" spans="1:6" x14ac:dyDescent="0.25">
      <c r="A8689" t="s">
        <v>91</v>
      </c>
      <c r="B8689" t="s">
        <v>4</v>
      </c>
      <c r="C8689" s="16">
        <v>30</v>
      </c>
      <c r="D8689" s="17">
        <v>15</v>
      </c>
      <c r="E8689" s="18">
        <v>20</v>
      </c>
      <c r="F8689" s="19"/>
    </row>
    <row r="8690" spans="1:6" x14ac:dyDescent="0.25">
      <c r="A8690" t="s">
        <v>91</v>
      </c>
      <c r="B8690" t="s">
        <v>4</v>
      </c>
      <c r="C8690" s="16">
        <v>30</v>
      </c>
      <c r="D8690" s="17">
        <v>15</v>
      </c>
      <c r="E8690" s="18">
        <v>22</v>
      </c>
      <c r="F8690" s="19"/>
    </row>
    <row r="8691" spans="1:6" x14ac:dyDescent="0.25">
      <c r="A8691" t="s">
        <v>91</v>
      </c>
      <c r="B8691" t="s">
        <v>4</v>
      </c>
      <c r="C8691" s="16">
        <v>30</v>
      </c>
      <c r="D8691" s="17">
        <v>15</v>
      </c>
      <c r="E8691" s="18">
        <v>25</v>
      </c>
      <c r="F8691" s="19"/>
    </row>
    <row r="8692" spans="1:6" x14ac:dyDescent="0.25">
      <c r="A8692" t="s">
        <v>91</v>
      </c>
      <c r="B8692" t="s">
        <v>4</v>
      </c>
      <c r="C8692" s="16">
        <v>30</v>
      </c>
      <c r="D8692" s="17">
        <v>15</v>
      </c>
      <c r="E8692" s="18">
        <v>30</v>
      </c>
      <c r="F8692" s="19"/>
    </row>
    <row r="8693" spans="1:6" x14ac:dyDescent="0.25">
      <c r="A8693" t="s">
        <v>91</v>
      </c>
      <c r="B8693" t="s">
        <v>4</v>
      </c>
      <c r="C8693" s="16">
        <v>30</v>
      </c>
      <c r="D8693" s="17">
        <v>15</v>
      </c>
      <c r="E8693" s="18">
        <v>32</v>
      </c>
      <c r="F8693" s="19"/>
    </row>
    <row r="8694" spans="1:6" x14ac:dyDescent="0.25">
      <c r="A8694" t="s">
        <v>91</v>
      </c>
      <c r="B8694" t="s">
        <v>4</v>
      </c>
      <c r="C8694" s="16">
        <v>30</v>
      </c>
      <c r="D8694" s="17">
        <v>15</v>
      </c>
      <c r="E8694" s="18">
        <v>40</v>
      </c>
      <c r="F8694" s="19"/>
    </row>
    <row r="8695" spans="1:6" x14ac:dyDescent="0.25">
      <c r="A8695" t="s">
        <v>91</v>
      </c>
      <c r="B8695" t="s">
        <v>4</v>
      </c>
      <c r="C8695" s="16">
        <v>30</v>
      </c>
      <c r="D8695" s="17">
        <v>15</v>
      </c>
      <c r="E8695" s="18">
        <v>50</v>
      </c>
      <c r="F8695" s="19"/>
    </row>
    <row r="8696" spans="1:6" x14ac:dyDescent="0.25">
      <c r="A8696" t="s">
        <v>91</v>
      </c>
      <c r="B8696" t="s">
        <v>4</v>
      </c>
      <c r="C8696" s="16">
        <v>30</v>
      </c>
      <c r="D8696" s="17">
        <v>15</v>
      </c>
      <c r="E8696" s="18">
        <v>63</v>
      </c>
      <c r="F8696" s="19"/>
    </row>
    <row r="8697" spans="1:6" x14ac:dyDescent="0.25">
      <c r="A8697" t="s">
        <v>91</v>
      </c>
      <c r="B8697" t="s">
        <v>4</v>
      </c>
      <c r="C8697" s="16">
        <v>30</v>
      </c>
      <c r="D8697" s="17">
        <v>15</v>
      </c>
      <c r="E8697" s="18">
        <v>80</v>
      </c>
      <c r="F8697" s="19"/>
    </row>
    <row r="8698" spans="1:6" x14ac:dyDescent="0.25">
      <c r="A8698" t="s">
        <v>91</v>
      </c>
      <c r="B8698" t="s">
        <v>4</v>
      </c>
      <c r="C8698" s="16">
        <v>30</v>
      </c>
      <c r="D8698" s="17">
        <v>15</v>
      </c>
      <c r="E8698" s="18">
        <v>100</v>
      </c>
      <c r="F8698" s="19"/>
    </row>
    <row r="8699" spans="1:6" x14ac:dyDescent="0.25">
      <c r="A8699" t="s">
        <v>91</v>
      </c>
      <c r="B8699" t="s">
        <v>4</v>
      </c>
      <c r="C8699" s="16">
        <v>30</v>
      </c>
      <c r="D8699" s="17">
        <v>15</v>
      </c>
      <c r="E8699" s="18">
        <v>125</v>
      </c>
      <c r="F8699" s="19">
        <v>6.1619999999999999</v>
      </c>
    </row>
    <row r="8700" spans="1:6" x14ac:dyDescent="0.25">
      <c r="A8700" t="s">
        <v>91</v>
      </c>
      <c r="B8700" t="s">
        <v>4</v>
      </c>
      <c r="C8700" s="16">
        <v>30</v>
      </c>
      <c r="D8700" s="17">
        <v>20</v>
      </c>
      <c r="E8700" s="18">
        <v>4</v>
      </c>
      <c r="F8700" s="19"/>
    </row>
    <row r="8701" spans="1:6" x14ac:dyDescent="0.25">
      <c r="A8701" t="s">
        <v>91</v>
      </c>
      <c r="B8701" t="s">
        <v>4</v>
      </c>
      <c r="C8701" s="16">
        <v>30</v>
      </c>
      <c r="D8701" s="17">
        <v>20</v>
      </c>
      <c r="E8701" s="18">
        <v>6</v>
      </c>
      <c r="F8701" s="19"/>
    </row>
    <row r="8702" spans="1:6" x14ac:dyDescent="0.25">
      <c r="A8702" t="s">
        <v>91</v>
      </c>
      <c r="B8702" t="s">
        <v>4</v>
      </c>
      <c r="C8702" s="16">
        <v>30</v>
      </c>
      <c r="D8702" s="17">
        <v>20</v>
      </c>
      <c r="E8702" s="18">
        <v>7</v>
      </c>
      <c r="F8702" s="19"/>
    </row>
    <row r="8703" spans="1:6" x14ac:dyDescent="0.25">
      <c r="A8703" t="s">
        <v>91</v>
      </c>
      <c r="B8703" t="s">
        <v>4</v>
      </c>
      <c r="C8703" s="16">
        <v>30</v>
      </c>
      <c r="D8703" s="17">
        <v>20</v>
      </c>
      <c r="E8703" s="18">
        <v>8</v>
      </c>
      <c r="F8703" s="19"/>
    </row>
    <row r="8704" spans="1:6" x14ac:dyDescent="0.25">
      <c r="A8704" t="s">
        <v>91</v>
      </c>
      <c r="B8704" t="s">
        <v>4</v>
      </c>
      <c r="C8704" s="16">
        <v>30</v>
      </c>
      <c r="D8704" s="17">
        <v>20</v>
      </c>
      <c r="E8704" s="18">
        <v>10</v>
      </c>
      <c r="F8704" s="19"/>
    </row>
    <row r="8705" spans="1:6" x14ac:dyDescent="0.25">
      <c r="A8705" t="s">
        <v>91</v>
      </c>
      <c r="B8705" t="s">
        <v>4</v>
      </c>
      <c r="C8705" s="16">
        <v>30</v>
      </c>
      <c r="D8705" s="17">
        <v>20</v>
      </c>
      <c r="E8705" s="18">
        <v>12</v>
      </c>
      <c r="F8705" s="19"/>
    </row>
    <row r="8706" spans="1:6" x14ac:dyDescent="0.25">
      <c r="A8706" t="s">
        <v>91</v>
      </c>
      <c r="B8706" t="s">
        <v>4</v>
      </c>
      <c r="C8706" s="16">
        <v>30</v>
      </c>
      <c r="D8706" s="17">
        <v>20</v>
      </c>
      <c r="E8706" s="18">
        <v>14</v>
      </c>
      <c r="F8706" s="19"/>
    </row>
    <row r="8707" spans="1:6" x14ac:dyDescent="0.25">
      <c r="A8707" t="s">
        <v>91</v>
      </c>
      <c r="B8707" t="s">
        <v>4</v>
      </c>
      <c r="C8707" s="16">
        <v>30</v>
      </c>
      <c r="D8707" s="17">
        <v>20</v>
      </c>
      <c r="E8707" s="18">
        <v>15</v>
      </c>
      <c r="F8707" s="19"/>
    </row>
    <row r="8708" spans="1:6" x14ac:dyDescent="0.25">
      <c r="A8708" t="s">
        <v>91</v>
      </c>
      <c r="B8708" t="s">
        <v>4</v>
      </c>
      <c r="C8708" s="16">
        <v>30</v>
      </c>
      <c r="D8708" s="17">
        <v>20</v>
      </c>
      <c r="E8708" s="18">
        <v>16</v>
      </c>
      <c r="F8708" s="19"/>
    </row>
    <row r="8709" spans="1:6" x14ac:dyDescent="0.25">
      <c r="A8709" t="s">
        <v>91</v>
      </c>
      <c r="B8709" t="s">
        <v>4</v>
      </c>
      <c r="C8709" s="16">
        <v>30</v>
      </c>
      <c r="D8709" s="17">
        <v>20</v>
      </c>
      <c r="E8709" s="18">
        <v>18</v>
      </c>
      <c r="F8709" s="19"/>
    </row>
    <row r="8710" spans="1:6" x14ac:dyDescent="0.25">
      <c r="A8710" t="s">
        <v>91</v>
      </c>
      <c r="B8710" t="s">
        <v>4</v>
      </c>
      <c r="C8710" s="16">
        <v>30</v>
      </c>
      <c r="D8710" s="17">
        <v>20</v>
      </c>
      <c r="E8710" s="18">
        <v>20</v>
      </c>
      <c r="F8710" s="19"/>
    </row>
    <row r="8711" spans="1:6" x14ac:dyDescent="0.25">
      <c r="A8711" t="s">
        <v>91</v>
      </c>
      <c r="B8711" t="s">
        <v>4</v>
      </c>
      <c r="C8711" s="16">
        <v>30</v>
      </c>
      <c r="D8711" s="17">
        <v>20</v>
      </c>
      <c r="E8711" s="18">
        <v>22</v>
      </c>
      <c r="F8711" s="19"/>
    </row>
    <row r="8712" spans="1:6" x14ac:dyDescent="0.25">
      <c r="A8712" t="s">
        <v>91</v>
      </c>
      <c r="B8712" t="s">
        <v>4</v>
      </c>
      <c r="C8712" s="16">
        <v>30</v>
      </c>
      <c r="D8712" s="17">
        <v>20</v>
      </c>
      <c r="E8712" s="18">
        <v>25</v>
      </c>
      <c r="F8712" s="19"/>
    </row>
    <row r="8713" spans="1:6" x14ac:dyDescent="0.25">
      <c r="A8713" t="s">
        <v>91</v>
      </c>
      <c r="B8713" t="s">
        <v>4</v>
      </c>
      <c r="C8713" s="16">
        <v>30</v>
      </c>
      <c r="D8713" s="17">
        <v>20</v>
      </c>
      <c r="E8713" s="18">
        <v>30</v>
      </c>
      <c r="F8713" s="19"/>
    </row>
    <row r="8714" spans="1:6" x14ac:dyDescent="0.25">
      <c r="A8714" t="s">
        <v>91</v>
      </c>
      <c r="B8714" t="s">
        <v>4</v>
      </c>
      <c r="C8714" s="16">
        <v>30</v>
      </c>
      <c r="D8714" s="17">
        <v>20</v>
      </c>
      <c r="E8714" s="18">
        <v>32</v>
      </c>
      <c r="F8714" s="19"/>
    </row>
    <row r="8715" spans="1:6" x14ac:dyDescent="0.25">
      <c r="A8715" t="s">
        <v>91</v>
      </c>
      <c r="B8715" t="s">
        <v>4</v>
      </c>
      <c r="C8715" s="16">
        <v>30</v>
      </c>
      <c r="D8715" s="17">
        <v>20</v>
      </c>
      <c r="E8715" s="18">
        <v>40</v>
      </c>
      <c r="F8715" s="19"/>
    </row>
    <row r="8716" spans="1:6" x14ac:dyDescent="0.25">
      <c r="A8716" t="s">
        <v>91</v>
      </c>
      <c r="B8716" t="s">
        <v>4</v>
      </c>
      <c r="C8716" s="16">
        <v>30</v>
      </c>
      <c r="D8716" s="17">
        <v>20</v>
      </c>
      <c r="E8716" s="18">
        <v>50</v>
      </c>
      <c r="F8716" s="19"/>
    </row>
    <row r="8717" spans="1:6" x14ac:dyDescent="0.25">
      <c r="A8717" t="s">
        <v>91</v>
      </c>
      <c r="B8717" t="s">
        <v>4</v>
      </c>
      <c r="C8717" s="16">
        <v>30</v>
      </c>
      <c r="D8717" s="17">
        <v>20</v>
      </c>
      <c r="E8717" s="18">
        <v>63</v>
      </c>
      <c r="F8717" s="19"/>
    </row>
    <row r="8718" spans="1:6" x14ac:dyDescent="0.25">
      <c r="A8718" t="s">
        <v>91</v>
      </c>
      <c r="B8718" t="s">
        <v>4</v>
      </c>
      <c r="C8718" s="16">
        <v>30</v>
      </c>
      <c r="D8718" s="17">
        <v>20</v>
      </c>
      <c r="E8718" s="18">
        <v>80</v>
      </c>
      <c r="F8718" s="19"/>
    </row>
    <row r="8719" spans="1:6" x14ac:dyDescent="0.25">
      <c r="A8719" t="s">
        <v>91</v>
      </c>
      <c r="B8719" t="s">
        <v>4</v>
      </c>
      <c r="C8719" s="16">
        <v>30</v>
      </c>
      <c r="D8719" s="17">
        <v>20</v>
      </c>
      <c r="E8719" s="18">
        <v>100</v>
      </c>
      <c r="F8719" s="19"/>
    </row>
    <row r="8720" spans="1:6" x14ac:dyDescent="0.25">
      <c r="A8720" t="s">
        <v>91</v>
      </c>
      <c r="B8720" t="s">
        <v>4</v>
      </c>
      <c r="C8720" s="16">
        <v>30</v>
      </c>
      <c r="D8720" s="17">
        <v>20</v>
      </c>
      <c r="E8720" s="18">
        <v>125</v>
      </c>
      <c r="F8720" s="19">
        <v>7.3040000000000003</v>
      </c>
    </row>
    <row r="8721" spans="1:6" x14ac:dyDescent="0.25">
      <c r="A8721" t="s">
        <v>91</v>
      </c>
      <c r="B8721" t="s">
        <v>4</v>
      </c>
      <c r="C8721" s="16">
        <v>30</v>
      </c>
      <c r="D8721" s="17">
        <v>25</v>
      </c>
      <c r="E8721" s="18">
        <v>4</v>
      </c>
      <c r="F8721" s="19"/>
    </row>
    <row r="8722" spans="1:6" x14ac:dyDescent="0.25">
      <c r="A8722" t="s">
        <v>91</v>
      </c>
      <c r="B8722" t="s">
        <v>4</v>
      </c>
      <c r="C8722" s="16">
        <v>30</v>
      </c>
      <c r="D8722" s="17">
        <v>25</v>
      </c>
      <c r="E8722" s="18">
        <v>6</v>
      </c>
      <c r="F8722" s="19"/>
    </row>
    <row r="8723" spans="1:6" x14ac:dyDescent="0.25">
      <c r="A8723" t="s">
        <v>91</v>
      </c>
      <c r="B8723" t="s">
        <v>4</v>
      </c>
      <c r="C8723" s="16">
        <v>30</v>
      </c>
      <c r="D8723" s="17">
        <v>25</v>
      </c>
      <c r="E8723" s="18">
        <v>7</v>
      </c>
      <c r="F8723" s="19"/>
    </row>
    <row r="8724" spans="1:6" x14ac:dyDescent="0.25">
      <c r="A8724" t="s">
        <v>91</v>
      </c>
      <c r="B8724" t="s">
        <v>4</v>
      </c>
      <c r="C8724" s="16">
        <v>30</v>
      </c>
      <c r="D8724" s="17">
        <v>25</v>
      </c>
      <c r="E8724" s="18">
        <v>8</v>
      </c>
      <c r="F8724" s="19"/>
    </row>
    <row r="8725" spans="1:6" x14ac:dyDescent="0.25">
      <c r="A8725" t="s">
        <v>91</v>
      </c>
      <c r="B8725" t="s">
        <v>4</v>
      </c>
      <c r="C8725" s="16">
        <v>30</v>
      </c>
      <c r="D8725" s="17">
        <v>25</v>
      </c>
      <c r="E8725" s="18">
        <v>10</v>
      </c>
      <c r="F8725" s="19"/>
    </row>
    <row r="8726" spans="1:6" x14ac:dyDescent="0.25">
      <c r="A8726" t="s">
        <v>91</v>
      </c>
      <c r="B8726" t="s">
        <v>4</v>
      </c>
      <c r="C8726" s="16">
        <v>30</v>
      </c>
      <c r="D8726" s="17">
        <v>25</v>
      </c>
      <c r="E8726" s="18">
        <v>12</v>
      </c>
      <c r="F8726" s="19"/>
    </row>
    <row r="8727" spans="1:6" x14ac:dyDescent="0.25">
      <c r="A8727" t="s">
        <v>91</v>
      </c>
      <c r="B8727" t="s">
        <v>4</v>
      </c>
      <c r="C8727" s="16">
        <v>30</v>
      </c>
      <c r="D8727" s="17">
        <v>25</v>
      </c>
      <c r="E8727" s="18">
        <v>14</v>
      </c>
      <c r="F8727" s="19"/>
    </row>
    <row r="8728" spans="1:6" x14ac:dyDescent="0.25">
      <c r="A8728" t="s">
        <v>91</v>
      </c>
      <c r="B8728" t="s">
        <v>4</v>
      </c>
      <c r="C8728" s="16">
        <v>30</v>
      </c>
      <c r="D8728" s="17">
        <v>25</v>
      </c>
      <c r="E8728" s="18">
        <v>15</v>
      </c>
      <c r="F8728" s="19"/>
    </row>
    <row r="8729" spans="1:6" x14ac:dyDescent="0.25">
      <c r="A8729" t="s">
        <v>91</v>
      </c>
      <c r="B8729" t="s">
        <v>4</v>
      </c>
      <c r="C8729" s="16">
        <v>30</v>
      </c>
      <c r="D8729" s="17">
        <v>25</v>
      </c>
      <c r="E8729" s="18">
        <v>16</v>
      </c>
      <c r="F8729" s="19"/>
    </row>
    <row r="8730" spans="1:6" x14ac:dyDescent="0.25">
      <c r="A8730" t="s">
        <v>91</v>
      </c>
      <c r="B8730" t="s">
        <v>4</v>
      </c>
      <c r="C8730" s="16">
        <v>30</v>
      </c>
      <c r="D8730" s="17">
        <v>25</v>
      </c>
      <c r="E8730" s="18">
        <v>18</v>
      </c>
      <c r="F8730" s="19"/>
    </row>
    <row r="8731" spans="1:6" x14ac:dyDescent="0.25">
      <c r="A8731" t="s">
        <v>91</v>
      </c>
      <c r="B8731" t="s">
        <v>4</v>
      </c>
      <c r="C8731" s="16">
        <v>30</v>
      </c>
      <c r="D8731" s="17">
        <v>25</v>
      </c>
      <c r="E8731" s="18">
        <v>20</v>
      </c>
      <c r="F8731" s="19"/>
    </row>
    <row r="8732" spans="1:6" x14ac:dyDescent="0.25">
      <c r="A8732" t="s">
        <v>91</v>
      </c>
      <c r="B8732" t="s">
        <v>4</v>
      </c>
      <c r="C8732" s="16">
        <v>30</v>
      </c>
      <c r="D8732" s="17">
        <v>25</v>
      </c>
      <c r="E8732" s="18">
        <v>22</v>
      </c>
      <c r="F8732" s="19"/>
    </row>
    <row r="8733" spans="1:6" x14ac:dyDescent="0.25">
      <c r="A8733" t="s">
        <v>91</v>
      </c>
      <c r="B8733" t="s">
        <v>4</v>
      </c>
      <c r="C8733" s="16">
        <v>30</v>
      </c>
      <c r="D8733" s="17">
        <v>25</v>
      </c>
      <c r="E8733" s="18">
        <v>25</v>
      </c>
      <c r="F8733" s="19"/>
    </row>
    <row r="8734" spans="1:6" x14ac:dyDescent="0.25">
      <c r="A8734" t="s">
        <v>91</v>
      </c>
      <c r="B8734" t="s">
        <v>4</v>
      </c>
      <c r="C8734" s="16">
        <v>30</v>
      </c>
      <c r="D8734" s="17">
        <v>25</v>
      </c>
      <c r="E8734" s="18">
        <v>30</v>
      </c>
      <c r="F8734" s="19"/>
    </row>
    <row r="8735" spans="1:6" x14ac:dyDescent="0.25">
      <c r="A8735" t="s">
        <v>91</v>
      </c>
      <c r="B8735" t="s">
        <v>4</v>
      </c>
      <c r="C8735" s="16">
        <v>30</v>
      </c>
      <c r="D8735" s="17">
        <v>25</v>
      </c>
      <c r="E8735" s="18">
        <v>32</v>
      </c>
      <c r="F8735" s="19"/>
    </row>
    <row r="8736" spans="1:6" x14ac:dyDescent="0.25">
      <c r="A8736" t="s">
        <v>91</v>
      </c>
      <c r="B8736" t="s">
        <v>4</v>
      </c>
      <c r="C8736" s="16">
        <v>30</v>
      </c>
      <c r="D8736" s="17">
        <v>25</v>
      </c>
      <c r="E8736" s="18">
        <v>40</v>
      </c>
      <c r="F8736" s="19"/>
    </row>
    <row r="8737" spans="1:6" x14ac:dyDescent="0.25">
      <c r="A8737" t="s">
        <v>91</v>
      </c>
      <c r="B8737" t="s">
        <v>4</v>
      </c>
      <c r="C8737" s="16">
        <v>30</v>
      </c>
      <c r="D8737" s="17">
        <v>25</v>
      </c>
      <c r="E8737" s="18">
        <v>50</v>
      </c>
      <c r="F8737" s="19"/>
    </row>
    <row r="8738" spans="1:6" x14ac:dyDescent="0.25">
      <c r="A8738" t="s">
        <v>91</v>
      </c>
      <c r="B8738" t="s">
        <v>4</v>
      </c>
      <c r="C8738" s="16">
        <v>30</v>
      </c>
      <c r="D8738" s="17">
        <v>25</v>
      </c>
      <c r="E8738" s="18">
        <v>63</v>
      </c>
      <c r="F8738" s="19"/>
    </row>
    <row r="8739" spans="1:6" x14ac:dyDescent="0.25">
      <c r="A8739" t="s">
        <v>91</v>
      </c>
      <c r="B8739" t="s">
        <v>4</v>
      </c>
      <c r="C8739" s="16">
        <v>30</v>
      </c>
      <c r="D8739" s="17">
        <v>25</v>
      </c>
      <c r="E8739" s="18">
        <v>80</v>
      </c>
      <c r="F8739" s="19"/>
    </row>
    <row r="8740" spans="1:6" x14ac:dyDescent="0.25">
      <c r="A8740" t="s">
        <v>91</v>
      </c>
      <c r="B8740" t="s">
        <v>4</v>
      </c>
      <c r="C8740" s="16">
        <v>30</v>
      </c>
      <c r="D8740" s="17">
        <v>25</v>
      </c>
      <c r="E8740" s="18">
        <v>100</v>
      </c>
      <c r="F8740" s="19"/>
    </row>
    <row r="8741" spans="1:6" x14ac:dyDescent="0.25">
      <c r="A8741" t="s">
        <v>91</v>
      </c>
      <c r="B8741" t="s">
        <v>4</v>
      </c>
      <c r="C8741" s="16">
        <v>30</v>
      </c>
      <c r="D8741" s="17">
        <v>25</v>
      </c>
      <c r="E8741" s="18">
        <v>125</v>
      </c>
      <c r="F8741" s="19">
        <v>8.4440000000000008</v>
      </c>
    </row>
    <row r="8742" spans="1:6" x14ac:dyDescent="0.25">
      <c r="A8742" t="s">
        <v>91</v>
      </c>
      <c r="B8742" t="s">
        <v>4</v>
      </c>
      <c r="C8742" s="16">
        <v>30</v>
      </c>
      <c r="D8742" s="17">
        <v>30</v>
      </c>
      <c r="E8742" s="18">
        <v>4</v>
      </c>
      <c r="F8742" s="19"/>
    </row>
    <row r="8743" spans="1:6" x14ac:dyDescent="0.25">
      <c r="A8743" t="s">
        <v>91</v>
      </c>
      <c r="B8743" t="s">
        <v>4</v>
      </c>
      <c r="C8743" s="16">
        <v>30</v>
      </c>
      <c r="D8743" s="17">
        <v>30</v>
      </c>
      <c r="E8743" s="18">
        <v>6</v>
      </c>
      <c r="F8743" s="19"/>
    </row>
    <row r="8744" spans="1:6" x14ac:dyDescent="0.25">
      <c r="A8744" t="s">
        <v>91</v>
      </c>
      <c r="B8744" t="s">
        <v>4</v>
      </c>
      <c r="C8744" s="16">
        <v>30</v>
      </c>
      <c r="D8744" s="17">
        <v>30</v>
      </c>
      <c r="E8744" s="18">
        <v>7</v>
      </c>
      <c r="F8744" s="19"/>
    </row>
    <row r="8745" spans="1:6" x14ac:dyDescent="0.25">
      <c r="A8745" t="s">
        <v>91</v>
      </c>
      <c r="B8745" t="s">
        <v>4</v>
      </c>
      <c r="C8745" s="16">
        <v>30</v>
      </c>
      <c r="D8745" s="17">
        <v>30</v>
      </c>
      <c r="E8745" s="18">
        <v>8</v>
      </c>
      <c r="F8745" s="19"/>
    </row>
    <row r="8746" spans="1:6" x14ac:dyDescent="0.25">
      <c r="A8746" t="s">
        <v>91</v>
      </c>
      <c r="B8746" t="s">
        <v>4</v>
      </c>
      <c r="C8746" s="16">
        <v>30</v>
      </c>
      <c r="D8746" s="17">
        <v>30</v>
      </c>
      <c r="E8746" s="18">
        <v>10</v>
      </c>
      <c r="F8746" s="19"/>
    </row>
    <row r="8747" spans="1:6" x14ac:dyDescent="0.25">
      <c r="A8747" t="s">
        <v>91</v>
      </c>
      <c r="B8747" t="s">
        <v>4</v>
      </c>
      <c r="C8747" s="16">
        <v>30</v>
      </c>
      <c r="D8747" s="17">
        <v>30</v>
      </c>
      <c r="E8747" s="18">
        <v>12</v>
      </c>
      <c r="F8747" s="19"/>
    </row>
    <row r="8748" spans="1:6" x14ac:dyDescent="0.25">
      <c r="A8748" t="s">
        <v>91</v>
      </c>
      <c r="B8748" t="s">
        <v>4</v>
      </c>
      <c r="C8748" s="16">
        <v>30</v>
      </c>
      <c r="D8748" s="17">
        <v>30</v>
      </c>
      <c r="E8748" s="18">
        <v>14</v>
      </c>
      <c r="F8748" s="19"/>
    </row>
    <row r="8749" spans="1:6" x14ac:dyDescent="0.25">
      <c r="A8749" t="s">
        <v>91</v>
      </c>
      <c r="B8749" t="s">
        <v>4</v>
      </c>
      <c r="C8749" s="16">
        <v>30</v>
      </c>
      <c r="D8749" s="17">
        <v>30</v>
      </c>
      <c r="E8749" s="18">
        <v>15</v>
      </c>
      <c r="F8749" s="19"/>
    </row>
    <row r="8750" spans="1:6" x14ac:dyDescent="0.25">
      <c r="A8750" t="s">
        <v>91</v>
      </c>
      <c r="B8750" t="s">
        <v>4</v>
      </c>
      <c r="C8750" s="16">
        <v>30</v>
      </c>
      <c r="D8750" s="17">
        <v>30</v>
      </c>
      <c r="E8750" s="18">
        <v>16</v>
      </c>
      <c r="F8750" s="19"/>
    </row>
    <row r="8751" spans="1:6" x14ac:dyDescent="0.25">
      <c r="A8751" t="s">
        <v>91</v>
      </c>
      <c r="B8751" t="s">
        <v>4</v>
      </c>
      <c r="C8751" s="16">
        <v>30</v>
      </c>
      <c r="D8751" s="17">
        <v>30</v>
      </c>
      <c r="E8751" s="18">
        <v>18</v>
      </c>
      <c r="F8751" s="19"/>
    </row>
    <row r="8752" spans="1:6" x14ac:dyDescent="0.25">
      <c r="A8752" t="s">
        <v>91</v>
      </c>
      <c r="B8752" t="s">
        <v>4</v>
      </c>
      <c r="C8752" s="16">
        <v>30</v>
      </c>
      <c r="D8752" s="17">
        <v>30</v>
      </c>
      <c r="E8752" s="18">
        <v>20</v>
      </c>
      <c r="F8752" s="19"/>
    </row>
    <row r="8753" spans="1:6" x14ac:dyDescent="0.25">
      <c r="A8753" t="s">
        <v>91</v>
      </c>
      <c r="B8753" t="s">
        <v>4</v>
      </c>
      <c r="C8753" s="16">
        <v>30</v>
      </c>
      <c r="D8753" s="17">
        <v>30</v>
      </c>
      <c r="E8753" s="18">
        <v>22</v>
      </c>
      <c r="F8753" s="19"/>
    </row>
    <row r="8754" spans="1:6" x14ac:dyDescent="0.25">
      <c r="A8754" t="s">
        <v>91</v>
      </c>
      <c r="B8754" t="s">
        <v>4</v>
      </c>
      <c r="C8754" s="16">
        <v>30</v>
      </c>
      <c r="D8754" s="17">
        <v>30</v>
      </c>
      <c r="E8754" s="18">
        <v>25</v>
      </c>
      <c r="F8754" s="19"/>
    </row>
    <row r="8755" spans="1:6" x14ac:dyDescent="0.25">
      <c r="A8755" t="s">
        <v>91</v>
      </c>
      <c r="B8755" t="s">
        <v>4</v>
      </c>
      <c r="C8755" s="16">
        <v>30</v>
      </c>
      <c r="D8755" s="17">
        <v>30</v>
      </c>
      <c r="E8755" s="18">
        <v>30</v>
      </c>
      <c r="F8755" s="19"/>
    </row>
    <row r="8756" spans="1:6" x14ac:dyDescent="0.25">
      <c r="A8756" t="s">
        <v>91</v>
      </c>
      <c r="B8756" t="s">
        <v>4</v>
      </c>
      <c r="C8756" s="16">
        <v>30</v>
      </c>
      <c r="D8756" s="17">
        <v>30</v>
      </c>
      <c r="E8756" s="18">
        <v>32</v>
      </c>
      <c r="F8756" s="19"/>
    </row>
    <row r="8757" spans="1:6" x14ac:dyDescent="0.25">
      <c r="A8757" t="s">
        <v>91</v>
      </c>
      <c r="B8757" t="s">
        <v>4</v>
      </c>
      <c r="C8757" s="16">
        <v>30</v>
      </c>
      <c r="D8757" s="17">
        <v>30</v>
      </c>
      <c r="E8757" s="18">
        <v>40</v>
      </c>
      <c r="F8757" s="19"/>
    </row>
    <row r="8758" spans="1:6" x14ac:dyDescent="0.25">
      <c r="A8758" t="s">
        <v>91</v>
      </c>
      <c r="B8758" t="s">
        <v>4</v>
      </c>
      <c r="C8758" s="16">
        <v>30</v>
      </c>
      <c r="D8758" s="17">
        <v>30</v>
      </c>
      <c r="E8758" s="18">
        <v>50</v>
      </c>
      <c r="F8758" s="19"/>
    </row>
    <row r="8759" spans="1:6" x14ac:dyDescent="0.25">
      <c r="A8759" t="s">
        <v>91</v>
      </c>
      <c r="B8759" t="s">
        <v>4</v>
      </c>
      <c r="C8759" s="16">
        <v>30</v>
      </c>
      <c r="D8759" s="17">
        <v>30</v>
      </c>
      <c r="E8759" s="18">
        <v>63</v>
      </c>
      <c r="F8759" s="19"/>
    </row>
    <row r="8760" spans="1:6" x14ac:dyDescent="0.25">
      <c r="A8760" t="s">
        <v>91</v>
      </c>
      <c r="B8760" t="s">
        <v>4</v>
      </c>
      <c r="C8760" s="16">
        <v>30</v>
      </c>
      <c r="D8760" s="17">
        <v>30</v>
      </c>
      <c r="E8760" s="18">
        <v>80</v>
      </c>
      <c r="F8760" s="19"/>
    </row>
    <row r="8761" spans="1:6" x14ac:dyDescent="0.25">
      <c r="A8761" t="s">
        <v>91</v>
      </c>
      <c r="B8761" t="s">
        <v>4</v>
      </c>
      <c r="C8761" s="16">
        <v>30</v>
      </c>
      <c r="D8761" s="17">
        <v>30</v>
      </c>
      <c r="E8761" s="18">
        <v>100</v>
      </c>
      <c r="F8761" s="19"/>
    </row>
    <row r="8762" spans="1:6" x14ac:dyDescent="0.25">
      <c r="A8762" t="s">
        <v>91</v>
      </c>
      <c r="B8762" t="s">
        <v>4</v>
      </c>
      <c r="C8762" s="16">
        <v>30</v>
      </c>
      <c r="D8762" s="17">
        <v>30</v>
      </c>
      <c r="E8762" s="18">
        <v>125</v>
      </c>
      <c r="F8762" s="19"/>
    </row>
    <row r="8763" spans="1:6" x14ac:dyDescent="0.25">
      <c r="A8763" t="s">
        <v>92</v>
      </c>
      <c r="B8763" t="s">
        <v>4</v>
      </c>
      <c r="C8763" s="16">
        <v>45</v>
      </c>
      <c r="D8763" s="17">
        <v>0.5</v>
      </c>
      <c r="E8763" s="18">
        <v>4</v>
      </c>
      <c r="F8763" s="19">
        <v>0.254</v>
      </c>
    </row>
    <row r="8764" spans="1:6" x14ac:dyDescent="0.25">
      <c r="A8764" t="s">
        <v>92</v>
      </c>
      <c r="B8764" t="s">
        <v>4</v>
      </c>
      <c r="C8764" s="16">
        <v>45</v>
      </c>
      <c r="D8764" s="17">
        <v>0.5</v>
      </c>
      <c r="E8764" s="18">
        <v>6</v>
      </c>
      <c r="F8764" s="19">
        <v>0.41199999999999998</v>
      </c>
    </row>
    <row r="8765" spans="1:6" x14ac:dyDescent="0.25">
      <c r="A8765" t="s">
        <v>92</v>
      </c>
      <c r="B8765" t="s">
        <v>4</v>
      </c>
      <c r="C8765" s="16">
        <v>45</v>
      </c>
      <c r="D8765" s="17">
        <v>0.5</v>
      </c>
      <c r="E8765" s="18">
        <v>7</v>
      </c>
      <c r="F8765" s="19">
        <v>0.44</v>
      </c>
    </row>
    <row r="8766" spans="1:6" x14ac:dyDescent="0.25">
      <c r="A8766" t="s">
        <v>92</v>
      </c>
      <c r="B8766" t="s">
        <v>4</v>
      </c>
      <c r="C8766" s="16">
        <v>45</v>
      </c>
      <c r="D8766" s="17">
        <v>0.5</v>
      </c>
      <c r="E8766" s="18">
        <v>8</v>
      </c>
      <c r="F8766" s="19">
        <v>0.46800000000000003</v>
      </c>
    </row>
    <row r="8767" spans="1:6" x14ac:dyDescent="0.25">
      <c r="A8767" t="s">
        <v>92</v>
      </c>
      <c r="B8767" t="s">
        <v>4</v>
      </c>
      <c r="C8767" s="16">
        <v>45</v>
      </c>
      <c r="D8767" s="17">
        <v>0.5</v>
      </c>
      <c r="E8767" s="18">
        <v>10</v>
      </c>
      <c r="F8767" s="19">
        <v>0.52600000000000002</v>
      </c>
    </row>
    <row r="8768" spans="1:6" x14ac:dyDescent="0.25">
      <c r="A8768" t="s">
        <v>92</v>
      </c>
      <c r="B8768" t="s">
        <v>4</v>
      </c>
      <c r="C8768" s="16">
        <v>45</v>
      </c>
      <c r="D8768" s="17">
        <v>0.5</v>
      </c>
      <c r="E8768" s="18">
        <v>12</v>
      </c>
      <c r="F8768" s="19">
        <v>0.58399999999999996</v>
      </c>
    </row>
    <row r="8769" spans="1:6" x14ac:dyDescent="0.25">
      <c r="A8769" t="s">
        <v>92</v>
      </c>
      <c r="B8769" t="s">
        <v>4</v>
      </c>
      <c r="C8769" s="16">
        <v>45</v>
      </c>
      <c r="D8769" s="17">
        <v>0.5</v>
      </c>
      <c r="E8769" s="18">
        <v>14</v>
      </c>
      <c r="F8769" s="19"/>
    </row>
    <row r="8770" spans="1:6" x14ac:dyDescent="0.25">
      <c r="A8770" t="s">
        <v>92</v>
      </c>
      <c r="B8770" t="s">
        <v>4</v>
      </c>
      <c r="C8770" s="16">
        <v>45</v>
      </c>
      <c r="D8770" s="17">
        <v>0.5</v>
      </c>
      <c r="E8770" s="18">
        <v>15</v>
      </c>
      <c r="F8770" s="19"/>
    </row>
    <row r="8771" spans="1:6" x14ac:dyDescent="0.25">
      <c r="A8771" t="s">
        <v>92</v>
      </c>
      <c r="B8771" t="s">
        <v>4</v>
      </c>
      <c r="C8771" s="16">
        <v>45</v>
      </c>
      <c r="D8771" s="17">
        <v>0.5</v>
      </c>
      <c r="E8771" s="18">
        <v>16</v>
      </c>
      <c r="F8771" s="19"/>
    </row>
    <row r="8772" spans="1:6" x14ac:dyDescent="0.25">
      <c r="A8772" t="s">
        <v>92</v>
      </c>
      <c r="B8772" t="s">
        <v>4</v>
      </c>
      <c r="C8772" s="16">
        <v>45</v>
      </c>
      <c r="D8772" s="17">
        <v>0.5</v>
      </c>
      <c r="E8772" s="18">
        <v>18</v>
      </c>
      <c r="F8772" s="19"/>
    </row>
    <row r="8773" spans="1:6" x14ac:dyDescent="0.25">
      <c r="A8773" t="s">
        <v>92</v>
      </c>
      <c r="B8773" t="s">
        <v>4</v>
      </c>
      <c r="C8773" s="16">
        <v>45</v>
      </c>
      <c r="D8773" s="17">
        <v>0.5</v>
      </c>
      <c r="E8773" s="18">
        <v>20</v>
      </c>
      <c r="F8773" s="19"/>
    </row>
    <row r="8774" spans="1:6" x14ac:dyDescent="0.25">
      <c r="A8774" t="s">
        <v>92</v>
      </c>
      <c r="B8774" t="s">
        <v>4</v>
      </c>
      <c r="C8774" s="16">
        <v>45</v>
      </c>
      <c r="D8774" s="17">
        <v>0.5</v>
      </c>
      <c r="E8774" s="18">
        <v>22</v>
      </c>
      <c r="F8774" s="19"/>
    </row>
    <row r="8775" spans="1:6" x14ac:dyDescent="0.25">
      <c r="A8775" t="s">
        <v>92</v>
      </c>
      <c r="B8775" t="s">
        <v>4</v>
      </c>
      <c r="C8775" s="16">
        <v>45</v>
      </c>
      <c r="D8775" s="17">
        <v>0.5</v>
      </c>
      <c r="E8775" s="18">
        <v>25</v>
      </c>
      <c r="F8775" s="19"/>
    </row>
    <row r="8776" spans="1:6" x14ac:dyDescent="0.25">
      <c r="A8776" t="s">
        <v>92</v>
      </c>
      <c r="B8776" t="s">
        <v>4</v>
      </c>
      <c r="C8776" s="16">
        <v>45</v>
      </c>
      <c r="D8776" s="17">
        <v>0.5</v>
      </c>
      <c r="E8776" s="18">
        <v>30</v>
      </c>
      <c r="F8776" s="19"/>
    </row>
    <row r="8777" spans="1:6" x14ac:dyDescent="0.25">
      <c r="A8777" t="s">
        <v>92</v>
      </c>
      <c r="B8777" t="s">
        <v>4</v>
      </c>
      <c r="C8777" s="16">
        <v>45</v>
      </c>
      <c r="D8777" s="17">
        <v>0.5</v>
      </c>
      <c r="E8777" s="18">
        <v>32</v>
      </c>
      <c r="F8777" s="19"/>
    </row>
    <row r="8778" spans="1:6" x14ac:dyDescent="0.25">
      <c r="A8778" t="s">
        <v>92</v>
      </c>
      <c r="B8778" t="s">
        <v>4</v>
      </c>
      <c r="C8778" s="16">
        <v>45</v>
      </c>
      <c r="D8778" s="17">
        <v>0.5</v>
      </c>
      <c r="E8778" s="18">
        <v>40</v>
      </c>
      <c r="F8778" s="19"/>
    </row>
    <row r="8779" spans="1:6" x14ac:dyDescent="0.25">
      <c r="A8779" t="s">
        <v>92</v>
      </c>
      <c r="B8779" t="s">
        <v>4</v>
      </c>
      <c r="C8779" s="16">
        <v>45</v>
      </c>
      <c r="D8779" s="17">
        <v>0.5</v>
      </c>
      <c r="E8779" s="18">
        <v>50</v>
      </c>
      <c r="F8779" s="19"/>
    </row>
    <row r="8780" spans="1:6" x14ac:dyDescent="0.25">
      <c r="A8780" t="s">
        <v>92</v>
      </c>
      <c r="B8780" t="s">
        <v>4</v>
      </c>
      <c r="C8780" s="16">
        <v>45</v>
      </c>
      <c r="D8780" s="17">
        <v>0.5</v>
      </c>
      <c r="E8780" s="18">
        <v>63</v>
      </c>
      <c r="F8780" s="19"/>
    </row>
    <row r="8781" spans="1:6" x14ac:dyDescent="0.25">
      <c r="A8781" t="s">
        <v>92</v>
      </c>
      <c r="B8781" t="s">
        <v>4</v>
      </c>
      <c r="C8781" s="16">
        <v>45</v>
      </c>
      <c r="D8781" s="17">
        <v>0.5</v>
      </c>
      <c r="E8781" s="18">
        <v>80</v>
      </c>
      <c r="F8781" s="19"/>
    </row>
    <row r="8782" spans="1:6" x14ac:dyDescent="0.25">
      <c r="A8782" t="s">
        <v>92</v>
      </c>
      <c r="B8782" t="s">
        <v>4</v>
      </c>
      <c r="C8782" s="16">
        <v>45</v>
      </c>
      <c r="D8782" s="17">
        <v>0.5</v>
      </c>
      <c r="E8782" s="18">
        <v>100</v>
      </c>
      <c r="F8782" s="19"/>
    </row>
    <row r="8783" spans="1:6" x14ac:dyDescent="0.25">
      <c r="A8783" t="s">
        <v>92</v>
      </c>
      <c r="B8783" t="s">
        <v>4</v>
      </c>
      <c r="C8783" s="16">
        <v>45</v>
      </c>
      <c r="D8783" s="17">
        <v>0.5</v>
      </c>
      <c r="E8783" s="18">
        <v>125</v>
      </c>
      <c r="F8783" s="19"/>
    </row>
    <row r="8784" spans="1:6" x14ac:dyDescent="0.25">
      <c r="A8784" t="s">
        <v>92</v>
      </c>
      <c r="B8784" t="s">
        <v>4</v>
      </c>
      <c r="C8784" s="16">
        <v>45</v>
      </c>
      <c r="D8784" s="17">
        <v>0.6</v>
      </c>
      <c r="E8784" s="18">
        <v>4</v>
      </c>
      <c r="F8784" s="19"/>
    </row>
    <row r="8785" spans="1:6" x14ac:dyDescent="0.25">
      <c r="A8785" t="s">
        <v>92</v>
      </c>
      <c r="B8785" t="s">
        <v>4</v>
      </c>
      <c r="C8785" s="16">
        <v>45</v>
      </c>
      <c r="D8785" s="17">
        <v>0.6</v>
      </c>
      <c r="E8785" s="18">
        <v>6</v>
      </c>
      <c r="F8785" s="19"/>
    </row>
    <row r="8786" spans="1:6" x14ac:dyDescent="0.25">
      <c r="A8786" t="s">
        <v>92</v>
      </c>
      <c r="B8786" t="s">
        <v>4</v>
      </c>
      <c r="C8786" s="16">
        <v>45</v>
      </c>
      <c r="D8786" s="17">
        <v>0.6</v>
      </c>
      <c r="E8786" s="18">
        <v>7</v>
      </c>
      <c r="F8786" s="19"/>
    </row>
    <row r="8787" spans="1:6" x14ac:dyDescent="0.25">
      <c r="A8787" t="s">
        <v>92</v>
      </c>
      <c r="B8787" t="s">
        <v>4</v>
      </c>
      <c r="C8787" s="16">
        <v>45</v>
      </c>
      <c r="D8787" s="17">
        <v>0.6</v>
      </c>
      <c r="E8787" s="18">
        <v>8</v>
      </c>
      <c r="F8787" s="19"/>
    </row>
    <row r="8788" spans="1:6" x14ac:dyDescent="0.25">
      <c r="A8788" t="s">
        <v>92</v>
      </c>
      <c r="B8788" t="s">
        <v>4</v>
      </c>
      <c r="C8788" s="16">
        <v>45</v>
      </c>
      <c r="D8788" s="17">
        <v>0.6</v>
      </c>
      <c r="E8788" s="18">
        <v>10</v>
      </c>
      <c r="F8788" s="19"/>
    </row>
    <row r="8789" spans="1:6" x14ac:dyDescent="0.25">
      <c r="A8789" t="s">
        <v>92</v>
      </c>
      <c r="B8789" t="s">
        <v>4</v>
      </c>
      <c r="C8789" s="16">
        <v>45</v>
      </c>
      <c r="D8789" s="17">
        <v>0.6</v>
      </c>
      <c r="E8789" s="18">
        <v>12</v>
      </c>
      <c r="F8789" s="19"/>
    </row>
    <row r="8790" spans="1:6" x14ac:dyDescent="0.25">
      <c r="A8790" t="s">
        <v>92</v>
      </c>
      <c r="B8790" t="s">
        <v>4</v>
      </c>
      <c r="C8790" s="16">
        <v>45</v>
      </c>
      <c r="D8790" s="17">
        <v>0.6</v>
      </c>
      <c r="E8790" s="18">
        <v>14</v>
      </c>
      <c r="F8790" s="19"/>
    </row>
    <row r="8791" spans="1:6" x14ac:dyDescent="0.25">
      <c r="A8791" t="s">
        <v>92</v>
      </c>
      <c r="B8791" t="s">
        <v>4</v>
      </c>
      <c r="C8791" s="16">
        <v>45</v>
      </c>
      <c r="D8791" s="17">
        <v>0.6</v>
      </c>
      <c r="E8791" s="18">
        <v>15</v>
      </c>
      <c r="F8791" s="19"/>
    </row>
    <row r="8792" spans="1:6" x14ac:dyDescent="0.25">
      <c r="A8792" t="s">
        <v>92</v>
      </c>
      <c r="B8792" t="s">
        <v>4</v>
      </c>
      <c r="C8792" s="16">
        <v>45</v>
      </c>
      <c r="D8792" s="17">
        <v>0.6</v>
      </c>
      <c r="E8792" s="18">
        <v>16</v>
      </c>
      <c r="F8792" s="19"/>
    </row>
    <row r="8793" spans="1:6" x14ac:dyDescent="0.25">
      <c r="A8793" t="s">
        <v>92</v>
      </c>
      <c r="B8793" t="s">
        <v>4</v>
      </c>
      <c r="C8793" s="16">
        <v>45</v>
      </c>
      <c r="D8793" s="17">
        <v>0.6</v>
      </c>
      <c r="E8793" s="18">
        <v>18</v>
      </c>
      <c r="F8793" s="19"/>
    </row>
    <row r="8794" spans="1:6" x14ac:dyDescent="0.25">
      <c r="A8794" t="s">
        <v>92</v>
      </c>
      <c r="B8794" t="s">
        <v>4</v>
      </c>
      <c r="C8794" s="16">
        <v>45</v>
      </c>
      <c r="D8794" s="17">
        <v>0.6</v>
      </c>
      <c r="E8794" s="18">
        <v>20</v>
      </c>
      <c r="F8794" s="19"/>
    </row>
    <row r="8795" spans="1:6" x14ac:dyDescent="0.25">
      <c r="A8795" t="s">
        <v>92</v>
      </c>
      <c r="B8795" t="s">
        <v>4</v>
      </c>
      <c r="C8795" s="16">
        <v>45</v>
      </c>
      <c r="D8795" s="17">
        <v>0.6</v>
      </c>
      <c r="E8795" s="18">
        <v>22</v>
      </c>
      <c r="F8795" s="19"/>
    </row>
    <row r="8796" spans="1:6" x14ac:dyDescent="0.25">
      <c r="A8796" t="s">
        <v>92</v>
      </c>
      <c r="B8796" t="s">
        <v>4</v>
      </c>
      <c r="C8796" s="16">
        <v>45</v>
      </c>
      <c r="D8796" s="17">
        <v>0.6</v>
      </c>
      <c r="E8796" s="18">
        <v>25</v>
      </c>
      <c r="F8796" s="19"/>
    </row>
    <row r="8797" spans="1:6" x14ac:dyDescent="0.25">
      <c r="A8797" t="s">
        <v>92</v>
      </c>
      <c r="B8797" t="s">
        <v>4</v>
      </c>
      <c r="C8797" s="16">
        <v>45</v>
      </c>
      <c r="D8797" s="17">
        <v>0.6</v>
      </c>
      <c r="E8797" s="18">
        <v>30</v>
      </c>
      <c r="F8797" s="19"/>
    </row>
    <row r="8798" spans="1:6" x14ac:dyDescent="0.25">
      <c r="A8798" t="s">
        <v>92</v>
      </c>
      <c r="B8798" t="s">
        <v>4</v>
      </c>
      <c r="C8798" s="16">
        <v>45</v>
      </c>
      <c r="D8798" s="17">
        <v>0.6</v>
      </c>
      <c r="E8798" s="18">
        <v>32</v>
      </c>
      <c r="F8798" s="19"/>
    </row>
    <row r="8799" spans="1:6" x14ac:dyDescent="0.25">
      <c r="A8799" t="s">
        <v>92</v>
      </c>
      <c r="B8799" t="s">
        <v>4</v>
      </c>
      <c r="C8799" s="16">
        <v>45</v>
      </c>
      <c r="D8799" s="17">
        <v>0.6</v>
      </c>
      <c r="E8799" s="18">
        <v>40</v>
      </c>
      <c r="F8799" s="19"/>
    </row>
    <row r="8800" spans="1:6" x14ac:dyDescent="0.25">
      <c r="A8800" t="s">
        <v>92</v>
      </c>
      <c r="B8800" t="s">
        <v>4</v>
      </c>
      <c r="C8800" s="16">
        <v>45</v>
      </c>
      <c r="D8800" s="17">
        <v>0.6</v>
      </c>
      <c r="E8800" s="18">
        <v>50</v>
      </c>
      <c r="F8800" s="19"/>
    </row>
    <row r="8801" spans="1:6" x14ac:dyDescent="0.25">
      <c r="A8801" t="s">
        <v>92</v>
      </c>
      <c r="B8801" t="s">
        <v>4</v>
      </c>
      <c r="C8801" s="16">
        <v>45</v>
      </c>
      <c r="D8801" s="17">
        <v>0.6</v>
      </c>
      <c r="E8801" s="18">
        <v>63</v>
      </c>
      <c r="F8801" s="19"/>
    </row>
    <row r="8802" spans="1:6" x14ac:dyDescent="0.25">
      <c r="A8802" t="s">
        <v>92</v>
      </c>
      <c r="B8802" t="s">
        <v>4</v>
      </c>
      <c r="C8802" s="16">
        <v>45</v>
      </c>
      <c r="D8802" s="17">
        <v>0.6</v>
      </c>
      <c r="E8802" s="18">
        <v>80</v>
      </c>
      <c r="F8802" s="19"/>
    </row>
    <row r="8803" spans="1:6" x14ac:dyDescent="0.25">
      <c r="A8803" t="s">
        <v>92</v>
      </c>
      <c r="B8803" t="s">
        <v>4</v>
      </c>
      <c r="C8803" s="16">
        <v>45</v>
      </c>
      <c r="D8803" s="17">
        <v>0.6</v>
      </c>
      <c r="E8803" s="18">
        <v>100</v>
      </c>
      <c r="F8803" s="19"/>
    </row>
    <row r="8804" spans="1:6" x14ac:dyDescent="0.25">
      <c r="A8804" t="s">
        <v>92</v>
      </c>
      <c r="B8804" t="s">
        <v>4</v>
      </c>
      <c r="C8804" s="16">
        <v>45</v>
      </c>
      <c r="D8804" s="17">
        <v>0.6</v>
      </c>
      <c r="E8804" s="18">
        <v>125</v>
      </c>
      <c r="F8804" s="19"/>
    </row>
    <row r="8805" spans="1:6" x14ac:dyDescent="0.25">
      <c r="A8805" t="s">
        <v>92</v>
      </c>
      <c r="B8805" t="s">
        <v>4</v>
      </c>
      <c r="C8805" s="16">
        <v>45</v>
      </c>
      <c r="D8805" s="17">
        <v>0.8</v>
      </c>
      <c r="E8805" s="18">
        <v>4</v>
      </c>
      <c r="F8805" s="19">
        <v>0.498</v>
      </c>
    </row>
    <row r="8806" spans="1:6" x14ac:dyDescent="0.25">
      <c r="A8806" t="s">
        <v>92</v>
      </c>
      <c r="B8806" t="s">
        <v>4</v>
      </c>
      <c r="C8806" s="16">
        <v>45</v>
      </c>
      <c r="D8806" s="17">
        <v>0.8</v>
      </c>
      <c r="E8806" s="18">
        <v>6</v>
      </c>
      <c r="F8806" s="19">
        <v>0.55600000000000005</v>
      </c>
    </row>
    <row r="8807" spans="1:6" x14ac:dyDescent="0.25">
      <c r="A8807" t="s">
        <v>92</v>
      </c>
      <c r="B8807" t="s">
        <v>4</v>
      </c>
      <c r="C8807" s="16">
        <v>45</v>
      </c>
      <c r="D8807" s="17">
        <v>0.8</v>
      </c>
      <c r="E8807" s="18">
        <v>7</v>
      </c>
      <c r="F8807" s="19">
        <v>0.58399999999999996</v>
      </c>
    </row>
    <row r="8808" spans="1:6" x14ac:dyDescent="0.25">
      <c r="A8808" t="s">
        <v>92</v>
      </c>
      <c r="B8808" t="s">
        <v>4</v>
      </c>
      <c r="C8808" s="16">
        <v>45</v>
      </c>
      <c r="D8808" s="17">
        <v>0.8</v>
      </c>
      <c r="E8808" s="18">
        <v>8</v>
      </c>
      <c r="F8808" s="19">
        <v>0.61199999999999999</v>
      </c>
    </row>
    <row r="8809" spans="1:6" x14ac:dyDescent="0.25">
      <c r="A8809" t="s">
        <v>92</v>
      </c>
      <c r="B8809" t="s">
        <v>4</v>
      </c>
      <c r="C8809" s="16">
        <v>45</v>
      </c>
      <c r="D8809" s="17">
        <v>0.8</v>
      </c>
      <c r="E8809" s="18">
        <v>10</v>
      </c>
      <c r="F8809" s="19">
        <v>0.67</v>
      </c>
    </row>
    <row r="8810" spans="1:6" x14ac:dyDescent="0.25">
      <c r="A8810" t="s">
        <v>92</v>
      </c>
      <c r="B8810" t="s">
        <v>4</v>
      </c>
      <c r="C8810" s="16">
        <v>45</v>
      </c>
      <c r="D8810" s="17">
        <v>0.8</v>
      </c>
      <c r="E8810" s="18">
        <v>12</v>
      </c>
      <c r="F8810" s="19">
        <v>0.72799999999999998</v>
      </c>
    </row>
    <row r="8811" spans="1:6" x14ac:dyDescent="0.25">
      <c r="A8811" t="s">
        <v>92</v>
      </c>
      <c r="B8811" t="s">
        <v>4</v>
      </c>
      <c r="C8811" s="16">
        <v>45</v>
      </c>
      <c r="D8811" s="17">
        <v>0.8</v>
      </c>
      <c r="E8811" s="18">
        <v>14</v>
      </c>
      <c r="F8811" s="19">
        <v>0.78400000000000003</v>
      </c>
    </row>
    <row r="8812" spans="1:6" x14ac:dyDescent="0.25">
      <c r="A8812" t="s">
        <v>92</v>
      </c>
      <c r="B8812" t="s">
        <v>4</v>
      </c>
      <c r="C8812" s="16">
        <v>45</v>
      </c>
      <c r="D8812" s="17">
        <v>0.8</v>
      </c>
      <c r="E8812" s="18">
        <v>15</v>
      </c>
      <c r="F8812" s="19"/>
    </row>
    <row r="8813" spans="1:6" x14ac:dyDescent="0.25">
      <c r="A8813" t="s">
        <v>92</v>
      </c>
      <c r="B8813" t="s">
        <v>4</v>
      </c>
      <c r="C8813" s="16">
        <v>45</v>
      </c>
      <c r="D8813" s="17">
        <v>0.8</v>
      </c>
      <c r="E8813" s="18">
        <v>16</v>
      </c>
      <c r="F8813" s="19">
        <v>0.84199999999999997</v>
      </c>
    </row>
    <row r="8814" spans="1:6" x14ac:dyDescent="0.25">
      <c r="A8814" t="s">
        <v>92</v>
      </c>
      <c r="B8814" t="s">
        <v>4</v>
      </c>
      <c r="C8814" s="16">
        <v>45</v>
      </c>
      <c r="D8814" s="17">
        <v>0.8</v>
      </c>
      <c r="E8814" s="18">
        <v>18</v>
      </c>
      <c r="F8814" s="19"/>
    </row>
    <row r="8815" spans="1:6" x14ac:dyDescent="0.25">
      <c r="A8815" t="s">
        <v>92</v>
      </c>
      <c r="B8815" t="s">
        <v>4</v>
      </c>
      <c r="C8815" s="16">
        <v>45</v>
      </c>
      <c r="D8815" s="17">
        <v>0.8</v>
      </c>
      <c r="E8815" s="18">
        <v>20</v>
      </c>
      <c r="F8815" s="19"/>
    </row>
    <row r="8816" spans="1:6" x14ac:dyDescent="0.25">
      <c r="A8816" t="s">
        <v>92</v>
      </c>
      <c r="B8816" t="s">
        <v>4</v>
      </c>
      <c r="C8816" s="16">
        <v>45</v>
      </c>
      <c r="D8816" s="17">
        <v>0.8</v>
      </c>
      <c r="E8816" s="18">
        <v>22</v>
      </c>
      <c r="F8816" s="19"/>
    </row>
    <row r="8817" spans="1:6" x14ac:dyDescent="0.25">
      <c r="A8817" t="s">
        <v>92</v>
      </c>
      <c r="B8817" t="s">
        <v>4</v>
      </c>
      <c r="C8817" s="16">
        <v>45</v>
      </c>
      <c r="D8817" s="17">
        <v>0.8</v>
      </c>
      <c r="E8817" s="18">
        <v>25</v>
      </c>
      <c r="F8817" s="19"/>
    </row>
    <row r="8818" spans="1:6" x14ac:dyDescent="0.25">
      <c r="A8818" t="s">
        <v>92</v>
      </c>
      <c r="B8818" t="s">
        <v>4</v>
      </c>
      <c r="C8818" s="16">
        <v>45</v>
      </c>
      <c r="D8818" s="17">
        <v>0.8</v>
      </c>
      <c r="E8818" s="18">
        <v>30</v>
      </c>
      <c r="F8818" s="19"/>
    </row>
    <row r="8819" spans="1:6" x14ac:dyDescent="0.25">
      <c r="A8819" t="s">
        <v>92</v>
      </c>
      <c r="B8819" t="s">
        <v>4</v>
      </c>
      <c r="C8819" s="16">
        <v>45</v>
      </c>
      <c r="D8819" s="17">
        <v>0.8</v>
      </c>
      <c r="E8819" s="18">
        <v>32</v>
      </c>
      <c r="F8819" s="19"/>
    </row>
    <row r="8820" spans="1:6" x14ac:dyDescent="0.25">
      <c r="A8820" t="s">
        <v>92</v>
      </c>
      <c r="B8820" t="s">
        <v>4</v>
      </c>
      <c r="C8820" s="16">
        <v>45</v>
      </c>
      <c r="D8820" s="17">
        <v>0.8</v>
      </c>
      <c r="E8820" s="18">
        <v>40</v>
      </c>
      <c r="F8820" s="19"/>
    </row>
    <row r="8821" spans="1:6" x14ac:dyDescent="0.25">
      <c r="A8821" t="s">
        <v>92</v>
      </c>
      <c r="B8821" t="s">
        <v>4</v>
      </c>
      <c r="C8821" s="16">
        <v>45</v>
      </c>
      <c r="D8821" s="17">
        <v>0.8</v>
      </c>
      <c r="E8821" s="18">
        <v>50</v>
      </c>
      <c r="F8821" s="19"/>
    </row>
    <row r="8822" spans="1:6" x14ac:dyDescent="0.25">
      <c r="A8822" t="s">
        <v>92</v>
      </c>
      <c r="B8822" t="s">
        <v>4</v>
      </c>
      <c r="C8822" s="16">
        <v>45</v>
      </c>
      <c r="D8822" s="17">
        <v>0.8</v>
      </c>
      <c r="E8822" s="18">
        <v>63</v>
      </c>
      <c r="F8822" s="19"/>
    </row>
    <row r="8823" spans="1:6" x14ac:dyDescent="0.25">
      <c r="A8823" t="s">
        <v>92</v>
      </c>
      <c r="B8823" t="s">
        <v>4</v>
      </c>
      <c r="C8823" s="16">
        <v>45</v>
      </c>
      <c r="D8823" s="17">
        <v>0.8</v>
      </c>
      <c r="E8823" s="18">
        <v>80</v>
      </c>
      <c r="F8823" s="19"/>
    </row>
    <row r="8824" spans="1:6" x14ac:dyDescent="0.25">
      <c r="A8824" t="s">
        <v>92</v>
      </c>
      <c r="B8824" t="s">
        <v>4</v>
      </c>
      <c r="C8824" s="16">
        <v>45</v>
      </c>
      <c r="D8824" s="17">
        <v>0.8</v>
      </c>
      <c r="E8824" s="18">
        <v>100</v>
      </c>
      <c r="F8824" s="19"/>
    </row>
    <row r="8825" spans="1:6" x14ac:dyDescent="0.25">
      <c r="A8825" t="s">
        <v>92</v>
      </c>
      <c r="B8825" t="s">
        <v>4</v>
      </c>
      <c r="C8825" s="16">
        <v>45</v>
      </c>
      <c r="D8825" s="17">
        <v>0.8</v>
      </c>
      <c r="E8825" s="18">
        <v>125</v>
      </c>
      <c r="F8825" s="19"/>
    </row>
    <row r="8826" spans="1:6" x14ac:dyDescent="0.25">
      <c r="A8826" t="s">
        <v>92</v>
      </c>
      <c r="B8826" t="s">
        <v>4</v>
      </c>
      <c r="C8826" s="16">
        <v>45</v>
      </c>
      <c r="D8826" s="17">
        <v>1</v>
      </c>
      <c r="E8826" s="18">
        <v>4</v>
      </c>
      <c r="F8826" s="19">
        <v>0.59399999999999997</v>
      </c>
    </row>
    <row r="8827" spans="1:6" x14ac:dyDescent="0.25">
      <c r="A8827" t="s">
        <v>92</v>
      </c>
      <c r="B8827" t="s">
        <v>4</v>
      </c>
      <c r="C8827" s="16">
        <v>45</v>
      </c>
      <c r="D8827" s="17">
        <v>1</v>
      </c>
      <c r="E8827" s="18">
        <v>6</v>
      </c>
      <c r="F8827" s="19">
        <v>0.65200000000000002</v>
      </c>
    </row>
    <row r="8828" spans="1:6" x14ac:dyDescent="0.25">
      <c r="A8828" t="s">
        <v>92</v>
      </c>
      <c r="B8828" t="s">
        <v>4</v>
      </c>
      <c r="C8828" s="16">
        <v>45</v>
      </c>
      <c r="D8828" s="17">
        <v>1</v>
      </c>
      <c r="E8828" s="18">
        <v>7</v>
      </c>
      <c r="F8828" s="19">
        <v>0.68</v>
      </c>
    </row>
    <row r="8829" spans="1:6" x14ac:dyDescent="0.25">
      <c r="A8829" t="s">
        <v>92</v>
      </c>
      <c r="B8829" t="s">
        <v>4</v>
      </c>
      <c r="C8829" s="16">
        <v>45</v>
      </c>
      <c r="D8829" s="17">
        <v>1</v>
      </c>
      <c r="E8829" s="18">
        <v>8</v>
      </c>
      <c r="F8829" s="19">
        <v>0.70799999999999996</v>
      </c>
    </row>
    <row r="8830" spans="1:6" x14ac:dyDescent="0.25">
      <c r="A8830" t="s">
        <v>92</v>
      </c>
      <c r="B8830" t="s">
        <v>4</v>
      </c>
      <c r="C8830" s="16">
        <v>45</v>
      </c>
      <c r="D8830" s="17">
        <v>1</v>
      </c>
      <c r="E8830" s="18">
        <v>10</v>
      </c>
      <c r="F8830" s="19">
        <v>0.76600000000000001</v>
      </c>
    </row>
    <row r="8831" spans="1:6" x14ac:dyDescent="0.25">
      <c r="A8831" t="s">
        <v>92</v>
      </c>
      <c r="B8831" t="s">
        <v>4</v>
      </c>
      <c r="C8831" s="16">
        <v>45</v>
      </c>
      <c r="D8831" s="17">
        <v>1</v>
      </c>
      <c r="E8831" s="18">
        <v>12</v>
      </c>
      <c r="F8831" s="19">
        <v>0.82399999999999995</v>
      </c>
    </row>
    <row r="8832" spans="1:6" x14ac:dyDescent="0.25">
      <c r="A8832" t="s">
        <v>92</v>
      </c>
      <c r="B8832" t="s">
        <v>4</v>
      </c>
      <c r="C8832" s="16">
        <v>45</v>
      </c>
      <c r="D8832" s="17">
        <v>1</v>
      </c>
      <c r="E8832" s="18">
        <v>14</v>
      </c>
      <c r="F8832" s="19">
        <v>0.88</v>
      </c>
    </row>
    <row r="8833" spans="1:6" x14ac:dyDescent="0.25">
      <c r="A8833" t="s">
        <v>92</v>
      </c>
      <c r="B8833" t="s">
        <v>4</v>
      </c>
      <c r="C8833" s="16">
        <v>45</v>
      </c>
      <c r="D8833" s="17">
        <v>1</v>
      </c>
      <c r="E8833" s="18">
        <v>15</v>
      </c>
      <c r="F8833" s="19"/>
    </row>
    <row r="8834" spans="1:6" x14ac:dyDescent="0.25">
      <c r="A8834" t="s">
        <v>92</v>
      </c>
      <c r="B8834" t="s">
        <v>4</v>
      </c>
      <c r="C8834" s="16">
        <v>45</v>
      </c>
      <c r="D8834" s="17">
        <v>1</v>
      </c>
      <c r="E8834" s="18">
        <v>16</v>
      </c>
      <c r="F8834" s="19">
        <v>0.93799999999999994</v>
      </c>
    </row>
    <row r="8835" spans="1:6" x14ac:dyDescent="0.25">
      <c r="A8835" t="s">
        <v>92</v>
      </c>
      <c r="B8835" t="s">
        <v>4</v>
      </c>
      <c r="C8835" s="16">
        <v>45</v>
      </c>
      <c r="D8835" s="17">
        <v>1</v>
      </c>
      <c r="E8835" s="18">
        <v>18</v>
      </c>
      <c r="F8835" s="19">
        <v>0.996</v>
      </c>
    </row>
    <row r="8836" spans="1:6" x14ac:dyDescent="0.25">
      <c r="A8836" t="s">
        <v>92</v>
      </c>
      <c r="B8836" t="s">
        <v>4</v>
      </c>
      <c r="C8836" s="16">
        <v>45</v>
      </c>
      <c r="D8836" s="17">
        <v>1</v>
      </c>
      <c r="E8836" s="18">
        <v>20</v>
      </c>
      <c r="F8836" s="19">
        <v>1.052</v>
      </c>
    </row>
    <row r="8837" spans="1:6" x14ac:dyDescent="0.25">
      <c r="A8837" t="s">
        <v>92</v>
      </c>
      <c r="B8837" t="s">
        <v>4</v>
      </c>
      <c r="C8837" s="16">
        <v>45</v>
      </c>
      <c r="D8837" s="17">
        <v>1</v>
      </c>
      <c r="E8837" s="18">
        <v>22</v>
      </c>
      <c r="F8837" s="19"/>
    </row>
    <row r="8838" spans="1:6" x14ac:dyDescent="0.25">
      <c r="A8838" t="s">
        <v>92</v>
      </c>
      <c r="B8838" t="s">
        <v>4</v>
      </c>
      <c r="C8838" s="16">
        <v>45</v>
      </c>
      <c r="D8838" s="17">
        <v>1</v>
      </c>
      <c r="E8838" s="18">
        <v>25</v>
      </c>
      <c r="F8838" s="19"/>
    </row>
    <row r="8839" spans="1:6" x14ac:dyDescent="0.25">
      <c r="A8839" t="s">
        <v>92</v>
      </c>
      <c r="B8839" t="s">
        <v>4</v>
      </c>
      <c r="C8839" s="16">
        <v>45</v>
      </c>
      <c r="D8839" s="17">
        <v>1</v>
      </c>
      <c r="E8839" s="18">
        <v>30</v>
      </c>
      <c r="F8839" s="19"/>
    </row>
    <row r="8840" spans="1:6" x14ac:dyDescent="0.25">
      <c r="A8840" t="s">
        <v>92</v>
      </c>
      <c r="B8840" t="s">
        <v>4</v>
      </c>
      <c r="C8840" s="16">
        <v>45</v>
      </c>
      <c r="D8840" s="17">
        <v>1</v>
      </c>
      <c r="E8840" s="18">
        <v>32</v>
      </c>
      <c r="F8840" s="19"/>
    </row>
    <row r="8841" spans="1:6" x14ac:dyDescent="0.25">
      <c r="A8841" t="s">
        <v>92</v>
      </c>
      <c r="B8841" t="s">
        <v>4</v>
      </c>
      <c r="C8841" s="16">
        <v>45</v>
      </c>
      <c r="D8841" s="17">
        <v>1</v>
      </c>
      <c r="E8841" s="18">
        <v>40</v>
      </c>
      <c r="F8841" s="19"/>
    </row>
    <row r="8842" spans="1:6" x14ac:dyDescent="0.25">
      <c r="A8842" t="s">
        <v>92</v>
      </c>
      <c r="B8842" t="s">
        <v>4</v>
      </c>
      <c r="C8842" s="16">
        <v>45</v>
      </c>
      <c r="D8842" s="17">
        <v>1</v>
      </c>
      <c r="E8842" s="18">
        <v>50</v>
      </c>
      <c r="F8842" s="19"/>
    </row>
    <row r="8843" spans="1:6" x14ac:dyDescent="0.25">
      <c r="A8843" t="s">
        <v>92</v>
      </c>
      <c r="B8843" t="s">
        <v>4</v>
      </c>
      <c r="C8843" s="16">
        <v>45</v>
      </c>
      <c r="D8843" s="17">
        <v>1</v>
      </c>
      <c r="E8843" s="18">
        <v>63</v>
      </c>
      <c r="F8843" s="19"/>
    </row>
    <row r="8844" spans="1:6" x14ac:dyDescent="0.25">
      <c r="A8844" t="s">
        <v>92</v>
      </c>
      <c r="B8844" t="s">
        <v>4</v>
      </c>
      <c r="C8844" s="16">
        <v>45</v>
      </c>
      <c r="D8844" s="17">
        <v>1</v>
      </c>
      <c r="E8844" s="18">
        <v>80</v>
      </c>
      <c r="F8844" s="19"/>
    </row>
    <row r="8845" spans="1:6" x14ac:dyDescent="0.25">
      <c r="A8845" t="s">
        <v>92</v>
      </c>
      <c r="B8845" t="s">
        <v>4</v>
      </c>
      <c r="C8845" s="16">
        <v>45</v>
      </c>
      <c r="D8845" s="17">
        <v>1</v>
      </c>
      <c r="E8845" s="18">
        <v>100</v>
      </c>
      <c r="F8845" s="19"/>
    </row>
    <row r="8846" spans="1:6" x14ac:dyDescent="0.25">
      <c r="A8846" t="s">
        <v>92</v>
      </c>
      <c r="B8846" t="s">
        <v>4</v>
      </c>
      <c r="C8846" s="16">
        <v>45</v>
      </c>
      <c r="D8846" s="17">
        <v>1</v>
      </c>
      <c r="E8846" s="18">
        <v>125</v>
      </c>
      <c r="F8846" s="19"/>
    </row>
    <row r="8847" spans="1:6" x14ac:dyDescent="0.25">
      <c r="A8847" t="s">
        <v>92</v>
      </c>
      <c r="B8847" t="s">
        <v>4</v>
      </c>
      <c r="C8847" s="16">
        <v>45</v>
      </c>
      <c r="D8847" s="17">
        <v>1.2</v>
      </c>
      <c r="E8847" s="18">
        <v>4</v>
      </c>
      <c r="F8847" s="19"/>
    </row>
    <row r="8848" spans="1:6" x14ac:dyDescent="0.25">
      <c r="A8848" t="s">
        <v>92</v>
      </c>
      <c r="B8848" t="s">
        <v>4</v>
      </c>
      <c r="C8848" s="16">
        <v>45</v>
      </c>
      <c r="D8848" s="17">
        <v>1.2</v>
      </c>
      <c r="E8848" s="18">
        <v>6</v>
      </c>
      <c r="F8848" s="19">
        <v>0.748</v>
      </c>
    </row>
    <row r="8849" spans="1:6" x14ac:dyDescent="0.25">
      <c r="A8849" t="s">
        <v>92</v>
      </c>
      <c r="B8849" t="s">
        <v>4</v>
      </c>
      <c r="C8849" s="16">
        <v>45</v>
      </c>
      <c r="D8849" s="17">
        <v>1.2</v>
      </c>
      <c r="E8849" s="18">
        <v>7</v>
      </c>
      <c r="F8849" s="19">
        <v>0.77600000000000002</v>
      </c>
    </row>
    <row r="8850" spans="1:6" x14ac:dyDescent="0.25">
      <c r="A8850" t="s">
        <v>92</v>
      </c>
      <c r="B8850" t="s">
        <v>4</v>
      </c>
      <c r="C8850" s="16">
        <v>45</v>
      </c>
      <c r="D8850" s="17">
        <v>1.2</v>
      </c>
      <c r="E8850" s="18">
        <v>8</v>
      </c>
      <c r="F8850" s="19">
        <v>0.80400000000000005</v>
      </c>
    </row>
    <row r="8851" spans="1:6" x14ac:dyDescent="0.25">
      <c r="A8851" t="s">
        <v>92</v>
      </c>
      <c r="B8851" t="s">
        <v>4</v>
      </c>
      <c r="C8851" s="16">
        <v>45</v>
      </c>
      <c r="D8851" s="17">
        <v>1.2</v>
      </c>
      <c r="E8851" s="18">
        <v>10</v>
      </c>
      <c r="F8851" s="19">
        <v>0.86199999999999999</v>
      </c>
    </row>
    <row r="8852" spans="1:6" x14ac:dyDescent="0.25">
      <c r="A8852" t="s">
        <v>92</v>
      </c>
      <c r="B8852" t="s">
        <v>4</v>
      </c>
      <c r="C8852" s="16">
        <v>45</v>
      </c>
      <c r="D8852" s="17">
        <v>1.2</v>
      </c>
      <c r="E8852" s="18">
        <v>12</v>
      </c>
      <c r="F8852" s="19">
        <v>0.92</v>
      </c>
    </row>
    <row r="8853" spans="1:6" x14ac:dyDescent="0.25">
      <c r="A8853" t="s">
        <v>92</v>
      </c>
      <c r="B8853" t="s">
        <v>4</v>
      </c>
      <c r="C8853" s="16">
        <v>45</v>
      </c>
      <c r="D8853" s="17">
        <v>1.2</v>
      </c>
      <c r="E8853" s="18">
        <v>14</v>
      </c>
      <c r="F8853" s="19">
        <v>0.97599999999999998</v>
      </c>
    </row>
    <row r="8854" spans="1:6" x14ac:dyDescent="0.25">
      <c r="A8854" t="s">
        <v>92</v>
      </c>
      <c r="B8854" t="s">
        <v>4</v>
      </c>
      <c r="C8854" s="16">
        <v>45</v>
      </c>
      <c r="D8854" s="17">
        <v>1.2</v>
      </c>
      <c r="E8854" s="18">
        <v>15</v>
      </c>
      <c r="F8854" s="19"/>
    </row>
    <row r="8855" spans="1:6" x14ac:dyDescent="0.25">
      <c r="A8855" t="s">
        <v>92</v>
      </c>
      <c r="B8855" t="s">
        <v>4</v>
      </c>
      <c r="C8855" s="16">
        <v>45</v>
      </c>
      <c r="D8855" s="17">
        <v>1.2</v>
      </c>
      <c r="E8855" s="18">
        <v>16</v>
      </c>
      <c r="F8855" s="19">
        <v>1.034</v>
      </c>
    </row>
    <row r="8856" spans="1:6" x14ac:dyDescent="0.25">
      <c r="A8856" t="s">
        <v>92</v>
      </c>
      <c r="B8856" t="s">
        <v>4</v>
      </c>
      <c r="C8856" s="16">
        <v>45</v>
      </c>
      <c r="D8856" s="17">
        <v>1.2</v>
      </c>
      <c r="E8856" s="18">
        <v>18</v>
      </c>
      <c r="F8856" s="19">
        <v>1.0920000000000001</v>
      </c>
    </row>
    <row r="8857" spans="1:6" x14ac:dyDescent="0.25">
      <c r="A8857" t="s">
        <v>92</v>
      </c>
      <c r="B8857" t="s">
        <v>4</v>
      </c>
      <c r="C8857" s="16">
        <v>45</v>
      </c>
      <c r="D8857" s="17">
        <v>1.2</v>
      </c>
      <c r="E8857" s="18">
        <v>20</v>
      </c>
      <c r="F8857" s="19">
        <v>1.1479999999999999</v>
      </c>
    </row>
    <row r="8858" spans="1:6" x14ac:dyDescent="0.25">
      <c r="A8858" t="s">
        <v>92</v>
      </c>
      <c r="B8858" t="s">
        <v>4</v>
      </c>
      <c r="C8858" s="16">
        <v>45</v>
      </c>
      <c r="D8858" s="17">
        <v>1.2</v>
      </c>
      <c r="E8858" s="18">
        <v>22</v>
      </c>
      <c r="F8858" s="19"/>
    </row>
    <row r="8859" spans="1:6" x14ac:dyDescent="0.25">
      <c r="A8859" t="s">
        <v>92</v>
      </c>
      <c r="B8859" t="s">
        <v>4</v>
      </c>
      <c r="C8859" s="16">
        <v>45</v>
      </c>
      <c r="D8859" s="17">
        <v>1.2</v>
      </c>
      <c r="E8859" s="18">
        <v>25</v>
      </c>
      <c r="F8859" s="19">
        <v>1.292</v>
      </c>
    </row>
    <row r="8860" spans="1:6" x14ac:dyDescent="0.25">
      <c r="A8860" t="s">
        <v>92</v>
      </c>
      <c r="B8860" t="s">
        <v>4</v>
      </c>
      <c r="C8860" s="16">
        <v>45</v>
      </c>
      <c r="D8860" s="17">
        <v>1.2</v>
      </c>
      <c r="E8860" s="18">
        <v>30</v>
      </c>
      <c r="F8860" s="19"/>
    </row>
    <row r="8861" spans="1:6" x14ac:dyDescent="0.25">
      <c r="A8861" t="s">
        <v>92</v>
      </c>
      <c r="B8861" t="s">
        <v>4</v>
      </c>
      <c r="C8861" s="16">
        <v>45</v>
      </c>
      <c r="D8861" s="17">
        <v>1.2</v>
      </c>
      <c r="E8861" s="18">
        <v>32</v>
      </c>
      <c r="F8861" s="19"/>
    </row>
    <row r="8862" spans="1:6" x14ac:dyDescent="0.25">
      <c r="A8862" t="s">
        <v>92</v>
      </c>
      <c r="B8862" t="s">
        <v>4</v>
      </c>
      <c r="C8862" s="16">
        <v>45</v>
      </c>
      <c r="D8862" s="17">
        <v>1.2</v>
      </c>
      <c r="E8862" s="18">
        <v>40</v>
      </c>
      <c r="F8862" s="19"/>
    </row>
    <row r="8863" spans="1:6" x14ac:dyDescent="0.25">
      <c r="A8863" t="s">
        <v>92</v>
      </c>
      <c r="B8863" t="s">
        <v>4</v>
      </c>
      <c r="C8863" s="16">
        <v>45</v>
      </c>
      <c r="D8863" s="17">
        <v>1.2</v>
      </c>
      <c r="E8863" s="18">
        <v>50</v>
      </c>
      <c r="F8863" s="19"/>
    </row>
    <row r="8864" spans="1:6" x14ac:dyDescent="0.25">
      <c r="A8864" t="s">
        <v>92</v>
      </c>
      <c r="B8864" t="s">
        <v>4</v>
      </c>
      <c r="C8864" s="16">
        <v>45</v>
      </c>
      <c r="D8864" s="17">
        <v>1.2</v>
      </c>
      <c r="E8864" s="18">
        <v>63</v>
      </c>
      <c r="F8864" s="19"/>
    </row>
    <row r="8865" spans="1:6" x14ac:dyDescent="0.25">
      <c r="A8865" t="s">
        <v>92</v>
      </c>
      <c r="B8865" t="s">
        <v>4</v>
      </c>
      <c r="C8865" s="16">
        <v>45</v>
      </c>
      <c r="D8865" s="17">
        <v>1.2</v>
      </c>
      <c r="E8865" s="18">
        <v>80</v>
      </c>
      <c r="F8865" s="19"/>
    </row>
    <row r="8866" spans="1:6" x14ac:dyDescent="0.25">
      <c r="A8866" t="s">
        <v>92</v>
      </c>
      <c r="B8866" t="s">
        <v>4</v>
      </c>
      <c r="C8866" s="16">
        <v>45</v>
      </c>
      <c r="D8866" s="17">
        <v>1.2</v>
      </c>
      <c r="E8866" s="18">
        <v>100</v>
      </c>
      <c r="F8866" s="19"/>
    </row>
    <row r="8867" spans="1:6" x14ac:dyDescent="0.25">
      <c r="A8867" t="s">
        <v>92</v>
      </c>
      <c r="B8867" t="s">
        <v>4</v>
      </c>
      <c r="C8867" s="16">
        <v>45</v>
      </c>
      <c r="D8867" s="17">
        <v>1.2</v>
      </c>
      <c r="E8867" s="18">
        <v>125</v>
      </c>
      <c r="F8867" s="19"/>
    </row>
    <row r="8868" spans="1:6" x14ac:dyDescent="0.25">
      <c r="A8868" t="s">
        <v>92</v>
      </c>
      <c r="B8868" t="s">
        <v>4</v>
      </c>
      <c r="C8868" s="16">
        <v>45</v>
      </c>
      <c r="D8868" s="17">
        <v>1.5</v>
      </c>
      <c r="E8868" s="18">
        <v>4</v>
      </c>
      <c r="F8868" s="19"/>
    </row>
    <row r="8869" spans="1:6" x14ac:dyDescent="0.25">
      <c r="A8869" t="s">
        <v>92</v>
      </c>
      <c r="B8869" t="s">
        <v>4</v>
      </c>
      <c r="C8869" s="16">
        <v>45</v>
      </c>
      <c r="D8869" s="17">
        <v>1.5</v>
      </c>
      <c r="E8869" s="18">
        <v>6</v>
      </c>
      <c r="F8869" s="19"/>
    </row>
    <row r="8870" spans="1:6" x14ac:dyDescent="0.25">
      <c r="A8870" t="s">
        <v>92</v>
      </c>
      <c r="B8870" t="s">
        <v>4</v>
      </c>
      <c r="C8870" s="16">
        <v>45</v>
      </c>
      <c r="D8870" s="17">
        <v>1.5</v>
      </c>
      <c r="E8870" s="18">
        <v>7</v>
      </c>
      <c r="F8870" s="19"/>
    </row>
    <row r="8871" spans="1:6" x14ac:dyDescent="0.25">
      <c r="A8871" t="s">
        <v>92</v>
      </c>
      <c r="B8871" t="s">
        <v>4</v>
      </c>
      <c r="C8871" s="16">
        <v>45</v>
      </c>
      <c r="D8871" s="17">
        <v>1.5</v>
      </c>
      <c r="E8871" s="18">
        <v>8</v>
      </c>
      <c r="F8871" s="19">
        <v>0.92600000000000005</v>
      </c>
    </row>
    <row r="8872" spans="1:6" x14ac:dyDescent="0.25">
      <c r="A8872" t="s">
        <v>92</v>
      </c>
      <c r="B8872" t="s">
        <v>4</v>
      </c>
      <c r="C8872" s="16">
        <v>45</v>
      </c>
      <c r="D8872" s="17">
        <v>1.5</v>
      </c>
      <c r="E8872" s="18">
        <v>10</v>
      </c>
      <c r="F8872" s="19">
        <v>0.99199999999999999</v>
      </c>
    </row>
    <row r="8873" spans="1:6" x14ac:dyDescent="0.25">
      <c r="A8873" t="s">
        <v>92</v>
      </c>
      <c r="B8873" t="s">
        <v>4</v>
      </c>
      <c r="C8873" s="16">
        <v>45</v>
      </c>
      <c r="D8873" s="17">
        <v>1.5</v>
      </c>
      <c r="E8873" s="18">
        <v>12</v>
      </c>
      <c r="F8873" s="19">
        <v>1.048</v>
      </c>
    </row>
    <row r="8874" spans="1:6" x14ac:dyDescent="0.25">
      <c r="A8874" t="s">
        <v>92</v>
      </c>
      <c r="B8874" t="s">
        <v>4</v>
      </c>
      <c r="C8874" s="16">
        <v>45</v>
      </c>
      <c r="D8874" s="17">
        <v>1.5</v>
      </c>
      <c r="E8874" s="18">
        <v>14</v>
      </c>
      <c r="F8874" s="19">
        <v>1.1040000000000001</v>
      </c>
    </row>
    <row r="8875" spans="1:6" x14ac:dyDescent="0.25">
      <c r="A8875" t="s">
        <v>92</v>
      </c>
      <c r="B8875" t="s">
        <v>4</v>
      </c>
      <c r="C8875" s="16">
        <v>45</v>
      </c>
      <c r="D8875" s="17">
        <v>1.5</v>
      </c>
      <c r="E8875" s="18">
        <v>15</v>
      </c>
      <c r="F8875" s="19"/>
    </row>
    <row r="8876" spans="1:6" x14ac:dyDescent="0.25">
      <c r="A8876" t="s">
        <v>92</v>
      </c>
      <c r="B8876" t="s">
        <v>4</v>
      </c>
      <c r="C8876" s="16">
        <v>45</v>
      </c>
      <c r="D8876" s="17">
        <v>1.5</v>
      </c>
      <c r="E8876" s="18">
        <v>16</v>
      </c>
      <c r="F8876" s="19">
        <v>1.1599999999999999</v>
      </c>
    </row>
    <row r="8877" spans="1:6" x14ac:dyDescent="0.25">
      <c r="A8877" t="s">
        <v>92</v>
      </c>
      <c r="B8877" t="s">
        <v>4</v>
      </c>
      <c r="C8877" s="16">
        <v>45</v>
      </c>
      <c r="D8877" s="17">
        <v>1.5</v>
      </c>
      <c r="E8877" s="18">
        <v>18</v>
      </c>
      <c r="F8877" s="19">
        <v>1.216</v>
      </c>
    </row>
    <row r="8878" spans="1:6" x14ac:dyDescent="0.25">
      <c r="A8878" t="s">
        <v>92</v>
      </c>
      <c r="B8878" t="s">
        <v>4</v>
      </c>
      <c r="C8878" s="16">
        <v>45</v>
      </c>
      <c r="D8878" s="17">
        <v>1.5</v>
      </c>
      <c r="E8878" s="18">
        <v>20</v>
      </c>
      <c r="F8878" s="19">
        <v>1.272</v>
      </c>
    </row>
    <row r="8879" spans="1:6" x14ac:dyDescent="0.25">
      <c r="A8879" t="s">
        <v>92</v>
      </c>
      <c r="B8879" t="s">
        <v>4</v>
      </c>
      <c r="C8879" s="16">
        <v>45</v>
      </c>
      <c r="D8879" s="17">
        <v>1.5</v>
      </c>
      <c r="E8879" s="18">
        <v>22</v>
      </c>
      <c r="F8879" s="19"/>
    </row>
    <row r="8880" spans="1:6" x14ac:dyDescent="0.25">
      <c r="A8880" t="s">
        <v>92</v>
      </c>
      <c r="B8880" t="s">
        <v>4</v>
      </c>
      <c r="C8880" s="16">
        <v>45</v>
      </c>
      <c r="D8880" s="17">
        <v>1.5</v>
      </c>
      <c r="E8880" s="18">
        <v>25</v>
      </c>
      <c r="F8880" s="19">
        <v>1.4119999999999999</v>
      </c>
    </row>
    <row r="8881" spans="1:6" x14ac:dyDescent="0.25">
      <c r="A8881" t="s">
        <v>92</v>
      </c>
      <c r="B8881" t="s">
        <v>4</v>
      </c>
      <c r="C8881" s="16">
        <v>45</v>
      </c>
      <c r="D8881" s="17">
        <v>1.5</v>
      </c>
      <c r="E8881" s="18">
        <v>30</v>
      </c>
      <c r="F8881" s="19"/>
    </row>
    <row r="8882" spans="1:6" x14ac:dyDescent="0.25">
      <c r="A8882" t="s">
        <v>92</v>
      </c>
      <c r="B8882" t="s">
        <v>4</v>
      </c>
      <c r="C8882" s="16">
        <v>45</v>
      </c>
      <c r="D8882" s="17">
        <v>1.5</v>
      </c>
      <c r="E8882" s="18">
        <v>32</v>
      </c>
      <c r="F8882" s="19">
        <v>1.6080000000000001</v>
      </c>
    </row>
    <row r="8883" spans="1:6" x14ac:dyDescent="0.25">
      <c r="A8883" t="s">
        <v>92</v>
      </c>
      <c r="B8883" t="s">
        <v>4</v>
      </c>
      <c r="C8883" s="16">
        <v>45</v>
      </c>
      <c r="D8883" s="17">
        <v>1.5</v>
      </c>
      <c r="E8883" s="18">
        <v>40</v>
      </c>
      <c r="F8883" s="19"/>
    </row>
    <row r="8884" spans="1:6" x14ac:dyDescent="0.25">
      <c r="A8884" t="s">
        <v>92</v>
      </c>
      <c r="B8884" t="s">
        <v>4</v>
      </c>
      <c r="C8884" s="16">
        <v>45</v>
      </c>
      <c r="D8884" s="17">
        <v>1.5</v>
      </c>
      <c r="E8884" s="18">
        <v>50</v>
      </c>
      <c r="F8884" s="19"/>
    </row>
    <row r="8885" spans="1:6" x14ac:dyDescent="0.25">
      <c r="A8885" t="s">
        <v>92</v>
      </c>
      <c r="B8885" t="s">
        <v>4</v>
      </c>
      <c r="C8885" s="16">
        <v>45</v>
      </c>
      <c r="D8885" s="17">
        <v>1.5</v>
      </c>
      <c r="E8885" s="18">
        <v>63</v>
      </c>
      <c r="F8885" s="19"/>
    </row>
    <row r="8886" spans="1:6" x14ac:dyDescent="0.25">
      <c r="A8886" t="s">
        <v>92</v>
      </c>
      <c r="B8886" t="s">
        <v>4</v>
      </c>
      <c r="C8886" s="16">
        <v>45</v>
      </c>
      <c r="D8886" s="17">
        <v>1.5</v>
      </c>
      <c r="E8886" s="18">
        <v>80</v>
      </c>
      <c r="F8886" s="19"/>
    </row>
    <row r="8887" spans="1:6" x14ac:dyDescent="0.25">
      <c r="A8887" t="s">
        <v>92</v>
      </c>
      <c r="B8887" t="s">
        <v>4</v>
      </c>
      <c r="C8887" s="16">
        <v>45</v>
      </c>
      <c r="D8887" s="17">
        <v>1.5</v>
      </c>
      <c r="E8887" s="18">
        <v>100</v>
      </c>
      <c r="F8887" s="19"/>
    </row>
    <row r="8888" spans="1:6" x14ac:dyDescent="0.25">
      <c r="A8888" t="s">
        <v>92</v>
      </c>
      <c r="B8888" t="s">
        <v>4</v>
      </c>
      <c r="C8888" s="16">
        <v>45</v>
      </c>
      <c r="D8888" s="17">
        <v>1.5</v>
      </c>
      <c r="E8888" s="18">
        <v>125</v>
      </c>
      <c r="F8888" s="19"/>
    </row>
    <row r="8889" spans="1:6" x14ac:dyDescent="0.25">
      <c r="A8889" t="s">
        <v>92</v>
      </c>
      <c r="B8889" t="s">
        <v>4</v>
      </c>
      <c r="C8889" s="16">
        <v>45</v>
      </c>
      <c r="D8889" s="17">
        <v>2</v>
      </c>
      <c r="E8889" s="18">
        <v>4</v>
      </c>
      <c r="F8889" s="19"/>
    </row>
    <row r="8890" spans="1:6" x14ac:dyDescent="0.25">
      <c r="A8890" t="s">
        <v>92</v>
      </c>
      <c r="B8890" t="s">
        <v>4</v>
      </c>
      <c r="C8890" s="16">
        <v>45</v>
      </c>
      <c r="D8890" s="17">
        <v>2</v>
      </c>
      <c r="E8890" s="18">
        <v>6</v>
      </c>
      <c r="F8890" s="19"/>
    </row>
    <row r="8891" spans="1:6" x14ac:dyDescent="0.25">
      <c r="A8891" t="s">
        <v>92</v>
      </c>
      <c r="B8891" t="s">
        <v>4</v>
      </c>
      <c r="C8891" s="16">
        <v>45</v>
      </c>
      <c r="D8891" s="17">
        <v>2</v>
      </c>
      <c r="E8891" s="18">
        <v>7</v>
      </c>
      <c r="F8891" s="19"/>
    </row>
    <row r="8892" spans="1:6" x14ac:dyDescent="0.25">
      <c r="A8892" t="s">
        <v>92</v>
      </c>
      <c r="B8892" t="s">
        <v>4</v>
      </c>
      <c r="C8892" s="16">
        <v>45</v>
      </c>
      <c r="D8892" s="17">
        <v>2</v>
      </c>
      <c r="E8892" s="18">
        <v>8</v>
      </c>
      <c r="F8892" s="19">
        <v>1.1739999999999999</v>
      </c>
    </row>
    <row r="8893" spans="1:6" x14ac:dyDescent="0.25">
      <c r="A8893" t="s">
        <v>92</v>
      </c>
      <c r="B8893" t="s">
        <v>4</v>
      </c>
      <c r="C8893" s="16">
        <v>45</v>
      </c>
      <c r="D8893" s="17">
        <v>2</v>
      </c>
      <c r="E8893" s="18">
        <v>10</v>
      </c>
      <c r="F8893" s="19">
        <v>1.23</v>
      </c>
    </row>
    <row r="8894" spans="1:6" x14ac:dyDescent="0.25">
      <c r="A8894" t="s">
        <v>92</v>
      </c>
      <c r="B8894" t="s">
        <v>4</v>
      </c>
      <c r="C8894" s="16">
        <v>45</v>
      </c>
      <c r="D8894" s="17">
        <v>2</v>
      </c>
      <c r="E8894" s="18">
        <v>12</v>
      </c>
      <c r="F8894" s="19">
        <v>1.286</v>
      </c>
    </row>
    <row r="8895" spans="1:6" x14ac:dyDescent="0.25">
      <c r="A8895" t="s">
        <v>92</v>
      </c>
      <c r="B8895" t="s">
        <v>4</v>
      </c>
      <c r="C8895" s="16">
        <v>45</v>
      </c>
      <c r="D8895" s="17">
        <v>2</v>
      </c>
      <c r="E8895" s="18">
        <v>14</v>
      </c>
      <c r="F8895" s="19">
        <v>1.3420000000000001</v>
      </c>
    </row>
    <row r="8896" spans="1:6" x14ac:dyDescent="0.25">
      <c r="A8896" t="s">
        <v>92</v>
      </c>
      <c r="B8896" t="s">
        <v>4</v>
      </c>
      <c r="C8896" s="16">
        <v>45</v>
      </c>
      <c r="D8896" s="17">
        <v>2</v>
      </c>
      <c r="E8896" s="18">
        <v>15</v>
      </c>
      <c r="F8896" s="19"/>
    </row>
    <row r="8897" spans="1:6" x14ac:dyDescent="0.25">
      <c r="A8897" t="s">
        <v>92</v>
      </c>
      <c r="B8897" t="s">
        <v>4</v>
      </c>
      <c r="C8897" s="16">
        <v>45</v>
      </c>
      <c r="D8897" s="17">
        <v>2</v>
      </c>
      <c r="E8897" s="18">
        <v>16</v>
      </c>
      <c r="F8897" s="19">
        <v>1.3959999999999999</v>
      </c>
    </row>
    <row r="8898" spans="1:6" x14ac:dyDescent="0.25">
      <c r="A8898" t="s">
        <v>92</v>
      </c>
      <c r="B8898" t="s">
        <v>4</v>
      </c>
      <c r="C8898" s="16">
        <v>45</v>
      </c>
      <c r="D8898" s="17">
        <v>2</v>
      </c>
      <c r="E8898" s="18">
        <v>18</v>
      </c>
      <c r="F8898" s="19">
        <v>1.454</v>
      </c>
    </row>
    <row r="8899" spans="1:6" x14ac:dyDescent="0.25">
      <c r="A8899" t="s">
        <v>92</v>
      </c>
      <c r="B8899" t="s">
        <v>4</v>
      </c>
      <c r="C8899" s="16">
        <v>45</v>
      </c>
      <c r="D8899" s="17">
        <v>2</v>
      </c>
      <c r="E8899" s="18">
        <v>20</v>
      </c>
      <c r="F8899" s="19">
        <v>1.51</v>
      </c>
    </row>
    <row r="8900" spans="1:6" x14ac:dyDescent="0.25">
      <c r="A8900" t="s">
        <v>92</v>
      </c>
      <c r="B8900" t="s">
        <v>4</v>
      </c>
      <c r="C8900" s="16">
        <v>45</v>
      </c>
      <c r="D8900" s="17">
        <v>2</v>
      </c>
      <c r="E8900" s="18">
        <v>22</v>
      </c>
      <c r="F8900" s="19"/>
    </row>
    <row r="8901" spans="1:6" x14ac:dyDescent="0.25">
      <c r="A8901" t="s">
        <v>92</v>
      </c>
      <c r="B8901" t="s">
        <v>4</v>
      </c>
      <c r="C8901" s="16">
        <v>45</v>
      </c>
      <c r="D8901" s="17">
        <v>2</v>
      </c>
      <c r="E8901" s="18">
        <v>25</v>
      </c>
      <c r="F8901" s="19">
        <v>1.6479999999999999</v>
      </c>
    </row>
    <row r="8902" spans="1:6" x14ac:dyDescent="0.25">
      <c r="A8902" t="s">
        <v>92</v>
      </c>
      <c r="B8902" t="s">
        <v>4</v>
      </c>
      <c r="C8902" s="16">
        <v>45</v>
      </c>
      <c r="D8902" s="17">
        <v>2</v>
      </c>
      <c r="E8902" s="18">
        <v>30</v>
      </c>
      <c r="F8902" s="19"/>
    </row>
    <row r="8903" spans="1:6" x14ac:dyDescent="0.25">
      <c r="A8903" t="s">
        <v>92</v>
      </c>
      <c r="B8903" t="s">
        <v>4</v>
      </c>
      <c r="C8903" s="16">
        <v>45</v>
      </c>
      <c r="D8903" s="17">
        <v>2</v>
      </c>
      <c r="E8903" s="18">
        <v>32</v>
      </c>
      <c r="F8903" s="19">
        <v>1.8440000000000001</v>
      </c>
    </row>
    <row r="8904" spans="1:6" x14ac:dyDescent="0.25">
      <c r="A8904" t="s">
        <v>92</v>
      </c>
      <c r="B8904" t="s">
        <v>4</v>
      </c>
      <c r="C8904" s="16">
        <v>45</v>
      </c>
      <c r="D8904" s="17">
        <v>2</v>
      </c>
      <c r="E8904" s="18">
        <v>40</v>
      </c>
      <c r="F8904" s="19">
        <v>2.0680000000000001</v>
      </c>
    </row>
    <row r="8905" spans="1:6" x14ac:dyDescent="0.25">
      <c r="A8905" t="s">
        <v>92</v>
      </c>
      <c r="B8905" t="s">
        <v>4</v>
      </c>
      <c r="C8905" s="16">
        <v>45</v>
      </c>
      <c r="D8905" s="17">
        <v>2</v>
      </c>
      <c r="E8905" s="18">
        <v>50</v>
      </c>
      <c r="F8905" s="19"/>
    </row>
    <row r="8906" spans="1:6" x14ac:dyDescent="0.25">
      <c r="A8906" t="s">
        <v>92</v>
      </c>
      <c r="B8906" t="s">
        <v>4</v>
      </c>
      <c r="C8906" s="16">
        <v>45</v>
      </c>
      <c r="D8906" s="17">
        <v>2</v>
      </c>
      <c r="E8906" s="18">
        <v>63</v>
      </c>
      <c r="F8906" s="19"/>
    </row>
    <row r="8907" spans="1:6" x14ac:dyDescent="0.25">
      <c r="A8907" t="s">
        <v>92</v>
      </c>
      <c r="B8907" t="s">
        <v>4</v>
      </c>
      <c r="C8907" s="16">
        <v>45</v>
      </c>
      <c r="D8907" s="17">
        <v>2</v>
      </c>
      <c r="E8907" s="18">
        <v>80</v>
      </c>
      <c r="F8907" s="19"/>
    </row>
    <row r="8908" spans="1:6" x14ac:dyDescent="0.25">
      <c r="A8908" t="s">
        <v>92</v>
      </c>
      <c r="B8908" t="s">
        <v>4</v>
      </c>
      <c r="C8908" s="16">
        <v>45</v>
      </c>
      <c r="D8908" s="17">
        <v>2</v>
      </c>
      <c r="E8908" s="18">
        <v>100</v>
      </c>
      <c r="F8908" s="19"/>
    </row>
    <row r="8909" spans="1:6" x14ac:dyDescent="0.25">
      <c r="A8909" t="s">
        <v>92</v>
      </c>
      <c r="B8909" t="s">
        <v>4</v>
      </c>
      <c r="C8909" s="16">
        <v>45</v>
      </c>
      <c r="D8909" s="17">
        <v>2</v>
      </c>
      <c r="E8909" s="18">
        <v>125</v>
      </c>
      <c r="F8909" s="19"/>
    </row>
    <row r="8910" spans="1:6" x14ac:dyDescent="0.25">
      <c r="A8910" t="s">
        <v>92</v>
      </c>
      <c r="B8910" t="s">
        <v>4</v>
      </c>
      <c r="C8910" s="16">
        <v>45</v>
      </c>
      <c r="D8910" s="17">
        <v>2.5</v>
      </c>
      <c r="E8910" s="18">
        <v>4</v>
      </c>
      <c r="F8910" s="19"/>
    </row>
    <row r="8911" spans="1:6" x14ac:dyDescent="0.25">
      <c r="A8911" t="s">
        <v>92</v>
      </c>
      <c r="B8911" t="s">
        <v>4</v>
      </c>
      <c r="C8911" s="16">
        <v>45</v>
      </c>
      <c r="D8911" s="17">
        <v>2.5</v>
      </c>
      <c r="E8911" s="18">
        <v>6</v>
      </c>
      <c r="F8911" s="19"/>
    </row>
    <row r="8912" spans="1:6" x14ac:dyDescent="0.25">
      <c r="A8912" t="s">
        <v>92</v>
      </c>
      <c r="B8912" t="s">
        <v>4</v>
      </c>
      <c r="C8912" s="16">
        <v>45</v>
      </c>
      <c r="D8912" s="17">
        <v>2.5</v>
      </c>
      <c r="E8912" s="18">
        <v>7</v>
      </c>
      <c r="F8912" s="19"/>
    </row>
    <row r="8913" spans="1:6" x14ac:dyDescent="0.25">
      <c r="A8913" t="s">
        <v>92</v>
      </c>
      <c r="B8913" t="s">
        <v>4</v>
      </c>
      <c r="C8913" s="16">
        <v>45</v>
      </c>
      <c r="D8913" s="17">
        <v>2.5</v>
      </c>
      <c r="E8913" s="18">
        <v>8</v>
      </c>
      <c r="F8913" s="19"/>
    </row>
    <row r="8914" spans="1:6" x14ac:dyDescent="0.25">
      <c r="A8914" t="s">
        <v>92</v>
      </c>
      <c r="B8914" t="s">
        <v>4</v>
      </c>
      <c r="C8914" s="16">
        <v>45</v>
      </c>
      <c r="D8914" s="17">
        <v>2.5</v>
      </c>
      <c r="E8914" s="18">
        <v>10</v>
      </c>
      <c r="F8914" s="19"/>
    </row>
    <row r="8915" spans="1:6" x14ac:dyDescent="0.25">
      <c r="A8915" t="s">
        <v>92</v>
      </c>
      <c r="B8915" t="s">
        <v>4</v>
      </c>
      <c r="C8915" s="16">
        <v>45</v>
      </c>
      <c r="D8915" s="17">
        <v>2.5</v>
      </c>
      <c r="E8915" s="18">
        <v>12</v>
      </c>
      <c r="F8915" s="19">
        <v>1.544</v>
      </c>
    </row>
    <row r="8916" spans="1:6" x14ac:dyDescent="0.25">
      <c r="A8916" t="s">
        <v>92</v>
      </c>
      <c r="B8916" t="s">
        <v>4</v>
      </c>
      <c r="C8916" s="16">
        <v>45</v>
      </c>
      <c r="D8916" s="17">
        <v>2.5</v>
      </c>
      <c r="E8916" s="18">
        <v>14</v>
      </c>
      <c r="F8916" s="19">
        <v>1.6</v>
      </c>
    </row>
    <row r="8917" spans="1:6" x14ac:dyDescent="0.25">
      <c r="A8917" t="s">
        <v>92</v>
      </c>
      <c r="B8917" t="s">
        <v>4</v>
      </c>
      <c r="C8917" s="16">
        <v>45</v>
      </c>
      <c r="D8917" s="17">
        <v>2.5</v>
      </c>
      <c r="E8917" s="18">
        <v>15</v>
      </c>
      <c r="F8917" s="19"/>
    </row>
    <row r="8918" spans="1:6" x14ac:dyDescent="0.25">
      <c r="A8918" t="s">
        <v>92</v>
      </c>
      <c r="B8918" t="s">
        <v>4</v>
      </c>
      <c r="C8918" s="16">
        <v>45</v>
      </c>
      <c r="D8918" s="17">
        <v>2.5</v>
      </c>
      <c r="E8918" s="18">
        <v>16</v>
      </c>
      <c r="F8918" s="19">
        <v>1.6559999999999999</v>
      </c>
    </row>
    <row r="8919" spans="1:6" x14ac:dyDescent="0.25">
      <c r="A8919" t="s">
        <v>92</v>
      </c>
      <c r="B8919" t="s">
        <v>4</v>
      </c>
      <c r="C8919" s="16">
        <v>45</v>
      </c>
      <c r="D8919" s="17">
        <v>2.5</v>
      </c>
      <c r="E8919" s="18">
        <v>18</v>
      </c>
      <c r="F8919" s="19">
        <v>1.712</v>
      </c>
    </row>
    <row r="8920" spans="1:6" x14ac:dyDescent="0.25">
      <c r="A8920" t="s">
        <v>92</v>
      </c>
      <c r="B8920" t="s">
        <v>4</v>
      </c>
      <c r="C8920" s="16">
        <v>45</v>
      </c>
      <c r="D8920" s="17">
        <v>2.5</v>
      </c>
      <c r="E8920" s="18">
        <v>20</v>
      </c>
      <c r="F8920" s="19">
        <v>1.768</v>
      </c>
    </row>
    <row r="8921" spans="1:6" x14ac:dyDescent="0.25">
      <c r="A8921" t="s">
        <v>92</v>
      </c>
      <c r="B8921" t="s">
        <v>4</v>
      </c>
      <c r="C8921" s="16">
        <v>45</v>
      </c>
      <c r="D8921" s="17">
        <v>2.5</v>
      </c>
      <c r="E8921" s="18">
        <v>22</v>
      </c>
      <c r="F8921" s="19"/>
    </row>
    <row r="8922" spans="1:6" x14ac:dyDescent="0.25">
      <c r="A8922" t="s">
        <v>92</v>
      </c>
      <c r="B8922" t="s">
        <v>4</v>
      </c>
      <c r="C8922" s="16">
        <v>45</v>
      </c>
      <c r="D8922" s="17">
        <v>2.5</v>
      </c>
      <c r="E8922" s="18">
        <v>25</v>
      </c>
      <c r="F8922" s="19">
        <v>1.9079999999999999</v>
      </c>
    </row>
    <row r="8923" spans="1:6" x14ac:dyDescent="0.25">
      <c r="A8923" t="s">
        <v>92</v>
      </c>
      <c r="B8923" t="s">
        <v>4</v>
      </c>
      <c r="C8923" s="16">
        <v>45</v>
      </c>
      <c r="D8923" s="17">
        <v>2.5</v>
      </c>
      <c r="E8923" s="18">
        <v>30</v>
      </c>
      <c r="F8923" s="19"/>
    </row>
    <row r="8924" spans="1:6" x14ac:dyDescent="0.25">
      <c r="A8924" t="s">
        <v>92</v>
      </c>
      <c r="B8924" t="s">
        <v>4</v>
      </c>
      <c r="C8924" s="16">
        <v>45</v>
      </c>
      <c r="D8924" s="17">
        <v>2.5</v>
      </c>
      <c r="E8924" s="18">
        <v>32</v>
      </c>
      <c r="F8924" s="19">
        <v>2.1019999999999999</v>
      </c>
    </row>
    <row r="8925" spans="1:6" x14ac:dyDescent="0.25">
      <c r="A8925" t="s">
        <v>92</v>
      </c>
      <c r="B8925" t="s">
        <v>4</v>
      </c>
      <c r="C8925" s="16">
        <v>45</v>
      </c>
      <c r="D8925" s="17">
        <v>2.5</v>
      </c>
      <c r="E8925" s="18">
        <v>40</v>
      </c>
      <c r="F8925" s="19">
        <v>2.3260000000000001</v>
      </c>
    </row>
    <row r="8926" spans="1:6" x14ac:dyDescent="0.25">
      <c r="A8926" t="s">
        <v>92</v>
      </c>
      <c r="B8926" t="s">
        <v>4</v>
      </c>
      <c r="C8926" s="16">
        <v>45</v>
      </c>
      <c r="D8926" s="17">
        <v>2.5</v>
      </c>
      <c r="E8926" s="18">
        <v>50</v>
      </c>
      <c r="F8926" s="19">
        <v>2.6059999999999999</v>
      </c>
    </row>
    <row r="8927" spans="1:6" x14ac:dyDescent="0.25">
      <c r="A8927" t="s">
        <v>92</v>
      </c>
      <c r="B8927" t="s">
        <v>4</v>
      </c>
      <c r="C8927" s="16">
        <v>45</v>
      </c>
      <c r="D8927" s="17">
        <v>2.5</v>
      </c>
      <c r="E8927" s="18">
        <v>63</v>
      </c>
      <c r="F8927" s="19">
        <v>2.97</v>
      </c>
    </row>
    <row r="8928" spans="1:6" x14ac:dyDescent="0.25">
      <c r="A8928" t="s">
        <v>92</v>
      </c>
      <c r="B8928" t="s">
        <v>4</v>
      </c>
      <c r="C8928" s="16">
        <v>45</v>
      </c>
      <c r="D8928" s="17">
        <v>2.5</v>
      </c>
      <c r="E8928" s="18">
        <v>80</v>
      </c>
      <c r="F8928" s="19"/>
    </row>
    <row r="8929" spans="1:6" x14ac:dyDescent="0.25">
      <c r="A8929" t="s">
        <v>92</v>
      </c>
      <c r="B8929" t="s">
        <v>4</v>
      </c>
      <c r="C8929" s="16">
        <v>45</v>
      </c>
      <c r="D8929" s="17">
        <v>2.5</v>
      </c>
      <c r="E8929" s="18">
        <v>100</v>
      </c>
      <c r="F8929" s="19"/>
    </row>
    <row r="8930" spans="1:6" x14ac:dyDescent="0.25">
      <c r="A8930" t="s">
        <v>92</v>
      </c>
      <c r="B8930" t="s">
        <v>4</v>
      </c>
      <c r="C8930" s="16">
        <v>45</v>
      </c>
      <c r="D8930" s="17">
        <v>2.5</v>
      </c>
      <c r="E8930" s="18">
        <v>125</v>
      </c>
      <c r="F8930" s="19"/>
    </row>
    <row r="8931" spans="1:6" x14ac:dyDescent="0.25">
      <c r="A8931" t="s">
        <v>92</v>
      </c>
      <c r="B8931" t="s">
        <v>4</v>
      </c>
      <c r="C8931" s="16">
        <v>45</v>
      </c>
      <c r="D8931" s="17">
        <v>3</v>
      </c>
      <c r="E8931" s="18">
        <v>4</v>
      </c>
      <c r="F8931" s="19"/>
    </row>
    <row r="8932" spans="1:6" x14ac:dyDescent="0.25">
      <c r="A8932" t="s">
        <v>92</v>
      </c>
      <c r="B8932" t="s">
        <v>4</v>
      </c>
      <c r="C8932" s="16">
        <v>45</v>
      </c>
      <c r="D8932" s="17">
        <v>3</v>
      </c>
      <c r="E8932" s="18">
        <v>6</v>
      </c>
      <c r="F8932" s="19"/>
    </row>
    <row r="8933" spans="1:6" x14ac:dyDescent="0.25">
      <c r="A8933" t="s">
        <v>92</v>
      </c>
      <c r="B8933" t="s">
        <v>4</v>
      </c>
      <c r="C8933" s="16">
        <v>45</v>
      </c>
      <c r="D8933" s="17">
        <v>3</v>
      </c>
      <c r="E8933" s="18">
        <v>7</v>
      </c>
      <c r="F8933" s="19"/>
    </row>
    <row r="8934" spans="1:6" x14ac:dyDescent="0.25">
      <c r="A8934" t="s">
        <v>92</v>
      </c>
      <c r="B8934" t="s">
        <v>4</v>
      </c>
      <c r="C8934" s="16">
        <v>45</v>
      </c>
      <c r="D8934" s="17">
        <v>3</v>
      </c>
      <c r="E8934" s="18">
        <v>8</v>
      </c>
      <c r="F8934" s="19"/>
    </row>
    <row r="8935" spans="1:6" x14ac:dyDescent="0.25">
      <c r="A8935" t="s">
        <v>92</v>
      </c>
      <c r="B8935" t="s">
        <v>4</v>
      </c>
      <c r="C8935" s="16">
        <v>45</v>
      </c>
      <c r="D8935" s="17">
        <v>3</v>
      </c>
      <c r="E8935" s="18">
        <v>10</v>
      </c>
      <c r="F8935" s="19"/>
    </row>
    <row r="8936" spans="1:6" x14ac:dyDescent="0.25">
      <c r="A8936" t="s">
        <v>92</v>
      </c>
      <c r="B8936" t="s">
        <v>4</v>
      </c>
      <c r="C8936" s="16">
        <v>45</v>
      </c>
      <c r="D8936" s="17">
        <v>3</v>
      </c>
      <c r="E8936" s="18">
        <v>12</v>
      </c>
      <c r="F8936" s="19">
        <v>1.772</v>
      </c>
    </row>
    <row r="8937" spans="1:6" x14ac:dyDescent="0.25">
      <c r="A8937" t="s">
        <v>92</v>
      </c>
      <c r="B8937" t="s">
        <v>4</v>
      </c>
      <c r="C8937" s="16">
        <v>45</v>
      </c>
      <c r="D8937" s="17">
        <v>3</v>
      </c>
      <c r="E8937" s="18">
        <v>14</v>
      </c>
      <c r="F8937" s="19">
        <v>1.8280000000000001</v>
      </c>
    </row>
    <row r="8938" spans="1:6" x14ac:dyDescent="0.25">
      <c r="A8938" t="s">
        <v>92</v>
      </c>
      <c r="B8938" t="s">
        <v>4</v>
      </c>
      <c r="C8938" s="16">
        <v>45</v>
      </c>
      <c r="D8938" s="17">
        <v>3</v>
      </c>
      <c r="E8938" s="18">
        <v>15</v>
      </c>
      <c r="F8938" s="19"/>
    </row>
    <row r="8939" spans="1:6" x14ac:dyDescent="0.25">
      <c r="A8939" t="s">
        <v>92</v>
      </c>
      <c r="B8939" t="s">
        <v>4</v>
      </c>
      <c r="C8939" s="16">
        <v>45</v>
      </c>
      <c r="D8939" s="17">
        <v>3</v>
      </c>
      <c r="E8939" s="18">
        <v>16</v>
      </c>
      <c r="F8939" s="19">
        <v>1.8819999999999999</v>
      </c>
    </row>
    <row r="8940" spans="1:6" x14ac:dyDescent="0.25">
      <c r="A8940" t="s">
        <v>92</v>
      </c>
      <c r="B8940" t="s">
        <v>4</v>
      </c>
      <c r="C8940" s="16">
        <v>45</v>
      </c>
      <c r="D8940" s="17">
        <v>3</v>
      </c>
      <c r="E8940" s="18">
        <v>18</v>
      </c>
      <c r="F8940" s="19">
        <v>1.9359999999999999</v>
      </c>
    </row>
    <row r="8941" spans="1:6" x14ac:dyDescent="0.25">
      <c r="A8941" t="s">
        <v>92</v>
      </c>
      <c r="B8941" t="s">
        <v>4</v>
      </c>
      <c r="C8941" s="16">
        <v>45</v>
      </c>
      <c r="D8941" s="17">
        <v>3</v>
      </c>
      <c r="E8941" s="18">
        <v>20</v>
      </c>
      <c r="F8941" s="19">
        <v>1.99</v>
      </c>
    </row>
    <row r="8942" spans="1:6" x14ac:dyDescent="0.25">
      <c r="A8942" t="s">
        <v>92</v>
      </c>
      <c r="B8942" t="s">
        <v>4</v>
      </c>
      <c r="C8942" s="16">
        <v>45</v>
      </c>
      <c r="D8942" s="17">
        <v>3</v>
      </c>
      <c r="E8942" s="18">
        <v>22</v>
      </c>
      <c r="F8942" s="19"/>
    </row>
    <row r="8943" spans="1:6" x14ac:dyDescent="0.25">
      <c r="A8943" t="s">
        <v>92</v>
      </c>
      <c r="B8943" t="s">
        <v>4</v>
      </c>
      <c r="C8943" s="16">
        <v>45</v>
      </c>
      <c r="D8943" s="17">
        <v>3</v>
      </c>
      <c r="E8943" s="18">
        <v>25</v>
      </c>
      <c r="F8943" s="19">
        <v>2.1259999999999999</v>
      </c>
    </row>
    <row r="8944" spans="1:6" x14ac:dyDescent="0.25">
      <c r="A8944" t="s">
        <v>92</v>
      </c>
      <c r="B8944" t="s">
        <v>4</v>
      </c>
      <c r="C8944" s="16">
        <v>45</v>
      </c>
      <c r="D8944" s="17">
        <v>3</v>
      </c>
      <c r="E8944" s="18">
        <v>30</v>
      </c>
      <c r="F8944" s="19"/>
    </row>
    <row r="8945" spans="1:6" x14ac:dyDescent="0.25">
      <c r="A8945" t="s">
        <v>92</v>
      </c>
      <c r="B8945" t="s">
        <v>4</v>
      </c>
      <c r="C8945" s="16">
        <v>45</v>
      </c>
      <c r="D8945" s="17">
        <v>3</v>
      </c>
      <c r="E8945" s="18">
        <v>32</v>
      </c>
      <c r="F8945" s="19">
        <v>2.3180000000000001</v>
      </c>
    </row>
    <row r="8946" spans="1:6" x14ac:dyDescent="0.25">
      <c r="A8946" t="s">
        <v>92</v>
      </c>
      <c r="B8946" t="s">
        <v>4</v>
      </c>
      <c r="C8946" s="16">
        <v>45</v>
      </c>
      <c r="D8946" s="17">
        <v>3</v>
      </c>
      <c r="E8946" s="18">
        <v>40</v>
      </c>
      <c r="F8946" s="19">
        <v>2.5339999999999998</v>
      </c>
    </row>
    <row r="8947" spans="1:6" x14ac:dyDescent="0.25">
      <c r="A8947" t="s">
        <v>92</v>
      </c>
      <c r="B8947" t="s">
        <v>4</v>
      </c>
      <c r="C8947" s="16">
        <v>45</v>
      </c>
      <c r="D8947" s="17">
        <v>3</v>
      </c>
      <c r="E8947" s="18">
        <v>50</v>
      </c>
      <c r="F8947" s="19">
        <v>2.806</v>
      </c>
    </row>
    <row r="8948" spans="1:6" x14ac:dyDescent="0.25">
      <c r="A8948" t="s">
        <v>92</v>
      </c>
      <c r="B8948" t="s">
        <v>4</v>
      </c>
      <c r="C8948" s="16">
        <v>45</v>
      </c>
      <c r="D8948" s="17">
        <v>3</v>
      </c>
      <c r="E8948" s="18">
        <v>63</v>
      </c>
      <c r="F8948" s="19">
        <v>3.16</v>
      </c>
    </row>
    <row r="8949" spans="1:6" x14ac:dyDescent="0.25">
      <c r="A8949" t="s">
        <v>92</v>
      </c>
      <c r="B8949" t="s">
        <v>4</v>
      </c>
      <c r="C8949" s="16">
        <v>45</v>
      </c>
      <c r="D8949" s="17">
        <v>3</v>
      </c>
      <c r="E8949" s="18">
        <v>80</v>
      </c>
      <c r="F8949" s="19"/>
    </row>
    <row r="8950" spans="1:6" x14ac:dyDescent="0.25">
      <c r="A8950" t="s">
        <v>92</v>
      </c>
      <c r="B8950" t="s">
        <v>4</v>
      </c>
      <c r="C8950" s="16">
        <v>45</v>
      </c>
      <c r="D8950" s="17">
        <v>3</v>
      </c>
      <c r="E8950" s="18">
        <v>100</v>
      </c>
      <c r="F8950" s="19"/>
    </row>
    <row r="8951" spans="1:6" x14ac:dyDescent="0.25">
      <c r="A8951" t="s">
        <v>92</v>
      </c>
      <c r="B8951" t="s">
        <v>4</v>
      </c>
      <c r="C8951" s="16">
        <v>45</v>
      </c>
      <c r="D8951" s="17">
        <v>3</v>
      </c>
      <c r="E8951" s="18">
        <v>125</v>
      </c>
      <c r="F8951" s="19"/>
    </row>
    <row r="8952" spans="1:6" x14ac:dyDescent="0.25">
      <c r="A8952" t="s">
        <v>92</v>
      </c>
      <c r="B8952" t="s">
        <v>4</v>
      </c>
      <c r="C8952" s="16">
        <v>45</v>
      </c>
      <c r="D8952" s="17">
        <v>4</v>
      </c>
      <c r="E8952" s="18">
        <v>4</v>
      </c>
      <c r="F8952" s="19"/>
    </row>
    <row r="8953" spans="1:6" x14ac:dyDescent="0.25">
      <c r="A8953" t="s">
        <v>92</v>
      </c>
      <c r="B8953" t="s">
        <v>4</v>
      </c>
      <c r="C8953" s="16">
        <v>45</v>
      </c>
      <c r="D8953" s="17">
        <v>4</v>
      </c>
      <c r="E8953" s="18">
        <v>6</v>
      </c>
      <c r="F8953" s="19"/>
    </row>
    <row r="8954" spans="1:6" x14ac:dyDescent="0.25">
      <c r="A8954" t="s">
        <v>92</v>
      </c>
      <c r="B8954" t="s">
        <v>4</v>
      </c>
      <c r="C8954" s="16">
        <v>45</v>
      </c>
      <c r="D8954" s="17">
        <v>4</v>
      </c>
      <c r="E8954" s="18">
        <v>7</v>
      </c>
      <c r="F8954" s="19"/>
    </row>
    <row r="8955" spans="1:6" x14ac:dyDescent="0.25">
      <c r="A8955" t="s">
        <v>92</v>
      </c>
      <c r="B8955" t="s">
        <v>4</v>
      </c>
      <c r="C8955" s="16">
        <v>45</v>
      </c>
      <c r="D8955" s="17">
        <v>4</v>
      </c>
      <c r="E8955" s="18">
        <v>8</v>
      </c>
      <c r="F8955" s="19"/>
    </row>
    <row r="8956" spans="1:6" x14ac:dyDescent="0.25">
      <c r="A8956" t="s">
        <v>92</v>
      </c>
      <c r="B8956" t="s">
        <v>4</v>
      </c>
      <c r="C8956" s="16">
        <v>45</v>
      </c>
      <c r="D8956" s="17">
        <v>4</v>
      </c>
      <c r="E8956" s="18">
        <v>10</v>
      </c>
      <c r="F8956" s="19"/>
    </row>
    <row r="8957" spans="1:6" x14ac:dyDescent="0.25">
      <c r="A8957" t="s">
        <v>92</v>
      </c>
      <c r="B8957" t="s">
        <v>4</v>
      </c>
      <c r="C8957" s="16">
        <v>45</v>
      </c>
      <c r="D8957" s="17">
        <v>4</v>
      </c>
      <c r="E8957" s="18">
        <v>12</v>
      </c>
      <c r="F8957" s="19"/>
    </row>
    <row r="8958" spans="1:6" x14ac:dyDescent="0.25">
      <c r="A8958" t="s">
        <v>92</v>
      </c>
      <c r="B8958" t="s">
        <v>4</v>
      </c>
      <c r="C8958" s="16">
        <v>45</v>
      </c>
      <c r="D8958" s="17">
        <v>4</v>
      </c>
      <c r="E8958" s="18">
        <v>14</v>
      </c>
      <c r="F8958" s="19"/>
    </row>
    <row r="8959" spans="1:6" x14ac:dyDescent="0.25">
      <c r="A8959" t="s">
        <v>92</v>
      </c>
      <c r="B8959" t="s">
        <v>4</v>
      </c>
      <c r="C8959" s="16">
        <v>45</v>
      </c>
      <c r="D8959" s="17">
        <v>4</v>
      </c>
      <c r="E8959" s="18">
        <v>15</v>
      </c>
      <c r="F8959" s="19"/>
    </row>
    <row r="8960" spans="1:6" x14ac:dyDescent="0.25">
      <c r="A8960" t="s">
        <v>92</v>
      </c>
      <c r="B8960" t="s">
        <v>4</v>
      </c>
      <c r="C8960" s="16">
        <v>45</v>
      </c>
      <c r="D8960" s="17">
        <v>4</v>
      </c>
      <c r="E8960" s="18">
        <v>16</v>
      </c>
      <c r="F8960" s="19">
        <v>2.3740000000000001</v>
      </c>
    </row>
    <row r="8961" spans="1:6" x14ac:dyDescent="0.25">
      <c r="A8961" t="s">
        <v>92</v>
      </c>
      <c r="B8961" t="s">
        <v>4</v>
      </c>
      <c r="C8961" s="16">
        <v>45</v>
      </c>
      <c r="D8961" s="17">
        <v>4</v>
      </c>
      <c r="E8961" s="18">
        <v>18</v>
      </c>
      <c r="F8961" s="19">
        <v>2.4279999999999999</v>
      </c>
    </row>
    <row r="8962" spans="1:6" x14ac:dyDescent="0.25">
      <c r="A8962" t="s">
        <v>92</v>
      </c>
      <c r="B8962" t="s">
        <v>4</v>
      </c>
      <c r="C8962" s="16">
        <v>45</v>
      </c>
      <c r="D8962" s="17">
        <v>4</v>
      </c>
      <c r="E8962" s="18">
        <v>20</v>
      </c>
      <c r="F8962" s="19">
        <v>2.48</v>
      </c>
    </row>
    <row r="8963" spans="1:6" x14ac:dyDescent="0.25">
      <c r="A8963" t="s">
        <v>92</v>
      </c>
      <c r="B8963" t="s">
        <v>4</v>
      </c>
      <c r="C8963" s="16">
        <v>45</v>
      </c>
      <c r="D8963" s="17">
        <v>4</v>
      </c>
      <c r="E8963" s="18">
        <v>22</v>
      </c>
      <c r="F8963" s="19"/>
    </row>
    <row r="8964" spans="1:6" x14ac:dyDescent="0.25">
      <c r="A8964" t="s">
        <v>92</v>
      </c>
      <c r="B8964" t="s">
        <v>4</v>
      </c>
      <c r="C8964" s="16">
        <v>45</v>
      </c>
      <c r="D8964" s="17">
        <v>4</v>
      </c>
      <c r="E8964" s="18">
        <v>25</v>
      </c>
      <c r="F8964" s="19">
        <v>2.6179999999999999</v>
      </c>
    </row>
    <row r="8965" spans="1:6" x14ac:dyDescent="0.25">
      <c r="A8965" t="s">
        <v>92</v>
      </c>
      <c r="B8965" t="s">
        <v>4</v>
      </c>
      <c r="C8965" s="16">
        <v>45</v>
      </c>
      <c r="D8965" s="17">
        <v>4</v>
      </c>
      <c r="E8965" s="18">
        <v>30</v>
      </c>
      <c r="F8965" s="19"/>
    </row>
    <row r="8966" spans="1:6" x14ac:dyDescent="0.25">
      <c r="A8966" t="s">
        <v>92</v>
      </c>
      <c r="B8966" t="s">
        <v>4</v>
      </c>
      <c r="C8966" s="16">
        <v>45</v>
      </c>
      <c r="D8966" s="17">
        <v>4</v>
      </c>
      <c r="E8966" s="18">
        <v>32</v>
      </c>
      <c r="F8966" s="19">
        <v>2.8079999999999998</v>
      </c>
    </row>
    <row r="8967" spans="1:6" x14ac:dyDescent="0.25">
      <c r="A8967" t="s">
        <v>92</v>
      </c>
      <c r="B8967" t="s">
        <v>4</v>
      </c>
      <c r="C8967" s="16">
        <v>45</v>
      </c>
      <c r="D8967" s="17">
        <v>4</v>
      </c>
      <c r="E8967" s="18">
        <v>40</v>
      </c>
      <c r="F8967" s="19">
        <v>3.0259999999999998</v>
      </c>
    </row>
    <row r="8968" spans="1:6" x14ac:dyDescent="0.25">
      <c r="A8968" t="s">
        <v>92</v>
      </c>
      <c r="B8968" t="s">
        <v>4</v>
      </c>
      <c r="C8968" s="16">
        <v>45</v>
      </c>
      <c r="D8968" s="17">
        <v>4</v>
      </c>
      <c r="E8968" s="18">
        <v>50</v>
      </c>
      <c r="F8968" s="19">
        <v>3.298</v>
      </c>
    </row>
    <row r="8969" spans="1:6" x14ac:dyDescent="0.25">
      <c r="A8969" t="s">
        <v>92</v>
      </c>
      <c r="B8969" t="s">
        <v>4</v>
      </c>
      <c r="C8969" s="16">
        <v>45</v>
      </c>
      <c r="D8969" s="17">
        <v>4</v>
      </c>
      <c r="E8969" s="18">
        <v>63</v>
      </c>
      <c r="F8969" s="19">
        <v>3.6520000000000001</v>
      </c>
    </row>
    <row r="8970" spans="1:6" x14ac:dyDescent="0.25">
      <c r="A8970" t="s">
        <v>92</v>
      </c>
      <c r="B8970" t="s">
        <v>4</v>
      </c>
      <c r="C8970" s="16">
        <v>45</v>
      </c>
      <c r="D8970" s="17">
        <v>4</v>
      </c>
      <c r="E8970" s="18">
        <v>80</v>
      </c>
      <c r="F8970" s="19">
        <v>4.1139999999999999</v>
      </c>
    </row>
    <row r="8971" spans="1:6" x14ac:dyDescent="0.25">
      <c r="A8971" t="s">
        <v>92</v>
      </c>
      <c r="B8971" t="s">
        <v>4</v>
      </c>
      <c r="C8971" s="16">
        <v>45</v>
      </c>
      <c r="D8971" s="17">
        <v>4</v>
      </c>
      <c r="E8971" s="18">
        <v>100</v>
      </c>
      <c r="F8971" s="19">
        <v>4.6580000000000004</v>
      </c>
    </row>
    <row r="8972" spans="1:6" x14ac:dyDescent="0.25">
      <c r="A8972" t="s">
        <v>92</v>
      </c>
      <c r="B8972" t="s">
        <v>4</v>
      </c>
      <c r="C8972" s="16">
        <v>45</v>
      </c>
      <c r="D8972" s="17">
        <v>4</v>
      </c>
      <c r="E8972" s="18">
        <v>125</v>
      </c>
      <c r="F8972" s="19">
        <v>5.34</v>
      </c>
    </row>
    <row r="8973" spans="1:6" x14ac:dyDescent="0.25">
      <c r="A8973" t="s">
        <v>92</v>
      </c>
      <c r="B8973" t="s">
        <v>4</v>
      </c>
      <c r="C8973" s="16">
        <v>45</v>
      </c>
      <c r="D8973" s="17">
        <v>5</v>
      </c>
      <c r="E8973" s="18">
        <v>4</v>
      </c>
      <c r="F8973" s="19"/>
    </row>
    <row r="8974" spans="1:6" x14ac:dyDescent="0.25">
      <c r="A8974" t="s">
        <v>92</v>
      </c>
      <c r="B8974" t="s">
        <v>4</v>
      </c>
      <c r="C8974" s="16">
        <v>45</v>
      </c>
      <c r="D8974" s="17">
        <v>5</v>
      </c>
      <c r="E8974" s="18">
        <v>6</v>
      </c>
      <c r="F8974" s="19"/>
    </row>
    <row r="8975" spans="1:6" x14ac:dyDescent="0.25">
      <c r="A8975" t="s">
        <v>92</v>
      </c>
      <c r="B8975" t="s">
        <v>4</v>
      </c>
      <c r="C8975" s="16">
        <v>45</v>
      </c>
      <c r="D8975" s="17">
        <v>5</v>
      </c>
      <c r="E8975" s="18">
        <v>7</v>
      </c>
      <c r="F8975" s="19"/>
    </row>
    <row r="8976" spans="1:6" x14ac:dyDescent="0.25">
      <c r="A8976" t="s">
        <v>92</v>
      </c>
      <c r="B8976" t="s">
        <v>4</v>
      </c>
      <c r="C8976" s="16">
        <v>45</v>
      </c>
      <c r="D8976" s="17">
        <v>5</v>
      </c>
      <c r="E8976" s="18">
        <v>8</v>
      </c>
      <c r="F8976" s="19"/>
    </row>
    <row r="8977" spans="1:6" x14ac:dyDescent="0.25">
      <c r="A8977" t="s">
        <v>92</v>
      </c>
      <c r="B8977" t="s">
        <v>4</v>
      </c>
      <c r="C8977" s="16">
        <v>45</v>
      </c>
      <c r="D8977" s="17">
        <v>5</v>
      </c>
      <c r="E8977" s="18">
        <v>10</v>
      </c>
      <c r="F8977" s="19"/>
    </row>
    <row r="8978" spans="1:6" x14ac:dyDescent="0.25">
      <c r="A8978" t="s">
        <v>92</v>
      </c>
      <c r="B8978" t="s">
        <v>4</v>
      </c>
      <c r="C8978" s="16">
        <v>45</v>
      </c>
      <c r="D8978" s="17">
        <v>5</v>
      </c>
      <c r="E8978" s="18">
        <v>12</v>
      </c>
      <c r="F8978" s="19"/>
    </row>
    <row r="8979" spans="1:6" x14ac:dyDescent="0.25">
      <c r="A8979" t="s">
        <v>92</v>
      </c>
      <c r="B8979" t="s">
        <v>4</v>
      </c>
      <c r="C8979" s="16">
        <v>45</v>
      </c>
      <c r="D8979" s="17">
        <v>5</v>
      </c>
      <c r="E8979" s="18">
        <v>14</v>
      </c>
      <c r="F8979" s="19"/>
    </row>
    <row r="8980" spans="1:6" x14ac:dyDescent="0.25">
      <c r="A8980" t="s">
        <v>92</v>
      </c>
      <c r="B8980" t="s">
        <v>4</v>
      </c>
      <c r="C8980" s="16">
        <v>45</v>
      </c>
      <c r="D8980" s="17">
        <v>5</v>
      </c>
      <c r="E8980" s="18">
        <v>15</v>
      </c>
      <c r="F8980" s="19"/>
    </row>
    <row r="8981" spans="1:6" x14ac:dyDescent="0.25">
      <c r="A8981" t="s">
        <v>92</v>
      </c>
      <c r="B8981" t="s">
        <v>4</v>
      </c>
      <c r="C8981" s="16">
        <v>45</v>
      </c>
      <c r="D8981" s="17">
        <v>5</v>
      </c>
      <c r="E8981" s="18">
        <v>16</v>
      </c>
      <c r="F8981" s="19"/>
    </row>
    <row r="8982" spans="1:6" x14ac:dyDescent="0.25">
      <c r="A8982" t="s">
        <v>92</v>
      </c>
      <c r="B8982" t="s">
        <v>4</v>
      </c>
      <c r="C8982" s="16">
        <v>45</v>
      </c>
      <c r="D8982" s="17">
        <v>5</v>
      </c>
      <c r="E8982" s="18">
        <v>18</v>
      </c>
      <c r="F8982" s="19"/>
    </row>
    <row r="8983" spans="1:6" x14ac:dyDescent="0.25">
      <c r="A8983" t="s">
        <v>92</v>
      </c>
      <c r="B8983" t="s">
        <v>4</v>
      </c>
      <c r="C8983" s="16">
        <v>45</v>
      </c>
      <c r="D8983" s="17">
        <v>5</v>
      </c>
      <c r="E8983" s="18">
        <v>20</v>
      </c>
      <c r="F8983" s="19"/>
    </row>
    <row r="8984" spans="1:6" x14ac:dyDescent="0.25">
      <c r="A8984" t="s">
        <v>92</v>
      </c>
      <c r="B8984" t="s">
        <v>4</v>
      </c>
      <c r="C8984" s="16">
        <v>45</v>
      </c>
      <c r="D8984" s="17">
        <v>5</v>
      </c>
      <c r="E8984" s="18">
        <v>22</v>
      </c>
      <c r="F8984" s="19"/>
    </row>
    <row r="8985" spans="1:6" x14ac:dyDescent="0.25">
      <c r="A8985" t="s">
        <v>92</v>
      </c>
      <c r="B8985" t="s">
        <v>4</v>
      </c>
      <c r="C8985" s="16">
        <v>45</v>
      </c>
      <c r="D8985" s="17">
        <v>5</v>
      </c>
      <c r="E8985" s="18">
        <v>25</v>
      </c>
      <c r="F8985" s="19">
        <v>3.1040000000000001</v>
      </c>
    </row>
    <row r="8986" spans="1:6" x14ac:dyDescent="0.25">
      <c r="A8986" t="s">
        <v>92</v>
      </c>
      <c r="B8986" t="s">
        <v>4</v>
      </c>
      <c r="C8986" s="16">
        <v>45</v>
      </c>
      <c r="D8986" s="17">
        <v>5</v>
      </c>
      <c r="E8986" s="18">
        <v>30</v>
      </c>
      <c r="F8986" s="19"/>
    </row>
    <row r="8987" spans="1:6" x14ac:dyDescent="0.25">
      <c r="A8987" t="s">
        <v>92</v>
      </c>
      <c r="B8987" t="s">
        <v>4</v>
      </c>
      <c r="C8987" s="16">
        <v>45</v>
      </c>
      <c r="D8987" s="17">
        <v>5</v>
      </c>
      <c r="E8987" s="18">
        <v>32</v>
      </c>
      <c r="F8987" s="19">
        <v>3.294</v>
      </c>
    </row>
    <row r="8988" spans="1:6" x14ac:dyDescent="0.25">
      <c r="A8988" t="s">
        <v>92</v>
      </c>
      <c r="B8988" t="s">
        <v>4</v>
      </c>
      <c r="C8988" s="16">
        <v>45</v>
      </c>
      <c r="D8988" s="17">
        <v>5</v>
      </c>
      <c r="E8988" s="18">
        <v>40</v>
      </c>
      <c r="F8988" s="19">
        <v>3.512</v>
      </c>
    </row>
    <row r="8989" spans="1:6" x14ac:dyDescent="0.25">
      <c r="A8989" t="s">
        <v>92</v>
      </c>
      <c r="B8989" t="s">
        <v>4</v>
      </c>
      <c r="C8989" s="16">
        <v>45</v>
      </c>
      <c r="D8989" s="17">
        <v>5</v>
      </c>
      <c r="E8989" s="18">
        <v>50</v>
      </c>
      <c r="F8989" s="19">
        <v>3.7839999999999998</v>
      </c>
    </row>
    <row r="8990" spans="1:6" x14ac:dyDescent="0.25">
      <c r="A8990" t="s">
        <v>92</v>
      </c>
      <c r="B8990" t="s">
        <v>4</v>
      </c>
      <c r="C8990" s="16">
        <v>45</v>
      </c>
      <c r="D8990" s="17">
        <v>5</v>
      </c>
      <c r="E8990" s="18">
        <v>63</v>
      </c>
      <c r="F8990" s="19">
        <v>4.1379999999999999</v>
      </c>
    </row>
    <row r="8991" spans="1:6" x14ac:dyDescent="0.25">
      <c r="A8991" t="s">
        <v>92</v>
      </c>
      <c r="B8991" t="s">
        <v>4</v>
      </c>
      <c r="C8991" s="16">
        <v>45</v>
      </c>
      <c r="D8991" s="17">
        <v>5</v>
      </c>
      <c r="E8991" s="18">
        <v>80</v>
      </c>
      <c r="F8991" s="19">
        <v>4.8</v>
      </c>
    </row>
    <row r="8992" spans="1:6" x14ac:dyDescent="0.25">
      <c r="A8992" t="s">
        <v>92</v>
      </c>
      <c r="B8992" t="s">
        <v>4</v>
      </c>
      <c r="C8992" s="16">
        <v>45</v>
      </c>
      <c r="D8992" s="17">
        <v>5</v>
      </c>
      <c r="E8992" s="18">
        <v>100</v>
      </c>
      <c r="F8992" s="19">
        <v>5.1440000000000001</v>
      </c>
    </row>
    <row r="8993" spans="1:6" x14ac:dyDescent="0.25">
      <c r="A8993" t="s">
        <v>92</v>
      </c>
      <c r="B8993" t="s">
        <v>4</v>
      </c>
      <c r="C8993" s="16">
        <v>45</v>
      </c>
      <c r="D8993" s="17">
        <v>5</v>
      </c>
      <c r="E8993" s="18">
        <v>125</v>
      </c>
      <c r="F8993" s="19">
        <v>5.8239999999999998</v>
      </c>
    </row>
    <row r="8994" spans="1:6" x14ac:dyDescent="0.25">
      <c r="A8994" t="s">
        <v>92</v>
      </c>
      <c r="B8994" t="s">
        <v>4</v>
      </c>
      <c r="C8994" s="16">
        <v>45</v>
      </c>
      <c r="D8994" s="17">
        <v>6</v>
      </c>
      <c r="E8994" s="18">
        <v>4</v>
      </c>
      <c r="F8994" s="19"/>
    </row>
    <row r="8995" spans="1:6" x14ac:dyDescent="0.25">
      <c r="A8995" t="s">
        <v>92</v>
      </c>
      <c r="B8995" t="s">
        <v>4</v>
      </c>
      <c r="C8995" s="16">
        <v>45</v>
      </c>
      <c r="D8995" s="17">
        <v>6</v>
      </c>
      <c r="E8995" s="18">
        <v>6</v>
      </c>
      <c r="F8995" s="19"/>
    </row>
    <row r="8996" spans="1:6" x14ac:dyDescent="0.25">
      <c r="A8996" t="s">
        <v>92</v>
      </c>
      <c r="B8996" t="s">
        <v>4</v>
      </c>
      <c r="C8996" s="16">
        <v>45</v>
      </c>
      <c r="D8996" s="17">
        <v>6</v>
      </c>
      <c r="E8996" s="18">
        <v>7</v>
      </c>
      <c r="F8996" s="19"/>
    </row>
    <row r="8997" spans="1:6" x14ac:dyDescent="0.25">
      <c r="A8997" t="s">
        <v>92</v>
      </c>
      <c r="B8997" t="s">
        <v>4</v>
      </c>
      <c r="C8997" s="16">
        <v>45</v>
      </c>
      <c r="D8997" s="17">
        <v>6</v>
      </c>
      <c r="E8997" s="18">
        <v>8</v>
      </c>
      <c r="F8997" s="19"/>
    </row>
    <row r="8998" spans="1:6" x14ac:dyDescent="0.25">
      <c r="A8998" t="s">
        <v>92</v>
      </c>
      <c r="B8998" t="s">
        <v>4</v>
      </c>
      <c r="C8998" s="16">
        <v>45</v>
      </c>
      <c r="D8998" s="17">
        <v>6</v>
      </c>
      <c r="E8998" s="18">
        <v>10</v>
      </c>
      <c r="F8998" s="19"/>
    </row>
    <row r="8999" spans="1:6" x14ac:dyDescent="0.25">
      <c r="A8999" t="s">
        <v>92</v>
      </c>
      <c r="B8999" t="s">
        <v>4</v>
      </c>
      <c r="C8999" s="16">
        <v>45</v>
      </c>
      <c r="D8999" s="17">
        <v>6</v>
      </c>
      <c r="E8999" s="18">
        <v>12</v>
      </c>
      <c r="F8999" s="19"/>
    </row>
    <row r="9000" spans="1:6" x14ac:dyDescent="0.25">
      <c r="A9000" t="s">
        <v>92</v>
      </c>
      <c r="B9000" t="s">
        <v>4</v>
      </c>
      <c r="C9000" s="16">
        <v>45</v>
      </c>
      <c r="D9000" s="17">
        <v>6</v>
      </c>
      <c r="E9000" s="18">
        <v>14</v>
      </c>
      <c r="F9000" s="19"/>
    </row>
    <row r="9001" spans="1:6" x14ac:dyDescent="0.25">
      <c r="A9001" t="s">
        <v>92</v>
      </c>
      <c r="B9001" t="s">
        <v>4</v>
      </c>
      <c r="C9001" s="16">
        <v>45</v>
      </c>
      <c r="D9001" s="17">
        <v>6</v>
      </c>
      <c r="E9001" s="18">
        <v>15</v>
      </c>
      <c r="F9001" s="19"/>
    </row>
    <row r="9002" spans="1:6" x14ac:dyDescent="0.25">
      <c r="A9002" t="s">
        <v>92</v>
      </c>
      <c r="B9002" t="s">
        <v>4</v>
      </c>
      <c r="C9002" s="16">
        <v>45</v>
      </c>
      <c r="D9002" s="17">
        <v>6</v>
      </c>
      <c r="E9002" s="18">
        <v>16</v>
      </c>
      <c r="F9002" s="19"/>
    </row>
    <row r="9003" spans="1:6" x14ac:dyDescent="0.25">
      <c r="A9003" t="s">
        <v>92</v>
      </c>
      <c r="B9003" t="s">
        <v>4</v>
      </c>
      <c r="C9003" s="16">
        <v>45</v>
      </c>
      <c r="D9003" s="17">
        <v>6</v>
      </c>
      <c r="E9003" s="18">
        <v>18</v>
      </c>
      <c r="F9003" s="19"/>
    </row>
    <row r="9004" spans="1:6" x14ac:dyDescent="0.25">
      <c r="A9004" t="s">
        <v>92</v>
      </c>
      <c r="B9004" t="s">
        <v>4</v>
      </c>
      <c r="C9004" s="16">
        <v>45</v>
      </c>
      <c r="D9004" s="17">
        <v>6</v>
      </c>
      <c r="E9004" s="18">
        <v>20</v>
      </c>
      <c r="F9004" s="19"/>
    </row>
    <row r="9005" spans="1:6" x14ac:dyDescent="0.25">
      <c r="A9005" t="s">
        <v>92</v>
      </c>
      <c r="B9005" t="s">
        <v>4</v>
      </c>
      <c r="C9005" s="16">
        <v>45</v>
      </c>
      <c r="D9005" s="17">
        <v>6</v>
      </c>
      <c r="E9005" s="18">
        <v>22</v>
      </c>
      <c r="F9005" s="19"/>
    </row>
    <row r="9006" spans="1:6" x14ac:dyDescent="0.25">
      <c r="A9006" t="s">
        <v>92</v>
      </c>
      <c r="B9006" t="s">
        <v>4</v>
      </c>
      <c r="C9006" s="16">
        <v>45</v>
      </c>
      <c r="D9006" s="17">
        <v>6</v>
      </c>
      <c r="E9006" s="18">
        <v>25</v>
      </c>
      <c r="F9006" s="19"/>
    </row>
    <row r="9007" spans="1:6" x14ac:dyDescent="0.25">
      <c r="A9007" t="s">
        <v>92</v>
      </c>
      <c r="B9007" t="s">
        <v>4</v>
      </c>
      <c r="C9007" s="16">
        <v>45</v>
      </c>
      <c r="D9007" s="17">
        <v>6</v>
      </c>
      <c r="E9007" s="18">
        <v>30</v>
      </c>
      <c r="F9007" s="19"/>
    </row>
    <row r="9008" spans="1:6" x14ac:dyDescent="0.25">
      <c r="A9008" t="s">
        <v>92</v>
      </c>
      <c r="B9008" t="s">
        <v>4</v>
      </c>
      <c r="C9008" s="16">
        <v>45</v>
      </c>
      <c r="D9008" s="17">
        <v>6</v>
      </c>
      <c r="E9008" s="18">
        <v>32</v>
      </c>
      <c r="F9008" s="19"/>
    </row>
    <row r="9009" spans="1:6" x14ac:dyDescent="0.25">
      <c r="A9009" t="s">
        <v>92</v>
      </c>
      <c r="B9009" t="s">
        <v>4</v>
      </c>
      <c r="C9009" s="16">
        <v>45</v>
      </c>
      <c r="D9009" s="17">
        <v>6</v>
      </c>
      <c r="E9009" s="18">
        <v>40</v>
      </c>
      <c r="F9009" s="19"/>
    </row>
    <row r="9010" spans="1:6" x14ac:dyDescent="0.25">
      <c r="A9010" t="s">
        <v>92</v>
      </c>
      <c r="B9010" t="s">
        <v>4</v>
      </c>
      <c r="C9010" s="16">
        <v>45</v>
      </c>
      <c r="D9010" s="17">
        <v>6</v>
      </c>
      <c r="E9010" s="18">
        <v>50</v>
      </c>
      <c r="F9010" s="19">
        <v>4.2679999999999998</v>
      </c>
    </row>
    <row r="9011" spans="1:6" x14ac:dyDescent="0.25">
      <c r="A9011" t="s">
        <v>92</v>
      </c>
      <c r="B9011" t="s">
        <v>4</v>
      </c>
      <c r="C9011" s="16">
        <v>45</v>
      </c>
      <c r="D9011" s="17">
        <v>6</v>
      </c>
      <c r="E9011" s="18">
        <v>63</v>
      </c>
      <c r="F9011" s="19">
        <v>4.6219999999999999</v>
      </c>
    </row>
    <row r="9012" spans="1:6" x14ac:dyDescent="0.25">
      <c r="A9012" t="s">
        <v>92</v>
      </c>
      <c r="B9012" t="s">
        <v>4</v>
      </c>
      <c r="C9012" s="16">
        <v>45</v>
      </c>
      <c r="D9012" s="17">
        <v>6</v>
      </c>
      <c r="E9012" s="18">
        <v>80</v>
      </c>
      <c r="F9012" s="19">
        <v>50.84</v>
      </c>
    </row>
    <row r="9013" spans="1:6" x14ac:dyDescent="0.25">
      <c r="A9013" t="s">
        <v>92</v>
      </c>
      <c r="B9013" t="s">
        <v>4</v>
      </c>
      <c r="C9013" s="16">
        <v>45</v>
      </c>
      <c r="D9013" s="17">
        <v>6</v>
      </c>
      <c r="E9013" s="18">
        <v>100</v>
      </c>
      <c r="F9013" s="19">
        <v>5.6280000000000001</v>
      </c>
    </row>
    <row r="9014" spans="1:6" x14ac:dyDescent="0.25">
      <c r="A9014" t="s">
        <v>92</v>
      </c>
      <c r="B9014" t="s">
        <v>4</v>
      </c>
      <c r="C9014" s="16">
        <v>45</v>
      </c>
      <c r="D9014" s="17">
        <v>6</v>
      </c>
      <c r="E9014" s="18">
        <v>125</v>
      </c>
      <c r="F9014" s="19">
        <v>6.3</v>
      </c>
    </row>
    <row r="9015" spans="1:6" x14ac:dyDescent="0.25">
      <c r="A9015" t="s">
        <v>92</v>
      </c>
      <c r="B9015" t="s">
        <v>4</v>
      </c>
      <c r="C9015" s="16">
        <v>45</v>
      </c>
      <c r="D9015" s="17">
        <v>8</v>
      </c>
      <c r="E9015" s="18">
        <v>4</v>
      </c>
      <c r="F9015" s="19"/>
    </row>
    <row r="9016" spans="1:6" x14ac:dyDescent="0.25">
      <c r="A9016" t="s">
        <v>92</v>
      </c>
      <c r="B9016" t="s">
        <v>4</v>
      </c>
      <c r="C9016" s="16">
        <v>45</v>
      </c>
      <c r="D9016" s="17">
        <v>8</v>
      </c>
      <c r="E9016" s="18">
        <v>6</v>
      </c>
      <c r="F9016" s="19"/>
    </row>
    <row r="9017" spans="1:6" x14ac:dyDescent="0.25">
      <c r="A9017" t="s">
        <v>92</v>
      </c>
      <c r="B9017" t="s">
        <v>4</v>
      </c>
      <c r="C9017" s="16">
        <v>45</v>
      </c>
      <c r="D9017" s="17">
        <v>8</v>
      </c>
      <c r="E9017" s="18">
        <v>7</v>
      </c>
      <c r="F9017" s="19"/>
    </row>
    <row r="9018" spans="1:6" x14ac:dyDescent="0.25">
      <c r="A9018" t="s">
        <v>92</v>
      </c>
      <c r="B9018" t="s">
        <v>4</v>
      </c>
      <c r="C9018" s="16">
        <v>45</v>
      </c>
      <c r="D9018" s="17">
        <v>8</v>
      </c>
      <c r="E9018" s="18">
        <v>8</v>
      </c>
      <c r="F9018" s="19"/>
    </row>
    <row r="9019" spans="1:6" x14ac:dyDescent="0.25">
      <c r="A9019" t="s">
        <v>92</v>
      </c>
      <c r="B9019" t="s">
        <v>4</v>
      </c>
      <c r="C9019" s="16">
        <v>45</v>
      </c>
      <c r="D9019" s="17">
        <v>8</v>
      </c>
      <c r="E9019" s="18">
        <v>10</v>
      </c>
      <c r="F9019" s="19"/>
    </row>
    <row r="9020" spans="1:6" x14ac:dyDescent="0.25">
      <c r="A9020" t="s">
        <v>92</v>
      </c>
      <c r="B9020" t="s">
        <v>4</v>
      </c>
      <c r="C9020" s="16">
        <v>45</v>
      </c>
      <c r="D9020" s="17">
        <v>8</v>
      </c>
      <c r="E9020" s="18">
        <v>12</v>
      </c>
      <c r="F9020" s="19"/>
    </row>
    <row r="9021" spans="1:6" x14ac:dyDescent="0.25">
      <c r="A9021" t="s">
        <v>92</v>
      </c>
      <c r="B9021" t="s">
        <v>4</v>
      </c>
      <c r="C9021" s="16">
        <v>45</v>
      </c>
      <c r="D9021" s="17">
        <v>8</v>
      </c>
      <c r="E9021" s="18">
        <v>14</v>
      </c>
      <c r="F9021" s="19"/>
    </row>
    <row r="9022" spans="1:6" x14ac:dyDescent="0.25">
      <c r="A9022" t="s">
        <v>92</v>
      </c>
      <c r="B9022" t="s">
        <v>4</v>
      </c>
      <c r="C9022" s="16">
        <v>45</v>
      </c>
      <c r="D9022" s="17">
        <v>8</v>
      </c>
      <c r="E9022" s="18">
        <v>15</v>
      </c>
      <c r="F9022" s="19"/>
    </row>
    <row r="9023" spans="1:6" x14ac:dyDescent="0.25">
      <c r="A9023" t="s">
        <v>92</v>
      </c>
      <c r="B9023" t="s">
        <v>4</v>
      </c>
      <c r="C9023" s="16">
        <v>45</v>
      </c>
      <c r="D9023" s="17">
        <v>8</v>
      </c>
      <c r="E9023" s="18">
        <v>16</v>
      </c>
      <c r="F9023" s="19"/>
    </row>
    <row r="9024" spans="1:6" x14ac:dyDescent="0.25">
      <c r="A9024" t="s">
        <v>92</v>
      </c>
      <c r="B9024" t="s">
        <v>4</v>
      </c>
      <c r="C9024" s="16">
        <v>45</v>
      </c>
      <c r="D9024" s="17">
        <v>8</v>
      </c>
      <c r="E9024" s="18">
        <v>18</v>
      </c>
      <c r="F9024" s="19"/>
    </row>
    <row r="9025" spans="1:6" x14ac:dyDescent="0.25">
      <c r="A9025" t="s">
        <v>92</v>
      </c>
      <c r="B9025" t="s">
        <v>4</v>
      </c>
      <c r="C9025" s="16">
        <v>45</v>
      </c>
      <c r="D9025" s="17">
        <v>8</v>
      </c>
      <c r="E9025" s="18">
        <v>20</v>
      </c>
      <c r="F9025" s="19"/>
    </row>
    <row r="9026" spans="1:6" x14ac:dyDescent="0.25">
      <c r="A9026" t="s">
        <v>92</v>
      </c>
      <c r="B9026" t="s">
        <v>4</v>
      </c>
      <c r="C9026" s="16">
        <v>45</v>
      </c>
      <c r="D9026" s="17">
        <v>8</v>
      </c>
      <c r="E9026" s="18">
        <v>22</v>
      </c>
      <c r="F9026" s="19"/>
    </row>
    <row r="9027" spans="1:6" x14ac:dyDescent="0.25">
      <c r="A9027" t="s">
        <v>92</v>
      </c>
      <c r="B9027" t="s">
        <v>4</v>
      </c>
      <c r="C9027" s="16">
        <v>45</v>
      </c>
      <c r="D9027" s="17">
        <v>8</v>
      </c>
      <c r="E9027" s="18">
        <v>25</v>
      </c>
      <c r="F9027" s="19"/>
    </row>
    <row r="9028" spans="1:6" x14ac:dyDescent="0.25">
      <c r="A9028" t="s">
        <v>92</v>
      </c>
      <c r="B9028" t="s">
        <v>4</v>
      </c>
      <c r="C9028" s="16">
        <v>45</v>
      </c>
      <c r="D9028" s="17">
        <v>8</v>
      </c>
      <c r="E9028" s="18">
        <v>30</v>
      </c>
      <c r="F9028" s="19"/>
    </row>
    <row r="9029" spans="1:6" x14ac:dyDescent="0.25">
      <c r="A9029" t="s">
        <v>92</v>
      </c>
      <c r="B9029" t="s">
        <v>4</v>
      </c>
      <c r="C9029" s="16">
        <v>45</v>
      </c>
      <c r="D9029" s="17">
        <v>8</v>
      </c>
      <c r="E9029" s="18">
        <v>32</v>
      </c>
      <c r="F9029" s="19"/>
    </row>
    <row r="9030" spans="1:6" x14ac:dyDescent="0.25">
      <c r="A9030" t="s">
        <v>92</v>
      </c>
      <c r="B9030" t="s">
        <v>4</v>
      </c>
      <c r="C9030" s="16">
        <v>45</v>
      </c>
      <c r="D9030" s="17">
        <v>8</v>
      </c>
      <c r="E9030" s="18">
        <v>40</v>
      </c>
      <c r="F9030" s="19"/>
    </row>
    <row r="9031" spans="1:6" x14ac:dyDescent="0.25">
      <c r="A9031" t="s">
        <v>92</v>
      </c>
      <c r="B9031" t="s">
        <v>4</v>
      </c>
      <c r="C9031" s="16">
        <v>45</v>
      </c>
      <c r="D9031" s="17">
        <v>8</v>
      </c>
      <c r="E9031" s="18">
        <v>50</v>
      </c>
      <c r="F9031" s="19"/>
    </row>
    <row r="9032" spans="1:6" x14ac:dyDescent="0.25">
      <c r="A9032" t="s">
        <v>92</v>
      </c>
      <c r="B9032" t="s">
        <v>4</v>
      </c>
      <c r="C9032" s="16">
        <v>45</v>
      </c>
      <c r="D9032" s="17">
        <v>8</v>
      </c>
      <c r="E9032" s="18">
        <v>63</v>
      </c>
      <c r="F9032" s="19">
        <v>5.5919999999999996</v>
      </c>
    </row>
    <row r="9033" spans="1:6" x14ac:dyDescent="0.25">
      <c r="A9033" t="s">
        <v>92</v>
      </c>
      <c r="B9033" t="s">
        <v>4</v>
      </c>
      <c r="C9033" s="16">
        <v>45</v>
      </c>
      <c r="D9033" s="17">
        <v>8</v>
      </c>
      <c r="E9033" s="18">
        <v>80</v>
      </c>
      <c r="F9033" s="19">
        <v>6.0540000000000003</v>
      </c>
    </row>
    <row r="9034" spans="1:6" x14ac:dyDescent="0.25">
      <c r="A9034" t="s">
        <v>92</v>
      </c>
      <c r="B9034" t="s">
        <v>4</v>
      </c>
      <c r="C9034" s="16">
        <v>45</v>
      </c>
      <c r="D9034" s="17">
        <v>8</v>
      </c>
      <c r="E9034" s="18">
        <v>100</v>
      </c>
      <c r="F9034" s="19">
        <v>6.5979999999999999</v>
      </c>
    </row>
    <row r="9035" spans="1:6" x14ac:dyDescent="0.25">
      <c r="A9035" t="s">
        <v>92</v>
      </c>
      <c r="B9035" t="s">
        <v>4</v>
      </c>
      <c r="C9035" s="16">
        <v>45</v>
      </c>
      <c r="D9035" s="17">
        <v>8</v>
      </c>
      <c r="E9035" s="18">
        <v>125</v>
      </c>
      <c r="F9035" s="19">
        <v>7.2720000000000002</v>
      </c>
    </row>
    <row r="9036" spans="1:6" x14ac:dyDescent="0.25">
      <c r="A9036" t="s">
        <v>92</v>
      </c>
      <c r="B9036" t="s">
        <v>4</v>
      </c>
      <c r="C9036" s="16">
        <v>45</v>
      </c>
      <c r="D9036" s="17">
        <v>10</v>
      </c>
      <c r="E9036" s="18">
        <v>4</v>
      </c>
      <c r="F9036" s="19"/>
    </row>
    <row r="9037" spans="1:6" x14ac:dyDescent="0.25">
      <c r="A9037" t="s">
        <v>92</v>
      </c>
      <c r="B9037" t="s">
        <v>4</v>
      </c>
      <c r="C9037" s="16">
        <v>45</v>
      </c>
      <c r="D9037" s="17">
        <v>10</v>
      </c>
      <c r="E9037" s="18">
        <v>6</v>
      </c>
      <c r="F9037" s="19"/>
    </row>
    <row r="9038" spans="1:6" x14ac:dyDescent="0.25">
      <c r="A9038" t="s">
        <v>92</v>
      </c>
      <c r="B9038" t="s">
        <v>4</v>
      </c>
      <c r="C9038" s="16">
        <v>45</v>
      </c>
      <c r="D9038" s="17">
        <v>10</v>
      </c>
      <c r="E9038" s="18">
        <v>7</v>
      </c>
      <c r="F9038" s="19"/>
    </row>
    <row r="9039" spans="1:6" x14ac:dyDescent="0.25">
      <c r="A9039" t="s">
        <v>92</v>
      </c>
      <c r="B9039" t="s">
        <v>4</v>
      </c>
      <c r="C9039" s="16">
        <v>45</v>
      </c>
      <c r="D9039" s="17">
        <v>10</v>
      </c>
      <c r="E9039" s="18">
        <v>8</v>
      </c>
      <c r="F9039" s="19"/>
    </row>
    <row r="9040" spans="1:6" x14ac:dyDescent="0.25">
      <c r="A9040" t="s">
        <v>92</v>
      </c>
      <c r="B9040" t="s">
        <v>4</v>
      </c>
      <c r="C9040" s="16">
        <v>45</v>
      </c>
      <c r="D9040" s="17">
        <v>10</v>
      </c>
      <c r="E9040" s="18">
        <v>10</v>
      </c>
      <c r="F9040" s="19"/>
    </row>
    <row r="9041" spans="1:6" x14ac:dyDescent="0.25">
      <c r="A9041" t="s">
        <v>92</v>
      </c>
      <c r="B9041" t="s">
        <v>4</v>
      </c>
      <c r="C9041" s="16">
        <v>45</v>
      </c>
      <c r="D9041" s="17">
        <v>10</v>
      </c>
      <c r="E9041" s="18">
        <v>12</v>
      </c>
      <c r="F9041" s="19"/>
    </row>
    <row r="9042" spans="1:6" x14ac:dyDescent="0.25">
      <c r="A9042" t="s">
        <v>92</v>
      </c>
      <c r="B9042" t="s">
        <v>4</v>
      </c>
      <c r="C9042" s="16">
        <v>45</v>
      </c>
      <c r="D9042" s="17">
        <v>10</v>
      </c>
      <c r="E9042" s="18">
        <v>14</v>
      </c>
      <c r="F9042" s="19"/>
    </row>
    <row r="9043" spans="1:6" x14ac:dyDescent="0.25">
      <c r="A9043" t="s">
        <v>92</v>
      </c>
      <c r="B9043" t="s">
        <v>4</v>
      </c>
      <c r="C9043" s="16">
        <v>45</v>
      </c>
      <c r="D9043" s="17">
        <v>10</v>
      </c>
      <c r="E9043" s="18">
        <v>15</v>
      </c>
      <c r="F9043" s="19"/>
    </row>
    <row r="9044" spans="1:6" x14ac:dyDescent="0.25">
      <c r="A9044" t="s">
        <v>92</v>
      </c>
      <c r="B9044" t="s">
        <v>4</v>
      </c>
      <c r="C9044" s="16">
        <v>45</v>
      </c>
      <c r="D9044" s="17">
        <v>10</v>
      </c>
      <c r="E9044" s="18">
        <v>16</v>
      </c>
      <c r="F9044" s="19"/>
    </row>
    <row r="9045" spans="1:6" x14ac:dyDescent="0.25">
      <c r="A9045" t="s">
        <v>92</v>
      </c>
      <c r="B9045" t="s">
        <v>4</v>
      </c>
      <c r="C9045" s="16">
        <v>45</v>
      </c>
      <c r="D9045" s="17">
        <v>10</v>
      </c>
      <c r="E9045" s="18">
        <v>18</v>
      </c>
      <c r="F9045" s="19"/>
    </row>
    <row r="9046" spans="1:6" x14ac:dyDescent="0.25">
      <c r="A9046" t="s">
        <v>92</v>
      </c>
      <c r="B9046" t="s">
        <v>4</v>
      </c>
      <c r="C9046" s="16">
        <v>45</v>
      </c>
      <c r="D9046" s="17">
        <v>10</v>
      </c>
      <c r="E9046" s="18">
        <v>20</v>
      </c>
      <c r="F9046" s="19"/>
    </row>
    <row r="9047" spans="1:6" x14ac:dyDescent="0.25">
      <c r="A9047" t="s">
        <v>92</v>
      </c>
      <c r="B9047" t="s">
        <v>4</v>
      </c>
      <c r="C9047" s="16">
        <v>45</v>
      </c>
      <c r="D9047" s="17">
        <v>10</v>
      </c>
      <c r="E9047" s="18">
        <v>22</v>
      </c>
      <c r="F9047" s="19"/>
    </row>
    <row r="9048" spans="1:6" x14ac:dyDescent="0.25">
      <c r="A9048" t="s">
        <v>92</v>
      </c>
      <c r="B9048" t="s">
        <v>4</v>
      </c>
      <c r="C9048" s="16">
        <v>45</v>
      </c>
      <c r="D9048" s="17">
        <v>10</v>
      </c>
      <c r="E9048" s="18">
        <v>25</v>
      </c>
      <c r="F9048" s="19"/>
    </row>
    <row r="9049" spans="1:6" x14ac:dyDescent="0.25">
      <c r="A9049" t="s">
        <v>92</v>
      </c>
      <c r="B9049" t="s">
        <v>4</v>
      </c>
      <c r="C9049" s="16">
        <v>45</v>
      </c>
      <c r="D9049" s="17">
        <v>10</v>
      </c>
      <c r="E9049" s="18">
        <v>30</v>
      </c>
      <c r="F9049" s="19"/>
    </row>
    <row r="9050" spans="1:6" x14ac:dyDescent="0.25">
      <c r="A9050" t="s">
        <v>92</v>
      </c>
      <c r="B9050" t="s">
        <v>4</v>
      </c>
      <c r="C9050" s="16">
        <v>45</v>
      </c>
      <c r="D9050" s="17">
        <v>10</v>
      </c>
      <c r="E9050" s="18">
        <v>32</v>
      </c>
      <c r="F9050" s="19"/>
    </row>
    <row r="9051" spans="1:6" x14ac:dyDescent="0.25">
      <c r="A9051" t="s">
        <v>92</v>
      </c>
      <c r="B9051" t="s">
        <v>4</v>
      </c>
      <c r="C9051" s="16">
        <v>45</v>
      </c>
      <c r="D9051" s="17">
        <v>10</v>
      </c>
      <c r="E9051" s="18">
        <v>40</v>
      </c>
      <c r="F9051" s="19"/>
    </row>
    <row r="9052" spans="1:6" x14ac:dyDescent="0.25">
      <c r="A9052" t="s">
        <v>92</v>
      </c>
      <c r="B9052" t="s">
        <v>4</v>
      </c>
      <c r="C9052" s="16">
        <v>45</v>
      </c>
      <c r="D9052" s="17">
        <v>10</v>
      </c>
      <c r="E9052" s="18">
        <v>50</v>
      </c>
      <c r="F9052" s="19"/>
    </row>
    <row r="9053" spans="1:6" x14ac:dyDescent="0.25">
      <c r="A9053" t="s">
        <v>92</v>
      </c>
      <c r="B9053" t="s">
        <v>4</v>
      </c>
      <c r="C9053" s="16">
        <v>45</v>
      </c>
      <c r="D9053" s="17">
        <v>10</v>
      </c>
      <c r="E9053" s="18">
        <v>63</v>
      </c>
      <c r="F9053" s="19"/>
    </row>
    <row r="9054" spans="1:6" x14ac:dyDescent="0.25">
      <c r="A9054" t="s">
        <v>92</v>
      </c>
      <c r="B9054" t="s">
        <v>4</v>
      </c>
      <c r="C9054" s="16">
        <v>45</v>
      </c>
      <c r="D9054" s="17">
        <v>10</v>
      </c>
      <c r="E9054" s="18">
        <v>80</v>
      </c>
      <c r="F9054" s="19">
        <v>7.9939999999999998</v>
      </c>
    </row>
    <row r="9055" spans="1:6" x14ac:dyDescent="0.25">
      <c r="A9055" t="s">
        <v>92</v>
      </c>
      <c r="B9055" t="s">
        <v>4</v>
      </c>
      <c r="C9055" s="16">
        <v>45</v>
      </c>
      <c r="D9055" s="17">
        <v>10</v>
      </c>
      <c r="E9055" s="18">
        <v>100</v>
      </c>
      <c r="F9055" s="19">
        <v>8.5380000000000003</v>
      </c>
    </row>
    <row r="9056" spans="1:6" x14ac:dyDescent="0.25">
      <c r="A9056" t="s">
        <v>92</v>
      </c>
      <c r="B9056" t="s">
        <v>4</v>
      </c>
      <c r="C9056" s="16">
        <v>45</v>
      </c>
      <c r="D9056" s="17">
        <v>10</v>
      </c>
      <c r="E9056" s="18">
        <v>125</v>
      </c>
      <c r="F9056" s="19">
        <v>9.218</v>
      </c>
    </row>
    <row r="9057" spans="1:6" x14ac:dyDescent="0.25">
      <c r="A9057" t="s">
        <v>92</v>
      </c>
      <c r="B9057" t="s">
        <v>4</v>
      </c>
      <c r="C9057" s="16">
        <v>45</v>
      </c>
      <c r="D9057" s="17">
        <v>12</v>
      </c>
      <c r="E9057" s="18">
        <v>4</v>
      </c>
      <c r="F9057" s="19"/>
    </row>
    <row r="9058" spans="1:6" x14ac:dyDescent="0.25">
      <c r="A9058" t="s">
        <v>92</v>
      </c>
      <c r="B9058" t="s">
        <v>4</v>
      </c>
      <c r="C9058" s="16">
        <v>45</v>
      </c>
      <c r="D9058" s="17">
        <v>12</v>
      </c>
      <c r="E9058" s="18">
        <v>6</v>
      </c>
      <c r="F9058" s="19"/>
    </row>
    <row r="9059" spans="1:6" x14ac:dyDescent="0.25">
      <c r="A9059" t="s">
        <v>92</v>
      </c>
      <c r="B9059" t="s">
        <v>4</v>
      </c>
      <c r="C9059" s="16">
        <v>45</v>
      </c>
      <c r="D9059" s="17">
        <v>12</v>
      </c>
      <c r="E9059" s="18">
        <v>7</v>
      </c>
      <c r="F9059" s="19"/>
    </row>
    <row r="9060" spans="1:6" x14ac:dyDescent="0.25">
      <c r="A9060" t="s">
        <v>92</v>
      </c>
      <c r="B9060" t="s">
        <v>4</v>
      </c>
      <c r="C9060" s="16">
        <v>45</v>
      </c>
      <c r="D9060" s="17">
        <v>12</v>
      </c>
      <c r="E9060" s="18">
        <v>8</v>
      </c>
      <c r="F9060" s="19"/>
    </row>
    <row r="9061" spans="1:6" x14ac:dyDescent="0.25">
      <c r="A9061" t="s">
        <v>92</v>
      </c>
      <c r="B9061" t="s">
        <v>4</v>
      </c>
      <c r="C9061" s="16">
        <v>45</v>
      </c>
      <c r="D9061" s="17">
        <v>12</v>
      </c>
      <c r="E9061" s="18">
        <v>10</v>
      </c>
      <c r="F9061" s="19"/>
    </row>
    <row r="9062" spans="1:6" x14ac:dyDescent="0.25">
      <c r="A9062" t="s">
        <v>92</v>
      </c>
      <c r="B9062" t="s">
        <v>4</v>
      </c>
      <c r="C9062" s="16">
        <v>45</v>
      </c>
      <c r="D9062" s="17">
        <v>12</v>
      </c>
      <c r="E9062" s="18">
        <v>12</v>
      </c>
      <c r="F9062" s="19"/>
    </row>
    <row r="9063" spans="1:6" x14ac:dyDescent="0.25">
      <c r="A9063" t="s">
        <v>92</v>
      </c>
      <c r="B9063" t="s">
        <v>4</v>
      </c>
      <c r="C9063" s="16">
        <v>45</v>
      </c>
      <c r="D9063" s="17">
        <v>12</v>
      </c>
      <c r="E9063" s="18">
        <v>14</v>
      </c>
      <c r="F9063" s="19"/>
    </row>
    <row r="9064" spans="1:6" x14ac:dyDescent="0.25">
      <c r="A9064" t="s">
        <v>92</v>
      </c>
      <c r="B9064" t="s">
        <v>4</v>
      </c>
      <c r="C9064" s="16">
        <v>45</v>
      </c>
      <c r="D9064" s="17">
        <v>12</v>
      </c>
      <c r="E9064" s="18">
        <v>15</v>
      </c>
      <c r="F9064" s="19"/>
    </row>
    <row r="9065" spans="1:6" x14ac:dyDescent="0.25">
      <c r="A9065" t="s">
        <v>92</v>
      </c>
      <c r="B9065" t="s">
        <v>4</v>
      </c>
      <c r="C9065" s="16">
        <v>45</v>
      </c>
      <c r="D9065" s="17">
        <v>12</v>
      </c>
      <c r="E9065" s="18">
        <v>16</v>
      </c>
      <c r="F9065" s="19"/>
    </row>
    <row r="9066" spans="1:6" x14ac:dyDescent="0.25">
      <c r="A9066" t="s">
        <v>92</v>
      </c>
      <c r="B9066" t="s">
        <v>4</v>
      </c>
      <c r="C9066" s="16">
        <v>45</v>
      </c>
      <c r="D9066" s="17">
        <v>12</v>
      </c>
      <c r="E9066" s="18">
        <v>18</v>
      </c>
      <c r="F9066" s="19"/>
    </row>
    <row r="9067" spans="1:6" x14ac:dyDescent="0.25">
      <c r="A9067" t="s">
        <v>92</v>
      </c>
      <c r="B9067" t="s">
        <v>4</v>
      </c>
      <c r="C9067" s="16">
        <v>45</v>
      </c>
      <c r="D9067" s="17">
        <v>12</v>
      </c>
      <c r="E9067" s="18">
        <v>20</v>
      </c>
      <c r="F9067" s="19"/>
    </row>
    <row r="9068" spans="1:6" x14ac:dyDescent="0.25">
      <c r="A9068" t="s">
        <v>92</v>
      </c>
      <c r="B9068" t="s">
        <v>4</v>
      </c>
      <c r="C9068" s="16">
        <v>45</v>
      </c>
      <c r="D9068" s="17">
        <v>12</v>
      </c>
      <c r="E9068" s="18">
        <v>22</v>
      </c>
      <c r="F9068" s="19"/>
    </row>
    <row r="9069" spans="1:6" x14ac:dyDescent="0.25">
      <c r="A9069" t="s">
        <v>92</v>
      </c>
      <c r="B9069" t="s">
        <v>4</v>
      </c>
      <c r="C9069" s="16">
        <v>45</v>
      </c>
      <c r="D9069" s="17">
        <v>12</v>
      </c>
      <c r="E9069" s="18">
        <v>25</v>
      </c>
      <c r="F9069" s="19"/>
    </row>
    <row r="9070" spans="1:6" x14ac:dyDescent="0.25">
      <c r="A9070" t="s">
        <v>92</v>
      </c>
      <c r="B9070" t="s">
        <v>4</v>
      </c>
      <c r="C9070" s="16">
        <v>45</v>
      </c>
      <c r="D9070" s="17">
        <v>12</v>
      </c>
      <c r="E9070" s="18">
        <v>30</v>
      </c>
      <c r="F9070" s="19"/>
    </row>
    <row r="9071" spans="1:6" x14ac:dyDescent="0.25">
      <c r="A9071" t="s">
        <v>92</v>
      </c>
      <c r="B9071" t="s">
        <v>4</v>
      </c>
      <c r="C9071" s="16">
        <v>45</v>
      </c>
      <c r="D9071" s="17">
        <v>12</v>
      </c>
      <c r="E9071" s="18">
        <v>32</v>
      </c>
      <c r="F9071" s="19"/>
    </row>
    <row r="9072" spans="1:6" x14ac:dyDescent="0.25">
      <c r="A9072" t="s">
        <v>92</v>
      </c>
      <c r="B9072" t="s">
        <v>4</v>
      </c>
      <c r="C9072" s="16">
        <v>45</v>
      </c>
      <c r="D9072" s="17">
        <v>12</v>
      </c>
      <c r="E9072" s="18">
        <v>40</v>
      </c>
      <c r="F9072" s="19"/>
    </row>
    <row r="9073" spans="1:6" x14ac:dyDescent="0.25">
      <c r="A9073" t="s">
        <v>92</v>
      </c>
      <c r="B9073" t="s">
        <v>4</v>
      </c>
      <c r="C9073" s="16">
        <v>45</v>
      </c>
      <c r="D9073" s="17">
        <v>12</v>
      </c>
      <c r="E9073" s="18">
        <v>50</v>
      </c>
      <c r="F9073" s="19"/>
    </row>
    <row r="9074" spans="1:6" x14ac:dyDescent="0.25">
      <c r="A9074" t="s">
        <v>92</v>
      </c>
      <c r="B9074" t="s">
        <v>4</v>
      </c>
      <c r="C9074" s="16">
        <v>45</v>
      </c>
      <c r="D9074" s="17">
        <v>12</v>
      </c>
      <c r="E9074" s="18">
        <v>63</v>
      </c>
      <c r="F9074" s="19"/>
    </row>
    <row r="9075" spans="1:6" x14ac:dyDescent="0.25">
      <c r="A9075" t="s">
        <v>92</v>
      </c>
      <c r="B9075" t="s">
        <v>4</v>
      </c>
      <c r="C9075" s="16">
        <v>45</v>
      </c>
      <c r="D9075" s="17">
        <v>12</v>
      </c>
      <c r="E9075" s="18">
        <v>80</v>
      </c>
      <c r="F9075" s="19"/>
    </row>
    <row r="9076" spans="1:6" x14ac:dyDescent="0.25">
      <c r="A9076" t="s">
        <v>92</v>
      </c>
      <c r="B9076" t="s">
        <v>4</v>
      </c>
      <c r="C9076" s="16">
        <v>45</v>
      </c>
      <c r="D9076" s="17">
        <v>12</v>
      </c>
      <c r="E9076" s="18">
        <v>100</v>
      </c>
      <c r="F9076" s="19"/>
    </row>
    <row r="9077" spans="1:6" x14ac:dyDescent="0.25">
      <c r="A9077" t="s">
        <v>92</v>
      </c>
      <c r="B9077" t="s">
        <v>4</v>
      </c>
      <c r="C9077" s="16">
        <v>45</v>
      </c>
      <c r="D9077" s="17">
        <v>12</v>
      </c>
      <c r="E9077" s="18">
        <v>125</v>
      </c>
      <c r="F9077" s="19">
        <v>10.672000000000001</v>
      </c>
    </row>
    <row r="9078" spans="1:6" x14ac:dyDescent="0.25">
      <c r="A9078" t="s">
        <v>92</v>
      </c>
      <c r="B9078" t="s">
        <v>4</v>
      </c>
      <c r="C9078" s="16">
        <v>45</v>
      </c>
      <c r="D9078" s="17">
        <v>15</v>
      </c>
      <c r="E9078" s="18">
        <v>4</v>
      </c>
      <c r="F9078" s="19"/>
    </row>
    <row r="9079" spans="1:6" x14ac:dyDescent="0.25">
      <c r="A9079" t="s">
        <v>92</v>
      </c>
      <c r="B9079" t="s">
        <v>4</v>
      </c>
      <c r="C9079" s="16">
        <v>45</v>
      </c>
      <c r="D9079" s="17">
        <v>15</v>
      </c>
      <c r="E9079" s="18">
        <v>6</v>
      </c>
      <c r="F9079" s="19"/>
    </row>
    <row r="9080" spans="1:6" x14ac:dyDescent="0.25">
      <c r="A9080" t="s">
        <v>92</v>
      </c>
      <c r="B9080" t="s">
        <v>4</v>
      </c>
      <c r="C9080" s="16">
        <v>45</v>
      </c>
      <c r="D9080" s="17">
        <v>15</v>
      </c>
      <c r="E9080" s="18">
        <v>7</v>
      </c>
      <c r="F9080" s="19"/>
    </row>
    <row r="9081" spans="1:6" x14ac:dyDescent="0.25">
      <c r="A9081" t="s">
        <v>92</v>
      </c>
      <c r="B9081" t="s">
        <v>4</v>
      </c>
      <c r="C9081" s="16">
        <v>45</v>
      </c>
      <c r="D9081" s="17">
        <v>15</v>
      </c>
      <c r="E9081" s="18">
        <v>8</v>
      </c>
      <c r="F9081" s="19"/>
    </row>
    <row r="9082" spans="1:6" x14ac:dyDescent="0.25">
      <c r="A9082" t="s">
        <v>92</v>
      </c>
      <c r="B9082" t="s">
        <v>4</v>
      </c>
      <c r="C9082" s="16">
        <v>45</v>
      </c>
      <c r="D9082" s="17">
        <v>15</v>
      </c>
      <c r="E9082" s="18">
        <v>10</v>
      </c>
      <c r="F9082" s="19"/>
    </row>
    <row r="9083" spans="1:6" x14ac:dyDescent="0.25">
      <c r="A9083" t="s">
        <v>92</v>
      </c>
      <c r="B9083" t="s">
        <v>4</v>
      </c>
      <c r="C9083" s="16">
        <v>45</v>
      </c>
      <c r="D9083" s="17">
        <v>15</v>
      </c>
      <c r="E9083" s="18">
        <v>12</v>
      </c>
      <c r="F9083" s="19"/>
    </row>
    <row r="9084" spans="1:6" x14ac:dyDescent="0.25">
      <c r="A9084" t="s">
        <v>92</v>
      </c>
      <c r="B9084" t="s">
        <v>4</v>
      </c>
      <c r="C9084" s="16">
        <v>45</v>
      </c>
      <c r="D9084" s="17">
        <v>15</v>
      </c>
      <c r="E9084" s="18">
        <v>14</v>
      </c>
      <c r="F9084" s="19"/>
    </row>
    <row r="9085" spans="1:6" x14ac:dyDescent="0.25">
      <c r="A9085" t="s">
        <v>92</v>
      </c>
      <c r="B9085" t="s">
        <v>4</v>
      </c>
      <c r="C9085" s="16">
        <v>45</v>
      </c>
      <c r="D9085" s="17">
        <v>15</v>
      </c>
      <c r="E9085" s="18">
        <v>15</v>
      </c>
      <c r="F9085" s="19"/>
    </row>
    <row r="9086" spans="1:6" x14ac:dyDescent="0.25">
      <c r="A9086" t="s">
        <v>92</v>
      </c>
      <c r="B9086" t="s">
        <v>4</v>
      </c>
      <c r="C9086" s="16">
        <v>45</v>
      </c>
      <c r="D9086" s="17">
        <v>15</v>
      </c>
      <c r="E9086" s="18">
        <v>16</v>
      </c>
      <c r="F9086" s="19"/>
    </row>
    <row r="9087" spans="1:6" x14ac:dyDescent="0.25">
      <c r="A9087" t="s">
        <v>92</v>
      </c>
      <c r="B9087" t="s">
        <v>4</v>
      </c>
      <c r="C9087" s="16">
        <v>45</v>
      </c>
      <c r="D9087" s="17">
        <v>15</v>
      </c>
      <c r="E9087" s="18">
        <v>18</v>
      </c>
      <c r="F9087" s="19"/>
    </row>
    <row r="9088" spans="1:6" x14ac:dyDescent="0.25">
      <c r="A9088" t="s">
        <v>92</v>
      </c>
      <c r="B9088" t="s">
        <v>4</v>
      </c>
      <c r="C9088" s="16">
        <v>45</v>
      </c>
      <c r="D9088" s="17">
        <v>15</v>
      </c>
      <c r="E9088" s="18">
        <v>20</v>
      </c>
      <c r="F9088" s="19"/>
    </row>
    <row r="9089" spans="1:6" x14ac:dyDescent="0.25">
      <c r="A9089" t="s">
        <v>92</v>
      </c>
      <c r="B9089" t="s">
        <v>4</v>
      </c>
      <c r="C9089" s="16">
        <v>45</v>
      </c>
      <c r="D9089" s="17">
        <v>15</v>
      </c>
      <c r="E9089" s="18">
        <v>22</v>
      </c>
      <c r="F9089" s="19"/>
    </row>
    <row r="9090" spans="1:6" x14ac:dyDescent="0.25">
      <c r="A9090" t="s">
        <v>92</v>
      </c>
      <c r="B9090" t="s">
        <v>4</v>
      </c>
      <c r="C9090" s="16">
        <v>45</v>
      </c>
      <c r="D9090" s="17">
        <v>15</v>
      </c>
      <c r="E9090" s="18">
        <v>25</v>
      </c>
      <c r="F9090" s="19"/>
    </row>
    <row r="9091" spans="1:6" x14ac:dyDescent="0.25">
      <c r="A9091" t="s">
        <v>92</v>
      </c>
      <c r="B9091" t="s">
        <v>4</v>
      </c>
      <c r="C9091" s="16">
        <v>45</v>
      </c>
      <c r="D9091" s="17">
        <v>15</v>
      </c>
      <c r="E9091" s="18">
        <v>30</v>
      </c>
      <c r="F9091" s="19"/>
    </row>
    <row r="9092" spans="1:6" x14ac:dyDescent="0.25">
      <c r="A9092" t="s">
        <v>92</v>
      </c>
      <c r="B9092" t="s">
        <v>4</v>
      </c>
      <c r="C9092" s="16">
        <v>45</v>
      </c>
      <c r="D9092" s="17">
        <v>15</v>
      </c>
      <c r="E9092" s="18">
        <v>32</v>
      </c>
      <c r="F9092" s="19"/>
    </row>
    <row r="9093" spans="1:6" x14ac:dyDescent="0.25">
      <c r="A9093" t="s">
        <v>92</v>
      </c>
      <c r="B9093" t="s">
        <v>4</v>
      </c>
      <c r="C9093" s="16">
        <v>45</v>
      </c>
      <c r="D9093" s="17">
        <v>15</v>
      </c>
      <c r="E9093" s="18">
        <v>40</v>
      </c>
      <c r="F9093" s="19"/>
    </row>
    <row r="9094" spans="1:6" x14ac:dyDescent="0.25">
      <c r="A9094" t="s">
        <v>92</v>
      </c>
      <c r="B9094" t="s">
        <v>4</v>
      </c>
      <c r="C9094" s="16">
        <v>45</v>
      </c>
      <c r="D9094" s="17">
        <v>15</v>
      </c>
      <c r="E9094" s="18">
        <v>50</v>
      </c>
      <c r="F9094" s="19"/>
    </row>
    <row r="9095" spans="1:6" x14ac:dyDescent="0.25">
      <c r="A9095" t="s">
        <v>92</v>
      </c>
      <c r="B9095" t="s">
        <v>4</v>
      </c>
      <c r="C9095" s="16">
        <v>45</v>
      </c>
      <c r="D9095" s="17">
        <v>15</v>
      </c>
      <c r="E9095" s="18">
        <v>63</v>
      </c>
      <c r="F9095" s="19"/>
    </row>
    <row r="9096" spans="1:6" x14ac:dyDescent="0.25">
      <c r="A9096" t="s">
        <v>92</v>
      </c>
      <c r="B9096" t="s">
        <v>4</v>
      </c>
      <c r="C9096" s="16">
        <v>45</v>
      </c>
      <c r="D9096" s="17">
        <v>15</v>
      </c>
      <c r="E9096" s="18">
        <v>80</v>
      </c>
      <c r="F9096" s="19"/>
    </row>
    <row r="9097" spans="1:6" x14ac:dyDescent="0.25">
      <c r="A9097" t="s">
        <v>92</v>
      </c>
      <c r="B9097" t="s">
        <v>4</v>
      </c>
      <c r="C9097" s="16">
        <v>45</v>
      </c>
      <c r="D9097" s="17">
        <v>15</v>
      </c>
      <c r="E9097" s="18">
        <v>100</v>
      </c>
      <c r="F9097" s="19"/>
    </row>
    <row r="9098" spans="1:6" x14ac:dyDescent="0.25">
      <c r="A9098" t="s">
        <v>92</v>
      </c>
      <c r="B9098" t="s">
        <v>4</v>
      </c>
      <c r="C9098" s="16">
        <v>45</v>
      </c>
      <c r="D9098" s="17">
        <v>15</v>
      </c>
      <c r="E9098" s="18">
        <v>125</v>
      </c>
      <c r="F9098" s="19">
        <v>13.096</v>
      </c>
    </row>
    <row r="9099" spans="1:6" x14ac:dyDescent="0.25">
      <c r="A9099" t="s">
        <v>92</v>
      </c>
      <c r="B9099" t="s">
        <v>4</v>
      </c>
      <c r="C9099" s="16">
        <v>45</v>
      </c>
      <c r="D9099" s="17">
        <v>20</v>
      </c>
      <c r="E9099" s="18">
        <v>4</v>
      </c>
      <c r="F9099" s="19"/>
    </row>
    <row r="9100" spans="1:6" x14ac:dyDescent="0.25">
      <c r="A9100" t="s">
        <v>92</v>
      </c>
      <c r="B9100" t="s">
        <v>4</v>
      </c>
      <c r="C9100" s="16">
        <v>45</v>
      </c>
      <c r="D9100" s="17">
        <v>20</v>
      </c>
      <c r="E9100" s="18">
        <v>6</v>
      </c>
      <c r="F9100" s="19"/>
    </row>
    <row r="9101" spans="1:6" x14ac:dyDescent="0.25">
      <c r="A9101" t="s">
        <v>92</v>
      </c>
      <c r="B9101" t="s">
        <v>4</v>
      </c>
      <c r="C9101" s="16">
        <v>45</v>
      </c>
      <c r="D9101" s="17">
        <v>20</v>
      </c>
      <c r="E9101" s="18">
        <v>7</v>
      </c>
      <c r="F9101" s="19"/>
    </row>
    <row r="9102" spans="1:6" x14ac:dyDescent="0.25">
      <c r="A9102" t="s">
        <v>92</v>
      </c>
      <c r="B9102" t="s">
        <v>4</v>
      </c>
      <c r="C9102" s="16">
        <v>45</v>
      </c>
      <c r="D9102" s="17">
        <v>20</v>
      </c>
      <c r="E9102" s="18">
        <v>8</v>
      </c>
      <c r="F9102" s="19"/>
    </row>
    <row r="9103" spans="1:6" x14ac:dyDescent="0.25">
      <c r="A9103" t="s">
        <v>92</v>
      </c>
      <c r="B9103" t="s">
        <v>4</v>
      </c>
      <c r="C9103" s="16">
        <v>45</v>
      </c>
      <c r="D9103" s="17">
        <v>20</v>
      </c>
      <c r="E9103" s="18">
        <v>10</v>
      </c>
      <c r="F9103" s="19"/>
    </row>
    <row r="9104" spans="1:6" x14ac:dyDescent="0.25">
      <c r="A9104" t="s">
        <v>92</v>
      </c>
      <c r="B9104" t="s">
        <v>4</v>
      </c>
      <c r="C9104" s="16">
        <v>45</v>
      </c>
      <c r="D9104" s="17">
        <v>20</v>
      </c>
      <c r="E9104" s="18">
        <v>12</v>
      </c>
      <c r="F9104" s="19"/>
    </row>
    <row r="9105" spans="1:6" x14ac:dyDescent="0.25">
      <c r="A9105" t="s">
        <v>92</v>
      </c>
      <c r="B9105" t="s">
        <v>4</v>
      </c>
      <c r="C9105" s="16">
        <v>45</v>
      </c>
      <c r="D9105" s="17">
        <v>20</v>
      </c>
      <c r="E9105" s="18">
        <v>14</v>
      </c>
      <c r="F9105" s="19"/>
    </row>
    <row r="9106" spans="1:6" x14ac:dyDescent="0.25">
      <c r="A9106" t="s">
        <v>92</v>
      </c>
      <c r="B9106" t="s">
        <v>4</v>
      </c>
      <c r="C9106" s="16">
        <v>45</v>
      </c>
      <c r="D9106" s="17">
        <v>20</v>
      </c>
      <c r="E9106" s="18">
        <v>15</v>
      </c>
      <c r="F9106" s="19"/>
    </row>
    <row r="9107" spans="1:6" x14ac:dyDescent="0.25">
      <c r="A9107" t="s">
        <v>92</v>
      </c>
      <c r="B9107" t="s">
        <v>4</v>
      </c>
      <c r="C9107" s="16">
        <v>45</v>
      </c>
      <c r="D9107" s="17">
        <v>20</v>
      </c>
      <c r="E9107" s="18">
        <v>16</v>
      </c>
      <c r="F9107" s="19"/>
    </row>
    <row r="9108" spans="1:6" x14ac:dyDescent="0.25">
      <c r="A9108" t="s">
        <v>92</v>
      </c>
      <c r="B9108" t="s">
        <v>4</v>
      </c>
      <c r="C9108" s="16">
        <v>45</v>
      </c>
      <c r="D9108" s="17">
        <v>20</v>
      </c>
      <c r="E9108" s="18">
        <v>18</v>
      </c>
      <c r="F9108" s="19"/>
    </row>
    <row r="9109" spans="1:6" x14ac:dyDescent="0.25">
      <c r="A9109" t="s">
        <v>92</v>
      </c>
      <c r="B9109" t="s">
        <v>4</v>
      </c>
      <c r="C9109" s="16">
        <v>45</v>
      </c>
      <c r="D9109" s="17">
        <v>20</v>
      </c>
      <c r="E9109" s="18">
        <v>20</v>
      </c>
      <c r="F9109" s="19"/>
    </row>
    <row r="9110" spans="1:6" x14ac:dyDescent="0.25">
      <c r="A9110" t="s">
        <v>92</v>
      </c>
      <c r="B9110" t="s">
        <v>4</v>
      </c>
      <c r="C9110" s="16">
        <v>45</v>
      </c>
      <c r="D9110" s="17">
        <v>20</v>
      </c>
      <c r="E9110" s="18">
        <v>22</v>
      </c>
      <c r="F9110" s="19"/>
    </row>
    <row r="9111" spans="1:6" x14ac:dyDescent="0.25">
      <c r="A9111" t="s">
        <v>92</v>
      </c>
      <c r="B9111" t="s">
        <v>4</v>
      </c>
      <c r="C9111" s="16">
        <v>45</v>
      </c>
      <c r="D9111" s="17">
        <v>20</v>
      </c>
      <c r="E9111" s="18">
        <v>25</v>
      </c>
      <c r="F9111" s="19"/>
    </row>
    <row r="9112" spans="1:6" x14ac:dyDescent="0.25">
      <c r="A9112" t="s">
        <v>92</v>
      </c>
      <c r="B9112" t="s">
        <v>4</v>
      </c>
      <c r="C9112" s="16">
        <v>45</v>
      </c>
      <c r="D9112" s="17">
        <v>20</v>
      </c>
      <c r="E9112" s="18">
        <v>30</v>
      </c>
      <c r="F9112" s="19"/>
    </row>
    <row r="9113" spans="1:6" x14ac:dyDescent="0.25">
      <c r="A9113" t="s">
        <v>92</v>
      </c>
      <c r="B9113" t="s">
        <v>4</v>
      </c>
      <c r="C9113" s="16">
        <v>45</v>
      </c>
      <c r="D9113" s="17">
        <v>20</v>
      </c>
      <c r="E9113" s="18">
        <v>32</v>
      </c>
      <c r="F9113" s="19"/>
    </row>
    <row r="9114" spans="1:6" x14ac:dyDescent="0.25">
      <c r="A9114" t="s">
        <v>92</v>
      </c>
      <c r="B9114" t="s">
        <v>4</v>
      </c>
      <c r="C9114" s="16">
        <v>45</v>
      </c>
      <c r="D9114" s="17">
        <v>20</v>
      </c>
      <c r="E9114" s="18">
        <v>40</v>
      </c>
      <c r="F9114" s="19"/>
    </row>
    <row r="9115" spans="1:6" x14ac:dyDescent="0.25">
      <c r="A9115" t="s">
        <v>92</v>
      </c>
      <c r="B9115" t="s">
        <v>4</v>
      </c>
      <c r="C9115" s="16">
        <v>45</v>
      </c>
      <c r="D9115" s="17">
        <v>20</v>
      </c>
      <c r="E9115" s="18">
        <v>50</v>
      </c>
      <c r="F9115" s="19"/>
    </row>
    <row r="9116" spans="1:6" x14ac:dyDescent="0.25">
      <c r="A9116" t="s">
        <v>92</v>
      </c>
      <c r="B9116" t="s">
        <v>4</v>
      </c>
      <c r="C9116" s="16">
        <v>45</v>
      </c>
      <c r="D9116" s="17">
        <v>20</v>
      </c>
      <c r="E9116" s="18">
        <v>63</v>
      </c>
      <c r="F9116" s="19"/>
    </row>
    <row r="9117" spans="1:6" x14ac:dyDescent="0.25">
      <c r="A9117" t="s">
        <v>92</v>
      </c>
      <c r="B9117" t="s">
        <v>4</v>
      </c>
      <c r="C9117" s="16">
        <v>45</v>
      </c>
      <c r="D9117" s="17">
        <v>20</v>
      </c>
      <c r="E9117" s="18">
        <v>80</v>
      </c>
      <c r="F9117" s="19"/>
    </row>
    <row r="9118" spans="1:6" x14ac:dyDescent="0.25">
      <c r="A9118" t="s">
        <v>92</v>
      </c>
      <c r="B9118" t="s">
        <v>4</v>
      </c>
      <c r="C9118" s="16">
        <v>45</v>
      </c>
      <c r="D9118" s="17">
        <v>20</v>
      </c>
      <c r="E9118" s="18">
        <v>100</v>
      </c>
      <c r="F9118" s="19"/>
    </row>
    <row r="9119" spans="1:6" x14ac:dyDescent="0.25">
      <c r="A9119" t="s">
        <v>92</v>
      </c>
      <c r="B9119" t="s">
        <v>4</v>
      </c>
      <c r="C9119" s="16">
        <v>45</v>
      </c>
      <c r="D9119" s="17">
        <v>20</v>
      </c>
      <c r="E9119" s="18">
        <v>125</v>
      </c>
      <c r="F9119" s="19">
        <v>15.52</v>
      </c>
    </row>
    <row r="9120" spans="1:6" x14ac:dyDescent="0.25">
      <c r="A9120" t="s">
        <v>92</v>
      </c>
      <c r="B9120" t="s">
        <v>4</v>
      </c>
      <c r="C9120" s="16">
        <v>45</v>
      </c>
      <c r="D9120" s="17">
        <v>25</v>
      </c>
      <c r="E9120" s="18">
        <v>4</v>
      </c>
      <c r="F9120" s="19"/>
    </row>
    <row r="9121" spans="1:6" x14ac:dyDescent="0.25">
      <c r="A9121" t="s">
        <v>92</v>
      </c>
      <c r="B9121" t="s">
        <v>4</v>
      </c>
      <c r="C9121" s="16">
        <v>45</v>
      </c>
      <c r="D9121" s="17">
        <v>25</v>
      </c>
      <c r="E9121" s="18">
        <v>6</v>
      </c>
      <c r="F9121" s="19"/>
    </row>
    <row r="9122" spans="1:6" x14ac:dyDescent="0.25">
      <c r="A9122" t="s">
        <v>92</v>
      </c>
      <c r="B9122" t="s">
        <v>4</v>
      </c>
      <c r="C9122" s="16">
        <v>45</v>
      </c>
      <c r="D9122" s="17">
        <v>25</v>
      </c>
      <c r="E9122" s="18">
        <v>7</v>
      </c>
      <c r="F9122" s="19"/>
    </row>
    <row r="9123" spans="1:6" x14ac:dyDescent="0.25">
      <c r="A9123" t="s">
        <v>92</v>
      </c>
      <c r="B9123" t="s">
        <v>4</v>
      </c>
      <c r="C9123" s="16">
        <v>45</v>
      </c>
      <c r="D9123" s="17">
        <v>25</v>
      </c>
      <c r="E9123" s="18">
        <v>8</v>
      </c>
      <c r="F9123" s="19"/>
    </row>
    <row r="9124" spans="1:6" x14ac:dyDescent="0.25">
      <c r="A9124" t="s">
        <v>92</v>
      </c>
      <c r="B9124" t="s">
        <v>4</v>
      </c>
      <c r="C9124" s="16">
        <v>45</v>
      </c>
      <c r="D9124" s="17">
        <v>25</v>
      </c>
      <c r="E9124" s="18">
        <v>10</v>
      </c>
      <c r="F9124" s="19"/>
    </row>
    <row r="9125" spans="1:6" x14ac:dyDescent="0.25">
      <c r="A9125" t="s">
        <v>92</v>
      </c>
      <c r="B9125" t="s">
        <v>4</v>
      </c>
      <c r="C9125" s="16">
        <v>45</v>
      </c>
      <c r="D9125" s="17">
        <v>25</v>
      </c>
      <c r="E9125" s="18">
        <v>12</v>
      </c>
      <c r="F9125" s="19"/>
    </row>
    <row r="9126" spans="1:6" x14ac:dyDescent="0.25">
      <c r="A9126" t="s">
        <v>92</v>
      </c>
      <c r="B9126" t="s">
        <v>4</v>
      </c>
      <c r="C9126" s="16">
        <v>45</v>
      </c>
      <c r="D9126" s="17">
        <v>25</v>
      </c>
      <c r="E9126" s="18">
        <v>14</v>
      </c>
      <c r="F9126" s="19"/>
    </row>
    <row r="9127" spans="1:6" x14ac:dyDescent="0.25">
      <c r="A9127" t="s">
        <v>92</v>
      </c>
      <c r="B9127" t="s">
        <v>4</v>
      </c>
      <c r="C9127" s="16">
        <v>45</v>
      </c>
      <c r="D9127" s="17">
        <v>25</v>
      </c>
      <c r="E9127" s="18">
        <v>15</v>
      </c>
      <c r="F9127" s="19"/>
    </row>
    <row r="9128" spans="1:6" x14ac:dyDescent="0.25">
      <c r="A9128" t="s">
        <v>92</v>
      </c>
      <c r="B9128" t="s">
        <v>4</v>
      </c>
      <c r="C9128" s="16">
        <v>45</v>
      </c>
      <c r="D9128" s="17">
        <v>25</v>
      </c>
      <c r="E9128" s="18">
        <v>16</v>
      </c>
      <c r="F9128" s="19"/>
    </row>
    <row r="9129" spans="1:6" x14ac:dyDescent="0.25">
      <c r="A9129" t="s">
        <v>92</v>
      </c>
      <c r="B9129" t="s">
        <v>4</v>
      </c>
      <c r="C9129" s="16">
        <v>45</v>
      </c>
      <c r="D9129" s="17">
        <v>25</v>
      </c>
      <c r="E9129" s="18">
        <v>18</v>
      </c>
      <c r="F9129" s="19"/>
    </row>
    <row r="9130" spans="1:6" x14ac:dyDescent="0.25">
      <c r="A9130" t="s">
        <v>92</v>
      </c>
      <c r="B9130" t="s">
        <v>4</v>
      </c>
      <c r="C9130" s="16">
        <v>45</v>
      </c>
      <c r="D9130" s="17">
        <v>25</v>
      </c>
      <c r="E9130" s="18">
        <v>20</v>
      </c>
      <c r="F9130" s="19"/>
    </row>
    <row r="9131" spans="1:6" x14ac:dyDescent="0.25">
      <c r="A9131" t="s">
        <v>92</v>
      </c>
      <c r="B9131" t="s">
        <v>4</v>
      </c>
      <c r="C9131" s="16">
        <v>45</v>
      </c>
      <c r="D9131" s="17">
        <v>25</v>
      </c>
      <c r="E9131" s="18">
        <v>22</v>
      </c>
      <c r="F9131" s="19"/>
    </row>
    <row r="9132" spans="1:6" x14ac:dyDescent="0.25">
      <c r="A9132" t="s">
        <v>92</v>
      </c>
      <c r="B9132" t="s">
        <v>4</v>
      </c>
      <c r="C9132" s="16">
        <v>45</v>
      </c>
      <c r="D9132" s="17">
        <v>25</v>
      </c>
      <c r="E9132" s="18">
        <v>25</v>
      </c>
      <c r="F9132" s="19"/>
    </row>
    <row r="9133" spans="1:6" x14ac:dyDescent="0.25">
      <c r="A9133" t="s">
        <v>92</v>
      </c>
      <c r="B9133" t="s">
        <v>4</v>
      </c>
      <c r="C9133" s="16">
        <v>45</v>
      </c>
      <c r="D9133" s="17">
        <v>25</v>
      </c>
      <c r="E9133" s="18">
        <v>30</v>
      </c>
      <c r="F9133" s="19"/>
    </row>
    <row r="9134" spans="1:6" x14ac:dyDescent="0.25">
      <c r="A9134" t="s">
        <v>92</v>
      </c>
      <c r="B9134" t="s">
        <v>4</v>
      </c>
      <c r="C9134" s="16">
        <v>45</v>
      </c>
      <c r="D9134" s="17">
        <v>25</v>
      </c>
      <c r="E9134" s="18">
        <v>32</v>
      </c>
      <c r="F9134" s="19"/>
    </row>
    <row r="9135" spans="1:6" x14ac:dyDescent="0.25">
      <c r="A9135" t="s">
        <v>92</v>
      </c>
      <c r="B9135" t="s">
        <v>4</v>
      </c>
      <c r="C9135" s="16">
        <v>45</v>
      </c>
      <c r="D9135" s="17">
        <v>25</v>
      </c>
      <c r="E9135" s="18">
        <v>40</v>
      </c>
      <c r="F9135" s="19"/>
    </row>
    <row r="9136" spans="1:6" x14ac:dyDescent="0.25">
      <c r="A9136" t="s">
        <v>92</v>
      </c>
      <c r="B9136" t="s">
        <v>4</v>
      </c>
      <c r="C9136" s="16">
        <v>45</v>
      </c>
      <c r="D9136" s="17">
        <v>25</v>
      </c>
      <c r="E9136" s="18">
        <v>50</v>
      </c>
      <c r="F9136" s="19"/>
    </row>
    <row r="9137" spans="1:6" x14ac:dyDescent="0.25">
      <c r="A9137" t="s">
        <v>92</v>
      </c>
      <c r="B9137" t="s">
        <v>4</v>
      </c>
      <c r="C9137" s="16">
        <v>45</v>
      </c>
      <c r="D9137" s="17">
        <v>25</v>
      </c>
      <c r="E9137" s="18">
        <v>63</v>
      </c>
      <c r="F9137" s="19"/>
    </row>
    <row r="9138" spans="1:6" x14ac:dyDescent="0.25">
      <c r="A9138" t="s">
        <v>92</v>
      </c>
      <c r="B9138" t="s">
        <v>4</v>
      </c>
      <c r="C9138" s="16">
        <v>45</v>
      </c>
      <c r="D9138" s="17">
        <v>25</v>
      </c>
      <c r="E9138" s="18">
        <v>80</v>
      </c>
      <c r="F9138" s="19"/>
    </row>
    <row r="9139" spans="1:6" x14ac:dyDescent="0.25">
      <c r="A9139" t="s">
        <v>92</v>
      </c>
      <c r="B9139" t="s">
        <v>4</v>
      </c>
      <c r="C9139" s="16">
        <v>45</v>
      </c>
      <c r="D9139" s="17">
        <v>25</v>
      </c>
      <c r="E9139" s="18">
        <v>100</v>
      </c>
      <c r="F9139" s="19"/>
    </row>
    <row r="9140" spans="1:6" x14ac:dyDescent="0.25">
      <c r="A9140" t="s">
        <v>92</v>
      </c>
      <c r="B9140" t="s">
        <v>4</v>
      </c>
      <c r="C9140" s="16">
        <v>45</v>
      </c>
      <c r="D9140" s="17">
        <v>25</v>
      </c>
      <c r="E9140" s="18">
        <v>125</v>
      </c>
      <c r="F9140" s="19">
        <v>17.943999999999999</v>
      </c>
    </row>
    <row r="9141" spans="1:6" x14ac:dyDescent="0.25">
      <c r="A9141" t="s">
        <v>92</v>
      </c>
      <c r="B9141" t="s">
        <v>4</v>
      </c>
      <c r="C9141" s="16">
        <v>45</v>
      </c>
      <c r="D9141" s="17">
        <v>30</v>
      </c>
      <c r="E9141" s="18">
        <v>4</v>
      </c>
      <c r="F9141" s="19"/>
    </row>
    <row r="9142" spans="1:6" x14ac:dyDescent="0.25">
      <c r="A9142" t="s">
        <v>92</v>
      </c>
      <c r="B9142" t="s">
        <v>4</v>
      </c>
      <c r="C9142" s="16">
        <v>45</v>
      </c>
      <c r="D9142" s="17">
        <v>30</v>
      </c>
      <c r="E9142" s="18">
        <v>6</v>
      </c>
      <c r="F9142" s="19"/>
    </row>
    <row r="9143" spans="1:6" x14ac:dyDescent="0.25">
      <c r="A9143" t="s">
        <v>92</v>
      </c>
      <c r="B9143" t="s">
        <v>4</v>
      </c>
      <c r="C9143" s="16">
        <v>45</v>
      </c>
      <c r="D9143" s="17">
        <v>30</v>
      </c>
      <c r="E9143" s="18">
        <v>7</v>
      </c>
      <c r="F9143" s="19"/>
    </row>
    <row r="9144" spans="1:6" x14ac:dyDescent="0.25">
      <c r="A9144" t="s">
        <v>92</v>
      </c>
      <c r="B9144" t="s">
        <v>4</v>
      </c>
      <c r="C9144" s="16">
        <v>45</v>
      </c>
      <c r="D9144" s="17">
        <v>30</v>
      </c>
      <c r="E9144" s="18">
        <v>8</v>
      </c>
      <c r="F9144" s="19"/>
    </row>
    <row r="9145" spans="1:6" x14ac:dyDescent="0.25">
      <c r="A9145" t="s">
        <v>92</v>
      </c>
      <c r="B9145" t="s">
        <v>4</v>
      </c>
      <c r="C9145" s="16">
        <v>45</v>
      </c>
      <c r="D9145" s="17">
        <v>30</v>
      </c>
      <c r="E9145" s="18">
        <v>10</v>
      </c>
      <c r="F9145" s="19"/>
    </row>
    <row r="9146" spans="1:6" x14ac:dyDescent="0.25">
      <c r="A9146" t="s">
        <v>92</v>
      </c>
      <c r="B9146" t="s">
        <v>4</v>
      </c>
      <c r="C9146" s="16">
        <v>45</v>
      </c>
      <c r="D9146" s="17">
        <v>30</v>
      </c>
      <c r="E9146" s="18">
        <v>12</v>
      </c>
      <c r="F9146" s="19"/>
    </row>
    <row r="9147" spans="1:6" x14ac:dyDescent="0.25">
      <c r="A9147" t="s">
        <v>92</v>
      </c>
      <c r="B9147" t="s">
        <v>4</v>
      </c>
      <c r="C9147" s="16">
        <v>45</v>
      </c>
      <c r="D9147" s="17">
        <v>30</v>
      </c>
      <c r="E9147" s="18">
        <v>14</v>
      </c>
      <c r="F9147" s="19"/>
    </row>
    <row r="9148" spans="1:6" x14ac:dyDescent="0.25">
      <c r="A9148" t="s">
        <v>92</v>
      </c>
      <c r="B9148" t="s">
        <v>4</v>
      </c>
      <c r="C9148" s="16">
        <v>45</v>
      </c>
      <c r="D9148" s="17">
        <v>30</v>
      </c>
      <c r="E9148" s="18">
        <v>15</v>
      </c>
      <c r="F9148" s="19"/>
    </row>
    <row r="9149" spans="1:6" x14ac:dyDescent="0.25">
      <c r="A9149" t="s">
        <v>92</v>
      </c>
      <c r="B9149" t="s">
        <v>4</v>
      </c>
      <c r="C9149" s="16">
        <v>45</v>
      </c>
      <c r="D9149" s="17">
        <v>30</v>
      </c>
      <c r="E9149" s="18">
        <v>16</v>
      </c>
      <c r="F9149" s="19"/>
    </row>
    <row r="9150" spans="1:6" x14ac:dyDescent="0.25">
      <c r="A9150" t="s">
        <v>92</v>
      </c>
      <c r="B9150" t="s">
        <v>4</v>
      </c>
      <c r="C9150" s="16">
        <v>45</v>
      </c>
      <c r="D9150" s="17">
        <v>30</v>
      </c>
      <c r="E9150" s="18">
        <v>18</v>
      </c>
      <c r="F9150" s="19"/>
    </row>
    <row r="9151" spans="1:6" x14ac:dyDescent="0.25">
      <c r="A9151" t="s">
        <v>92</v>
      </c>
      <c r="B9151" t="s">
        <v>4</v>
      </c>
      <c r="C9151" s="16">
        <v>45</v>
      </c>
      <c r="D9151" s="17">
        <v>30</v>
      </c>
      <c r="E9151" s="18">
        <v>20</v>
      </c>
      <c r="F9151" s="19"/>
    </row>
    <row r="9152" spans="1:6" x14ac:dyDescent="0.25">
      <c r="A9152" t="s">
        <v>92</v>
      </c>
      <c r="B9152" t="s">
        <v>4</v>
      </c>
      <c r="C9152" s="16">
        <v>45</v>
      </c>
      <c r="D9152" s="17">
        <v>30</v>
      </c>
      <c r="E9152" s="18">
        <v>22</v>
      </c>
      <c r="F9152" s="19"/>
    </row>
    <row r="9153" spans="1:6" x14ac:dyDescent="0.25">
      <c r="A9153" t="s">
        <v>92</v>
      </c>
      <c r="B9153" t="s">
        <v>4</v>
      </c>
      <c r="C9153" s="16">
        <v>45</v>
      </c>
      <c r="D9153" s="17">
        <v>30</v>
      </c>
      <c r="E9153" s="18">
        <v>25</v>
      </c>
      <c r="F9153" s="19"/>
    </row>
    <row r="9154" spans="1:6" x14ac:dyDescent="0.25">
      <c r="A9154" t="s">
        <v>92</v>
      </c>
      <c r="B9154" t="s">
        <v>4</v>
      </c>
      <c r="C9154" s="16">
        <v>45</v>
      </c>
      <c r="D9154" s="17">
        <v>30</v>
      </c>
      <c r="E9154" s="18">
        <v>30</v>
      </c>
      <c r="F9154" s="19"/>
    </row>
    <row r="9155" spans="1:6" x14ac:dyDescent="0.25">
      <c r="A9155" t="s">
        <v>92</v>
      </c>
      <c r="B9155" t="s">
        <v>4</v>
      </c>
      <c r="C9155" s="16">
        <v>45</v>
      </c>
      <c r="D9155" s="17">
        <v>30</v>
      </c>
      <c r="E9155" s="18">
        <v>32</v>
      </c>
      <c r="F9155" s="19"/>
    </row>
    <row r="9156" spans="1:6" x14ac:dyDescent="0.25">
      <c r="A9156" t="s">
        <v>92</v>
      </c>
      <c r="B9156" t="s">
        <v>4</v>
      </c>
      <c r="C9156" s="16">
        <v>45</v>
      </c>
      <c r="D9156" s="17">
        <v>30</v>
      </c>
      <c r="E9156" s="18">
        <v>40</v>
      </c>
      <c r="F9156" s="19"/>
    </row>
    <row r="9157" spans="1:6" x14ac:dyDescent="0.25">
      <c r="A9157" t="s">
        <v>92</v>
      </c>
      <c r="B9157" t="s">
        <v>4</v>
      </c>
      <c r="C9157" s="16">
        <v>45</v>
      </c>
      <c r="D9157" s="17">
        <v>30</v>
      </c>
      <c r="E9157" s="18">
        <v>50</v>
      </c>
      <c r="F9157" s="19"/>
    </row>
    <row r="9158" spans="1:6" x14ac:dyDescent="0.25">
      <c r="A9158" t="s">
        <v>92</v>
      </c>
      <c r="B9158" t="s">
        <v>4</v>
      </c>
      <c r="C9158" s="16">
        <v>45</v>
      </c>
      <c r="D9158" s="17">
        <v>30</v>
      </c>
      <c r="E9158" s="18">
        <v>63</v>
      </c>
      <c r="F9158" s="19"/>
    </row>
    <row r="9159" spans="1:6" x14ac:dyDescent="0.25">
      <c r="A9159" t="s">
        <v>92</v>
      </c>
      <c r="B9159" t="s">
        <v>4</v>
      </c>
      <c r="C9159" s="16">
        <v>45</v>
      </c>
      <c r="D9159" s="17">
        <v>30</v>
      </c>
      <c r="E9159" s="18">
        <v>80</v>
      </c>
      <c r="F9159" s="19"/>
    </row>
    <row r="9160" spans="1:6" x14ac:dyDescent="0.25">
      <c r="A9160" t="s">
        <v>92</v>
      </c>
      <c r="B9160" t="s">
        <v>4</v>
      </c>
      <c r="C9160" s="16">
        <v>45</v>
      </c>
      <c r="D9160" s="17">
        <v>30</v>
      </c>
      <c r="E9160" s="18">
        <v>100</v>
      </c>
      <c r="F9160" s="19"/>
    </row>
    <row r="9161" spans="1:6" x14ac:dyDescent="0.25">
      <c r="A9161" t="s">
        <v>92</v>
      </c>
      <c r="B9161" t="s">
        <v>4</v>
      </c>
      <c r="C9161" s="16">
        <v>45</v>
      </c>
      <c r="D9161" s="17">
        <v>30</v>
      </c>
      <c r="E9161" s="18">
        <v>125</v>
      </c>
      <c r="F9161" s="19"/>
    </row>
    <row r="9162" spans="1:6" x14ac:dyDescent="0.25">
      <c r="A9162" t="s">
        <v>93</v>
      </c>
      <c r="B9162" t="s">
        <v>4</v>
      </c>
      <c r="C9162" s="16">
        <v>60</v>
      </c>
      <c r="D9162" s="17">
        <v>0.5</v>
      </c>
      <c r="E9162" s="18">
        <v>4</v>
      </c>
      <c r="F9162" s="19">
        <v>0.55200000000000005</v>
      </c>
    </row>
    <row r="9163" spans="1:6" x14ac:dyDescent="0.25">
      <c r="A9163" t="s">
        <v>93</v>
      </c>
      <c r="B9163" t="s">
        <v>4</v>
      </c>
      <c r="C9163" s="16">
        <v>60</v>
      </c>
      <c r="D9163" s="17">
        <v>0.5</v>
      </c>
      <c r="E9163" s="18">
        <v>6</v>
      </c>
      <c r="F9163" s="19">
        <v>0.64200000000000002</v>
      </c>
    </row>
    <row r="9164" spans="1:6" x14ac:dyDescent="0.25">
      <c r="A9164" t="s">
        <v>93</v>
      </c>
      <c r="B9164" t="s">
        <v>4</v>
      </c>
      <c r="C9164" s="16">
        <v>60</v>
      </c>
      <c r="D9164" s="17">
        <v>0.5</v>
      </c>
      <c r="E9164" s="18">
        <v>7</v>
      </c>
      <c r="F9164" s="19">
        <v>0.68600000000000005</v>
      </c>
    </row>
    <row r="9165" spans="1:6" x14ac:dyDescent="0.25">
      <c r="A9165" t="s">
        <v>93</v>
      </c>
      <c r="B9165" t="s">
        <v>4</v>
      </c>
      <c r="C9165" s="16">
        <v>60</v>
      </c>
      <c r="D9165" s="17">
        <v>0.5</v>
      </c>
      <c r="E9165" s="18">
        <v>8</v>
      </c>
      <c r="F9165" s="19">
        <v>0.73199999999999998</v>
      </c>
    </row>
    <row r="9166" spans="1:6" x14ac:dyDescent="0.25">
      <c r="A9166" t="s">
        <v>93</v>
      </c>
      <c r="B9166" t="s">
        <v>4</v>
      </c>
      <c r="C9166" s="16">
        <v>60</v>
      </c>
      <c r="D9166" s="17">
        <v>0.5</v>
      </c>
      <c r="E9166" s="18">
        <v>10</v>
      </c>
      <c r="F9166" s="19">
        <v>0.82</v>
      </c>
    </row>
    <row r="9167" spans="1:6" x14ac:dyDescent="0.25">
      <c r="A9167" t="s">
        <v>93</v>
      </c>
      <c r="B9167" t="s">
        <v>4</v>
      </c>
      <c r="C9167" s="16">
        <v>60</v>
      </c>
      <c r="D9167" s="17">
        <v>0.5</v>
      </c>
      <c r="E9167" s="18">
        <v>12</v>
      </c>
      <c r="F9167" s="19">
        <v>0.91</v>
      </c>
    </row>
    <row r="9168" spans="1:6" x14ac:dyDescent="0.25">
      <c r="A9168" t="s">
        <v>93</v>
      </c>
      <c r="B9168" t="s">
        <v>4</v>
      </c>
      <c r="C9168" s="16">
        <v>60</v>
      </c>
      <c r="D9168" s="17">
        <v>0.5</v>
      </c>
      <c r="E9168" s="18">
        <v>14</v>
      </c>
      <c r="F9168" s="19"/>
    </row>
    <row r="9169" spans="1:6" x14ac:dyDescent="0.25">
      <c r="A9169" t="s">
        <v>93</v>
      </c>
      <c r="B9169" t="s">
        <v>4</v>
      </c>
      <c r="C9169" s="16">
        <v>60</v>
      </c>
      <c r="D9169" s="17">
        <v>0.5</v>
      </c>
      <c r="E9169" s="18">
        <v>15</v>
      </c>
      <c r="F9169" s="19"/>
    </row>
    <row r="9170" spans="1:6" x14ac:dyDescent="0.25">
      <c r="A9170" t="s">
        <v>93</v>
      </c>
      <c r="B9170" t="s">
        <v>4</v>
      </c>
      <c r="C9170" s="16">
        <v>60</v>
      </c>
      <c r="D9170" s="17">
        <v>0.5</v>
      </c>
      <c r="E9170" s="18">
        <v>16</v>
      </c>
      <c r="F9170" s="19"/>
    </row>
    <row r="9171" spans="1:6" x14ac:dyDescent="0.25">
      <c r="A9171" t="s">
        <v>93</v>
      </c>
      <c r="B9171" t="s">
        <v>4</v>
      </c>
      <c r="C9171" s="16">
        <v>60</v>
      </c>
      <c r="D9171" s="17">
        <v>0.5</v>
      </c>
      <c r="E9171" s="18">
        <v>18</v>
      </c>
      <c r="F9171" s="19"/>
    </row>
    <row r="9172" spans="1:6" x14ac:dyDescent="0.25">
      <c r="A9172" t="s">
        <v>93</v>
      </c>
      <c r="B9172" t="s">
        <v>4</v>
      </c>
      <c r="C9172" s="16">
        <v>60</v>
      </c>
      <c r="D9172" s="17">
        <v>0.5</v>
      </c>
      <c r="E9172" s="18">
        <v>20</v>
      </c>
      <c r="F9172" s="19"/>
    </row>
    <row r="9173" spans="1:6" x14ac:dyDescent="0.25">
      <c r="A9173" t="s">
        <v>93</v>
      </c>
      <c r="B9173" t="s">
        <v>4</v>
      </c>
      <c r="C9173" s="16">
        <v>60</v>
      </c>
      <c r="D9173" s="17">
        <v>0.5</v>
      </c>
      <c r="E9173" s="18">
        <v>22</v>
      </c>
      <c r="F9173" s="19"/>
    </row>
    <row r="9174" spans="1:6" x14ac:dyDescent="0.25">
      <c r="A9174" t="s">
        <v>93</v>
      </c>
      <c r="B9174" t="s">
        <v>4</v>
      </c>
      <c r="C9174" s="16">
        <v>60</v>
      </c>
      <c r="D9174" s="17">
        <v>0.5</v>
      </c>
      <c r="E9174" s="18">
        <v>25</v>
      </c>
      <c r="F9174" s="19"/>
    </row>
    <row r="9175" spans="1:6" x14ac:dyDescent="0.25">
      <c r="A9175" t="s">
        <v>93</v>
      </c>
      <c r="B9175" t="s">
        <v>4</v>
      </c>
      <c r="C9175" s="16">
        <v>60</v>
      </c>
      <c r="D9175" s="17">
        <v>0.5</v>
      </c>
      <c r="E9175" s="18">
        <v>30</v>
      </c>
      <c r="F9175" s="19"/>
    </row>
    <row r="9176" spans="1:6" x14ac:dyDescent="0.25">
      <c r="A9176" t="s">
        <v>93</v>
      </c>
      <c r="B9176" t="s">
        <v>4</v>
      </c>
      <c r="C9176" s="16">
        <v>60</v>
      </c>
      <c r="D9176" s="17">
        <v>0.5</v>
      </c>
      <c r="E9176" s="18">
        <v>32</v>
      </c>
      <c r="F9176" s="19"/>
    </row>
    <row r="9177" spans="1:6" x14ac:dyDescent="0.25">
      <c r="A9177" t="s">
        <v>93</v>
      </c>
      <c r="B9177" t="s">
        <v>4</v>
      </c>
      <c r="C9177" s="16">
        <v>60</v>
      </c>
      <c r="D9177" s="17">
        <v>0.5</v>
      </c>
      <c r="E9177" s="18">
        <v>40</v>
      </c>
      <c r="F9177" s="19"/>
    </row>
    <row r="9178" spans="1:6" x14ac:dyDescent="0.25">
      <c r="A9178" t="s">
        <v>93</v>
      </c>
      <c r="B9178" t="s">
        <v>4</v>
      </c>
      <c r="C9178" s="16">
        <v>60</v>
      </c>
      <c r="D9178" s="17">
        <v>0.5</v>
      </c>
      <c r="E9178" s="18">
        <v>50</v>
      </c>
      <c r="F9178" s="19"/>
    </row>
    <row r="9179" spans="1:6" x14ac:dyDescent="0.25">
      <c r="A9179" t="s">
        <v>93</v>
      </c>
      <c r="B9179" t="s">
        <v>4</v>
      </c>
      <c r="C9179" s="16">
        <v>60</v>
      </c>
      <c r="D9179" s="17">
        <v>0.5</v>
      </c>
      <c r="E9179" s="18">
        <v>63</v>
      </c>
      <c r="F9179" s="19"/>
    </row>
    <row r="9180" spans="1:6" x14ac:dyDescent="0.25">
      <c r="A9180" t="s">
        <v>93</v>
      </c>
      <c r="B9180" t="s">
        <v>4</v>
      </c>
      <c r="C9180" s="16">
        <v>60</v>
      </c>
      <c r="D9180" s="17">
        <v>0.5</v>
      </c>
      <c r="E9180" s="18">
        <v>80</v>
      </c>
      <c r="F9180" s="19"/>
    </row>
    <row r="9181" spans="1:6" x14ac:dyDescent="0.25">
      <c r="A9181" t="s">
        <v>93</v>
      </c>
      <c r="B9181" t="s">
        <v>4</v>
      </c>
      <c r="C9181" s="16">
        <v>60</v>
      </c>
      <c r="D9181" s="17">
        <v>0.5</v>
      </c>
      <c r="E9181" s="18">
        <v>100</v>
      </c>
      <c r="F9181" s="19"/>
    </row>
    <row r="9182" spans="1:6" x14ac:dyDescent="0.25">
      <c r="A9182" t="s">
        <v>93</v>
      </c>
      <c r="B9182" t="s">
        <v>4</v>
      </c>
      <c r="C9182" s="16">
        <v>60</v>
      </c>
      <c r="D9182" s="17">
        <v>0.5</v>
      </c>
      <c r="E9182" s="18">
        <v>125</v>
      </c>
      <c r="F9182" s="19"/>
    </row>
    <row r="9183" spans="1:6" x14ac:dyDescent="0.25">
      <c r="A9183" t="s">
        <v>93</v>
      </c>
      <c r="B9183" t="s">
        <v>4</v>
      </c>
      <c r="C9183" s="16">
        <v>60</v>
      </c>
      <c r="D9183" s="17">
        <v>0.6</v>
      </c>
      <c r="E9183" s="18">
        <v>4</v>
      </c>
      <c r="F9183" s="19"/>
    </row>
    <row r="9184" spans="1:6" x14ac:dyDescent="0.25">
      <c r="A9184" t="s">
        <v>93</v>
      </c>
      <c r="B9184" t="s">
        <v>4</v>
      </c>
      <c r="C9184" s="16">
        <v>60</v>
      </c>
      <c r="D9184" s="17">
        <v>0.6</v>
      </c>
      <c r="E9184" s="18">
        <v>6</v>
      </c>
      <c r="F9184" s="19"/>
    </row>
    <row r="9185" spans="1:6" x14ac:dyDescent="0.25">
      <c r="A9185" t="s">
        <v>93</v>
      </c>
      <c r="B9185" t="s">
        <v>4</v>
      </c>
      <c r="C9185" s="16">
        <v>60</v>
      </c>
      <c r="D9185" s="17">
        <v>0.6</v>
      </c>
      <c r="E9185" s="18">
        <v>7</v>
      </c>
      <c r="F9185" s="19"/>
    </row>
    <row r="9186" spans="1:6" x14ac:dyDescent="0.25">
      <c r="A9186" t="s">
        <v>93</v>
      </c>
      <c r="B9186" t="s">
        <v>4</v>
      </c>
      <c r="C9186" s="16">
        <v>60</v>
      </c>
      <c r="D9186" s="17">
        <v>0.6</v>
      </c>
      <c r="E9186" s="18">
        <v>8</v>
      </c>
      <c r="F9186" s="19"/>
    </row>
    <row r="9187" spans="1:6" x14ac:dyDescent="0.25">
      <c r="A9187" t="s">
        <v>93</v>
      </c>
      <c r="B9187" t="s">
        <v>4</v>
      </c>
      <c r="C9187" s="16">
        <v>60</v>
      </c>
      <c r="D9187" s="17">
        <v>0.6</v>
      </c>
      <c r="E9187" s="18">
        <v>10</v>
      </c>
      <c r="F9187" s="19"/>
    </row>
    <row r="9188" spans="1:6" x14ac:dyDescent="0.25">
      <c r="A9188" t="s">
        <v>93</v>
      </c>
      <c r="B9188" t="s">
        <v>4</v>
      </c>
      <c r="C9188" s="16">
        <v>60</v>
      </c>
      <c r="D9188" s="17">
        <v>0.6</v>
      </c>
      <c r="E9188" s="18">
        <v>12</v>
      </c>
      <c r="F9188" s="19"/>
    </row>
    <row r="9189" spans="1:6" x14ac:dyDescent="0.25">
      <c r="A9189" t="s">
        <v>93</v>
      </c>
      <c r="B9189" t="s">
        <v>4</v>
      </c>
      <c r="C9189" s="16">
        <v>60</v>
      </c>
      <c r="D9189" s="17">
        <v>0.6</v>
      </c>
      <c r="E9189" s="18">
        <v>14</v>
      </c>
      <c r="F9189" s="19"/>
    </row>
    <row r="9190" spans="1:6" x14ac:dyDescent="0.25">
      <c r="A9190" t="s">
        <v>93</v>
      </c>
      <c r="B9190" t="s">
        <v>4</v>
      </c>
      <c r="C9190" s="16">
        <v>60</v>
      </c>
      <c r="D9190" s="17">
        <v>0.6</v>
      </c>
      <c r="E9190" s="18">
        <v>15</v>
      </c>
      <c r="F9190" s="19"/>
    </row>
    <row r="9191" spans="1:6" x14ac:dyDescent="0.25">
      <c r="A9191" t="s">
        <v>93</v>
      </c>
      <c r="B9191" t="s">
        <v>4</v>
      </c>
      <c r="C9191" s="16">
        <v>60</v>
      </c>
      <c r="D9191" s="17">
        <v>0.6</v>
      </c>
      <c r="E9191" s="18">
        <v>16</v>
      </c>
      <c r="F9191" s="19"/>
    </row>
    <row r="9192" spans="1:6" x14ac:dyDescent="0.25">
      <c r="A9192" t="s">
        <v>93</v>
      </c>
      <c r="B9192" t="s">
        <v>4</v>
      </c>
      <c r="C9192" s="16">
        <v>60</v>
      </c>
      <c r="D9192" s="17">
        <v>0.6</v>
      </c>
      <c r="E9192" s="18">
        <v>18</v>
      </c>
      <c r="F9192" s="19"/>
    </row>
    <row r="9193" spans="1:6" x14ac:dyDescent="0.25">
      <c r="A9193" t="s">
        <v>93</v>
      </c>
      <c r="B9193" t="s">
        <v>4</v>
      </c>
      <c r="C9193" s="16">
        <v>60</v>
      </c>
      <c r="D9193" s="17">
        <v>0.6</v>
      </c>
      <c r="E9193" s="18">
        <v>20</v>
      </c>
      <c r="F9193" s="19"/>
    </row>
    <row r="9194" spans="1:6" x14ac:dyDescent="0.25">
      <c r="A9194" t="s">
        <v>93</v>
      </c>
      <c r="B9194" t="s">
        <v>4</v>
      </c>
      <c r="C9194" s="16">
        <v>60</v>
      </c>
      <c r="D9194" s="17">
        <v>0.6</v>
      </c>
      <c r="E9194" s="18">
        <v>22</v>
      </c>
      <c r="F9194" s="19"/>
    </row>
    <row r="9195" spans="1:6" x14ac:dyDescent="0.25">
      <c r="A9195" t="s">
        <v>93</v>
      </c>
      <c r="B9195" t="s">
        <v>4</v>
      </c>
      <c r="C9195" s="16">
        <v>60</v>
      </c>
      <c r="D9195" s="17">
        <v>0.6</v>
      </c>
      <c r="E9195" s="18">
        <v>25</v>
      </c>
      <c r="F9195" s="19"/>
    </row>
    <row r="9196" spans="1:6" x14ac:dyDescent="0.25">
      <c r="A9196" t="s">
        <v>93</v>
      </c>
      <c r="B9196" t="s">
        <v>4</v>
      </c>
      <c r="C9196" s="16">
        <v>60</v>
      </c>
      <c r="D9196" s="17">
        <v>0.6</v>
      </c>
      <c r="E9196" s="18">
        <v>30</v>
      </c>
      <c r="F9196" s="19"/>
    </row>
    <row r="9197" spans="1:6" x14ac:dyDescent="0.25">
      <c r="A9197" t="s">
        <v>93</v>
      </c>
      <c r="B9197" t="s">
        <v>4</v>
      </c>
      <c r="C9197" s="16">
        <v>60</v>
      </c>
      <c r="D9197" s="17">
        <v>0.6</v>
      </c>
      <c r="E9197" s="18">
        <v>32</v>
      </c>
      <c r="F9197" s="19"/>
    </row>
    <row r="9198" spans="1:6" x14ac:dyDescent="0.25">
      <c r="A9198" t="s">
        <v>93</v>
      </c>
      <c r="B9198" t="s">
        <v>4</v>
      </c>
      <c r="C9198" s="16">
        <v>60</v>
      </c>
      <c r="D9198" s="17">
        <v>0.6</v>
      </c>
      <c r="E9198" s="18">
        <v>40</v>
      </c>
      <c r="F9198" s="19"/>
    </row>
    <row r="9199" spans="1:6" x14ac:dyDescent="0.25">
      <c r="A9199" t="s">
        <v>93</v>
      </c>
      <c r="B9199" t="s">
        <v>4</v>
      </c>
      <c r="C9199" s="16">
        <v>60</v>
      </c>
      <c r="D9199" s="17">
        <v>0.6</v>
      </c>
      <c r="E9199" s="18">
        <v>50</v>
      </c>
      <c r="F9199" s="19"/>
    </row>
    <row r="9200" spans="1:6" x14ac:dyDescent="0.25">
      <c r="A9200" t="s">
        <v>93</v>
      </c>
      <c r="B9200" t="s">
        <v>4</v>
      </c>
      <c r="C9200" s="16">
        <v>60</v>
      </c>
      <c r="D9200" s="17">
        <v>0.6</v>
      </c>
      <c r="E9200" s="18">
        <v>63</v>
      </c>
      <c r="F9200" s="19"/>
    </row>
    <row r="9201" spans="1:6" x14ac:dyDescent="0.25">
      <c r="A9201" t="s">
        <v>93</v>
      </c>
      <c r="B9201" t="s">
        <v>4</v>
      </c>
      <c r="C9201" s="16">
        <v>60</v>
      </c>
      <c r="D9201" s="17">
        <v>0.6</v>
      </c>
      <c r="E9201" s="18">
        <v>80</v>
      </c>
      <c r="F9201" s="19"/>
    </row>
    <row r="9202" spans="1:6" x14ac:dyDescent="0.25">
      <c r="A9202" t="s">
        <v>93</v>
      </c>
      <c r="B9202" t="s">
        <v>4</v>
      </c>
      <c r="C9202" s="16">
        <v>60</v>
      </c>
      <c r="D9202" s="17">
        <v>0.6</v>
      </c>
      <c r="E9202" s="18">
        <v>100</v>
      </c>
      <c r="F9202" s="19"/>
    </row>
    <row r="9203" spans="1:6" x14ac:dyDescent="0.25">
      <c r="A9203" t="s">
        <v>93</v>
      </c>
      <c r="B9203" t="s">
        <v>4</v>
      </c>
      <c r="C9203" s="16">
        <v>60</v>
      </c>
      <c r="D9203" s="17">
        <v>0.6</v>
      </c>
      <c r="E9203" s="18">
        <v>125</v>
      </c>
      <c r="F9203" s="19"/>
    </row>
    <row r="9204" spans="1:6" x14ac:dyDescent="0.25">
      <c r="A9204" t="s">
        <v>93</v>
      </c>
      <c r="B9204" t="s">
        <v>4</v>
      </c>
      <c r="C9204" s="16">
        <v>60</v>
      </c>
      <c r="D9204" s="17">
        <v>0.8</v>
      </c>
      <c r="E9204" s="18">
        <v>4</v>
      </c>
      <c r="F9204" s="19">
        <v>0.79600000000000004</v>
      </c>
    </row>
    <row r="9205" spans="1:6" x14ac:dyDescent="0.25">
      <c r="A9205" t="s">
        <v>93</v>
      </c>
      <c r="B9205" t="s">
        <v>4</v>
      </c>
      <c r="C9205" s="16">
        <v>60</v>
      </c>
      <c r="D9205" s="17">
        <v>0.8</v>
      </c>
      <c r="E9205" s="18">
        <v>6</v>
      </c>
      <c r="F9205" s="19">
        <v>0.86599999999999999</v>
      </c>
    </row>
    <row r="9206" spans="1:6" x14ac:dyDescent="0.25">
      <c r="A9206" t="s">
        <v>93</v>
      </c>
      <c r="B9206" t="s">
        <v>4</v>
      </c>
      <c r="C9206" s="16">
        <v>60</v>
      </c>
      <c r="D9206" s="17">
        <v>0.8</v>
      </c>
      <c r="E9206" s="18">
        <v>7</v>
      </c>
      <c r="F9206" s="19">
        <v>0.91200000000000003</v>
      </c>
    </row>
    <row r="9207" spans="1:6" x14ac:dyDescent="0.25">
      <c r="A9207" t="s">
        <v>93</v>
      </c>
      <c r="B9207" t="s">
        <v>4</v>
      </c>
      <c r="C9207" s="16">
        <v>60</v>
      </c>
      <c r="D9207" s="17">
        <v>0.8</v>
      </c>
      <c r="E9207" s="18">
        <v>8</v>
      </c>
      <c r="F9207" s="19">
        <v>0.95599999999999996</v>
      </c>
    </row>
    <row r="9208" spans="1:6" x14ac:dyDescent="0.25">
      <c r="A9208" t="s">
        <v>93</v>
      </c>
      <c r="B9208" t="s">
        <v>4</v>
      </c>
      <c r="C9208" s="16">
        <v>60</v>
      </c>
      <c r="D9208" s="17">
        <v>0.8</v>
      </c>
      <c r="E9208" s="18">
        <v>10</v>
      </c>
      <c r="F9208" s="19">
        <v>1.046</v>
      </c>
    </row>
    <row r="9209" spans="1:6" x14ac:dyDescent="0.25">
      <c r="A9209" t="s">
        <v>93</v>
      </c>
      <c r="B9209" t="s">
        <v>4</v>
      </c>
      <c r="C9209" s="16">
        <v>60</v>
      </c>
      <c r="D9209" s="17">
        <v>0.8</v>
      </c>
      <c r="E9209" s="18">
        <v>12</v>
      </c>
      <c r="F9209" s="19">
        <v>1.1339999999999999</v>
      </c>
    </row>
    <row r="9210" spans="1:6" x14ac:dyDescent="0.25">
      <c r="A9210" t="s">
        <v>93</v>
      </c>
      <c r="B9210" t="s">
        <v>4</v>
      </c>
      <c r="C9210" s="16">
        <v>60</v>
      </c>
      <c r="D9210" s="17">
        <v>0.8</v>
      </c>
      <c r="E9210" s="18">
        <v>14</v>
      </c>
      <c r="F9210" s="19">
        <v>1.224</v>
      </c>
    </row>
    <row r="9211" spans="1:6" x14ac:dyDescent="0.25">
      <c r="A9211" t="s">
        <v>93</v>
      </c>
      <c r="B9211" t="s">
        <v>4</v>
      </c>
      <c r="C9211" s="16">
        <v>60</v>
      </c>
      <c r="D9211" s="17">
        <v>0.8</v>
      </c>
      <c r="E9211" s="18">
        <v>15</v>
      </c>
      <c r="F9211" s="19"/>
    </row>
    <row r="9212" spans="1:6" x14ac:dyDescent="0.25">
      <c r="A9212" t="s">
        <v>93</v>
      </c>
      <c r="B9212" t="s">
        <v>4</v>
      </c>
      <c r="C9212" s="16">
        <v>60</v>
      </c>
      <c r="D9212" s="17">
        <v>0.8</v>
      </c>
      <c r="E9212" s="18">
        <v>16</v>
      </c>
      <c r="F9212" s="19">
        <v>1.3140000000000001</v>
      </c>
    </row>
    <row r="9213" spans="1:6" x14ac:dyDescent="0.25">
      <c r="A9213" t="s">
        <v>93</v>
      </c>
      <c r="B9213" t="s">
        <v>4</v>
      </c>
      <c r="C9213" s="16">
        <v>60</v>
      </c>
      <c r="D9213" s="17">
        <v>0.8</v>
      </c>
      <c r="E9213" s="18">
        <v>18</v>
      </c>
      <c r="F9213" s="19"/>
    </row>
    <row r="9214" spans="1:6" x14ac:dyDescent="0.25">
      <c r="A9214" t="s">
        <v>93</v>
      </c>
      <c r="B9214" t="s">
        <v>4</v>
      </c>
      <c r="C9214" s="16">
        <v>60</v>
      </c>
      <c r="D9214" s="17">
        <v>0.8</v>
      </c>
      <c r="E9214" s="18">
        <v>20</v>
      </c>
      <c r="F9214" s="19"/>
    </row>
    <row r="9215" spans="1:6" x14ac:dyDescent="0.25">
      <c r="A9215" t="s">
        <v>93</v>
      </c>
      <c r="B9215" t="s">
        <v>4</v>
      </c>
      <c r="C9215" s="16">
        <v>60</v>
      </c>
      <c r="D9215" s="17">
        <v>0.8</v>
      </c>
      <c r="E9215" s="18">
        <v>22</v>
      </c>
      <c r="F9215" s="19"/>
    </row>
    <row r="9216" spans="1:6" x14ac:dyDescent="0.25">
      <c r="A9216" t="s">
        <v>93</v>
      </c>
      <c r="B9216" t="s">
        <v>4</v>
      </c>
      <c r="C9216" s="16">
        <v>60</v>
      </c>
      <c r="D9216" s="17">
        <v>0.8</v>
      </c>
      <c r="E9216" s="18">
        <v>25</v>
      </c>
      <c r="F9216" s="19"/>
    </row>
    <row r="9217" spans="1:6" x14ac:dyDescent="0.25">
      <c r="A9217" t="s">
        <v>93</v>
      </c>
      <c r="B9217" t="s">
        <v>4</v>
      </c>
      <c r="C9217" s="16">
        <v>60</v>
      </c>
      <c r="D9217" s="17">
        <v>0.8</v>
      </c>
      <c r="E9217" s="18">
        <v>30</v>
      </c>
      <c r="F9217" s="19"/>
    </row>
    <row r="9218" spans="1:6" x14ac:dyDescent="0.25">
      <c r="A9218" t="s">
        <v>93</v>
      </c>
      <c r="B9218" t="s">
        <v>4</v>
      </c>
      <c r="C9218" s="16">
        <v>60</v>
      </c>
      <c r="D9218" s="17">
        <v>0.8</v>
      </c>
      <c r="E9218" s="18">
        <v>32</v>
      </c>
      <c r="F9218" s="19"/>
    </row>
    <row r="9219" spans="1:6" x14ac:dyDescent="0.25">
      <c r="A9219" t="s">
        <v>93</v>
      </c>
      <c r="B9219" t="s">
        <v>4</v>
      </c>
      <c r="C9219" s="16">
        <v>60</v>
      </c>
      <c r="D9219" s="17">
        <v>0.8</v>
      </c>
      <c r="E9219" s="18">
        <v>40</v>
      </c>
      <c r="F9219" s="19"/>
    </row>
    <row r="9220" spans="1:6" x14ac:dyDescent="0.25">
      <c r="A9220" t="s">
        <v>93</v>
      </c>
      <c r="B9220" t="s">
        <v>4</v>
      </c>
      <c r="C9220" s="16">
        <v>60</v>
      </c>
      <c r="D9220" s="17">
        <v>0.8</v>
      </c>
      <c r="E9220" s="18">
        <v>50</v>
      </c>
      <c r="F9220" s="19"/>
    </row>
    <row r="9221" spans="1:6" x14ac:dyDescent="0.25">
      <c r="A9221" t="s">
        <v>93</v>
      </c>
      <c r="B9221" t="s">
        <v>4</v>
      </c>
      <c r="C9221" s="16">
        <v>60</v>
      </c>
      <c r="D9221" s="17">
        <v>0.8</v>
      </c>
      <c r="E9221" s="18">
        <v>63</v>
      </c>
      <c r="F9221" s="19"/>
    </row>
    <row r="9222" spans="1:6" x14ac:dyDescent="0.25">
      <c r="A9222" t="s">
        <v>93</v>
      </c>
      <c r="B9222" t="s">
        <v>4</v>
      </c>
      <c r="C9222" s="16">
        <v>60</v>
      </c>
      <c r="D9222" s="17">
        <v>0.8</v>
      </c>
      <c r="E9222" s="18">
        <v>80</v>
      </c>
      <c r="F9222" s="19"/>
    </row>
    <row r="9223" spans="1:6" x14ac:dyDescent="0.25">
      <c r="A9223" t="s">
        <v>93</v>
      </c>
      <c r="B9223" t="s">
        <v>4</v>
      </c>
      <c r="C9223" s="16">
        <v>60</v>
      </c>
      <c r="D9223" s="17">
        <v>0.8</v>
      </c>
      <c r="E9223" s="18">
        <v>100</v>
      </c>
      <c r="F9223" s="19"/>
    </row>
    <row r="9224" spans="1:6" x14ac:dyDescent="0.25">
      <c r="A9224" t="s">
        <v>93</v>
      </c>
      <c r="B9224" t="s">
        <v>4</v>
      </c>
      <c r="C9224" s="16">
        <v>60</v>
      </c>
      <c r="D9224" s="17">
        <v>0.8</v>
      </c>
      <c r="E9224" s="18">
        <v>125</v>
      </c>
      <c r="F9224" s="19"/>
    </row>
    <row r="9225" spans="1:6" x14ac:dyDescent="0.25">
      <c r="A9225" t="s">
        <v>93</v>
      </c>
      <c r="B9225" t="s">
        <v>4</v>
      </c>
      <c r="C9225" s="16">
        <v>60</v>
      </c>
      <c r="D9225" s="17">
        <v>1</v>
      </c>
      <c r="E9225" s="18">
        <v>4</v>
      </c>
      <c r="F9225" s="19">
        <v>0.92600000000000005</v>
      </c>
    </row>
    <row r="9226" spans="1:6" x14ac:dyDescent="0.25">
      <c r="A9226" t="s">
        <v>93</v>
      </c>
      <c r="B9226" t="s">
        <v>4</v>
      </c>
      <c r="C9226" s="16">
        <v>60</v>
      </c>
      <c r="D9226" s="17">
        <v>1</v>
      </c>
      <c r="E9226" s="18">
        <v>6</v>
      </c>
      <c r="F9226" s="19">
        <v>1.016</v>
      </c>
    </row>
    <row r="9227" spans="1:6" x14ac:dyDescent="0.25">
      <c r="A9227" t="s">
        <v>93</v>
      </c>
      <c r="B9227" t="s">
        <v>4</v>
      </c>
      <c r="C9227" s="16">
        <v>60</v>
      </c>
      <c r="D9227" s="17">
        <v>1</v>
      </c>
      <c r="E9227" s="18">
        <v>7</v>
      </c>
      <c r="F9227" s="19">
        <v>1.0620000000000001</v>
      </c>
    </row>
    <row r="9228" spans="1:6" x14ac:dyDescent="0.25">
      <c r="A9228" t="s">
        <v>93</v>
      </c>
      <c r="B9228" t="s">
        <v>4</v>
      </c>
      <c r="C9228" s="16">
        <v>60</v>
      </c>
      <c r="D9228" s="17">
        <v>1</v>
      </c>
      <c r="E9228" s="18">
        <v>8</v>
      </c>
      <c r="F9228" s="19">
        <v>1.1060000000000001</v>
      </c>
    </row>
    <row r="9229" spans="1:6" x14ac:dyDescent="0.25">
      <c r="A9229" t="s">
        <v>93</v>
      </c>
      <c r="B9229" t="s">
        <v>4</v>
      </c>
      <c r="C9229" s="16">
        <v>60</v>
      </c>
      <c r="D9229" s="17">
        <v>1</v>
      </c>
      <c r="E9229" s="18">
        <v>10</v>
      </c>
      <c r="F9229" s="19">
        <v>1.196</v>
      </c>
    </row>
    <row r="9230" spans="1:6" x14ac:dyDescent="0.25">
      <c r="A9230" t="s">
        <v>93</v>
      </c>
      <c r="B9230" t="s">
        <v>4</v>
      </c>
      <c r="C9230" s="16">
        <v>60</v>
      </c>
      <c r="D9230" s="17">
        <v>1</v>
      </c>
      <c r="E9230" s="18">
        <v>12</v>
      </c>
      <c r="F9230" s="19">
        <v>1.284</v>
      </c>
    </row>
    <row r="9231" spans="1:6" x14ac:dyDescent="0.25">
      <c r="A9231" t="s">
        <v>93</v>
      </c>
      <c r="B9231" t="s">
        <v>4</v>
      </c>
      <c r="C9231" s="16">
        <v>60</v>
      </c>
      <c r="D9231" s="17">
        <v>1</v>
      </c>
      <c r="E9231" s="18">
        <v>14</v>
      </c>
      <c r="F9231" s="19">
        <v>1.3740000000000001</v>
      </c>
    </row>
    <row r="9232" spans="1:6" x14ac:dyDescent="0.25">
      <c r="A9232" t="s">
        <v>93</v>
      </c>
      <c r="B9232" t="s">
        <v>4</v>
      </c>
      <c r="C9232" s="16">
        <v>60</v>
      </c>
      <c r="D9232" s="17">
        <v>1</v>
      </c>
      <c r="E9232" s="18">
        <v>15</v>
      </c>
      <c r="F9232" s="19"/>
    </row>
    <row r="9233" spans="1:6" x14ac:dyDescent="0.25">
      <c r="A9233" t="s">
        <v>93</v>
      </c>
      <c r="B9233" t="s">
        <v>4</v>
      </c>
      <c r="C9233" s="16">
        <v>60</v>
      </c>
      <c r="D9233" s="17">
        <v>1</v>
      </c>
      <c r="E9233" s="18">
        <v>16</v>
      </c>
      <c r="F9233" s="19">
        <v>1.464</v>
      </c>
    </row>
    <row r="9234" spans="1:6" x14ac:dyDescent="0.25">
      <c r="A9234" t="s">
        <v>93</v>
      </c>
      <c r="B9234" t="s">
        <v>4</v>
      </c>
      <c r="C9234" s="16">
        <v>60</v>
      </c>
      <c r="D9234" s="17">
        <v>1</v>
      </c>
      <c r="E9234" s="18">
        <v>18</v>
      </c>
      <c r="F9234" s="19">
        <v>1.554</v>
      </c>
    </row>
    <row r="9235" spans="1:6" x14ac:dyDescent="0.25">
      <c r="A9235" t="s">
        <v>93</v>
      </c>
      <c r="B9235" t="s">
        <v>4</v>
      </c>
      <c r="C9235" s="16">
        <v>60</v>
      </c>
      <c r="D9235" s="17">
        <v>1</v>
      </c>
      <c r="E9235" s="18">
        <v>20</v>
      </c>
      <c r="F9235" s="19">
        <v>1.6419999999999999</v>
      </c>
    </row>
    <row r="9236" spans="1:6" x14ac:dyDescent="0.25">
      <c r="A9236" t="s">
        <v>93</v>
      </c>
      <c r="B9236" t="s">
        <v>4</v>
      </c>
      <c r="C9236" s="16">
        <v>60</v>
      </c>
      <c r="D9236" s="17">
        <v>1</v>
      </c>
      <c r="E9236" s="18">
        <v>22</v>
      </c>
      <c r="F9236" s="19"/>
    </row>
    <row r="9237" spans="1:6" x14ac:dyDescent="0.25">
      <c r="A9237" t="s">
        <v>93</v>
      </c>
      <c r="B9237" t="s">
        <v>4</v>
      </c>
      <c r="C9237" s="16">
        <v>60</v>
      </c>
      <c r="D9237" s="17">
        <v>1</v>
      </c>
      <c r="E9237" s="18">
        <v>25</v>
      </c>
      <c r="F9237" s="19"/>
    </row>
    <row r="9238" spans="1:6" x14ac:dyDescent="0.25">
      <c r="A9238" t="s">
        <v>93</v>
      </c>
      <c r="B9238" t="s">
        <v>4</v>
      </c>
      <c r="C9238" s="16">
        <v>60</v>
      </c>
      <c r="D9238" s="17">
        <v>1</v>
      </c>
      <c r="E9238" s="18">
        <v>30</v>
      </c>
      <c r="F9238" s="19"/>
    </row>
    <row r="9239" spans="1:6" x14ac:dyDescent="0.25">
      <c r="A9239" t="s">
        <v>93</v>
      </c>
      <c r="B9239" t="s">
        <v>4</v>
      </c>
      <c r="C9239" s="16">
        <v>60</v>
      </c>
      <c r="D9239" s="17">
        <v>1</v>
      </c>
      <c r="E9239" s="18">
        <v>32</v>
      </c>
      <c r="F9239" s="19"/>
    </row>
    <row r="9240" spans="1:6" x14ac:dyDescent="0.25">
      <c r="A9240" t="s">
        <v>93</v>
      </c>
      <c r="B9240" t="s">
        <v>4</v>
      </c>
      <c r="C9240" s="16">
        <v>60</v>
      </c>
      <c r="D9240" s="17">
        <v>1</v>
      </c>
      <c r="E9240" s="18">
        <v>40</v>
      </c>
      <c r="F9240" s="19"/>
    </row>
    <row r="9241" spans="1:6" x14ac:dyDescent="0.25">
      <c r="A9241" t="s">
        <v>93</v>
      </c>
      <c r="B9241" t="s">
        <v>4</v>
      </c>
      <c r="C9241" s="16">
        <v>60</v>
      </c>
      <c r="D9241" s="17">
        <v>1</v>
      </c>
      <c r="E9241" s="18">
        <v>50</v>
      </c>
      <c r="F9241" s="19"/>
    </row>
    <row r="9242" spans="1:6" x14ac:dyDescent="0.25">
      <c r="A9242" t="s">
        <v>93</v>
      </c>
      <c r="B9242" t="s">
        <v>4</v>
      </c>
      <c r="C9242" s="16">
        <v>60</v>
      </c>
      <c r="D9242" s="17">
        <v>1</v>
      </c>
      <c r="E9242" s="18">
        <v>63</v>
      </c>
      <c r="F9242" s="19"/>
    </row>
    <row r="9243" spans="1:6" x14ac:dyDescent="0.25">
      <c r="A9243" t="s">
        <v>93</v>
      </c>
      <c r="B9243" t="s">
        <v>4</v>
      </c>
      <c r="C9243" s="16">
        <v>60</v>
      </c>
      <c r="D9243" s="17">
        <v>1</v>
      </c>
      <c r="E9243" s="18">
        <v>80</v>
      </c>
      <c r="F9243" s="19"/>
    </row>
    <row r="9244" spans="1:6" x14ac:dyDescent="0.25">
      <c r="A9244" t="s">
        <v>93</v>
      </c>
      <c r="B9244" t="s">
        <v>4</v>
      </c>
      <c r="C9244" s="16">
        <v>60</v>
      </c>
      <c r="D9244" s="17">
        <v>1</v>
      </c>
      <c r="E9244" s="18">
        <v>100</v>
      </c>
      <c r="F9244" s="19"/>
    </row>
    <row r="9245" spans="1:6" x14ac:dyDescent="0.25">
      <c r="A9245" t="s">
        <v>93</v>
      </c>
      <c r="B9245" t="s">
        <v>4</v>
      </c>
      <c r="C9245" s="16">
        <v>60</v>
      </c>
      <c r="D9245" s="17">
        <v>1</v>
      </c>
      <c r="E9245" s="18">
        <v>125</v>
      </c>
      <c r="F9245" s="19"/>
    </row>
    <row r="9246" spans="1:6" x14ac:dyDescent="0.25">
      <c r="A9246" t="s">
        <v>93</v>
      </c>
      <c r="B9246" t="s">
        <v>4</v>
      </c>
      <c r="C9246" s="16">
        <v>60</v>
      </c>
      <c r="D9246" s="17">
        <v>1.2</v>
      </c>
      <c r="E9246" s="18">
        <v>4</v>
      </c>
      <c r="F9246" s="19"/>
    </row>
    <row r="9247" spans="1:6" x14ac:dyDescent="0.25">
      <c r="A9247" t="s">
        <v>93</v>
      </c>
      <c r="B9247" t="s">
        <v>4</v>
      </c>
      <c r="C9247" s="16">
        <v>60</v>
      </c>
      <c r="D9247" s="17">
        <v>1.2</v>
      </c>
      <c r="E9247" s="18">
        <v>6</v>
      </c>
      <c r="F9247" s="19">
        <v>1.1679999999999999</v>
      </c>
    </row>
    <row r="9248" spans="1:6" x14ac:dyDescent="0.25">
      <c r="A9248" t="s">
        <v>93</v>
      </c>
      <c r="B9248" t="s">
        <v>4</v>
      </c>
      <c r="C9248" s="16">
        <v>60</v>
      </c>
      <c r="D9248" s="17">
        <v>1.2</v>
      </c>
      <c r="E9248" s="18">
        <v>7</v>
      </c>
      <c r="F9248" s="19">
        <v>1.21</v>
      </c>
    </row>
    <row r="9249" spans="1:6" x14ac:dyDescent="0.25">
      <c r="A9249" t="s">
        <v>93</v>
      </c>
      <c r="B9249" t="s">
        <v>4</v>
      </c>
      <c r="C9249" s="16">
        <v>60</v>
      </c>
      <c r="D9249" s="17">
        <v>1.2</v>
      </c>
      <c r="E9249" s="18">
        <v>8</v>
      </c>
      <c r="F9249" s="19">
        <v>1.256</v>
      </c>
    </row>
    <row r="9250" spans="1:6" x14ac:dyDescent="0.25">
      <c r="A9250" t="s">
        <v>93</v>
      </c>
      <c r="B9250" t="s">
        <v>4</v>
      </c>
      <c r="C9250" s="16">
        <v>60</v>
      </c>
      <c r="D9250" s="17">
        <v>1.2</v>
      </c>
      <c r="E9250" s="18">
        <v>10</v>
      </c>
      <c r="F9250" s="19">
        <v>1.3460000000000001</v>
      </c>
    </row>
    <row r="9251" spans="1:6" x14ac:dyDescent="0.25">
      <c r="A9251" t="s">
        <v>93</v>
      </c>
      <c r="B9251" t="s">
        <v>4</v>
      </c>
      <c r="C9251" s="16">
        <v>60</v>
      </c>
      <c r="D9251" s="17">
        <v>1.2</v>
      </c>
      <c r="E9251" s="18">
        <v>12</v>
      </c>
      <c r="F9251" s="19">
        <v>1.4339999999999999</v>
      </c>
    </row>
    <row r="9252" spans="1:6" x14ac:dyDescent="0.25">
      <c r="A9252" t="s">
        <v>93</v>
      </c>
      <c r="B9252" t="s">
        <v>4</v>
      </c>
      <c r="C9252" s="16">
        <v>60</v>
      </c>
      <c r="D9252" s="17">
        <v>1.2</v>
      </c>
      <c r="E9252" s="18">
        <v>14</v>
      </c>
      <c r="F9252" s="19">
        <v>1.524</v>
      </c>
    </row>
    <row r="9253" spans="1:6" x14ac:dyDescent="0.25">
      <c r="A9253" t="s">
        <v>93</v>
      </c>
      <c r="B9253" t="s">
        <v>4</v>
      </c>
      <c r="C9253" s="16">
        <v>60</v>
      </c>
      <c r="D9253" s="17">
        <v>1.2</v>
      </c>
      <c r="E9253" s="18">
        <v>15</v>
      </c>
      <c r="F9253" s="19"/>
    </row>
    <row r="9254" spans="1:6" x14ac:dyDescent="0.25">
      <c r="A9254" t="s">
        <v>93</v>
      </c>
      <c r="B9254" t="s">
        <v>4</v>
      </c>
      <c r="C9254" s="16">
        <v>60</v>
      </c>
      <c r="D9254" s="17">
        <v>1.2</v>
      </c>
      <c r="E9254" s="18">
        <v>16</v>
      </c>
      <c r="F9254" s="19">
        <v>1.524</v>
      </c>
    </row>
    <row r="9255" spans="1:6" x14ac:dyDescent="0.25">
      <c r="A9255" t="s">
        <v>93</v>
      </c>
      <c r="B9255" t="s">
        <v>4</v>
      </c>
      <c r="C9255" s="16">
        <v>60</v>
      </c>
      <c r="D9255" s="17">
        <v>1.2</v>
      </c>
      <c r="E9255" s="18">
        <v>18</v>
      </c>
      <c r="F9255" s="19">
        <v>1.6140000000000001</v>
      </c>
    </row>
    <row r="9256" spans="1:6" x14ac:dyDescent="0.25">
      <c r="A9256" t="s">
        <v>93</v>
      </c>
      <c r="B9256" t="s">
        <v>4</v>
      </c>
      <c r="C9256" s="16">
        <v>60</v>
      </c>
      <c r="D9256" s="17">
        <v>1.2</v>
      </c>
      <c r="E9256" s="18">
        <v>20</v>
      </c>
      <c r="F9256" s="19">
        <v>1.792</v>
      </c>
    </row>
    <row r="9257" spans="1:6" x14ac:dyDescent="0.25">
      <c r="A9257" t="s">
        <v>93</v>
      </c>
      <c r="B9257" t="s">
        <v>4</v>
      </c>
      <c r="C9257" s="16">
        <v>60</v>
      </c>
      <c r="D9257" s="17">
        <v>1.2</v>
      </c>
      <c r="E9257" s="18">
        <v>22</v>
      </c>
      <c r="F9257" s="19"/>
    </row>
    <row r="9258" spans="1:6" x14ac:dyDescent="0.25">
      <c r="A9258" t="s">
        <v>93</v>
      </c>
      <c r="B9258" t="s">
        <v>4</v>
      </c>
      <c r="C9258" s="16">
        <v>60</v>
      </c>
      <c r="D9258" s="17">
        <v>1.2</v>
      </c>
      <c r="E9258" s="18">
        <v>25</v>
      </c>
      <c r="F9258" s="19">
        <v>2.016</v>
      </c>
    </row>
    <row r="9259" spans="1:6" x14ac:dyDescent="0.25">
      <c r="A9259" t="s">
        <v>93</v>
      </c>
      <c r="B9259" t="s">
        <v>4</v>
      </c>
      <c r="C9259" s="16">
        <v>60</v>
      </c>
      <c r="D9259" s="17">
        <v>1.2</v>
      </c>
      <c r="E9259" s="18">
        <v>30</v>
      </c>
      <c r="F9259" s="19"/>
    </row>
    <row r="9260" spans="1:6" x14ac:dyDescent="0.25">
      <c r="A9260" t="s">
        <v>93</v>
      </c>
      <c r="B9260" t="s">
        <v>4</v>
      </c>
      <c r="C9260" s="16">
        <v>60</v>
      </c>
      <c r="D9260" s="17">
        <v>1.2</v>
      </c>
      <c r="E9260" s="18">
        <v>32</v>
      </c>
      <c r="F9260" s="19"/>
    </row>
    <row r="9261" spans="1:6" x14ac:dyDescent="0.25">
      <c r="A9261" t="s">
        <v>93</v>
      </c>
      <c r="B9261" t="s">
        <v>4</v>
      </c>
      <c r="C9261" s="16">
        <v>60</v>
      </c>
      <c r="D9261" s="17">
        <v>1.2</v>
      </c>
      <c r="E9261" s="18">
        <v>40</v>
      </c>
      <c r="F9261" s="19"/>
    </row>
    <row r="9262" spans="1:6" x14ac:dyDescent="0.25">
      <c r="A9262" t="s">
        <v>93</v>
      </c>
      <c r="B9262" t="s">
        <v>4</v>
      </c>
      <c r="C9262" s="16">
        <v>60</v>
      </c>
      <c r="D9262" s="17">
        <v>1.2</v>
      </c>
      <c r="E9262" s="18">
        <v>50</v>
      </c>
      <c r="F9262" s="19"/>
    </row>
    <row r="9263" spans="1:6" x14ac:dyDescent="0.25">
      <c r="A9263" t="s">
        <v>93</v>
      </c>
      <c r="B9263" t="s">
        <v>4</v>
      </c>
      <c r="C9263" s="16">
        <v>60</v>
      </c>
      <c r="D9263" s="17">
        <v>1.2</v>
      </c>
      <c r="E9263" s="18">
        <v>63</v>
      </c>
      <c r="F9263" s="19"/>
    </row>
    <row r="9264" spans="1:6" x14ac:dyDescent="0.25">
      <c r="A9264" t="s">
        <v>93</v>
      </c>
      <c r="B9264" t="s">
        <v>4</v>
      </c>
      <c r="C9264" s="16">
        <v>60</v>
      </c>
      <c r="D9264" s="17">
        <v>1.2</v>
      </c>
      <c r="E9264" s="18">
        <v>80</v>
      </c>
      <c r="F9264" s="19"/>
    </row>
    <row r="9265" spans="1:6" x14ac:dyDescent="0.25">
      <c r="A9265" t="s">
        <v>93</v>
      </c>
      <c r="B9265" t="s">
        <v>4</v>
      </c>
      <c r="C9265" s="16">
        <v>60</v>
      </c>
      <c r="D9265" s="17">
        <v>1.2</v>
      </c>
      <c r="E9265" s="18">
        <v>100</v>
      </c>
      <c r="F9265" s="19"/>
    </row>
    <row r="9266" spans="1:6" x14ac:dyDescent="0.25">
      <c r="A9266" t="s">
        <v>93</v>
      </c>
      <c r="B9266" t="s">
        <v>4</v>
      </c>
      <c r="C9266" s="16">
        <v>60</v>
      </c>
      <c r="D9266" s="17">
        <v>1.2</v>
      </c>
      <c r="E9266" s="18">
        <v>125</v>
      </c>
      <c r="F9266" s="19"/>
    </row>
    <row r="9267" spans="1:6" x14ac:dyDescent="0.25">
      <c r="A9267" t="s">
        <v>93</v>
      </c>
      <c r="B9267" t="s">
        <v>4</v>
      </c>
      <c r="C9267" s="16">
        <v>60</v>
      </c>
      <c r="D9267" s="17">
        <v>1.5</v>
      </c>
      <c r="E9267" s="18">
        <v>4</v>
      </c>
      <c r="F9267" s="19"/>
    </row>
    <row r="9268" spans="1:6" x14ac:dyDescent="0.25">
      <c r="A9268" t="s">
        <v>93</v>
      </c>
      <c r="B9268" t="s">
        <v>4</v>
      </c>
      <c r="C9268" s="16">
        <v>60</v>
      </c>
      <c r="D9268" s="17">
        <v>1.5</v>
      </c>
      <c r="E9268" s="18">
        <v>6</v>
      </c>
      <c r="F9268" s="19"/>
    </row>
    <row r="9269" spans="1:6" x14ac:dyDescent="0.25">
      <c r="A9269" t="s">
        <v>93</v>
      </c>
      <c r="B9269" t="s">
        <v>4</v>
      </c>
      <c r="C9269" s="16">
        <v>60</v>
      </c>
      <c r="D9269" s="17">
        <v>1.5</v>
      </c>
      <c r="E9269" s="18">
        <v>7</v>
      </c>
      <c r="F9269" s="19"/>
    </row>
    <row r="9270" spans="1:6" x14ac:dyDescent="0.25">
      <c r="A9270" t="s">
        <v>93</v>
      </c>
      <c r="B9270" t="s">
        <v>4</v>
      </c>
      <c r="C9270" s="16">
        <v>60</v>
      </c>
      <c r="D9270" s="17">
        <v>1.5</v>
      </c>
      <c r="E9270" s="18">
        <v>8</v>
      </c>
      <c r="F9270" s="19">
        <v>1.46</v>
      </c>
    </row>
    <row r="9271" spans="1:6" x14ac:dyDescent="0.25">
      <c r="A9271" t="s">
        <v>93</v>
      </c>
      <c r="B9271" t="s">
        <v>4</v>
      </c>
      <c r="C9271" s="16">
        <v>60</v>
      </c>
      <c r="D9271" s="17">
        <v>1.5</v>
      </c>
      <c r="E9271" s="18">
        <v>10</v>
      </c>
      <c r="F9271" s="19">
        <v>1.548</v>
      </c>
    </row>
    <row r="9272" spans="1:6" x14ac:dyDescent="0.25">
      <c r="A9272" t="s">
        <v>93</v>
      </c>
      <c r="B9272" t="s">
        <v>4</v>
      </c>
      <c r="C9272" s="16">
        <v>60</v>
      </c>
      <c r="D9272" s="17">
        <v>1.5</v>
      </c>
      <c r="E9272" s="18">
        <v>12</v>
      </c>
      <c r="F9272" s="19">
        <v>1.6359999999999999</v>
      </c>
    </row>
    <row r="9273" spans="1:6" x14ac:dyDescent="0.25">
      <c r="A9273" t="s">
        <v>93</v>
      </c>
      <c r="B9273" t="s">
        <v>4</v>
      </c>
      <c r="C9273" s="16">
        <v>60</v>
      </c>
      <c r="D9273" s="17">
        <v>1.5</v>
      </c>
      <c r="E9273" s="18">
        <v>14</v>
      </c>
      <c r="F9273" s="19">
        <v>1.722</v>
      </c>
    </row>
    <row r="9274" spans="1:6" x14ac:dyDescent="0.25">
      <c r="A9274" t="s">
        <v>93</v>
      </c>
      <c r="B9274" t="s">
        <v>4</v>
      </c>
      <c r="C9274" s="16">
        <v>60</v>
      </c>
      <c r="D9274" s="17">
        <v>1.5</v>
      </c>
      <c r="E9274" s="18">
        <v>15</v>
      </c>
      <c r="F9274" s="19"/>
    </row>
    <row r="9275" spans="1:6" x14ac:dyDescent="0.25">
      <c r="A9275" t="s">
        <v>93</v>
      </c>
      <c r="B9275" t="s">
        <v>4</v>
      </c>
      <c r="C9275" s="16">
        <v>60</v>
      </c>
      <c r="D9275" s="17">
        <v>1.5</v>
      </c>
      <c r="E9275" s="18">
        <v>16</v>
      </c>
      <c r="F9275" s="19">
        <v>1.81</v>
      </c>
    </row>
    <row r="9276" spans="1:6" x14ac:dyDescent="0.25">
      <c r="A9276" t="s">
        <v>93</v>
      </c>
      <c r="B9276" t="s">
        <v>4</v>
      </c>
      <c r="C9276" s="16">
        <v>60</v>
      </c>
      <c r="D9276" s="17">
        <v>1.5</v>
      </c>
      <c r="E9276" s="18">
        <v>18</v>
      </c>
      <c r="F9276" s="19">
        <v>1.8959999999999999</v>
      </c>
    </row>
    <row r="9277" spans="1:6" x14ac:dyDescent="0.25">
      <c r="A9277" t="s">
        <v>93</v>
      </c>
      <c r="B9277" t="s">
        <v>4</v>
      </c>
      <c r="C9277" s="16">
        <v>60</v>
      </c>
      <c r="D9277" s="17">
        <v>1.5</v>
      </c>
      <c r="E9277" s="18">
        <v>20</v>
      </c>
      <c r="F9277" s="19">
        <v>1.984</v>
      </c>
    </row>
    <row r="9278" spans="1:6" x14ac:dyDescent="0.25">
      <c r="A9278" t="s">
        <v>93</v>
      </c>
      <c r="B9278" t="s">
        <v>4</v>
      </c>
      <c r="C9278" s="16">
        <v>60</v>
      </c>
      <c r="D9278" s="17">
        <v>1.5</v>
      </c>
      <c r="E9278" s="18">
        <v>22</v>
      </c>
      <c r="F9278" s="19"/>
    </row>
    <row r="9279" spans="1:6" x14ac:dyDescent="0.25">
      <c r="A9279" t="s">
        <v>93</v>
      </c>
      <c r="B9279" t="s">
        <v>4</v>
      </c>
      <c r="C9279" s="16">
        <v>60</v>
      </c>
      <c r="D9279" s="17">
        <v>1.5</v>
      </c>
      <c r="E9279" s="18">
        <v>25</v>
      </c>
      <c r="F9279" s="19">
        <v>2.202</v>
      </c>
    </row>
    <row r="9280" spans="1:6" x14ac:dyDescent="0.25">
      <c r="A9280" t="s">
        <v>93</v>
      </c>
      <c r="B9280" t="s">
        <v>4</v>
      </c>
      <c r="C9280" s="16">
        <v>60</v>
      </c>
      <c r="D9280" s="17">
        <v>1.5</v>
      </c>
      <c r="E9280" s="18">
        <v>30</v>
      </c>
      <c r="F9280" s="19"/>
    </row>
    <row r="9281" spans="1:6" x14ac:dyDescent="0.25">
      <c r="A9281" t="s">
        <v>93</v>
      </c>
      <c r="B9281" t="s">
        <v>4</v>
      </c>
      <c r="C9281" s="16">
        <v>60</v>
      </c>
      <c r="D9281" s="17">
        <v>1.5</v>
      </c>
      <c r="E9281" s="18">
        <v>32</v>
      </c>
      <c r="F9281" s="19">
        <v>2.508</v>
      </c>
    </row>
    <row r="9282" spans="1:6" x14ac:dyDescent="0.25">
      <c r="A9282" t="s">
        <v>93</v>
      </c>
      <c r="B9282" t="s">
        <v>4</v>
      </c>
      <c r="C9282" s="16">
        <v>60</v>
      </c>
      <c r="D9282" s="17">
        <v>1.5</v>
      </c>
      <c r="E9282" s="18">
        <v>40</v>
      </c>
      <c r="F9282" s="19"/>
    </row>
    <row r="9283" spans="1:6" x14ac:dyDescent="0.25">
      <c r="A9283" t="s">
        <v>93</v>
      </c>
      <c r="B9283" t="s">
        <v>4</v>
      </c>
      <c r="C9283" s="16">
        <v>60</v>
      </c>
      <c r="D9283" s="17">
        <v>1.5</v>
      </c>
      <c r="E9283" s="18">
        <v>50</v>
      </c>
      <c r="F9283" s="19"/>
    </row>
    <row r="9284" spans="1:6" x14ac:dyDescent="0.25">
      <c r="A9284" t="s">
        <v>93</v>
      </c>
      <c r="B9284" t="s">
        <v>4</v>
      </c>
      <c r="C9284" s="16">
        <v>60</v>
      </c>
      <c r="D9284" s="17">
        <v>1.5</v>
      </c>
      <c r="E9284" s="18">
        <v>63</v>
      </c>
      <c r="F9284" s="19"/>
    </row>
    <row r="9285" spans="1:6" x14ac:dyDescent="0.25">
      <c r="A9285" t="s">
        <v>93</v>
      </c>
      <c r="B9285" t="s">
        <v>4</v>
      </c>
      <c r="C9285" s="16">
        <v>60</v>
      </c>
      <c r="D9285" s="17">
        <v>1.5</v>
      </c>
      <c r="E9285" s="18">
        <v>80</v>
      </c>
      <c r="F9285" s="19"/>
    </row>
    <row r="9286" spans="1:6" x14ac:dyDescent="0.25">
      <c r="A9286" t="s">
        <v>93</v>
      </c>
      <c r="B9286" t="s">
        <v>4</v>
      </c>
      <c r="C9286" s="16">
        <v>60</v>
      </c>
      <c r="D9286" s="17">
        <v>1.5</v>
      </c>
      <c r="E9286" s="18">
        <v>100</v>
      </c>
      <c r="F9286" s="19"/>
    </row>
    <row r="9287" spans="1:6" x14ac:dyDescent="0.25">
      <c r="A9287" t="s">
        <v>93</v>
      </c>
      <c r="B9287" t="s">
        <v>4</v>
      </c>
      <c r="C9287" s="16">
        <v>60</v>
      </c>
      <c r="D9287" s="17">
        <v>1.5</v>
      </c>
      <c r="E9287" s="18">
        <v>125</v>
      </c>
      <c r="F9287" s="19"/>
    </row>
    <row r="9288" spans="1:6" x14ac:dyDescent="0.25">
      <c r="A9288" t="s">
        <v>93</v>
      </c>
      <c r="B9288" t="s">
        <v>4</v>
      </c>
      <c r="C9288" s="16">
        <v>60</v>
      </c>
      <c r="D9288" s="17">
        <v>2</v>
      </c>
      <c r="E9288" s="18">
        <v>4</v>
      </c>
      <c r="F9288" s="19"/>
    </row>
    <row r="9289" spans="1:6" x14ac:dyDescent="0.25">
      <c r="A9289" t="s">
        <v>93</v>
      </c>
      <c r="B9289" t="s">
        <v>4</v>
      </c>
      <c r="C9289" s="16">
        <v>60</v>
      </c>
      <c r="D9289" s="17">
        <v>2</v>
      </c>
      <c r="E9289" s="18">
        <v>6</v>
      </c>
      <c r="F9289" s="19"/>
    </row>
    <row r="9290" spans="1:6" x14ac:dyDescent="0.25">
      <c r="A9290" t="s">
        <v>93</v>
      </c>
      <c r="B9290" t="s">
        <v>4</v>
      </c>
      <c r="C9290" s="16">
        <v>60</v>
      </c>
      <c r="D9290" s="17">
        <v>2</v>
      </c>
      <c r="E9290" s="18">
        <v>7</v>
      </c>
      <c r="F9290" s="19"/>
    </row>
    <row r="9291" spans="1:6" x14ac:dyDescent="0.25">
      <c r="A9291" t="s">
        <v>93</v>
      </c>
      <c r="B9291" t="s">
        <v>4</v>
      </c>
      <c r="C9291" s="16">
        <v>60</v>
      </c>
      <c r="D9291" s="17">
        <v>2</v>
      </c>
      <c r="E9291" s="18">
        <v>8</v>
      </c>
      <c r="F9291" s="19">
        <v>1.8320000000000001</v>
      </c>
    </row>
    <row r="9292" spans="1:6" x14ac:dyDescent="0.25">
      <c r="A9292" t="s">
        <v>93</v>
      </c>
      <c r="B9292" t="s">
        <v>4</v>
      </c>
      <c r="C9292" s="16">
        <v>60</v>
      </c>
      <c r="D9292" s="17">
        <v>2</v>
      </c>
      <c r="E9292" s="18">
        <v>10</v>
      </c>
      <c r="F9292" s="19">
        <v>1.9179999999999999</v>
      </c>
    </row>
    <row r="9293" spans="1:6" x14ac:dyDescent="0.25">
      <c r="A9293" t="s">
        <v>93</v>
      </c>
      <c r="B9293" t="s">
        <v>4</v>
      </c>
      <c r="C9293" s="16">
        <v>60</v>
      </c>
      <c r="D9293" s="17">
        <v>2</v>
      </c>
      <c r="E9293" s="18">
        <v>12</v>
      </c>
      <c r="F9293" s="19">
        <v>2.0059999999999998</v>
      </c>
    </row>
    <row r="9294" spans="1:6" x14ac:dyDescent="0.25">
      <c r="A9294" t="s">
        <v>93</v>
      </c>
      <c r="B9294" t="s">
        <v>4</v>
      </c>
      <c r="C9294" s="16">
        <v>60</v>
      </c>
      <c r="D9294" s="17">
        <v>2</v>
      </c>
      <c r="E9294" s="18">
        <v>14</v>
      </c>
      <c r="F9294" s="19">
        <v>2.0939999999999999</v>
      </c>
    </row>
    <row r="9295" spans="1:6" x14ac:dyDescent="0.25">
      <c r="A9295" t="s">
        <v>93</v>
      </c>
      <c r="B9295" t="s">
        <v>4</v>
      </c>
      <c r="C9295" s="16">
        <v>60</v>
      </c>
      <c r="D9295" s="17">
        <v>2</v>
      </c>
      <c r="E9295" s="18">
        <v>15</v>
      </c>
      <c r="F9295" s="19"/>
    </row>
    <row r="9296" spans="1:6" x14ac:dyDescent="0.25">
      <c r="A9296" t="s">
        <v>93</v>
      </c>
      <c r="B9296" t="s">
        <v>4</v>
      </c>
      <c r="C9296" s="16">
        <v>60</v>
      </c>
      <c r="D9296" s="17">
        <v>2</v>
      </c>
      <c r="E9296" s="18">
        <v>16</v>
      </c>
      <c r="F9296" s="19">
        <v>2.1800000000000002</v>
      </c>
    </row>
    <row r="9297" spans="1:6" x14ac:dyDescent="0.25">
      <c r="A9297" t="s">
        <v>93</v>
      </c>
      <c r="B9297" t="s">
        <v>4</v>
      </c>
      <c r="C9297" s="16">
        <v>60</v>
      </c>
      <c r="D9297" s="17">
        <v>2</v>
      </c>
      <c r="E9297" s="18">
        <v>18</v>
      </c>
      <c r="F9297" s="19">
        <v>2.2679999999999998</v>
      </c>
    </row>
    <row r="9298" spans="1:6" x14ac:dyDescent="0.25">
      <c r="A9298" t="s">
        <v>93</v>
      </c>
      <c r="B9298" t="s">
        <v>4</v>
      </c>
      <c r="C9298" s="16">
        <v>60</v>
      </c>
      <c r="D9298" s="17">
        <v>2</v>
      </c>
      <c r="E9298" s="18">
        <v>20</v>
      </c>
      <c r="F9298" s="19">
        <v>2.3559999999999999</v>
      </c>
    </row>
    <row r="9299" spans="1:6" x14ac:dyDescent="0.25">
      <c r="A9299" t="s">
        <v>93</v>
      </c>
      <c r="B9299" t="s">
        <v>4</v>
      </c>
      <c r="C9299" s="16">
        <v>60</v>
      </c>
      <c r="D9299" s="17">
        <v>2</v>
      </c>
      <c r="E9299" s="18">
        <v>22</v>
      </c>
      <c r="F9299" s="19"/>
    </row>
    <row r="9300" spans="1:6" x14ac:dyDescent="0.25">
      <c r="A9300" t="s">
        <v>93</v>
      </c>
      <c r="B9300" t="s">
        <v>4</v>
      </c>
      <c r="C9300" s="16">
        <v>60</v>
      </c>
      <c r="D9300" s="17">
        <v>2</v>
      </c>
      <c r="E9300" s="18">
        <v>25</v>
      </c>
      <c r="F9300" s="19">
        <v>2.5739999999999998</v>
      </c>
    </row>
    <row r="9301" spans="1:6" x14ac:dyDescent="0.25">
      <c r="A9301" t="s">
        <v>93</v>
      </c>
      <c r="B9301" t="s">
        <v>4</v>
      </c>
      <c r="C9301" s="16">
        <v>60</v>
      </c>
      <c r="D9301" s="17">
        <v>2</v>
      </c>
      <c r="E9301" s="18">
        <v>30</v>
      </c>
      <c r="F9301" s="19"/>
    </row>
    <row r="9302" spans="1:6" x14ac:dyDescent="0.25">
      <c r="A9302" t="s">
        <v>93</v>
      </c>
      <c r="B9302" t="s">
        <v>4</v>
      </c>
      <c r="C9302" s="16">
        <v>60</v>
      </c>
      <c r="D9302" s="17">
        <v>2</v>
      </c>
      <c r="E9302" s="18">
        <v>32</v>
      </c>
      <c r="F9302" s="19">
        <v>2.8780000000000001</v>
      </c>
    </row>
    <row r="9303" spans="1:6" x14ac:dyDescent="0.25">
      <c r="A9303" t="s">
        <v>93</v>
      </c>
      <c r="B9303" t="s">
        <v>4</v>
      </c>
      <c r="C9303" s="16">
        <v>60</v>
      </c>
      <c r="D9303" s="17">
        <v>2</v>
      </c>
      <c r="E9303" s="18">
        <v>40</v>
      </c>
      <c r="F9303" s="19">
        <v>3.2280000000000002</v>
      </c>
    </row>
    <row r="9304" spans="1:6" x14ac:dyDescent="0.25">
      <c r="A9304" t="s">
        <v>93</v>
      </c>
      <c r="B9304" t="s">
        <v>4</v>
      </c>
      <c r="C9304" s="16">
        <v>60</v>
      </c>
      <c r="D9304" s="17">
        <v>2</v>
      </c>
      <c r="E9304" s="18">
        <v>50</v>
      </c>
      <c r="F9304" s="19"/>
    </row>
    <row r="9305" spans="1:6" x14ac:dyDescent="0.25">
      <c r="A9305" t="s">
        <v>93</v>
      </c>
      <c r="B9305" t="s">
        <v>4</v>
      </c>
      <c r="C9305" s="16">
        <v>60</v>
      </c>
      <c r="D9305" s="17">
        <v>2</v>
      </c>
      <c r="E9305" s="18">
        <v>63</v>
      </c>
      <c r="F9305" s="19"/>
    </row>
    <row r="9306" spans="1:6" x14ac:dyDescent="0.25">
      <c r="A9306" t="s">
        <v>93</v>
      </c>
      <c r="B9306" t="s">
        <v>4</v>
      </c>
      <c r="C9306" s="16">
        <v>60</v>
      </c>
      <c r="D9306" s="17">
        <v>2</v>
      </c>
      <c r="E9306" s="18">
        <v>80</v>
      </c>
      <c r="F9306" s="19"/>
    </row>
    <row r="9307" spans="1:6" x14ac:dyDescent="0.25">
      <c r="A9307" t="s">
        <v>93</v>
      </c>
      <c r="B9307" t="s">
        <v>4</v>
      </c>
      <c r="C9307" s="16">
        <v>60</v>
      </c>
      <c r="D9307" s="17">
        <v>2</v>
      </c>
      <c r="E9307" s="18">
        <v>100</v>
      </c>
      <c r="F9307" s="19"/>
    </row>
    <row r="9308" spans="1:6" x14ac:dyDescent="0.25">
      <c r="A9308" t="s">
        <v>93</v>
      </c>
      <c r="B9308" t="s">
        <v>4</v>
      </c>
      <c r="C9308" s="16">
        <v>60</v>
      </c>
      <c r="D9308" s="17">
        <v>2</v>
      </c>
      <c r="E9308" s="18">
        <v>125</v>
      </c>
      <c r="F9308" s="19"/>
    </row>
    <row r="9309" spans="1:6" x14ac:dyDescent="0.25">
      <c r="A9309" t="s">
        <v>93</v>
      </c>
      <c r="B9309" t="s">
        <v>4</v>
      </c>
      <c r="C9309" s="16">
        <v>60</v>
      </c>
      <c r="D9309" s="17">
        <v>2.5</v>
      </c>
      <c r="E9309" s="18">
        <v>4</v>
      </c>
      <c r="F9309" s="19"/>
    </row>
    <row r="9310" spans="1:6" x14ac:dyDescent="0.25">
      <c r="A9310" t="s">
        <v>93</v>
      </c>
      <c r="B9310" t="s">
        <v>4</v>
      </c>
      <c r="C9310" s="16">
        <v>60</v>
      </c>
      <c r="D9310" s="17">
        <v>2.5</v>
      </c>
      <c r="E9310" s="18">
        <v>6</v>
      </c>
      <c r="F9310" s="19"/>
    </row>
    <row r="9311" spans="1:6" x14ac:dyDescent="0.25">
      <c r="A9311" t="s">
        <v>93</v>
      </c>
      <c r="B9311" t="s">
        <v>4</v>
      </c>
      <c r="C9311" s="16">
        <v>60</v>
      </c>
      <c r="D9311" s="17">
        <v>2.5</v>
      </c>
      <c r="E9311" s="18">
        <v>7</v>
      </c>
      <c r="F9311" s="19"/>
    </row>
    <row r="9312" spans="1:6" x14ac:dyDescent="0.25">
      <c r="A9312" t="s">
        <v>93</v>
      </c>
      <c r="B9312" t="s">
        <v>4</v>
      </c>
      <c r="C9312" s="16">
        <v>60</v>
      </c>
      <c r="D9312" s="17">
        <v>2.5</v>
      </c>
      <c r="E9312" s="18">
        <v>8</v>
      </c>
      <c r="F9312" s="19"/>
    </row>
    <row r="9313" spans="1:6" x14ac:dyDescent="0.25">
      <c r="A9313" t="s">
        <v>93</v>
      </c>
      <c r="B9313" t="s">
        <v>4</v>
      </c>
      <c r="C9313" s="16">
        <v>60</v>
      </c>
      <c r="D9313" s="17">
        <v>2.5</v>
      </c>
      <c r="E9313" s="18">
        <v>10</v>
      </c>
      <c r="F9313" s="19"/>
    </row>
    <row r="9314" spans="1:6" x14ac:dyDescent="0.25">
      <c r="A9314" t="s">
        <v>93</v>
      </c>
      <c r="B9314" t="s">
        <v>4</v>
      </c>
      <c r="C9314" s="16">
        <v>60</v>
      </c>
      <c r="D9314" s="17">
        <v>2.5</v>
      </c>
      <c r="E9314" s="18">
        <v>12</v>
      </c>
      <c r="F9314" s="19">
        <v>2.4079999999999999</v>
      </c>
    </row>
    <row r="9315" spans="1:6" x14ac:dyDescent="0.25">
      <c r="A9315" t="s">
        <v>93</v>
      </c>
      <c r="B9315" t="s">
        <v>4</v>
      </c>
      <c r="C9315" s="16">
        <v>60</v>
      </c>
      <c r="D9315" s="17">
        <v>2.5</v>
      </c>
      <c r="E9315" s="18">
        <v>14</v>
      </c>
      <c r="F9315" s="19">
        <v>2.496</v>
      </c>
    </row>
    <row r="9316" spans="1:6" x14ac:dyDescent="0.25">
      <c r="A9316" t="s">
        <v>93</v>
      </c>
      <c r="B9316" t="s">
        <v>4</v>
      </c>
      <c r="C9316" s="16">
        <v>60</v>
      </c>
      <c r="D9316" s="17">
        <v>2.5</v>
      </c>
      <c r="E9316" s="18">
        <v>15</v>
      </c>
      <c r="F9316" s="19"/>
    </row>
    <row r="9317" spans="1:6" x14ac:dyDescent="0.25">
      <c r="A9317" t="s">
        <v>93</v>
      </c>
      <c r="B9317" t="s">
        <v>4</v>
      </c>
      <c r="C9317" s="16">
        <v>60</v>
      </c>
      <c r="D9317" s="17">
        <v>2.5</v>
      </c>
      <c r="E9317" s="18">
        <v>16</v>
      </c>
      <c r="F9317" s="19">
        <v>2.5840000000000001</v>
      </c>
    </row>
    <row r="9318" spans="1:6" x14ac:dyDescent="0.25">
      <c r="A9318" t="s">
        <v>93</v>
      </c>
      <c r="B9318" t="s">
        <v>4</v>
      </c>
      <c r="C9318" s="16">
        <v>60</v>
      </c>
      <c r="D9318" s="17">
        <v>2.5</v>
      </c>
      <c r="E9318" s="18">
        <v>18</v>
      </c>
      <c r="F9318" s="19">
        <v>2.67</v>
      </c>
    </row>
    <row r="9319" spans="1:6" x14ac:dyDescent="0.25">
      <c r="A9319" t="s">
        <v>93</v>
      </c>
      <c r="B9319" t="s">
        <v>4</v>
      </c>
      <c r="C9319" s="16">
        <v>60</v>
      </c>
      <c r="D9319" s="17">
        <v>2.5</v>
      </c>
      <c r="E9319" s="18">
        <v>20</v>
      </c>
      <c r="F9319" s="19">
        <v>2.758</v>
      </c>
    </row>
    <row r="9320" spans="1:6" x14ac:dyDescent="0.25">
      <c r="A9320" t="s">
        <v>93</v>
      </c>
      <c r="B9320" t="s">
        <v>4</v>
      </c>
      <c r="C9320" s="16">
        <v>60</v>
      </c>
      <c r="D9320" s="17">
        <v>2.5</v>
      </c>
      <c r="E9320" s="18">
        <v>22</v>
      </c>
      <c r="F9320" s="19"/>
    </row>
    <row r="9321" spans="1:6" x14ac:dyDescent="0.25">
      <c r="A9321" t="s">
        <v>93</v>
      </c>
      <c r="B9321" t="s">
        <v>4</v>
      </c>
      <c r="C9321" s="16">
        <v>60</v>
      </c>
      <c r="D9321" s="17">
        <v>2.5</v>
      </c>
      <c r="E9321" s="18">
        <v>25</v>
      </c>
      <c r="F9321" s="19">
        <v>2.976</v>
      </c>
    </row>
    <row r="9322" spans="1:6" x14ac:dyDescent="0.25">
      <c r="A9322" t="s">
        <v>93</v>
      </c>
      <c r="B9322" t="s">
        <v>4</v>
      </c>
      <c r="C9322" s="16">
        <v>60</v>
      </c>
      <c r="D9322" s="17">
        <v>2.5</v>
      </c>
      <c r="E9322" s="18">
        <v>30</v>
      </c>
      <c r="F9322" s="19"/>
    </row>
    <row r="9323" spans="1:6" x14ac:dyDescent="0.25">
      <c r="A9323" t="s">
        <v>93</v>
      </c>
      <c r="B9323" t="s">
        <v>4</v>
      </c>
      <c r="C9323" s="16">
        <v>60</v>
      </c>
      <c r="D9323" s="17">
        <v>2.5</v>
      </c>
      <c r="E9323" s="18">
        <v>32</v>
      </c>
      <c r="F9323" s="19">
        <v>3.2850000000000001</v>
      </c>
    </row>
    <row r="9324" spans="1:6" x14ac:dyDescent="0.25">
      <c r="A9324" t="s">
        <v>93</v>
      </c>
      <c r="B9324" t="s">
        <v>4</v>
      </c>
      <c r="C9324" s="16">
        <v>60</v>
      </c>
      <c r="D9324" s="17">
        <v>2.5</v>
      </c>
      <c r="E9324" s="18">
        <v>40</v>
      </c>
      <c r="F9324" s="19">
        <v>3.63</v>
      </c>
    </row>
    <row r="9325" spans="1:6" x14ac:dyDescent="0.25">
      <c r="A9325" t="s">
        <v>93</v>
      </c>
      <c r="B9325" t="s">
        <v>4</v>
      </c>
      <c r="C9325" s="16">
        <v>60</v>
      </c>
      <c r="D9325" s="17">
        <v>2.5</v>
      </c>
      <c r="E9325" s="18">
        <v>50</v>
      </c>
      <c r="F9325" s="19">
        <v>4.0659999999999998</v>
      </c>
    </row>
    <row r="9326" spans="1:6" x14ac:dyDescent="0.25">
      <c r="A9326" t="s">
        <v>93</v>
      </c>
      <c r="B9326" t="s">
        <v>4</v>
      </c>
      <c r="C9326" s="16">
        <v>60</v>
      </c>
      <c r="D9326" s="17">
        <v>2.5</v>
      </c>
      <c r="E9326" s="18">
        <v>63</v>
      </c>
      <c r="F9326" s="19">
        <v>4.6340000000000003</v>
      </c>
    </row>
    <row r="9327" spans="1:6" x14ac:dyDescent="0.25">
      <c r="A9327" t="s">
        <v>93</v>
      </c>
      <c r="B9327" t="s">
        <v>4</v>
      </c>
      <c r="C9327" s="16">
        <v>60</v>
      </c>
      <c r="D9327" s="17">
        <v>2.5</v>
      </c>
      <c r="E9327" s="18">
        <v>80</v>
      </c>
      <c r="F9327" s="19"/>
    </row>
    <row r="9328" spans="1:6" x14ac:dyDescent="0.25">
      <c r="A9328" t="s">
        <v>93</v>
      </c>
      <c r="B9328" t="s">
        <v>4</v>
      </c>
      <c r="C9328" s="16">
        <v>60</v>
      </c>
      <c r="D9328" s="17">
        <v>2.5</v>
      </c>
      <c r="E9328" s="18">
        <v>100</v>
      </c>
      <c r="F9328" s="19"/>
    </row>
    <row r="9329" spans="1:6" x14ac:dyDescent="0.25">
      <c r="A9329" t="s">
        <v>93</v>
      </c>
      <c r="B9329" t="s">
        <v>4</v>
      </c>
      <c r="C9329" s="16">
        <v>60</v>
      </c>
      <c r="D9329" s="17">
        <v>2.5</v>
      </c>
      <c r="E9329" s="18">
        <v>125</v>
      </c>
      <c r="F9329" s="19"/>
    </row>
    <row r="9330" spans="1:6" x14ac:dyDescent="0.25">
      <c r="A9330" t="s">
        <v>93</v>
      </c>
      <c r="B9330" t="s">
        <v>4</v>
      </c>
      <c r="C9330" s="16">
        <v>60</v>
      </c>
      <c r="D9330" s="17">
        <v>3</v>
      </c>
      <c r="E9330" s="18">
        <v>4</v>
      </c>
      <c r="F9330" s="19"/>
    </row>
    <row r="9331" spans="1:6" x14ac:dyDescent="0.25">
      <c r="A9331" t="s">
        <v>93</v>
      </c>
      <c r="B9331" t="s">
        <v>4</v>
      </c>
      <c r="C9331" s="16">
        <v>60</v>
      </c>
      <c r="D9331" s="17">
        <v>3</v>
      </c>
      <c r="E9331" s="18">
        <v>6</v>
      </c>
      <c r="F9331" s="19"/>
    </row>
    <row r="9332" spans="1:6" x14ac:dyDescent="0.25">
      <c r="A9332" t="s">
        <v>93</v>
      </c>
      <c r="B9332" t="s">
        <v>4</v>
      </c>
      <c r="C9332" s="16">
        <v>60</v>
      </c>
      <c r="D9332" s="17">
        <v>3</v>
      </c>
      <c r="E9332" s="18">
        <v>7</v>
      </c>
      <c r="F9332" s="19"/>
    </row>
    <row r="9333" spans="1:6" x14ac:dyDescent="0.25">
      <c r="A9333" t="s">
        <v>93</v>
      </c>
      <c r="B9333" t="s">
        <v>4</v>
      </c>
      <c r="C9333" s="16">
        <v>60</v>
      </c>
      <c r="D9333" s="17">
        <v>3</v>
      </c>
      <c r="E9333" s="18">
        <v>8</v>
      </c>
      <c r="F9333" s="19"/>
    </row>
    <row r="9334" spans="1:6" x14ac:dyDescent="0.25">
      <c r="A9334" t="s">
        <v>93</v>
      </c>
      <c r="B9334" t="s">
        <v>4</v>
      </c>
      <c r="C9334" s="16">
        <v>60</v>
      </c>
      <c r="D9334" s="17">
        <v>3</v>
      </c>
      <c r="E9334" s="18">
        <v>10</v>
      </c>
      <c r="F9334" s="19"/>
    </row>
    <row r="9335" spans="1:6" x14ac:dyDescent="0.25">
      <c r="A9335" t="s">
        <v>93</v>
      </c>
      <c r="B9335" t="s">
        <v>4</v>
      </c>
      <c r="C9335" s="16">
        <v>60</v>
      </c>
      <c r="D9335" s="17">
        <v>3</v>
      </c>
      <c r="E9335" s="18">
        <v>12</v>
      </c>
      <c r="F9335" s="19">
        <v>2.766</v>
      </c>
    </row>
    <row r="9336" spans="1:6" x14ac:dyDescent="0.25">
      <c r="A9336" t="s">
        <v>93</v>
      </c>
      <c r="B9336" t="s">
        <v>4</v>
      </c>
      <c r="C9336" s="16">
        <v>60</v>
      </c>
      <c r="D9336" s="17">
        <v>3</v>
      </c>
      <c r="E9336" s="18">
        <v>14</v>
      </c>
      <c r="F9336" s="19">
        <v>2.8519999999999999</v>
      </c>
    </row>
    <row r="9337" spans="1:6" x14ac:dyDescent="0.25">
      <c r="A9337" t="s">
        <v>93</v>
      </c>
      <c r="B9337" t="s">
        <v>4</v>
      </c>
      <c r="C9337" s="16">
        <v>60</v>
      </c>
      <c r="D9337" s="17">
        <v>3</v>
      </c>
      <c r="E9337" s="18">
        <v>15</v>
      </c>
      <c r="F9337" s="19"/>
    </row>
    <row r="9338" spans="1:6" x14ac:dyDescent="0.25">
      <c r="A9338" t="s">
        <v>93</v>
      </c>
      <c r="B9338" t="s">
        <v>4</v>
      </c>
      <c r="C9338" s="16">
        <v>60</v>
      </c>
      <c r="D9338" s="17">
        <v>3</v>
      </c>
      <c r="E9338" s="18">
        <v>16</v>
      </c>
      <c r="F9338" s="19">
        <v>2.9359999999999999</v>
      </c>
    </row>
    <row r="9339" spans="1:6" x14ac:dyDescent="0.25">
      <c r="A9339" t="s">
        <v>93</v>
      </c>
      <c r="B9339" t="s">
        <v>4</v>
      </c>
      <c r="C9339" s="16">
        <v>60</v>
      </c>
      <c r="D9339" s="17">
        <v>3</v>
      </c>
      <c r="E9339" s="18">
        <v>18</v>
      </c>
      <c r="F9339" s="19">
        <v>3.0219999999999998</v>
      </c>
    </row>
    <row r="9340" spans="1:6" x14ac:dyDescent="0.25">
      <c r="A9340" t="s">
        <v>93</v>
      </c>
      <c r="B9340" t="s">
        <v>4</v>
      </c>
      <c r="C9340" s="16">
        <v>60</v>
      </c>
      <c r="D9340" s="17">
        <v>3</v>
      </c>
      <c r="E9340" s="18">
        <v>20</v>
      </c>
      <c r="F9340" s="19">
        <v>3.1059999999999999</v>
      </c>
    </row>
    <row r="9341" spans="1:6" x14ac:dyDescent="0.25">
      <c r="A9341" t="s">
        <v>93</v>
      </c>
      <c r="B9341" t="s">
        <v>4</v>
      </c>
      <c r="C9341" s="16">
        <v>60</v>
      </c>
      <c r="D9341" s="17">
        <v>3</v>
      </c>
      <c r="E9341" s="18">
        <v>22</v>
      </c>
      <c r="F9341" s="19"/>
    </row>
    <row r="9342" spans="1:6" x14ac:dyDescent="0.25">
      <c r="A9342" t="s">
        <v>93</v>
      </c>
      <c r="B9342" t="s">
        <v>4</v>
      </c>
      <c r="C9342" s="16">
        <v>60</v>
      </c>
      <c r="D9342" s="17">
        <v>3</v>
      </c>
      <c r="E9342" s="18">
        <v>25</v>
      </c>
      <c r="F9342" s="19">
        <v>3.3180000000000001</v>
      </c>
    </row>
    <row r="9343" spans="1:6" x14ac:dyDescent="0.25">
      <c r="A9343" t="s">
        <v>93</v>
      </c>
      <c r="B9343" t="s">
        <v>4</v>
      </c>
      <c r="C9343" s="16">
        <v>60</v>
      </c>
      <c r="D9343" s="17">
        <v>3</v>
      </c>
      <c r="E9343" s="18">
        <v>30</v>
      </c>
      <c r="F9343" s="19"/>
    </row>
    <row r="9344" spans="1:6" x14ac:dyDescent="0.25">
      <c r="A9344" t="s">
        <v>93</v>
      </c>
      <c r="B9344" t="s">
        <v>4</v>
      </c>
      <c r="C9344" s="16">
        <v>60</v>
      </c>
      <c r="D9344" s="17">
        <v>3</v>
      </c>
      <c r="E9344" s="18">
        <v>32</v>
      </c>
      <c r="F9344" s="19">
        <v>3.6160000000000001</v>
      </c>
    </row>
    <row r="9345" spans="1:6" x14ac:dyDescent="0.25">
      <c r="A9345" t="s">
        <v>93</v>
      </c>
      <c r="B9345" t="s">
        <v>4</v>
      </c>
      <c r="C9345" s="16">
        <v>60</v>
      </c>
      <c r="D9345" s="17">
        <v>3</v>
      </c>
      <c r="E9345" s="18">
        <v>40</v>
      </c>
      <c r="F9345" s="19">
        <v>3.956</v>
      </c>
    </row>
    <row r="9346" spans="1:6" x14ac:dyDescent="0.25">
      <c r="A9346" t="s">
        <v>93</v>
      </c>
      <c r="B9346" t="s">
        <v>4</v>
      </c>
      <c r="C9346" s="16">
        <v>60</v>
      </c>
      <c r="D9346" s="17">
        <v>3</v>
      </c>
      <c r="E9346" s="18">
        <v>50</v>
      </c>
      <c r="F9346" s="19">
        <v>4.38</v>
      </c>
    </row>
    <row r="9347" spans="1:6" x14ac:dyDescent="0.25">
      <c r="A9347" t="s">
        <v>93</v>
      </c>
      <c r="B9347" t="s">
        <v>4</v>
      </c>
      <c r="C9347" s="16">
        <v>60</v>
      </c>
      <c r="D9347" s="17">
        <v>3</v>
      </c>
      <c r="E9347" s="18">
        <v>63</v>
      </c>
      <c r="F9347" s="19">
        <v>4.9320000000000004</v>
      </c>
    </row>
    <row r="9348" spans="1:6" x14ac:dyDescent="0.25">
      <c r="A9348" t="s">
        <v>93</v>
      </c>
      <c r="B9348" t="s">
        <v>4</v>
      </c>
      <c r="C9348" s="16">
        <v>60</v>
      </c>
      <c r="D9348" s="17">
        <v>3</v>
      </c>
      <c r="E9348" s="18">
        <v>80</v>
      </c>
      <c r="F9348" s="19"/>
    </row>
    <row r="9349" spans="1:6" x14ac:dyDescent="0.25">
      <c r="A9349" t="s">
        <v>93</v>
      </c>
      <c r="B9349" t="s">
        <v>4</v>
      </c>
      <c r="C9349" s="16">
        <v>60</v>
      </c>
      <c r="D9349" s="17">
        <v>3</v>
      </c>
      <c r="E9349" s="18">
        <v>100</v>
      </c>
      <c r="F9349" s="19"/>
    </row>
    <row r="9350" spans="1:6" x14ac:dyDescent="0.25">
      <c r="A9350" t="s">
        <v>93</v>
      </c>
      <c r="B9350" t="s">
        <v>4</v>
      </c>
      <c r="C9350" s="16">
        <v>60</v>
      </c>
      <c r="D9350" s="17">
        <v>3</v>
      </c>
      <c r="E9350" s="18">
        <v>125</v>
      </c>
      <c r="F9350" s="19"/>
    </row>
    <row r="9351" spans="1:6" x14ac:dyDescent="0.25">
      <c r="A9351" t="s">
        <v>93</v>
      </c>
      <c r="B9351" t="s">
        <v>4</v>
      </c>
      <c r="C9351" s="16">
        <v>60</v>
      </c>
      <c r="D9351" s="17">
        <v>4</v>
      </c>
      <c r="E9351" s="18">
        <v>4</v>
      </c>
      <c r="F9351" s="19"/>
    </row>
    <row r="9352" spans="1:6" x14ac:dyDescent="0.25">
      <c r="A9352" t="s">
        <v>93</v>
      </c>
      <c r="B9352" t="s">
        <v>4</v>
      </c>
      <c r="C9352" s="16">
        <v>60</v>
      </c>
      <c r="D9352" s="17">
        <v>4</v>
      </c>
      <c r="E9352" s="18">
        <v>6</v>
      </c>
      <c r="F9352" s="19"/>
    </row>
    <row r="9353" spans="1:6" x14ac:dyDescent="0.25">
      <c r="A9353" t="s">
        <v>93</v>
      </c>
      <c r="B9353" t="s">
        <v>4</v>
      </c>
      <c r="C9353" s="16">
        <v>60</v>
      </c>
      <c r="D9353" s="17">
        <v>4</v>
      </c>
      <c r="E9353" s="18">
        <v>7</v>
      </c>
      <c r="F9353" s="19"/>
    </row>
    <row r="9354" spans="1:6" x14ac:dyDescent="0.25">
      <c r="A9354" t="s">
        <v>93</v>
      </c>
      <c r="B9354" t="s">
        <v>4</v>
      </c>
      <c r="C9354" s="16">
        <v>60</v>
      </c>
      <c r="D9354" s="17">
        <v>4</v>
      </c>
      <c r="E9354" s="18">
        <v>8</v>
      </c>
      <c r="F9354" s="19"/>
    </row>
    <row r="9355" spans="1:6" x14ac:dyDescent="0.25">
      <c r="A9355" t="s">
        <v>93</v>
      </c>
      <c r="B9355" t="s">
        <v>4</v>
      </c>
      <c r="C9355" s="16">
        <v>60</v>
      </c>
      <c r="D9355" s="17">
        <v>4</v>
      </c>
      <c r="E9355" s="18">
        <v>10</v>
      </c>
      <c r="F9355" s="19"/>
    </row>
    <row r="9356" spans="1:6" x14ac:dyDescent="0.25">
      <c r="A9356" t="s">
        <v>93</v>
      </c>
      <c r="B9356" t="s">
        <v>4</v>
      </c>
      <c r="C9356" s="16">
        <v>60</v>
      </c>
      <c r="D9356" s="17">
        <v>4</v>
      </c>
      <c r="E9356" s="18">
        <v>12</v>
      </c>
      <c r="F9356" s="19"/>
    </row>
    <row r="9357" spans="1:6" x14ac:dyDescent="0.25">
      <c r="A9357" t="s">
        <v>93</v>
      </c>
      <c r="B9357" t="s">
        <v>4</v>
      </c>
      <c r="C9357" s="16">
        <v>60</v>
      </c>
      <c r="D9357" s="17">
        <v>4</v>
      </c>
      <c r="E9357" s="18">
        <v>14</v>
      </c>
      <c r="F9357" s="19"/>
    </row>
    <row r="9358" spans="1:6" x14ac:dyDescent="0.25">
      <c r="A9358" t="s">
        <v>93</v>
      </c>
      <c r="B9358" t="s">
        <v>4</v>
      </c>
      <c r="C9358" s="16">
        <v>60</v>
      </c>
      <c r="D9358" s="17">
        <v>4</v>
      </c>
      <c r="E9358" s="18">
        <v>15</v>
      </c>
      <c r="F9358" s="19"/>
    </row>
    <row r="9359" spans="1:6" x14ac:dyDescent="0.25">
      <c r="A9359" t="s">
        <v>93</v>
      </c>
      <c r="B9359" t="s">
        <v>4</v>
      </c>
      <c r="C9359" s="16">
        <v>60</v>
      </c>
      <c r="D9359" s="17">
        <v>4</v>
      </c>
      <c r="E9359" s="18">
        <v>16</v>
      </c>
      <c r="F9359" s="19">
        <v>3.7040000000000002</v>
      </c>
    </row>
    <row r="9360" spans="1:6" x14ac:dyDescent="0.25">
      <c r="A9360" t="s">
        <v>93</v>
      </c>
      <c r="B9360" t="s">
        <v>4</v>
      </c>
      <c r="C9360" s="16">
        <v>60</v>
      </c>
      <c r="D9360" s="17">
        <v>4</v>
      </c>
      <c r="E9360" s="18">
        <v>18</v>
      </c>
      <c r="F9360" s="19">
        <v>3.7879999999999998</v>
      </c>
    </row>
    <row r="9361" spans="1:6" x14ac:dyDescent="0.25">
      <c r="A9361" t="s">
        <v>93</v>
      </c>
      <c r="B9361" t="s">
        <v>4</v>
      </c>
      <c r="C9361" s="16">
        <v>60</v>
      </c>
      <c r="D9361" s="17">
        <v>4</v>
      </c>
      <c r="E9361" s="18">
        <v>20</v>
      </c>
      <c r="F9361" s="19">
        <v>3.8740000000000001</v>
      </c>
    </row>
    <row r="9362" spans="1:6" x14ac:dyDescent="0.25">
      <c r="A9362" t="s">
        <v>93</v>
      </c>
      <c r="B9362" t="s">
        <v>4</v>
      </c>
      <c r="C9362" s="16">
        <v>60</v>
      </c>
      <c r="D9362" s="17">
        <v>4</v>
      </c>
      <c r="E9362" s="18">
        <v>22</v>
      </c>
      <c r="F9362" s="19"/>
    </row>
    <row r="9363" spans="1:6" x14ac:dyDescent="0.25">
      <c r="A9363" t="s">
        <v>93</v>
      </c>
      <c r="B9363" t="s">
        <v>4</v>
      </c>
      <c r="C9363" s="16">
        <v>60</v>
      </c>
      <c r="D9363" s="17">
        <v>4</v>
      </c>
      <c r="E9363" s="18">
        <v>25</v>
      </c>
      <c r="F9363" s="19">
        <v>4.0860000000000003</v>
      </c>
    </row>
    <row r="9364" spans="1:6" x14ac:dyDescent="0.25">
      <c r="A9364" t="s">
        <v>93</v>
      </c>
      <c r="B9364" t="s">
        <v>4</v>
      </c>
      <c r="C9364" s="16">
        <v>60</v>
      </c>
      <c r="D9364" s="17">
        <v>4</v>
      </c>
      <c r="E9364" s="18">
        <v>30</v>
      </c>
      <c r="F9364" s="19"/>
    </row>
    <row r="9365" spans="1:6" x14ac:dyDescent="0.25">
      <c r="A9365" t="s">
        <v>93</v>
      </c>
      <c r="B9365" t="s">
        <v>4</v>
      </c>
      <c r="C9365" s="16">
        <v>60</v>
      </c>
      <c r="D9365" s="17">
        <v>4</v>
      </c>
      <c r="E9365" s="18">
        <v>32</v>
      </c>
      <c r="F9365" s="19">
        <v>4.7220000000000004</v>
      </c>
    </row>
    <row r="9366" spans="1:6" x14ac:dyDescent="0.25">
      <c r="A9366" t="s">
        <v>93</v>
      </c>
      <c r="B9366" t="s">
        <v>4</v>
      </c>
      <c r="C9366" s="16">
        <v>60</v>
      </c>
      <c r="D9366" s="17">
        <v>4</v>
      </c>
      <c r="E9366" s="18">
        <v>40</v>
      </c>
      <c r="F9366" s="19">
        <v>4.7220000000000004</v>
      </c>
    </row>
    <row r="9367" spans="1:6" x14ac:dyDescent="0.25">
      <c r="A9367" t="s">
        <v>93</v>
      </c>
      <c r="B9367" t="s">
        <v>4</v>
      </c>
      <c r="C9367" s="16">
        <v>60</v>
      </c>
      <c r="D9367" s="17">
        <v>4</v>
      </c>
      <c r="E9367" s="18">
        <v>50</v>
      </c>
      <c r="F9367" s="19">
        <v>5.1459999999999999</v>
      </c>
    </row>
    <row r="9368" spans="1:6" x14ac:dyDescent="0.25">
      <c r="A9368" t="s">
        <v>93</v>
      </c>
      <c r="B9368" t="s">
        <v>4</v>
      </c>
      <c r="C9368" s="16">
        <v>60</v>
      </c>
      <c r="D9368" s="17">
        <v>4</v>
      </c>
      <c r="E9368" s="18">
        <v>63</v>
      </c>
      <c r="F9368" s="19">
        <v>5.6980000000000004</v>
      </c>
    </row>
    <row r="9369" spans="1:6" x14ac:dyDescent="0.25">
      <c r="A9369" t="s">
        <v>93</v>
      </c>
      <c r="B9369" t="s">
        <v>4</v>
      </c>
      <c r="C9369" s="16">
        <v>60</v>
      </c>
      <c r="D9369" s="17">
        <v>4</v>
      </c>
      <c r="E9369" s="18">
        <v>80</v>
      </c>
      <c r="F9369" s="19">
        <v>6.42</v>
      </c>
    </row>
    <row r="9370" spans="1:6" x14ac:dyDescent="0.25">
      <c r="A9370" t="s">
        <v>93</v>
      </c>
      <c r="B9370" t="s">
        <v>4</v>
      </c>
      <c r="C9370" s="16">
        <v>60</v>
      </c>
      <c r="D9370" s="17">
        <v>4</v>
      </c>
      <c r="E9370" s="18">
        <v>100</v>
      </c>
      <c r="F9370" s="19">
        <v>7.27</v>
      </c>
    </row>
    <row r="9371" spans="1:6" x14ac:dyDescent="0.25">
      <c r="A9371" t="s">
        <v>93</v>
      </c>
      <c r="B9371" t="s">
        <v>4</v>
      </c>
      <c r="C9371" s="16">
        <v>60</v>
      </c>
      <c r="D9371" s="17">
        <v>4</v>
      </c>
      <c r="E9371" s="18">
        <v>125</v>
      </c>
      <c r="F9371" s="19">
        <v>8.33</v>
      </c>
    </row>
    <row r="9372" spans="1:6" x14ac:dyDescent="0.25">
      <c r="A9372" t="s">
        <v>93</v>
      </c>
      <c r="B9372" t="s">
        <v>4</v>
      </c>
      <c r="C9372" s="16">
        <v>60</v>
      </c>
      <c r="D9372" s="17">
        <v>5</v>
      </c>
      <c r="E9372" s="18">
        <v>4</v>
      </c>
      <c r="F9372" s="19"/>
    </row>
    <row r="9373" spans="1:6" x14ac:dyDescent="0.25">
      <c r="A9373" t="s">
        <v>93</v>
      </c>
      <c r="B9373" t="s">
        <v>4</v>
      </c>
      <c r="C9373" s="16">
        <v>60</v>
      </c>
      <c r="D9373" s="17">
        <v>5</v>
      </c>
      <c r="E9373" s="18">
        <v>6</v>
      </c>
      <c r="F9373" s="19"/>
    </row>
    <row r="9374" spans="1:6" x14ac:dyDescent="0.25">
      <c r="A9374" t="s">
        <v>93</v>
      </c>
      <c r="B9374" t="s">
        <v>4</v>
      </c>
      <c r="C9374" s="16">
        <v>60</v>
      </c>
      <c r="D9374" s="17">
        <v>5</v>
      </c>
      <c r="E9374" s="18">
        <v>7</v>
      </c>
      <c r="F9374" s="19"/>
    </row>
    <row r="9375" spans="1:6" x14ac:dyDescent="0.25">
      <c r="A9375" t="s">
        <v>93</v>
      </c>
      <c r="B9375" t="s">
        <v>4</v>
      </c>
      <c r="C9375" s="16">
        <v>60</v>
      </c>
      <c r="D9375" s="17">
        <v>5</v>
      </c>
      <c r="E9375" s="18">
        <v>8</v>
      </c>
      <c r="F9375" s="19"/>
    </row>
    <row r="9376" spans="1:6" x14ac:dyDescent="0.25">
      <c r="A9376" t="s">
        <v>93</v>
      </c>
      <c r="B9376" t="s">
        <v>4</v>
      </c>
      <c r="C9376" s="16">
        <v>60</v>
      </c>
      <c r="D9376" s="17">
        <v>5</v>
      </c>
      <c r="E9376" s="18">
        <v>10</v>
      </c>
      <c r="F9376" s="19"/>
    </row>
    <row r="9377" spans="1:6" x14ac:dyDescent="0.25">
      <c r="A9377" t="s">
        <v>93</v>
      </c>
      <c r="B9377" t="s">
        <v>4</v>
      </c>
      <c r="C9377" s="16">
        <v>60</v>
      </c>
      <c r="D9377" s="17">
        <v>5</v>
      </c>
      <c r="E9377" s="18">
        <v>12</v>
      </c>
      <c r="F9377" s="19"/>
    </row>
    <row r="9378" spans="1:6" x14ac:dyDescent="0.25">
      <c r="A9378" t="s">
        <v>93</v>
      </c>
      <c r="B9378" t="s">
        <v>4</v>
      </c>
      <c r="C9378" s="16">
        <v>60</v>
      </c>
      <c r="D9378" s="17">
        <v>5</v>
      </c>
      <c r="E9378" s="18">
        <v>14</v>
      </c>
      <c r="F9378" s="19"/>
    </row>
    <row r="9379" spans="1:6" x14ac:dyDescent="0.25">
      <c r="A9379" t="s">
        <v>93</v>
      </c>
      <c r="B9379" t="s">
        <v>4</v>
      </c>
      <c r="C9379" s="16">
        <v>60</v>
      </c>
      <c r="D9379" s="17">
        <v>5</v>
      </c>
      <c r="E9379" s="18">
        <v>15</v>
      </c>
      <c r="F9379" s="19"/>
    </row>
    <row r="9380" spans="1:6" x14ac:dyDescent="0.25">
      <c r="A9380" t="s">
        <v>93</v>
      </c>
      <c r="B9380" t="s">
        <v>4</v>
      </c>
      <c r="C9380" s="16">
        <v>60</v>
      </c>
      <c r="D9380" s="17">
        <v>5</v>
      </c>
      <c r="E9380" s="18">
        <v>16</v>
      </c>
      <c r="F9380" s="19"/>
    </row>
    <row r="9381" spans="1:6" x14ac:dyDescent="0.25">
      <c r="A9381" t="s">
        <v>93</v>
      </c>
      <c r="B9381" t="s">
        <v>4</v>
      </c>
      <c r="C9381" s="16">
        <v>60</v>
      </c>
      <c r="D9381" s="17">
        <v>5</v>
      </c>
      <c r="E9381" s="18">
        <v>18</v>
      </c>
      <c r="F9381" s="19"/>
    </row>
    <row r="9382" spans="1:6" x14ac:dyDescent="0.25">
      <c r="A9382" t="s">
        <v>93</v>
      </c>
      <c r="B9382" t="s">
        <v>4</v>
      </c>
      <c r="C9382" s="16">
        <v>60</v>
      </c>
      <c r="D9382" s="17">
        <v>5</v>
      </c>
      <c r="E9382" s="18">
        <v>20</v>
      </c>
      <c r="F9382" s="19"/>
    </row>
    <row r="9383" spans="1:6" x14ac:dyDescent="0.25">
      <c r="A9383" t="s">
        <v>93</v>
      </c>
      <c r="B9383" t="s">
        <v>4</v>
      </c>
      <c r="C9383" s="16">
        <v>60</v>
      </c>
      <c r="D9383" s="17">
        <v>5</v>
      </c>
      <c r="E9383" s="18">
        <v>22</v>
      </c>
      <c r="F9383" s="19"/>
    </row>
    <row r="9384" spans="1:6" x14ac:dyDescent="0.25">
      <c r="A9384" t="s">
        <v>93</v>
      </c>
      <c r="B9384" t="s">
        <v>4</v>
      </c>
      <c r="C9384" s="16">
        <v>60</v>
      </c>
      <c r="D9384" s="17">
        <v>5</v>
      </c>
      <c r="E9384" s="18">
        <v>25</v>
      </c>
      <c r="F9384" s="19">
        <v>4.8419999999999996</v>
      </c>
    </row>
    <row r="9385" spans="1:6" x14ac:dyDescent="0.25">
      <c r="A9385" t="s">
        <v>93</v>
      </c>
      <c r="B9385" t="s">
        <v>4</v>
      </c>
      <c r="C9385" s="16">
        <v>60</v>
      </c>
      <c r="D9385" s="17">
        <v>5</v>
      </c>
      <c r="E9385" s="18">
        <v>30</v>
      </c>
      <c r="F9385" s="19"/>
    </row>
    <row r="9386" spans="1:6" x14ac:dyDescent="0.25">
      <c r="A9386" t="s">
        <v>93</v>
      </c>
      <c r="B9386" t="s">
        <v>4</v>
      </c>
      <c r="C9386" s="16">
        <v>60</v>
      </c>
      <c r="D9386" s="17">
        <v>5</v>
      </c>
      <c r="E9386" s="18">
        <v>32</v>
      </c>
      <c r="F9386" s="19">
        <v>5.4779999999999998</v>
      </c>
    </row>
    <row r="9387" spans="1:6" x14ac:dyDescent="0.25">
      <c r="A9387" t="s">
        <v>93</v>
      </c>
      <c r="B9387" t="s">
        <v>4</v>
      </c>
      <c r="C9387" s="16">
        <v>60</v>
      </c>
      <c r="D9387" s="17">
        <v>5</v>
      </c>
      <c r="E9387" s="18">
        <v>40</v>
      </c>
      <c r="F9387" s="19">
        <v>5.4779999999999998</v>
      </c>
    </row>
    <row r="9388" spans="1:6" x14ac:dyDescent="0.25">
      <c r="A9388" t="s">
        <v>93</v>
      </c>
      <c r="B9388" t="s">
        <v>4</v>
      </c>
      <c r="C9388" s="16">
        <v>60</v>
      </c>
      <c r="D9388" s="17">
        <v>5</v>
      </c>
      <c r="E9388" s="18">
        <v>50</v>
      </c>
      <c r="F9388" s="19">
        <v>5.9039999999999999</v>
      </c>
    </row>
    <row r="9389" spans="1:6" x14ac:dyDescent="0.25">
      <c r="A9389" t="s">
        <v>93</v>
      </c>
      <c r="B9389" t="s">
        <v>4</v>
      </c>
      <c r="C9389" s="16">
        <v>60</v>
      </c>
      <c r="D9389" s="17">
        <v>5</v>
      </c>
      <c r="E9389" s="18">
        <v>63</v>
      </c>
      <c r="F9389" s="19">
        <v>6.4560000000000004</v>
      </c>
    </row>
    <row r="9390" spans="1:6" x14ac:dyDescent="0.25">
      <c r="A9390" t="s">
        <v>93</v>
      </c>
      <c r="B9390" t="s">
        <v>4</v>
      </c>
      <c r="C9390" s="16">
        <v>60</v>
      </c>
      <c r="D9390" s="17">
        <v>5</v>
      </c>
      <c r="E9390" s="18">
        <v>80</v>
      </c>
      <c r="F9390" s="19">
        <v>7.1760000000000002</v>
      </c>
    </row>
    <row r="9391" spans="1:6" x14ac:dyDescent="0.25">
      <c r="A9391" t="s">
        <v>93</v>
      </c>
      <c r="B9391" t="s">
        <v>4</v>
      </c>
      <c r="C9391" s="16">
        <v>60</v>
      </c>
      <c r="D9391" s="17">
        <v>5</v>
      </c>
      <c r="E9391" s="18">
        <v>100</v>
      </c>
      <c r="F9391" s="19">
        <v>8.0259999999999998</v>
      </c>
    </row>
    <row r="9392" spans="1:6" x14ac:dyDescent="0.25">
      <c r="A9392" t="s">
        <v>93</v>
      </c>
      <c r="B9392" t="s">
        <v>4</v>
      </c>
      <c r="C9392" s="16">
        <v>60</v>
      </c>
      <c r="D9392" s="17">
        <v>5</v>
      </c>
      <c r="E9392" s="18">
        <v>125</v>
      </c>
      <c r="F9392" s="19">
        <v>9.0860000000000003</v>
      </c>
    </row>
    <row r="9393" spans="1:6" x14ac:dyDescent="0.25">
      <c r="A9393" t="s">
        <v>93</v>
      </c>
      <c r="B9393" t="s">
        <v>4</v>
      </c>
      <c r="C9393" s="16">
        <v>60</v>
      </c>
      <c r="D9393" s="17">
        <v>6</v>
      </c>
      <c r="E9393" s="18">
        <v>4</v>
      </c>
      <c r="F9393" s="19"/>
    </row>
    <row r="9394" spans="1:6" x14ac:dyDescent="0.25">
      <c r="A9394" t="s">
        <v>93</v>
      </c>
      <c r="B9394" t="s">
        <v>4</v>
      </c>
      <c r="C9394" s="16">
        <v>60</v>
      </c>
      <c r="D9394" s="17">
        <v>6</v>
      </c>
      <c r="E9394" s="18">
        <v>6</v>
      </c>
      <c r="F9394" s="19"/>
    </row>
    <row r="9395" spans="1:6" x14ac:dyDescent="0.25">
      <c r="A9395" t="s">
        <v>93</v>
      </c>
      <c r="B9395" t="s">
        <v>4</v>
      </c>
      <c r="C9395" s="16">
        <v>60</v>
      </c>
      <c r="D9395" s="17">
        <v>6</v>
      </c>
      <c r="E9395" s="18">
        <v>7</v>
      </c>
      <c r="F9395" s="19"/>
    </row>
    <row r="9396" spans="1:6" x14ac:dyDescent="0.25">
      <c r="A9396" t="s">
        <v>93</v>
      </c>
      <c r="B9396" t="s">
        <v>4</v>
      </c>
      <c r="C9396" s="16">
        <v>60</v>
      </c>
      <c r="D9396" s="17">
        <v>6</v>
      </c>
      <c r="E9396" s="18">
        <v>8</v>
      </c>
      <c r="F9396" s="19"/>
    </row>
    <row r="9397" spans="1:6" x14ac:dyDescent="0.25">
      <c r="A9397" t="s">
        <v>93</v>
      </c>
      <c r="B9397" t="s">
        <v>4</v>
      </c>
      <c r="C9397" s="16">
        <v>60</v>
      </c>
      <c r="D9397" s="17">
        <v>6</v>
      </c>
      <c r="E9397" s="18">
        <v>10</v>
      </c>
      <c r="F9397" s="19"/>
    </row>
    <row r="9398" spans="1:6" x14ac:dyDescent="0.25">
      <c r="A9398" t="s">
        <v>93</v>
      </c>
      <c r="B9398" t="s">
        <v>4</v>
      </c>
      <c r="C9398" s="16">
        <v>60</v>
      </c>
      <c r="D9398" s="17">
        <v>6</v>
      </c>
      <c r="E9398" s="18">
        <v>12</v>
      </c>
      <c r="F9398" s="19"/>
    </row>
    <row r="9399" spans="1:6" x14ac:dyDescent="0.25">
      <c r="A9399" t="s">
        <v>93</v>
      </c>
      <c r="B9399" t="s">
        <v>4</v>
      </c>
      <c r="C9399" s="16">
        <v>60</v>
      </c>
      <c r="D9399" s="17">
        <v>6</v>
      </c>
      <c r="E9399" s="18">
        <v>14</v>
      </c>
      <c r="F9399" s="19"/>
    </row>
    <row r="9400" spans="1:6" x14ac:dyDescent="0.25">
      <c r="A9400" t="s">
        <v>93</v>
      </c>
      <c r="B9400" t="s">
        <v>4</v>
      </c>
      <c r="C9400" s="16">
        <v>60</v>
      </c>
      <c r="D9400" s="17">
        <v>6</v>
      </c>
      <c r="E9400" s="18">
        <v>15</v>
      </c>
      <c r="F9400" s="19"/>
    </row>
    <row r="9401" spans="1:6" x14ac:dyDescent="0.25">
      <c r="A9401" t="s">
        <v>93</v>
      </c>
      <c r="B9401" t="s">
        <v>4</v>
      </c>
      <c r="C9401" s="16">
        <v>60</v>
      </c>
      <c r="D9401" s="17">
        <v>6</v>
      </c>
      <c r="E9401" s="18">
        <v>16</v>
      </c>
      <c r="F9401" s="19"/>
    </row>
    <row r="9402" spans="1:6" x14ac:dyDescent="0.25">
      <c r="A9402" t="s">
        <v>93</v>
      </c>
      <c r="B9402" t="s">
        <v>4</v>
      </c>
      <c r="C9402" s="16">
        <v>60</v>
      </c>
      <c r="D9402" s="17">
        <v>6</v>
      </c>
      <c r="E9402" s="18">
        <v>18</v>
      </c>
      <c r="F9402" s="19"/>
    </row>
    <row r="9403" spans="1:6" x14ac:dyDescent="0.25">
      <c r="A9403" t="s">
        <v>93</v>
      </c>
      <c r="B9403" t="s">
        <v>4</v>
      </c>
      <c r="C9403" s="16">
        <v>60</v>
      </c>
      <c r="D9403" s="17">
        <v>6</v>
      </c>
      <c r="E9403" s="18">
        <v>20</v>
      </c>
      <c r="F9403" s="19"/>
    </row>
    <row r="9404" spans="1:6" x14ac:dyDescent="0.25">
      <c r="A9404" t="s">
        <v>93</v>
      </c>
      <c r="B9404" t="s">
        <v>4</v>
      </c>
      <c r="C9404" s="16">
        <v>60</v>
      </c>
      <c r="D9404" s="17">
        <v>6</v>
      </c>
      <c r="E9404" s="18">
        <v>22</v>
      </c>
      <c r="F9404" s="19"/>
    </row>
    <row r="9405" spans="1:6" x14ac:dyDescent="0.25">
      <c r="A9405" t="s">
        <v>93</v>
      </c>
      <c r="B9405" t="s">
        <v>4</v>
      </c>
      <c r="C9405" s="16">
        <v>60</v>
      </c>
      <c r="D9405" s="17">
        <v>6</v>
      </c>
      <c r="E9405" s="18">
        <v>25</v>
      </c>
      <c r="F9405" s="19"/>
    </row>
    <row r="9406" spans="1:6" x14ac:dyDescent="0.25">
      <c r="A9406" t="s">
        <v>93</v>
      </c>
      <c r="B9406" t="s">
        <v>4</v>
      </c>
      <c r="C9406" s="16">
        <v>60</v>
      </c>
      <c r="D9406" s="17">
        <v>6</v>
      </c>
      <c r="E9406" s="18">
        <v>30</v>
      </c>
      <c r="F9406" s="19"/>
    </row>
    <row r="9407" spans="1:6" x14ac:dyDescent="0.25">
      <c r="A9407" t="s">
        <v>93</v>
      </c>
      <c r="B9407" t="s">
        <v>4</v>
      </c>
      <c r="C9407" s="16">
        <v>60</v>
      </c>
      <c r="D9407" s="17">
        <v>6</v>
      </c>
      <c r="E9407" s="18">
        <v>32</v>
      </c>
      <c r="F9407" s="19"/>
    </row>
    <row r="9408" spans="1:6" x14ac:dyDescent="0.25">
      <c r="A9408" t="s">
        <v>93</v>
      </c>
      <c r="B9408" t="s">
        <v>4</v>
      </c>
      <c r="C9408" s="16">
        <v>60</v>
      </c>
      <c r="D9408" s="17">
        <v>6</v>
      </c>
      <c r="E9408" s="18">
        <v>40</v>
      </c>
      <c r="F9408" s="19"/>
    </row>
    <row r="9409" spans="1:6" x14ac:dyDescent="0.25">
      <c r="A9409" t="s">
        <v>93</v>
      </c>
      <c r="B9409" t="s">
        <v>4</v>
      </c>
      <c r="C9409" s="16">
        <v>60</v>
      </c>
      <c r="D9409" s="17">
        <v>6</v>
      </c>
      <c r="E9409" s="18">
        <v>50</v>
      </c>
      <c r="F9409" s="19">
        <v>6.66</v>
      </c>
    </row>
    <row r="9410" spans="1:6" x14ac:dyDescent="0.25">
      <c r="A9410" t="s">
        <v>93</v>
      </c>
      <c r="B9410" t="s">
        <v>4</v>
      </c>
      <c r="C9410" s="16">
        <v>60</v>
      </c>
      <c r="D9410" s="17">
        <v>6</v>
      </c>
      <c r="E9410" s="18">
        <v>63</v>
      </c>
      <c r="F9410" s="19">
        <v>7.2119999999999997</v>
      </c>
    </row>
    <row r="9411" spans="1:6" x14ac:dyDescent="0.25">
      <c r="A9411" t="s">
        <v>93</v>
      </c>
      <c r="B9411" t="s">
        <v>4</v>
      </c>
      <c r="C9411" s="16">
        <v>60</v>
      </c>
      <c r="D9411" s="17">
        <v>6</v>
      </c>
      <c r="E9411" s="18">
        <v>80</v>
      </c>
      <c r="F9411" s="19">
        <v>7.9340000000000002</v>
      </c>
    </row>
    <row r="9412" spans="1:6" x14ac:dyDescent="0.25">
      <c r="A9412" t="s">
        <v>93</v>
      </c>
      <c r="B9412" t="s">
        <v>4</v>
      </c>
      <c r="C9412" s="16">
        <v>60</v>
      </c>
      <c r="D9412" s="17">
        <v>6</v>
      </c>
      <c r="E9412" s="18">
        <v>100</v>
      </c>
      <c r="F9412" s="19">
        <v>8.782</v>
      </c>
    </row>
    <row r="9413" spans="1:6" x14ac:dyDescent="0.25">
      <c r="A9413" t="s">
        <v>93</v>
      </c>
      <c r="B9413" t="s">
        <v>4</v>
      </c>
      <c r="C9413" s="16">
        <v>60</v>
      </c>
      <c r="D9413" s="17">
        <v>6</v>
      </c>
      <c r="E9413" s="18">
        <v>125</v>
      </c>
      <c r="F9413" s="19">
        <v>12.472</v>
      </c>
    </row>
    <row r="9414" spans="1:6" x14ac:dyDescent="0.25">
      <c r="A9414" t="s">
        <v>93</v>
      </c>
      <c r="B9414" t="s">
        <v>4</v>
      </c>
      <c r="C9414" s="16">
        <v>60</v>
      </c>
      <c r="D9414" s="17">
        <v>8</v>
      </c>
      <c r="E9414" s="18">
        <v>4</v>
      </c>
      <c r="F9414" s="19"/>
    </row>
    <row r="9415" spans="1:6" x14ac:dyDescent="0.25">
      <c r="A9415" t="s">
        <v>93</v>
      </c>
      <c r="B9415" t="s">
        <v>4</v>
      </c>
      <c r="C9415" s="16">
        <v>60</v>
      </c>
      <c r="D9415" s="17">
        <v>8</v>
      </c>
      <c r="E9415" s="18">
        <v>6</v>
      </c>
      <c r="F9415" s="19"/>
    </row>
    <row r="9416" spans="1:6" x14ac:dyDescent="0.25">
      <c r="A9416" t="s">
        <v>93</v>
      </c>
      <c r="B9416" t="s">
        <v>4</v>
      </c>
      <c r="C9416" s="16">
        <v>60</v>
      </c>
      <c r="D9416" s="17">
        <v>8</v>
      </c>
      <c r="E9416" s="18">
        <v>7</v>
      </c>
      <c r="F9416" s="19"/>
    </row>
    <row r="9417" spans="1:6" x14ac:dyDescent="0.25">
      <c r="A9417" t="s">
        <v>93</v>
      </c>
      <c r="B9417" t="s">
        <v>4</v>
      </c>
      <c r="C9417" s="16">
        <v>60</v>
      </c>
      <c r="D9417" s="17">
        <v>8</v>
      </c>
      <c r="E9417" s="18">
        <v>8</v>
      </c>
      <c r="F9417" s="19"/>
    </row>
    <row r="9418" spans="1:6" x14ac:dyDescent="0.25">
      <c r="A9418" t="s">
        <v>93</v>
      </c>
      <c r="B9418" t="s">
        <v>4</v>
      </c>
      <c r="C9418" s="16">
        <v>60</v>
      </c>
      <c r="D9418" s="17">
        <v>8</v>
      </c>
      <c r="E9418" s="18">
        <v>10</v>
      </c>
      <c r="F9418" s="19"/>
    </row>
    <row r="9419" spans="1:6" x14ac:dyDescent="0.25">
      <c r="A9419" t="s">
        <v>93</v>
      </c>
      <c r="B9419" t="s">
        <v>4</v>
      </c>
      <c r="C9419" s="16">
        <v>60</v>
      </c>
      <c r="D9419" s="17">
        <v>8</v>
      </c>
      <c r="E9419" s="18">
        <v>12</v>
      </c>
      <c r="F9419" s="19"/>
    </row>
    <row r="9420" spans="1:6" x14ac:dyDescent="0.25">
      <c r="A9420" t="s">
        <v>93</v>
      </c>
      <c r="B9420" t="s">
        <v>4</v>
      </c>
      <c r="C9420" s="16">
        <v>60</v>
      </c>
      <c r="D9420" s="17">
        <v>8</v>
      </c>
      <c r="E9420" s="18">
        <v>14</v>
      </c>
      <c r="F9420" s="19"/>
    </row>
    <row r="9421" spans="1:6" x14ac:dyDescent="0.25">
      <c r="A9421" t="s">
        <v>93</v>
      </c>
      <c r="B9421" t="s">
        <v>4</v>
      </c>
      <c r="C9421" s="16">
        <v>60</v>
      </c>
      <c r="D9421" s="17">
        <v>8</v>
      </c>
      <c r="E9421" s="18">
        <v>15</v>
      </c>
      <c r="F9421" s="19"/>
    </row>
    <row r="9422" spans="1:6" x14ac:dyDescent="0.25">
      <c r="A9422" t="s">
        <v>93</v>
      </c>
      <c r="B9422" t="s">
        <v>4</v>
      </c>
      <c r="C9422" s="16">
        <v>60</v>
      </c>
      <c r="D9422" s="17">
        <v>8</v>
      </c>
      <c r="E9422" s="18">
        <v>16</v>
      </c>
      <c r="F9422" s="19"/>
    </row>
    <row r="9423" spans="1:6" x14ac:dyDescent="0.25">
      <c r="A9423" t="s">
        <v>93</v>
      </c>
      <c r="B9423" t="s">
        <v>4</v>
      </c>
      <c r="C9423" s="16">
        <v>60</v>
      </c>
      <c r="D9423" s="17">
        <v>8</v>
      </c>
      <c r="E9423" s="18">
        <v>18</v>
      </c>
      <c r="F9423" s="19"/>
    </row>
    <row r="9424" spans="1:6" x14ac:dyDescent="0.25">
      <c r="A9424" t="s">
        <v>93</v>
      </c>
      <c r="B9424" t="s">
        <v>4</v>
      </c>
      <c r="C9424" s="16">
        <v>60</v>
      </c>
      <c r="D9424" s="17">
        <v>8</v>
      </c>
      <c r="E9424" s="18">
        <v>20</v>
      </c>
      <c r="F9424" s="19"/>
    </row>
    <row r="9425" spans="1:6" x14ac:dyDescent="0.25">
      <c r="A9425" t="s">
        <v>93</v>
      </c>
      <c r="B9425" t="s">
        <v>4</v>
      </c>
      <c r="C9425" s="16">
        <v>60</v>
      </c>
      <c r="D9425" s="17">
        <v>8</v>
      </c>
      <c r="E9425" s="18">
        <v>22</v>
      </c>
      <c r="F9425" s="19"/>
    </row>
    <row r="9426" spans="1:6" x14ac:dyDescent="0.25">
      <c r="A9426" t="s">
        <v>93</v>
      </c>
      <c r="B9426" t="s">
        <v>4</v>
      </c>
      <c r="C9426" s="16">
        <v>60</v>
      </c>
      <c r="D9426" s="17">
        <v>8</v>
      </c>
      <c r="E9426" s="18">
        <v>25</v>
      </c>
      <c r="F9426" s="19"/>
    </row>
    <row r="9427" spans="1:6" x14ac:dyDescent="0.25">
      <c r="A9427" t="s">
        <v>93</v>
      </c>
      <c r="B9427" t="s">
        <v>4</v>
      </c>
      <c r="C9427" s="16">
        <v>60</v>
      </c>
      <c r="D9427" s="17">
        <v>8</v>
      </c>
      <c r="E9427" s="18">
        <v>30</v>
      </c>
      <c r="F9427" s="19"/>
    </row>
    <row r="9428" spans="1:6" x14ac:dyDescent="0.25">
      <c r="A9428" t="s">
        <v>93</v>
      </c>
      <c r="B9428" t="s">
        <v>4</v>
      </c>
      <c r="C9428" s="16">
        <v>60</v>
      </c>
      <c r="D9428" s="17">
        <v>8</v>
      </c>
      <c r="E9428" s="18">
        <v>32</v>
      </c>
      <c r="F9428" s="19"/>
    </row>
    <row r="9429" spans="1:6" x14ac:dyDescent="0.25">
      <c r="A9429" t="s">
        <v>93</v>
      </c>
      <c r="B9429" t="s">
        <v>4</v>
      </c>
      <c r="C9429" s="16">
        <v>60</v>
      </c>
      <c r="D9429" s="17">
        <v>8</v>
      </c>
      <c r="E9429" s="18">
        <v>40</v>
      </c>
      <c r="F9429" s="19"/>
    </row>
    <row r="9430" spans="1:6" x14ac:dyDescent="0.25">
      <c r="A9430" t="s">
        <v>93</v>
      </c>
      <c r="B9430" t="s">
        <v>4</v>
      </c>
      <c r="C9430" s="16">
        <v>60</v>
      </c>
      <c r="D9430" s="17">
        <v>8</v>
      </c>
      <c r="E9430" s="18">
        <v>50</v>
      </c>
      <c r="F9430" s="19"/>
    </row>
    <row r="9431" spans="1:6" x14ac:dyDescent="0.25">
      <c r="A9431" t="s">
        <v>93</v>
      </c>
      <c r="B9431" t="s">
        <v>4</v>
      </c>
      <c r="C9431" s="16">
        <v>60</v>
      </c>
      <c r="D9431" s="17">
        <v>8</v>
      </c>
      <c r="E9431" s="18">
        <v>63</v>
      </c>
      <c r="F9431" s="19">
        <v>8.7240000000000002</v>
      </c>
    </row>
    <row r="9432" spans="1:6" x14ac:dyDescent="0.25">
      <c r="A9432" t="s">
        <v>93</v>
      </c>
      <c r="B9432" t="s">
        <v>4</v>
      </c>
      <c r="C9432" s="16">
        <v>60</v>
      </c>
      <c r="D9432" s="17">
        <v>8</v>
      </c>
      <c r="E9432" s="18">
        <v>80</v>
      </c>
      <c r="F9432" s="19">
        <v>9.4459999999999997</v>
      </c>
    </row>
    <row r="9433" spans="1:6" x14ac:dyDescent="0.25">
      <c r="A9433" t="s">
        <v>93</v>
      </c>
      <c r="B9433" t="s">
        <v>4</v>
      </c>
      <c r="C9433" s="16">
        <v>60</v>
      </c>
      <c r="D9433" s="17">
        <v>8</v>
      </c>
      <c r="E9433" s="18">
        <v>100</v>
      </c>
      <c r="F9433" s="19">
        <v>10.294</v>
      </c>
    </row>
    <row r="9434" spans="1:6" x14ac:dyDescent="0.25">
      <c r="A9434" t="s">
        <v>93</v>
      </c>
      <c r="B9434" t="s">
        <v>4</v>
      </c>
      <c r="C9434" s="16">
        <v>60</v>
      </c>
      <c r="D9434" s="17">
        <v>8</v>
      </c>
      <c r="E9434" s="18">
        <v>125</v>
      </c>
      <c r="F9434" s="19">
        <v>11.356</v>
      </c>
    </row>
    <row r="9435" spans="1:6" x14ac:dyDescent="0.25">
      <c r="A9435" t="s">
        <v>93</v>
      </c>
      <c r="B9435" t="s">
        <v>4</v>
      </c>
      <c r="C9435" s="16">
        <v>60</v>
      </c>
      <c r="D9435" s="17">
        <v>10</v>
      </c>
      <c r="E9435" s="18">
        <v>4</v>
      </c>
      <c r="F9435" s="19"/>
    </row>
    <row r="9436" spans="1:6" x14ac:dyDescent="0.25">
      <c r="A9436" t="s">
        <v>93</v>
      </c>
      <c r="B9436" t="s">
        <v>4</v>
      </c>
      <c r="C9436" s="16">
        <v>60</v>
      </c>
      <c r="D9436" s="17">
        <v>10</v>
      </c>
      <c r="E9436" s="18">
        <v>6</v>
      </c>
      <c r="F9436" s="19"/>
    </row>
    <row r="9437" spans="1:6" x14ac:dyDescent="0.25">
      <c r="A9437" t="s">
        <v>93</v>
      </c>
      <c r="B9437" t="s">
        <v>4</v>
      </c>
      <c r="C9437" s="16">
        <v>60</v>
      </c>
      <c r="D9437" s="17">
        <v>10</v>
      </c>
      <c r="E9437" s="18">
        <v>7</v>
      </c>
      <c r="F9437" s="19"/>
    </row>
    <row r="9438" spans="1:6" x14ac:dyDescent="0.25">
      <c r="A9438" t="s">
        <v>93</v>
      </c>
      <c r="B9438" t="s">
        <v>4</v>
      </c>
      <c r="C9438" s="16">
        <v>60</v>
      </c>
      <c r="D9438" s="17">
        <v>10</v>
      </c>
      <c r="E9438" s="18">
        <v>8</v>
      </c>
      <c r="F9438" s="19"/>
    </row>
    <row r="9439" spans="1:6" x14ac:dyDescent="0.25">
      <c r="A9439" t="s">
        <v>93</v>
      </c>
      <c r="B9439" t="s">
        <v>4</v>
      </c>
      <c r="C9439" s="16">
        <v>60</v>
      </c>
      <c r="D9439" s="17">
        <v>10</v>
      </c>
      <c r="E9439" s="18">
        <v>10</v>
      </c>
      <c r="F9439" s="19"/>
    </row>
    <row r="9440" spans="1:6" x14ac:dyDescent="0.25">
      <c r="A9440" t="s">
        <v>93</v>
      </c>
      <c r="B9440" t="s">
        <v>4</v>
      </c>
      <c r="C9440" s="16">
        <v>60</v>
      </c>
      <c r="D9440" s="17">
        <v>10</v>
      </c>
      <c r="E9440" s="18">
        <v>12</v>
      </c>
      <c r="F9440" s="19"/>
    </row>
    <row r="9441" spans="1:6" x14ac:dyDescent="0.25">
      <c r="A9441" t="s">
        <v>93</v>
      </c>
      <c r="B9441" t="s">
        <v>4</v>
      </c>
      <c r="C9441" s="16">
        <v>60</v>
      </c>
      <c r="D9441" s="17">
        <v>10</v>
      </c>
      <c r="E9441" s="18">
        <v>14</v>
      </c>
      <c r="F9441" s="19"/>
    </row>
    <row r="9442" spans="1:6" x14ac:dyDescent="0.25">
      <c r="A9442" t="s">
        <v>93</v>
      </c>
      <c r="B9442" t="s">
        <v>4</v>
      </c>
      <c r="C9442" s="16">
        <v>60</v>
      </c>
      <c r="D9442" s="17">
        <v>10</v>
      </c>
      <c r="E9442" s="18">
        <v>15</v>
      </c>
      <c r="F9442" s="19"/>
    </row>
    <row r="9443" spans="1:6" x14ac:dyDescent="0.25">
      <c r="A9443" t="s">
        <v>93</v>
      </c>
      <c r="B9443" t="s">
        <v>4</v>
      </c>
      <c r="C9443" s="16">
        <v>60</v>
      </c>
      <c r="D9443" s="17">
        <v>10</v>
      </c>
      <c r="E9443" s="18">
        <v>16</v>
      </c>
      <c r="F9443" s="19"/>
    </row>
    <row r="9444" spans="1:6" x14ac:dyDescent="0.25">
      <c r="A9444" t="s">
        <v>93</v>
      </c>
      <c r="B9444" t="s">
        <v>4</v>
      </c>
      <c r="C9444" s="16">
        <v>60</v>
      </c>
      <c r="D9444" s="17">
        <v>10</v>
      </c>
      <c r="E9444" s="18">
        <v>18</v>
      </c>
      <c r="F9444" s="19"/>
    </row>
    <row r="9445" spans="1:6" x14ac:dyDescent="0.25">
      <c r="A9445" t="s">
        <v>93</v>
      </c>
      <c r="B9445" t="s">
        <v>4</v>
      </c>
      <c r="C9445" s="16">
        <v>60</v>
      </c>
      <c r="D9445" s="17">
        <v>10</v>
      </c>
      <c r="E9445" s="18">
        <v>20</v>
      </c>
      <c r="F9445" s="19"/>
    </row>
    <row r="9446" spans="1:6" x14ac:dyDescent="0.25">
      <c r="A9446" t="s">
        <v>93</v>
      </c>
      <c r="B9446" t="s">
        <v>4</v>
      </c>
      <c r="C9446" s="16">
        <v>60</v>
      </c>
      <c r="D9446" s="17">
        <v>10</v>
      </c>
      <c r="E9446" s="18">
        <v>22</v>
      </c>
      <c r="F9446" s="19"/>
    </row>
    <row r="9447" spans="1:6" x14ac:dyDescent="0.25">
      <c r="A9447" t="s">
        <v>93</v>
      </c>
      <c r="B9447" t="s">
        <v>4</v>
      </c>
      <c r="C9447" s="16">
        <v>60</v>
      </c>
      <c r="D9447" s="17">
        <v>10</v>
      </c>
      <c r="E9447" s="18">
        <v>25</v>
      </c>
      <c r="F9447" s="19"/>
    </row>
    <row r="9448" spans="1:6" x14ac:dyDescent="0.25">
      <c r="A9448" t="s">
        <v>93</v>
      </c>
      <c r="B9448" t="s">
        <v>4</v>
      </c>
      <c r="C9448" s="16">
        <v>60</v>
      </c>
      <c r="D9448" s="17">
        <v>10</v>
      </c>
      <c r="E9448" s="18">
        <v>30</v>
      </c>
      <c r="F9448" s="19"/>
    </row>
    <row r="9449" spans="1:6" x14ac:dyDescent="0.25">
      <c r="A9449" t="s">
        <v>93</v>
      </c>
      <c r="B9449" t="s">
        <v>4</v>
      </c>
      <c r="C9449" s="16">
        <v>60</v>
      </c>
      <c r="D9449" s="17">
        <v>10</v>
      </c>
      <c r="E9449" s="18">
        <v>32</v>
      </c>
      <c r="F9449" s="19"/>
    </row>
    <row r="9450" spans="1:6" x14ac:dyDescent="0.25">
      <c r="A9450" t="s">
        <v>93</v>
      </c>
      <c r="B9450" t="s">
        <v>4</v>
      </c>
      <c r="C9450" s="16">
        <v>60</v>
      </c>
      <c r="D9450" s="17">
        <v>10</v>
      </c>
      <c r="E9450" s="18">
        <v>40</v>
      </c>
      <c r="F9450" s="19"/>
    </row>
    <row r="9451" spans="1:6" x14ac:dyDescent="0.25">
      <c r="A9451" t="s">
        <v>93</v>
      </c>
      <c r="B9451" t="s">
        <v>4</v>
      </c>
      <c r="C9451" s="16">
        <v>60</v>
      </c>
      <c r="D9451" s="17">
        <v>10</v>
      </c>
      <c r="E9451" s="18">
        <v>50</v>
      </c>
      <c r="F9451" s="19"/>
    </row>
    <row r="9452" spans="1:6" x14ac:dyDescent="0.25">
      <c r="A9452" t="s">
        <v>93</v>
      </c>
      <c r="B9452" t="s">
        <v>4</v>
      </c>
      <c r="C9452" s="16">
        <v>60</v>
      </c>
      <c r="D9452" s="17">
        <v>10</v>
      </c>
      <c r="E9452" s="18">
        <v>63</v>
      </c>
      <c r="F9452" s="19"/>
    </row>
    <row r="9453" spans="1:6" x14ac:dyDescent="0.25">
      <c r="A9453" t="s">
        <v>93</v>
      </c>
      <c r="B9453" t="s">
        <v>4</v>
      </c>
      <c r="C9453" s="16">
        <v>60</v>
      </c>
      <c r="D9453" s="17">
        <v>10</v>
      </c>
      <c r="E9453" s="18">
        <v>80</v>
      </c>
      <c r="F9453" s="19">
        <v>12.472</v>
      </c>
    </row>
    <row r="9454" spans="1:6" x14ac:dyDescent="0.25">
      <c r="A9454" t="s">
        <v>93</v>
      </c>
      <c r="B9454" t="s">
        <v>4</v>
      </c>
      <c r="C9454" s="16">
        <v>60</v>
      </c>
      <c r="D9454" s="17">
        <v>10</v>
      </c>
      <c r="E9454" s="18">
        <v>100</v>
      </c>
      <c r="F9454" s="19">
        <v>13.32</v>
      </c>
    </row>
    <row r="9455" spans="1:6" x14ac:dyDescent="0.25">
      <c r="A9455" t="s">
        <v>93</v>
      </c>
      <c r="B9455" t="s">
        <v>4</v>
      </c>
      <c r="C9455" s="16">
        <v>60</v>
      </c>
      <c r="D9455" s="17">
        <v>10</v>
      </c>
      <c r="E9455" s="18">
        <v>125</v>
      </c>
      <c r="F9455" s="19">
        <v>14.382</v>
      </c>
    </row>
    <row r="9456" spans="1:6" x14ac:dyDescent="0.25">
      <c r="A9456" t="s">
        <v>93</v>
      </c>
      <c r="B9456" t="s">
        <v>4</v>
      </c>
      <c r="C9456" s="16">
        <v>60</v>
      </c>
      <c r="D9456" s="17">
        <v>12</v>
      </c>
      <c r="E9456" s="18">
        <v>4</v>
      </c>
      <c r="F9456" s="19"/>
    </row>
    <row r="9457" spans="1:6" x14ac:dyDescent="0.25">
      <c r="A9457" t="s">
        <v>93</v>
      </c>
      <c r="B9457" t="s">
        <v>4</v>
      </c>
      <c r="C9457" s="16">
        <v>60</v>
      </c>
      <c r="D9457" s="17">
        <v>12</v>
      </c>
      <c r="E9457" s="18">
        <v>6</v>
      </c>
      <c r="F9457" s="19"/>
    </row>
    <row r="9458" spans="1:6" x14ac:dyDescent="0.25">
      <c r="A9458" t="s">
        <v>93</v>
      </c>
      <c r="B9458" t="s">
        <v>4</v>
      </c>
      <c r="C9458" s="16">
        <v>60</v>
      </c>
      <c r="D9458" s="17">
        <v>12</v>
      </c>
      <c r="E9458" s="18">
        <v>7</v>
      </c>
      <c r="F9458" s="19"/>
    </row>
    <row r="9459" spans="1:6" x14ac:dyDescent="0.25">
      <c r="A9459" t="s">
        <v>93</v>
      </c>
      <c r="B9459" t="s">
        <v>4</v>
      </c>
      <c r="C9459" s="16">
        <v>60</v>
      </c>
      <c r="D9459" s="17">
        <v>12</v>
      </c>
      <c r="E9459" s="18">
        <v>8</v>
      </c>
      <c r="F9459" s="19"/>
    </row>
    <row r="9460" spans="1:6" x14ac:dyDescent="0.25">
      <c r="A9460" t="s">
        <v>93</v>
      </c>
      <c r="B9460" t="s">
        <v>4</v>
      </c>
      <c r="C9460" s="16">
        <v>60</v>
      </c>
      <c r="D9460" s="17">
        <v>12</v>
      </c>
      <c r="E9460" s="18">
        <v>10</v>
      </c>
      <c r="F9460" s="19"/>
    </row>
    <row r="9461" spans="1:6" x14ac:dyDescent="0.25">
      <c r="A9461" t="s">
        <v>93</v>
      </c>
      <c r="B9461" t="s">
        <v>4</v>
      </c>
      <c r="C9461" s="16">
        <v>60</v>
      </c>
      <c r="D9461" s="17">
        <v>12</v>
      </c>
      <c r="E9461" s="18">
        <v>12</v>
      </c>
      <c r="F9461" s="19"/>
    </row>
    <row r="9462" spans="1:6" x14ac:dyDescent="0.25">
      <c r="A9462" t="s">
        <v>93</v>
      </c>
      <c r="B9462" t="s">
        <v>4</v>
      </c>
      <c r="C9462" s="16">
        <v>60</v>
      </c>
      <c r="D9462" s="17">
        <v>12</v>
      </c>
      <c r="E9462" s="18">
        <v>14</v>
      </c>
      <c r="F9462" s="19"/>
    </row>
    <row r="9463" spans="1:6" x14ac:dyDescent="0.25">
      <c r="A9463" t="s">
        <v>93</v>
      </c>
      <c r="B9463" t="s">
        <v>4</v>
      </c>
      <c r="C9463" s="16">
        <v>60</v>
      </c>
      <c r="D9463" s="17">
        <v>12</v>
      </c>
      <c r="E9463" s="18">
        <v>15</v>
      </c>
      <c r="F9463" s="19"/>
    </row>
    <row r="9464" spans="1:6" x14ac:dyDescent="0.25">
      <c r="A9464" t="s">
        <v>93</v>
      </c>
      <c r="B9464" t="s">
        <v>4</v>
      </c>
      <c r="C9464" s="16">
        <v>60</v>
      </c>
      <c r="D9464" s="17">
        <v>12</v>
      </c>
      <c r="E9464" s="18">
        <v>16</v>
      </c>
      <c r="F9464" s="19"/>
    </row>
    <row r="9465" spans="1:6" x14ac:dyDescent="0.25">
      <c r="A9465" t="s">
        <v>93</v>
      </c>
      <c r="B9465" t="s">
        <v>4</v>
      </c>
      <c r="C9465" s="16">
        <v>60</v>
      </c>
      <c r="D9465" s="17">
        <v>12</v>
      </c>
      <c r="E9465" s="18">
        <v>18</v>
      </c>
      <c r="F9465" s="19"/>
    </row>
    <row r="9466" spans="1:6" x14ac:dyDescent="0.25">
      <c r="A9466" t="s">
        <v>93</v>
      </c>
      <c r="B9466" t="s">
        <v>4</v>
      </c>
      <c r="C9466" s="16">
        <v>60</v>
      </c>
      <c r="D9466" s="17">
        <v>12</v>
      </c>
      <c r="E9466" s="18">
        <v>20</v>
      </c>
      <c r="F9466" s="19"/>
    </row>
    <row r="9467" spans="1:6" x14ac:dyDescent="0.25">
      <c r="A9467" t="s">
        <v>93</v>
      </c>
      <c r="B9467" t="s">
        <v>4</v>
      </c>
      <c r="C9467" s="16">
        <v>60</v>
      </c>
      <c r="D9467" s="17">
        <v>12</v>
      </c>
      <c r="E9467" s="18">
        <v>22</v>
      </c>
      <c r="F9467" s="19"/>
    </row>
    <row r="9468" spans="1:6" x14ac:dyDescent="0.25">
      <c r="A9468" t="s">
        <v>93</v>
      </c>
      <c r="B9468" t="s">
        <v>4</v>
      </c>
      <c r="C9468" s="16">
        <v>60</v>
      </c>
      <c r="D9468" s="17">
        <v>12</v>
      </c>
      <c r="E9468" s="18">
        <v>25</v>
      </c>
      <c r="F9468" s="19"/>
    </row>
    <row r="9469" spans="1:6" x14ac:dyDescent="0.25">
      <c r="A9469" t="s">
        <v>93</v>
      </c>
      <c r="B9469" t="s">
        <v>4</v>
      </c>
      <c r="C9469" s="16">
        <v>60</v>
      </c>
      <c r="D9469" s="17">
        <v>12</v>
      </c>
      <c r="E9469" s="18">
        <v>30</v>
      </c>
      <c r="F9469" s="19"/>
    </row>
    <row r="9470" spans="1:6" x14ac:dyDescent="0.25">
      <c r="A9470" t="s">
        <v>93</v>
      </c>
      <c r="B9470" t="s">
        <v>4</v>
      </c>
      <c r="C9470" s="16">
        <v>60</v>
      </c>
      <c r="D9470" s="17">
        <v>12</v>
      </c>
      <c r="E9470" s="18">
        <v>32</v>
      </c>
      <c r="F9470" s="19"/>
    </row>
    <row r="9471" spans="1:6" x14ac:dyDescent="0.25">
      <c r="A9471" t="s">
        <v>93</v>
      </c>
      <c r="B9471" t="s">
        <v>4</v>
      </c>
      <c r="C9471" s="16">
        <v>60</v>
      </c>
      <c r="D9471" s="17">
        <v>12</v>
      </c>
      <c r="E9471" s="18">
        <v>40</v>
      </c>
      <c r="F9471" s="19"/>
    </row>
    <row r="9472" spans="1:6" x14ac:dyDescent="0.25">
      <c r="A9472" t="s">
        <v>93</v>
      </c>
      <c r="B9472" t="s">
        <v>4</v>
      </c>
      <c r="C9472" s="16">
        <v>60</v>
      </c>
      <c r="D9472" s="17">
        <v>12</v>
      </c>
      <c r="E9472" s="18">
        <v>50</v>
      </c>
      <c r="F9472" s="19"/>
    </row>
    <row r="9473" spans="1:6" x14ac:dyDescent="0.25">
      <c r="A9473" t="s">
        <v>93</v>
      </c>
      <c r="B9473" t="s">
        <v>4</v>
      </c>
      <c r="C9473" s="16">
        <v>60</v>
      </c>
      <c r="D9473" s="17">
        <v>12</v>
      </c>
      <c r="E9473" s="18">
        <v>63</v>
      </c>
      <c r="F9473" s="19"/>
    </row>
    <row r="9474" spans="1:6" x14ac:dyDescent="0.25">
      <c r="A9474" t="s">
        <v>93</v>
      </c>
      <c r="B9474" t="s">
        <v>4</v>
      </c>
      <c r="C9474" s="16">
        <v>60</v>
      </c>
      <c r="D9474" s="17">
        <v>12</v>
      </c>
      <c r="E9474" s="18">
        <v>80</v>
      </c>
      <c r="F9474" s="19"/>
    </row>
    <row r="9475" spans="1:6" x14ac:dyDescent="0.25">
      <c r="A9475" t="s">
        <v>93</v>
      </c>
      <c r="B9475" t="s">
        <v>4</v>
      </c>
      <c r="C9475" s="16">
        <v>60</v>
      </c>
      <c r="D9475" s="17">
        <v>12</v>
      </c>
      <c r="E9475" s="18">
        <v>100</v>
      </c>
      <c r="F9475" s="19"/>
    </row>
    <row r="9476" spans="1:6" x14ac:dyDescent="0.25">
      <c r="A9476" t="s">
        <v>93</v>
      </c>
      <c r="B9476" t="s">
        <v>4</v>
      </c>
      <c r="C9476" s="16">
        <v>60</v>
      </c>
      <c r="D9476" s="17">
        <v>12</v>
      </c>
      <c r="E9476" s="18">
        <v>125</v>
      </c>
      <c r="F9476" s="19">
        <v>16.649999999999999</v>
      </c>
    </row>
    <row r="9477" spans="1:6" x14ac:dyDescent="0.25">
      <c r="A9477" t="s">
        <v>93</v>
      </c>
      <c r="B9477" t="s">
        <v>4</v>
      </c>
      <c r="C9477" s="16">
        <v>60</v>
      </c>
      <c r="D9477" s="17">
        <v>15</v>
      </c>
      <c r="E9477" s="18">
        <v>4</v>
      </c>
      <c r="F9477" s="19"/>
    </row>
    <row r="9478" spans="1:6" x14ac:dyDescent="0.25">
      <c r="A9478" t="s">
        <v>93</v>
      </c>
      <c r="B9478" t="s">
        <v>4</v>
      </c>
      <c r="C9478" s="16">
        <v>60</v>
      </c>
      <c r="D9478" s="17">
        <v>15</v>
      </c>
      <c r="E9478" s="18">
        <v>6</v>
      </c>
      <c r="F9478" s="19"/>
    </row>
    <row r="9479" spans="1:6" x14ac:dyDescent="0.25">
      <c r="A9479" t="s">
        <v>93</v>
      </c>
      <c r="B9479" t="s">
        <v>4</v>
      </c>
      <c r="C9479" s="16">
        <v>60</v>
      </c>
      <c r="D9479" s="17">
        <v>15</v>
      </c>
      <c r="E9479" s="18">
        <v>7</v>
      </c>
      <c r="F9479" s="19"/>
    </row>
    <row r="9480" spans="1:6" x14ac:dyDescent="0.25">
      <c r="A9480" t="s">
        <v>93</v>
      </c>
      <c r="B9480" t="s">
        <v>4</v>
      </c>
      <c r="C9480" s="16">
        <v>60</v>
      </c>
      <c r="D9480" s="17">
        <v>15</v>
      </c>
      <c r="E9480" s="18">
        <v>8</v>
      </c>
      <c r="F9480" s="19"/>
    </row>
    <row r="9481" spans="1:6" x14ac:dyDescent="0.25">
      <c r="A9481" t="s">
        <v>93</v>
      </c>
      <c r="B9481" t="s">
        <v>4</v>
      </c>
      <c r="C9481" s="16">
        <v>60</v>
      </c>
      <c r="D9481" s="17">
        <v>15</v>
      </c>
      <c r="E9481" s="18">
        <v>10</v>
      </c>
      <c r="F9481" s="19"/>
    </row>
    <row r="9482" spans="1:6" x14ac:dyDescent="0.25">
      <c r="A9482" t="s">
        <v>93</v>
      </c>
      <c r="B9482" t="s">
        <v>4</v>
      </c>
      <c r="C9482" s="16">
        <v>60</v>
      </c>
      <c r="D9482" s="17">
        <v>15</v>
      </c>
      <c r="E9482" s="18">
        <v>12</v>
      </c>
      <c r="F9482" s="19"/>
    </row>
    <row r="9483" spans="1:6" x14ac:dyDescent="0.25">
      <c r="A9483" t="s">
        <v>93</v>
      </c>
      <c r="B9483" t="s">
        <v>4</v>
      </c>
      <c r="C9483" s="16">
        <v>60</v>
      </c>
      <c r="D9483" s="17">
        <v>15</v>
      </c>
      <c r="E9483" s="18">
        <v>14</v>
      </c>
      <c r="F9483" s="19"/>
    </row>
    <row r="9484" spans="1:6" x14ac:dyDescent="0.25">
      <c r="A9484" t="s">
        <v>93</v>
      </c>
      <c r="B9484" t="s">
        <v>4</v>
      </c>
      <c r="C9484" s="16">
        <v>60</v>
      </c>
      <c r="D9484" s="17">
        <v>15</v>
      </c>
      <c r="E9484" s="18">
        <v>15</v>
      </c>
      <c r="F9484" s="19"/>
    </row>
    <row r="9485" spans="1:6" x14ac:dyDescent="0.25">
      <c r="A9485" t="s">
        <v>93</v>
      </c>
      <c r="B9485" t="s">
        <v>4</v>
      </c>
      <c r="C9485" s="16">
        <v>60</v>
      </c>
      <c r="D9485" s="17">
        <v>15</v>
      </c>
      <c r="E9485" s="18">
        <v>16</v>
      </c>
      <c r="F9485" s="19"/>
    </row>
    <row r="9486" spans="1:6" x14ac:dyDescent="0.25">
      <c r="A9486" t="s">
        <v>93</v>
      </c>
      <c r="B9486" t="s">
        <v>4</v>
      </c>
      <c r="C9486" s="16">
        <v>60</v>
      </c>
      <c r="D9486" s="17">
        <v>15</v>
      </c>
      <c r="E9486" s="18">
        <v>18</v>
      </c>
      <c r="F9486" s="19"/>
    </row>
    <row r="9487" spans="1:6" x14ac:dyDescent="0.25">
      <c r="A9487" t="s">
        <v>93</v>
      </c>
      <c r="B9487" t="s">
        <v>4</v>
      </c>
      <c r="C9487" s="16">
        <v>60</v>
      </c>
      <c r="D9487" s="17">
        <v>15</v>
      </c>
      <c r="E9487" s="18">
        <v>20</v>
      </c>
      <c r="F9487" s="19"/>
    </row>
    <row r="9488" spans="1:6" x14ac:dyDescent="0.25">
      <c r="A9488" t="s">
        <v>93</v>
      </c>
      <c r="B9488" t="s">
        <v>4</v>
      </c>
      <c r="C9488" s="16">
        <v>60</v>
      </c>
      <c r="D9488" s="17">
        <v>15</v>
      </c>
      <c r="E9488" s="18">
        <v>22</v>
      </c>
      <c r="F9488" s="19"/>
    </row>
    <row r="9489" spans="1:6" x14ac:dyDescent="0.25">
      <c r="A9489" t="s">
        <v>93</v>
      </c>
      <c r="B9489" t="s">
        <v>4</v>
      </c>
      <c r="C9489" s="16">
        <v>60</v>
      </c>
      <c r="D9489" s="17">
        <v>15</v>
      </c>
      <c r="E9489" s="18">
        <v>25</v>
      </c>
      <c r="F9489" s="19"/>
    </row>
    <row r="9490" spans="1:6" x14ac:dyDescent="0.25">
      <c r="A9490" t="s">
        <v>93</v>
      </c>
      <c r="B9490" t="s">
        <v>4</v>
      </c>
      <c r="C9490" s="16">
        <v>60</v>
      </c>
      <c r="D9490" s="17">
        <v>15</v>
      </c>
      <c r="E9490" s="18">
        <v>30</v>
      </c>
      <c r="F9490" s="19"/>
    </row>
    <row r="9491" spans="1:6" x14ac:dyDescent="0.25">
      <c r="A9491" t="s">
        <v>93</v>
      </c>
      <c r="B9491" t="s">
        <v>4</v>
      </c>
      <c r="C9491" s="16">
        <v>60</v>
      </c>
      <c r="D9491" s="17">
        <v>15</v>
      </c>
      <c r="E9491" s="18">
        <v>32</v>
      </c>
      <c r="F9491" s="19"/>
    </row>
    <row r="9492" spans="1:6" x14ac:dyDescent="0.25">
      <c r="A9492" t="s">
        <v>93</v>
      </c>
      <c r="B9492" t="s">
        <v>4</v>
      </c>
      <c r="C9492" s="16">
        <v>60</v>
      </c>
      <c r="D9492" s="17">
        <v>15</v>
      </c>
      <c r="E9492" s="18">
        <v>40</v>
      </c>
      <c r="F9492" s="19"/>
    </row>
    <row r="9493" spans="1:6" x14ac:dyDescent="0.25">
      <c r="A9493" t="s">
        <v>93</v>
      </c>
      <c r="B9493" t="s">
        <v>4</v>
      </c>
      <c r="C9493" s="16">
        <v>60</v>
      </c>
      <c r="D9493" s="17">
        <v>15</v>
      </c>
      <c r="E9493" s="18">
        <v>50</v>
      </c>
      <c r="F9493" s="19"/>
    </row>
    <row r="9494" spans="1:6" x14ac:dyDescent="0.25">
      <c r="A9494" t="s">
        <v>93</v>
      </c>
      <c r="B9494" t="s">
        <v>4</v>
      </c>
      <c r="C9494" s="16">
        <v>60</v>
      </c>
      <c r="D9494" s="17">
        <v>15</v>
      </c>
      <c r="E9494" s="18">
        <v>63</v>
      </c>
      <c r="F9494" s="19"/>
    </row>
    <row r="9495" spans="1:6" x14ac:dyDescent="0.25">
      <c r="A9495" t="s">
        <v>93</v>
      </c>
      <c r="B9495" t="s">
        <v>4</v>
      </c>
      <c r="C9495" s="16">
        <v>60</v>
      </c>
      <c r="D9495" s="17">
        <v>15</v>
      </c>
      <c r="E9495" s="18">
        <v>80</v>
      </c>
      <c r="F9495" s="19"/>
    </row>
    <row r="9496" spans="1:6" x14ac:dyDescent="0.25">
      <c r="A9496" t="s">
        <v>93</v>
      </c>
      <c r="B9496" t="s">
        <v>4</v>
      </c>
      <c r="C9496" s="16">
        <v>60</v>
      </c>
      <c r="D9496" s="17">
        <v>15</v>
      </c>
      <c r="E9496" s="18">
        <v>100</v>
      </c>
      <c r="F9496" s="19"/>
    </row>
    <row r="9497" spans="1:6" x14ac:dyDescent="0.25">
      <c r="A9497" t="s">
        <v>93</v>
      </c>
      <c r="B9497" t="s">
        <v>4</v>
      </c>
      <c r="C9497" s="16">
        <v>60</v>
      </c>
      <c r="D9497" s="17">
        <v>15</v>
      </c>
      <c r="E9497" s="18">
        <v>125</v>
      </c>
      <c r="F9497" s="19">
        <v>20.431999999999999</v>
      </c>
    </row>
    <row r="9498" spans="1:6" x14ac:dyDescent="0.25">
      <c r="A9498" t="s">
        <v>93</v>
      </c>
      <c r="B9498" t="s">
        <v>4</v>
      </c>
      <c r="C9498" s="16">
        <v>60</v>
      </c>
      <c r="D9498" s="17">
        <v>20</v>
      </c>
      <c r="E9498" s="18">
        <v>4</v>
      </c>
      <c r="F9498" s="19"/>
    </row>
    <row r="9499" spans="1:6" x14ac:dyDescent="0.25">
      <c r="A9499" t="s">
        <v>93</v>
      </c>
      <c r="B9499" t="s">
        <v>4</v>
      </c>
      <c r="C9499" s="16">
        <v>60</v>
      </c>
      <c r="D9499" s="17">
        <v>20</v>
      </c>
      <c r="E9499" s="18">
        <v>6</v>
      </c>
      <c r="F9499" s="19"/>
    </row>
    <row r="9500" spans="1:6" x14ac:dyDescent="0.25">
      <c r="A9500" t="s">
        <v>93</v>
      </c>
      <c r="B9500" t="s">
        <v>4</v>
      </c>
      <c r="C9500" s="16">
        <v>60</v>
      </c>
      <c r="D9500" s="17">
        <v>20</v>
      </c>
      <c r="E9500" s="18">
        <v>7</v>
      </c>
      <c r="F9500" s="19"/>
    </row>
    <row r="9501" spans="1:6" x14ac:dyDescent="0.25">
      <c r="A9501" t="s">
        <v>93</v>
      </c>
      <c r="B9501" t="s">
        <v>4</v>
      </c>
      <c r="C9501" s="16">
        <v>60</v>
      </c>
      <c r="D9501" s="17">
        <v>20</v>
      </c>
      <c r="E9501" s="18">
        <v>8</v>
      </c>
      <c r="F9501" s="19"/>
    </row>
    <row r="9502" spans="1:6" x14ac:dyDescent="0.25">
      <c r="A9502" t="s">
        <v>93</v>
      </c>
      <c r="B9502" t="s">
        <v>4</v>
      </c>
      <c r="C9502" s="16">
        <v>60</v>
      </c>
      <c r="D9502" s="17">
        <v>20</v>
      </c>
      <c r="E9502" s="18">
        <v>10</v>
      </c>
      <c r="F9502" s="19"/>
    </row>
    <row r="9503" spans="1:6" x14ac:dyDescent="0.25">
      <c r="A9503" t="s">
        <v>93</v>
      </c>
      <c r="B9503" t="s">
        <v>4</v>
      </c>
      <c r="C9503" s="16">
        <v>60</v>
      </c>
      <c r="D9503" s="17">
        <v>20</v>
      </c>
      <c r="E9503" s="18">
        <v>12</v>
      </c>
      <c r="F9503" s="19"/>
    </row>
    <row r="9504" spans="1:6" x14ac:dyDescent="0.25">
      <c r="A9504" t="s">
        <v>93</v>
      </c>
      <c r="B9504" t="s">
        <v>4</v>
      </c>
      <c r="C9504" s="16">
        <v>60</v>
      </c>
      <c r="D9504" s="17">
        <v>20</v>
      </c>
      <c r="E9504" s="18">
        <v>14</v>
      </c>
      <c r="F9504" s="19"/>
    </row>
    <row r="9505" spans="1:6" x14ac:dyDescent="0.25">
      <c r="A9505" t="s">
        <v>93</v>
      </c>
      <c r="B9505" t="s">
        <v>4</v>
      </c>
      <c r="C9505" s="16">
        <v>60</v>
      </c>
      <c r="D9505" s="17">
        <v>20</v>
      </c>
      <c r="E9505" s="18">
        <v>15</v>
      </c>
      <c r="F9505" s="19"/>
    </row>
    <row r="9506" spans="1:6" x14ac:dyDescent="0.25">
      <c r="A9506" t="s">
        <v>93</v>
      </c>
      <c r="B9506" t="s">
        <v>4</v>
      </c>
      <c r="C9506" s="16">
        <v>60</v>
      </c>
      <c r="D9506" s="17">
        <v>20</v>
      </c>
      <c r="E9506" s="18">
        <v>16</v>
      </c>
      <c r="F9506" s="19"/>
    </row>
    <row r="9507" spans="1:6" x14ac:dyDescent="0.25">
      <c r="A9507" t="s">
        <v>93</v>
      </c>
      <c r="B9507" t="s">
        <v>4</v>
      </c>
      <c r="C9507" s="16">
        <v>60</v>
      </c>
      <c r="D9507" s="17">
        <v>20</v>
      </c>
      <c r="E9507" s="18">
        <v>18</v>
      </c>
      <c r="F9507" s="19"/>
    </row>
    <row r="9508" spans="1:6" x14ac:dyDescent="0.25">
      <c r="A9508" t="s">
        <v>93</v>
      </c>
      <c r="B9508" t="s">
        <v>4</v>
      </c>
      <c r="C9508" s="16">
        <v>60</v>
      </c>
      <c r="D9508" s="17">
        <v>20</v>
      </c>
      <c r="E9508" s="18">
        <v>20</v>
      </c>
      <c r="F9508" s="19"/>
    </row>
    <row r="9509" spans="1:6" x14ac:dyDescent="0.25">
      <c r="A9509" t="s">
        <v>93</v>
      </c>
      <c r="B9509" t="s">
        <v>4</v>
      </c>
      <c r="C9509" s="16">
        <v>60</v>
      </c>
      <c r="D9509" s="17">
        <v>20</v>
      </c>
      <c r="E9509" s="18">
        <v>22</v>
      </c>
      <c r="F9509" s="19"/>
    </row>
    <row r="9510" spans="1:6" x14ac:dyDescent="0.25">
      <c r="A9510" t="s">
        <v>93</v>
      </c>
      <c r="B9510" t="s">
        <v>4</v>
      </c>
      <c r="C9510" s="16">
        <v>60</v>
      </c>
      <c r="D9510" s="17">
        <v>20</v>
      </c>
      <c r="E9510" s="18">
        <v>25</v>
      </c>
      <c r="F9510" s="19"/>
    </row>
    <row r="9511" spans="1:6" x14ac:dyDescent="0.25">
      <c r="A9511" t="s">
        <v>93</v>
      </c>
      <c r="B9511" t="s">
        <v>4</v>
      </c>
      <c r="C9511" s="16">
        <v>60</v>
      </c>
      <c r="D9511" s="17">
        <v>20</v>
      </c>
      <c r="E9511" s="18">
        <v>30</v>
      </c>
      <c r="F9511" s="19"/>
    </row>
    <row r="9512" spans="1:6" x14ac:dyDescent="0.25">
      <c r="A9512" t="s">
        <v>93</v>
      </c>
      <c r="B9512" t="s">
        <v>4</v>
      </c>
      <c r="C9512" s="16">
        <v>60</v>
      </c>
      <c r="D9512" s="17">
        <v>20</v>
      </c>
      <c r="E9512" s="18">
        <v>32</v>
      </c>
      <c r="F9512" s="19"/>
    </row>
    <row r="9513" spans="1:6" x14ac:dyDescent="0.25">
      <c r="A9513" t="s">
        <v>93</v>
      </c>
      <c r="B9513" t="s">
        <v>4</v>
      </c>
      <c r="C9513" s="16">
        <v>60</v>
      </c>
      <c r="D9513" s="17">
        <v>20</v>
      </c>
      <c r="E9513" s="18">
        <v>40</v>
      </c>
      <c r="F9513" s="19"/>
    </row>
    <row r="9514" spans="1:6" x14ac:dyDescent="0.25">
      <c r="A9514" t="s">
        <v>93</v>
      </c>
      <c r="B9514" t="s">
        <v>4</v>
      </c>
      <c r="C9514" s="16">
        <v>60</v>
      </c>
      <c r="D9514" s="17">
        <v>20</v>
      </c>
      <c r="E9514" s="18">
        <v>50</v>
      </c>
      <c r="F9514" s="19"/>
    </row>
    <row r="9515" spans="1:6" x14ac:dyDescent="0.25">
      <c r="A9515" t="s">
        <v>93</v>
      </c>
      <c r="B9515" t="s">
        <v>4</v>
      </c>
      <c r="C9515" s="16">
        <v>60</v>
      </c>
      <c r="D9515" s="17">
        <v>20</v>
      </c>
      <c r="E9515" s="18">
        <v>63</v>
      </c>
      <c r="F9515" s="19"/>
    </row>
    <row r="9516" spans="1:6" x14ac:dyDescent="0.25">
      <c r="A9516" t="s">
        <v>93</v>
      </c>
      <c r="B9516" t="s">
        <v>4</v>
      </c>
      <c r="C9516" s="16">
        <v>60</v>
      </c>
      <c r="D9516" s="17">
        <v>20</v>
      </c>
      <c r="E9516" s="18">
        <v>80</v>
      </c>
      <c r="F9516" s="19"/>
    </row>
    <row r="9517" spans="1:6" x14ac:dyDescent="0.25">
      <c r="A9517" t="s">
        <v>93</v>
      </c>
      <c r="B9517" t="s">
        <v>4</v>
      </c>
      <c r="C9517" s="16">
        <v>60</v>
      </c>
      <c r="D9517" s="17">
        <v>20</v>
      </c>
      <c r="E9517" s="18">
        <v>100</v>
      </c>
      <c r="F9517" s="19"/>
    </row>
    <row r="9518" spans="1:6" x14ac:dyDescent="0.25">
      <c r="A9518" t="s">
        <v>93</v>
      </c>
      <c r="B9518" t="s">
        <v>4</v>
      </c>
      <c r="C9518" s="16">
        <v>60</v>
      </c>
      <c r="D9518" s="17">
        <v>20</v>
      </c>
      <c r="E9518" s="18">
        <v>125</v>
      </c>
      <c r="F9518" s="19">
        <v>24.213999999999999</v>
      </c>
    </row>
    <row r="9519" spans="1:6" x14ac:dyDescent="0.25">
      <c r="A9519" t="s">
        <v>93</v>
      </c>
      <c r="B9519" t="s">
        <v>4</v>
      </c>
      <c r="C9519" s="16">
        <v>60</v>
      </c>
      <c r="D9519" s="17">
        <v>25</v>
      </c>
      <c r="E9519" s="18">
        <v>4</v>
      </c>
      <c r="F9519" s="19"/>
    </row>
    <row r="9520" spans="1:6" x14ac:dyDescent="0.25">
      <c r="A9520" t="s">
        <v>93</v>
      </c>
      <c r="B9520" t="s">
        <v>4</v>
      </c>
      <c r="C9520" s="16">
        <v>60</v>
      </c>
      <c r="D9520" s="17">
        <v>25</v>
      </c>
      <c r="E9520" s="18">
        <v>6</v>
      </c>
      <c r="F9520" s="19"/>
    </row>
    <row r="9521" spans="1:6" x14ac:dyDescent="0.25">
      <c r="A9521" t="s">
        <v>93</v>
      </c>
      <c r="B9521" t="s">
        <v>4</v>
      </c>
      <c r="C9521" s="16">
        <v>60</v>
      </c>
      <c r="D9521" s="17">
        <v>25</v>
      </c>
      <c r="E9521" s="18">
        <v>7</v>
      </c>
      <c r="F9521" s="19"/>
    </row>
    <row r="9522" spans="1:6" x14ac:dyDescent="0.25">
      <c r="A9522" t="s">
        <v>93</v>
      </c>
      <c r="B9522" t="s">
        <v>4</v>
      </c>
      <c r="C9522" s="16">
        <v>60</v>
      </c>
      <c r="D9522" s="17">
        <v>25</v>
      </c>
      <c r="E9522" s="18">
        <v>8</v>
      </c>
      <c r="F9522" s="19"/>
    </row>
    <row r="9523" spans="1:6" x14ac:dyDescent="0.25">
      <c r="A9523" t="s">
        <v>93</v>
      </c>
      <c r="B9523" t="s">
        <v>4</v>
      </c>
      <c r="C9523" s="16">
        <v>60</v>
      </c>
      <c r="D9523" s="17">
        <v>25</v>
      </c>
      <c r="E9523" s="18">
        <v>10</v>
      </c>
      <c r="F9523" s="19"/>
    </row>
    <row r="9524" spans="1:6" x14ac:dyDescent="0.25">
      <c r="A9524" t="s">
        <v>93</v>
      </c>
      <c r="B9524" t="s">
        <v>4</v>
      </c>
      <c r="C9524" s="16">
        <v>60</v>
      </c>
      <c r="D9524" s="17">
        <v>25</v>
      </c>
      <c r="E9524" s="18">
        <v>12</v>
      </c>
      <c r="F9524" s="19"/>
    </row>
    <row r="9525" spans="1:6" x14ac:dyDescent="0.25">
      <c r="A9525" t="s">
        <v>93</v>
      </c>
      <c r="B9525" t="s">
        <v>4</v>
      </c>
      <c r="C9525" s="16">
        <v>60</v>
      </c>
      <c r="D9525" s="17">
        <v>25</v>
      </c>
      <c r="E9525" s="18">
        <v>14</v>
      </c>
      <c r="F9525" s="19"/>
    </row>
    <row r="9526" spans="1:6" x14ac:dyDescent="0.25">
      <c r="A9526" t="s">
        <v>93</v>
      </c>
      <c r="B9526" t="s">
        <v>4</v>
      </c>
      <c r="C9526" s="16">
        <v>60</v>
      </c>
      <c r="D9526" s="17">
        <v>25</v>
      </c>
      <c r="E9526" s="18">
        <v>15</v>
      </c>
      <c r="F9526" s="19"/>
    </row>
    <row r="9527" spans="1:6" x14ac:dyDescent="0.25">
      <c r="A9527" t="s">
        <v>93</v>
      </c>
      <c r="B9527" t="s">
        <v>4</v>
      </c>
      <c r="C9527" s="16">
        <v>60</v>
      </c>
      <c r="D9527" s="17">
        <v>25</v>
      </c>
      <c r="E9527" s="18">
        <v>16</v>
      </c>
      <c r="F9527" s="19"/>
    </row>
    <row r="9528" spans="1:6" x14ac:dyDescent="0.25">
      <c r="A9528" t="s">
        <v>93</v>
      </c>
      <c r="B9528" t="s">
        <v>4</v>
      </c>
      <c r="C9528" s="16">
        <v>60</v>
      </c>
      <c r="D9528" s="17">
        <v>25</v>
      </c>
      <c r="E9528" s="18">
        <v>18</v>
      </c>
      <c r="F9528" s="19"/>
    </row>
    <row r="9529" spans="1:6" x14ac:dyDescent="0.25">
      <c r="A9529" t="s">
        <v>93</v>
      </c>
      <c r="B9529" t="s">
        <v>4</v>
      </c>
      <c r="C9529" s="16">
        <v>60</v>
      </c>
      <c r="D9529" s="17">
        <v>25</v>
      </c>
      <c r="E9529" s="18">
        <v>20</v>
      </c>
      <c r="F9529" s="19"/>
    </row>
    <row r="9530" spans="1:6" x14ac:dyDescent="0.25">
      <c r="A9530" t="s">
        <v>93</v>
      </c>
      <c r="B9530" t="s">
        <v>4</v>
      </c>
      <c r="C9530" s="16">
        <v>60</v>
      </c>
      <c r="D9530" s="17">
        <v>25</v>
      </c>
      <c r="E9530" s="18">
        <v>22</v>
      </c>
      <c r="F9530" s="19"/>
    </row>
    <row r="9531" spans="1:6" x14ac:dyDescent="0.25">
      <c r="A9531" t="s">
        <v>93</v>
      </c>
      <c r="B9531" t="s">
        <v>4</v>
      </c>
      <c r="C9531" s="16">
        <v>60</v>
      </c>
      <c r="D9531" s="17">
        <v>25</v>
      </c>
      <c r="E9531" s="18">
        <v>25</v>
      </c>
      <c r="F9531" s="19"/>
    </row>
    <row r="9532" spans="1:6" x14ac:dyDescent="0.25">
      <c r="A9532" t="s">
        <v>93</v>
      </c>
      <c r="B9532" t="s">
        <v>4</v>
      </c>
      <c r="C9532" s="16">
        <v>60</v>
      </c>
      <c r="D9532" s="17">
        <v>25</v>
      </c>
      <c r="E9532" s="18">
        <v>30</v>
      </c>
      <c r="F9532" s="19"/>
    </row>
    <row r="9533" spans="1:6" x14ac:dyDescent="0.25">
      <c r="A9533" t="s">
        <v>93</v>
      </c>
      <c r="B9533" t="s">
        <v>4</v>
      </c>
      <c r="C9533" s="16">
        <v>60</v>
      </c>
      <c r="D9533" s="17">
        <v>25</v>
      </c>
      <c r="E9533" s="18">
        <v>32</v>
      </c>
      <c r="F9533" s="19"/>
    </row>
    <row r="9534" spans="1:6" x14ac:dyDescent="0.25">
      <c r="A9534" t="s">
        <v>93</v>
      </c>
      <c r="B9534" t="s">
        <v>4</v>
      </c>
      <c r="C9534" s="16">
        <v>60</v>
      </c>
      <c r="D9534" s="17">
        <v>25</v>
      </c>
      <c r="E9534" s="18">
        <v>40</v>
      </c>
      <c r="F9534" s="19"/>
    </row>
    <row r="9535" spans="1:6" x14ac:dyDescent="0.25">
      <c r="A9535" t="s">
        <v>93</v>
      </c>
      <c r="B9535" t="s">
        <v>4</v>
      </c>
      <c r="C9535" s="16">
        <v>60</v>
      </c>
      <c r="D9535" s="17">
        <v>25</v>
      </c>
      <c r="E9535" s="18">
        <v>50</v>
      </c>
      <c r="F9535" s="19"/>
    </row>
    <row r="9536" spans="1:6" x14ac:dyDescent="0.25">
      <c r="A9536" t="s">
        <v>93</v>
      </c>
      <c r="B9536" t="s">
        <v>4</v>
      </c>
      <c r="C9536" s="16">
        <v>60</v>
      </c>
      <c r="D9536" s="17">
        <v>25</v>
      </c>
      <c r="E9536" s="18">
        <v>63</v>
      </c>
      <c r="F9536" s="19"/>
    </row>
    <row r="9537" spans="1:6" x14ac:dyDescent="0.25">
      <c r="A9537" t="s">
        <v>93</v>
      </c>
      <c r="B9537" t="s">
        <v>4</v>
      </c>
      <c r="C9537" s="16">
        <v>60</v>
      </c>
      <c r="D9537" s="17">
        <v>25</v>
      </c>
      <c r="E9537" s="18">
        <v>80</v>
      </c>
      <c r="F9537" s="19"/>
    </row>
    <row r="9538" spans="1:6" x14ac:dyDescent="0.25">
      <c r="A9538" t="s">
        <v>93</v>
      </c>
      <c r="B9538" t="s">
        <v>4</v>
      </c>
      <c r="C9538" s="16">
        <v>60</v>
      </c>
      <c r="D9538" s="17">
        <v>25</v>
      </c>
      <c r="E9538" s="18">
        <v>100</v>
      </c>
      <c r="F9538" s="19"/>
    </row>
    <row r="9539" spans="1:6" x14ac:dyDescent="0.25">
      <c r="A9539" t="s">
        <v>93</v>
      </c>
      <c r="B9539" t="s">
        <v>4</v>
      </c>
      <c r="C9539" s="16">
        <v>60</v>
      </c>
      <c r="D9539" s="17">
        <v>25</v>
      </c>
      <c r="E9539" s="18">
        <v>125</v>
      </c>
      <c r="F9539" s="19">
        <v>27.995999999999999</v>
      </c>
    </row>
    <row r="9540" spans="1:6" x14ac:dyDescent="0.25">
      <c r="A9540" t="s">
        <v>93</v>
      </c>
      <c r="B9540" t="s">
        <v>4</v>
      </c>
      <c r="C9540" s="16">
        <v>60</v>
      </c>
      <c r="D9540" s="17">
        <v>30</v>
      </c>
      <c r="E9540" s="18">
        <v>4</v>
      </c>
      <c r="F9540" s="19"/>
    </row>
    <row r="9541" spans="1:6" x14ac:dyDescent="0.25">
      <c r="A9541" t="s">
        <v>93</v>
      </c>
      <c r="B9541" t="s">
        <v>4</v>
      </c>
      <c r="C9541" s="16">
        <v>60</v>
      </c>
      <c r="D9541" s="17">
        <v>30</v>
      </c>
      <c r="E9541" s="18">
        <v>6</v>
      </c>
      <c r="F9541" s="19"/>
    </row>
    <row r="9542" spans="1:6" x14ac:dyDescent="0.25">
      <c r="A9542" t="s">
        <v>93</v>
      </c>
      <c r="B9542" t="s">
        <v>4</v>
      </c>
      <c r="C9542" s="16">
        <v>60</v>
      </c>
      <c r="D9542" s="17">
        <v>30</v>
      </c>
      <c r="E9542" s="18">
        <v>7</v>
      </c>
      <c r="F9542" s="19"/>
    </row>
    <row r="9543" spans="1:6" x14ac:dyDescent="0.25">
      <c r="A9543" t="s">
        <v>93</v>
      </c>
      <c r="B9543" t="s">
        <v>4</v>
      </c>
      <c r="C9543" s="16">
        <v>60</v>
      </c>
      <c r="D9543" s="17">
        <v>30</v>
      </c>
      <c r="E9543" s="18">
        <v>8</v>
      </c>
      <c r="F9543" s="19"/>
    </row>
    <row r="9544" spans="1:6" x14ac:dyDescent="0.25">
      <c r="A9544" t="s">
        <v>93</v>
      </c>
      <c r="B9544" t="s">
        <v>4</v>
      </c>
      <c r="C9544" s="16">
        <v>60</v>
      </c>
      <c r="D9544" s="17">
        <v>30</v>
      </c>
      <c r="E9544" s="18">
        <v>10</v>
      </c>
      <c r="F9544" s="19"/>
    </row>
    <row r="9545" spans="1:6" x14ac:dyDescent="0.25">
      <c r="A9545" t="s">
        <v>93</v>
      </c>
      <c r="B9545" t="s">
        <v>4</v>
      </c>
      <c r="C9545" s="16">
        <v>60</v>
      </c>
      <c r="D9545" s="17">
        <v>30</v>
      </c>
      <c r="E9545" s="18">
        <v>12</v>
      </c>
      <c r="F9545" s="19"/>
    </row>
    <row r="9546" spans="1:6" x14ac:dyDescent="0.25">
      <c r="A9546" t="s">
        <v>93</v>
      </c>
      <c r="B9546" t="s">
        <v>4</v>
      </c>
      <c r="C9546" s="16">
        <v>60</v>
      </c>
      <c r="D9546" s="17">
        <v>30</v>
      </c>
      <c r="E9546" s="18">
        <v>14</v>
      </c>
      <c r="F9546" s="19"/>
    </row>
    <row r="9547" spans="1:6" x14ac:dyDescent="0.25">
      <c r="A9547" t="s">
        <v>93</v>
      </c>
      <c r="B9547" t="s">
        <v>4</v>
      </c>
      <c r="C9547" s="16">
        <v>60</v>
      </c>
      <c r="D9547" s="17">
        <v>30</v>
      </c>
      <c r="E9547" s="18">
        <v>15</v>
      </c>
      <c r="F9547" s="19"/>
    </row>
    <row r="9548" spans="1:6" x14ac:dyDescent="0.25">
      <c r="A9548" t="s">
        <v>93</v>
      </c>
      <c r="B9548" t="s">
        <v>4</v>
      </c>
      <c r="C9548" s="16">
        <v>60</v>
      </c>
      <c r="D9548" s="17">
        <v>30</v>
      </c>
      <c r="E9548" s="18">
        <v>16</v>
      </c>
      <c r="F9548" s="19"/>
    </row>
    <row r="9549" spans="1:6" x14ac:dyDescent="0.25">
      <c r="A9549" t="s">
        <v>93</v>
      </c>
      <c r="B9549" t="s">
        <v>4</v>
      </c>
      <c r="C9549" s="16">
        <v>60</v>
      </c>
      <c r="D9549" s="17">
        <v>30</v>
      </c>
      <c r="E9549" s="18">
        <v>18</v>
      </c>
      <c r="F9549" s="19"/>
    </row>
    <row r="9550" spans="1:6" x14ac:dyDescent="0.25">
      <c r="A9550" t="s">
        <v>93</v>
      </c>
      <c r="B9550" t="s">
        <v>4</v>
      </c>
      <c r="C9550" s="16">
        <v>60</v>
      </c>
      <c r="D9550" s="17">
        <v>30</v>
      </c>
      <c r="E9550" s="18">
        <v>20</v>
      </c>
      <c r="F9550" s="19"/>
    </row>
    <row r="9551" spans="1:6" x14ac:dyDescent="0.25">
      <c r="A9551" t="s">
        <v>93</v>
      </c>
      <c r="B9551" t="s">
        <v>4</v>
      </c>
      <c r="C9551" s="16">
        <v>60</v>
      </c>
      <c r="D9551" s="17">
        <v>30</v>
      </c>
      <c r="E9551" s="18">
        <v>22</v>
      </c>
      <c r="F9551" s="19"/>
    </row>
    <row r="9552" spans="1:6" x14ac:dyDescent="0.25">
      <c r="A9552" t="s">
        <v>93</v>
      </c>
      <c r="B9552" t="s">
        <v>4</v>
      </c>
      <c r="C9552" s="16">
        <v>60</v>
      </c>
      <c r="D9552" s="17">
        <v>30</v>
      </c>
      <c r="E9552" s="18">
        <v>25</v>
      </c>
      <c r="F9552" s="19"/>
    </row>
    <row r="9553" spans="1:6" x14ac:dyDescent="0.25">
      <c r="A9553" t="s">
        <v>93</v>
      </c>
      <c r="B9553" t="s">
        <v>4</v>
      </c>
      <c r="C9553" s="16">
        <v>60</v>
      </c>
      <c r="D9553" s="17">
        <v>30</v>
      </c>
      <c r="E9553" s="18">
        <v>30</v>
      </c>
      <c r="F9553" s="19"/>
    </row>
    <row r="9554" spans="1:6" x14ac:dyDescent="0.25">
      <c r="A9554" t="s">
        <v>93</v>
      </c>
      <c r="B9554" t="s">
        <v>4</v>
      </c>
      <c r="C9554" s="16">
        <v>60</v>
      </c>
      <c r="D9554" s="17">
        <v>30</v>
      </c>
      <c r="E9554" s="18">
        <v>32</v>
      </c>
      <c r="F9554" s="19"/>
    </row>
    <row r="9555" spans="1:6" x14ac:dyDescent="0.25">
      <c r="A9555" t="s">
        <v>93</v>
      </c>
      <c r="B9555" t="s">
        <v>4</v>
      </c>
      <c r="C9555" s="16">
        <v>60</v>
      </c>
      <c r="D9555" s="17">
        <v>30</v>
      </c>
      <c r="E9555" s="18">
        <v>40</v>
      </c>
      <c r="F9555" s="19"/>
    </row>
    <row r="9556" spans="1:6" x14ac:dyDescent="0.25">
      <c r="A9556" t="s">
        <v>93</v>
      </c>
      <c r="B9556" t="s">
        <v>4</v>
      </c>
      <c r="C9556" s="16">
        <v>60</v>
      </c>
      <c r="D9556" s="17">
        <v>30</v>
      </c>
      <c r="E9556" s="18">
        <v>50</v>
      </c>
      <c r="F9556" s="19"/>
    </row>
    <row r="9557" spans="1:6" x14ac:dyDescent="0.25">
      <c r="A9557" t="s">
        <v>93</v>
      </c>
      <c r="B9557" t="s">
        <v>4</v>
      </c>
      <c r="C9557" s="16">
        <v>60</v>
      </c>
      <c r="D9557" s="17">
        <v>30</v>
      </c>
      <c r="E9557" s="18">
        <v>63</v>
      </c>
      <c r="F9557" s="19"/>
    </row>
    <row r="9558" spans="1:6" x14ac:dyDescent="0.25">
      <c r="A9558" t="s">
        <v>93</v>
      </c>
      <c r="B9558" t="s">
        <v>4</v>
      </c>
      <c r="C9558" s="16">
        <v>60</v>
      </c>
      <c r="D9558" s="17">
        <v>30</v>
      </c>
      <c r="E9558" s="18">
        <v>80</v>
      </c>
      <c r="F9558" s="19"/>
    </row>
    <row r="9559" spans="1:6" x14ac:dyDescent="0.25">
      <c r="A9559" t="s">
        <v>93</v>
      </c>
      <c r="B9559" t="s">
        <v>4</v>
      </c>
      <c r="C9559" s="16">
        <v>60</v>
      </c>
      <c r="D9559" s="17">
        <v>30</v>
      </c>
      <c r="E9559" s="18">
        <v>100</v>
      </c>
      <c r="F9559" s="19"/>
    </row>
    <row r="9560" spans="1:6" x14ac:dyDescent="0.25">
      <c r="A9560" t="s">
        <v>93</v>
      </c>
      <c r="B9560" t="s">
        <v>4</v>
      </c>
      <c r="C9560" s="16">
        <v>60</v>
      </c>
      <c r="D9560" s="17">
        <v>30</v>
      </c>
      <c r="E9560" s="18">
        <v>125</v>
      </c>
      <c r="F9560" s="19"/>
    </row>
    <row r="9561" spans="1:6" x14ac:dyDescent="0.25">
      <c r="A9561" t="s">
        <v>94</v>
      </c>
      <c r="B9561" t="s">
        <v>4</v>
      </c>
      <c r="C9561" s="16">
        <v>90</v>
      </c>
      <c r="D9561" s="17">
        <v>0.5</v>
      </c>
      <c r="E9561" s="18">
        <v>4</v>
      </c>
      <c r="F9561" s="19">
        <v>0.94799999999999995</v>
      </c>
    </row>
    <row r="9562" spans="1:6" x14ac:dyDescent="0.25">
      <c r="A9562" t="s">
        <v>94</v>
      </c>
      <c r="B9562" t="s">
        <v>4</v>
      </c>
      <c r="C9562" s="16">
        <v>90</v>
      </c>
      <c r="D9562" s="17">
        <v>0.5</v>
      </c>
      <c r="E9562" s="18">
        <v>6</v>
      </c>
      <c r="F9562" s="19">
        <v>1.1000000000000001</v>
      </c>
    </row>
    <row r="9563" spans="1:6" x14ac:dyDescent="0.25">
      <c r="A9563" t="s">
        <v>94</v>
      </c>
      <c r="B9563" t="s">
        <v>4</v>
      </c>
      <c r="C9563" s="16">
        <v>90</v>
      </c>
      <c r="D9563" s="17">
        <v>0.5</v>
      </c>
      <c r="E9563" s="18">
        <v>7</v>
      </c>
      <c r="F9563" s="19">
        <v>1.1779999999999999</v>
      </c>
    </row>
    <row r="9564" spans="1:6" x14ac:dyDescent="0.25">
      <c r="A9564" t="s">
        <v>94</v>
      </c>
      <c r="B9564" t="s">
        <v>4</v>
      </c>
      <c r="C9564" s="16">
        <v>90</v>
      </c>
      <c r="D9564" s="17">
        <v>0.5</v>
      </c>
      <c r="E9564" s="18">
        <v>8</v>
      </c>
      <c r="F9564" s="19">
        <v>1.254</v>
      </c>
    </row>
    <row r="9565" spans="1:6" x14ac:dyDescent="0.25">
      <c r="A9565" t="s">
        <v>94</v>
      </c>
      <c r="B9565" t="s">
        <v>4</v>
      </c>
      <c r="C9565" s="16">
        <v>90</v>
      </c>
      <c r="D9565" s="17">
        <v>0.5</v>
      </c>
      <c r="E9565" s="18">
        <v>10</v>
      </c>
      <c r="F9565" s="19">
        <v>1.4079999999999999</v>
      </c>
    </row>
    <row r="9566" spans="1:6" x14ac:dyDescent="0.25">
      <c r="A9566" t="s">
        <v>94</v>
      </c>
      <c r="B9566" t="s">
        <v>4</v>
      </c>
      <c r="C9566" s="16">
        <v>90</v>
      </c>
      <c r="D9566" s="17">
        <v>0.5</v>
      </c>
      <c r="E9566" s="18">
        <v>12</v>
      </c>
      <c r="F9566" s="19">
        <v>1.56</v>
      </c>
    </row>
    <row r="9567" spans="1:6" x14ac:dyDescent="0.25">
      <c r="A9567" t="s">
        <v>94</v>
      </c>
      <c r="B9567" t="s">
        <v>4</v>
      </c>
      <c r="C9567" s="16">
        <v>90</v>
      </c>
      <c r="D9567" s="17">
        <v>0.5</v>
      </c>
      <c r="E9567" s="18">
        <v>14</v>
      </c>
      <c r="F9567" s="19"/>
    </row>
    <row r="9568" spans="1:6" x14ac:dyDescent="0.25">
      <c r="A9568" t="s">
        <v>94</v>
      </c>
      <c r="B9568" t="s">
        <v>4</v>
      </c>
      <c r="C9568" s="16">
        <v>90</v>
      </c>
      <c r="D9568" s="17">
        <v>0.5</v>
      </c>
      <c r="E9568" s="18">
        <v>15</v>
      </c>
      <c r="F9568" s="19"/>
    </row>
    <row r="9569" spans="1:6" x14ac:dyDescent="0.25">
      <c r="A9569" t="s">
        <v>94</v>
      </c>
      <c r="B9569" t="s">
        <v>4</v>
      </c>
      <c r="C9569" s="16">
        <v>90</v>
      </c>
      <c r="D9569" s="17">
        <v>0.5</v>
      </c>
      <c r="E9569" s="18">
        <v>16</v>
      </c>
      <c r="F9569" s="19"/>
    </row>
    <row r="9570" spans="1:6" x14ac:dyDescent="0.25">
      <c r="A9570" t="s">
        <v>94</v>
      </c>
      <c r="B9570" t="s">
        <v>4</v>
      </c>
      <c r="C9570" s="16">
        <v>90</v>
      </c>
      <c r="D9570" s="17">
        <v>0.5</v>
      </c>
      <c r="E9570" s="18">
        <v>18</v>
      </c>
      <c r="F9570" s="19"/>
    </row>
    <row r="9571" spans="1:6" x14ac:dyDescent="0.25">
      <c r="A9571" t="s">
        <v>94</v>
      </c>
      <c r="B9571" t="s">
        <v>4</v>
      </c>
      <c r="C9571" s="16">
        <v>90</v>
      </c>
      <c r="D9571" s="17">
        <v>0.5</v>
      </c>
      <c r="E9571" s="18">
        <v>20</v>
      </c>
      <c r="F9571" s="19"/>
    </row>
    <row r="9572" spans="1:6" x14ac:dyDescent="0.25">
      <c r="A9572" t="s">
        <v>94</v>
      </c>
      <c r="B9572" t="s">
        <v>4</v>
      </c>
      <c r="C9572" s="16">
        <v>90</v>
      </c>
      <c r="D9572" s="17">
        <v>0.5</v>
      </c>
      <c r="E9572" s="18">
        <v>22</v>
      </c>
      <c r="F9572" s="19"/>
    </row>
    <row r="9573" spans="1:6" x14ac:dyDescent="0.25">
      <c r="A9573" t="s">
        <v>94</v>
      </c>
      <c r="B9573" t="s">
        <v>4</v>
      </c>
      <c r="C9573" s="16">
        <v>90</v>
      </c>
      <c r="D9573" s="17">
        <v>0.5</v>
      </c>
      <c r="E9573" s="18">
        <v>25</v>
      </c>
      <c r="F9573" s="19"/>
    </row>
    <row r="9574" spans="1:6" x14ac:dyDescent="0.25">
      <c r="A9574" t="s">
        <v>94</v>
      </c>
      <c r="B9574" t="s">
        <v>4</v>
      </c>
      <c r="C9574" s="16">
        <v>90</v>
      </c>
      <c r="D9574" s="17">
        <v>0.5</v>
      </c>
      <c r="E9574" s="18">
        <v>30</v>
      </c>
      <c r="F9574" s="19"/>
    </row>
    <row r="9575" spans="1:6" x14ac:dyDescent="0.25">
      <c r="A9575" t="s">
        <v>94</v>
      </c>
      <c r="B9575" t="s">
        <v>4</v>
      </c>
      <c r="C9575" s="16">
        <v>90</v>
      </c>
      <c r="D9575" s="17">
        <v>0.5</v>
      </c>
      <c r="E9575" s="18">
        <v>32</v>
      </c>
      <c r="F9575" s="19"/>
    </row>
    <row r="9576" spans="1:6" x14ac:dyDescent="0.25">
      <c r="A9576" t="s">
        <v>94</v>
      </c>
      <c r="B9576" t="s">
        <v>4</v>
      </c>
      <c r="C9576" s="16">
        <v>90</v>
      </c>
      <c r="D9576" s="17">
        <v>0.5</v>
      </c>
      <c r="E9576" s="18">
        <v>40</v>
      </c>
      <c r="F9576" s="19"/>
    </row>
    <row r="9577" spans="1:6" x14ac:dyDescent="0.25">
      <c r="A9577" t="s">
        <v>94</v>
      </c>
      <c r="B9577" t="s">
        <v>4</v>
      </c>
      <c r="C9577" s="16">
        <v>90</v>
      </c>
      <c r="D9577" s="17">
        <v>0.5</v>
      </c>
      <c r="E9577" s="18">
        <v>50</v>
      </c>
      <c r="F9577" s="19"/>
    </row>
    <row r="9578" spans="1:6" x14ac:dyDescent="0.25">
      <c r="A9578" t="s">
        <v>94</v>
      </c>
      <c r="B9578" t="s">
        <v>4</v>
      </c>
      <c r="C9578" s="16">
        <v>90</v>
      </c>
      <c r="D9578" s="17">
        <v>0.5</v>
      </c>
      <c r="E9578" s="18">
        <v>63</v>
      </c>
      <c r="F9578" s="19"/>
    </row>
    <row r="9579" spans="1:6" x14ac:dyDescent="0.25">
      <c r="A9579" t="s">
        <v>94</v>
      </c>
      <c r="B9579" t="s">
        <v>4</v>
      </c>
      <c r="C9579" s="16">
        <v>90</v>
      </c>
      <c r="D9579" s="17">
        <v>0.5</v>
      </c>
      <c r="E9579" s="18">
        <v>80</v>
      </c>
      <c r="F9579" s="19"/>
    </row>
    <row r="9580" spans="1:6" x14ac:dyDescent="0.25">
      <c r="A9580" t="s">
        <v>94</v>
      </c>
      <c r="B9580" t="s">
        <v>4</v>
      </c>
      <c r="C9580" s="16">
        <v>90</v>
      </c>
      <c r="D9580" s="17">
        <v>0.5</v>
      </c>
      <c r="E9580" s="18">
        <v>100</v>
      </c>
      <c r="F9580" s="19"/>
    </row>
    <row r="9581" spans="1:6" x14ac:dyDescent="0.25">
      <c r="A9581" t="s">
        <v>94</v>
      </c>
      <c r="B9581" t="s">
        <v>4</v>
      </c>
      <c r="C9581" s="16">
        <v>90</v>
      </c>
      <c r="D9581" s="17">
        <v>0.5</v>
      </c>
      <c r="E9581" s="18">
        <v>125</v>
      </c>
      <c r="F9581" s="19"/>
    </row>
    <row r="9582" spans="1:6" x14ac:dyDescent="0.25">
      <c r="A9582" t="s">
        <v>94</v>
      </c>
      <c r="B9582" t="s">
        <v>4</v>
      </c>
      <c r="C9582" s="16">
        <v>90</v>
      </c>
      <c r="D9582" s="17">
        <v>0.6</v>
      </c>
      <c r="E9582" s="18">
        <v>4</v>
      </c>
      <c r="F9582" s="19"/>
    </row>
    <row r="9583" spans="1:6" x14ac:dyDescent="0.25">
      <c r="A9583" t="s">
        <v>94</v>
      </c>
      <c r="B9583" t="s">
        <v>4</v>
      </c>
      <c r="C9583" s="16">
        <v>90</v>
      </c>
      <c r="D9583" s="17">
        <v>0.6</v>
      </c>
      <c r="E9583" s="18">
        <v>6</v>
      </c>
      <c r="F9583" s="19"/>
    </row>
    <row r="9584" spans="1:6" x14ac:dyDescent="0.25">
      <c r="A9584" t="s">
        <v>94</v>
      </c>
      <c r="B9584" t="s">
        <v>4</v>
      </c>
      <c r="C9584" s="16">
        <v>90</v>
      </c>
      <c r="D9584" s="17">
        <v>0.6</v>
      </c>
      <c r="E9584" s="18">
        <v>7</v>
      </c>
      <c r="F9584" s="19"/>
    </row>
    <row r="9585" spans="1:6" x14ac:dyDescent="0.25">
      <c r="A9585" t="s">
        <v>94</v>
      </c>
      <c r="B9585" t="s">
        <v>4</v>
      </c>
      <c r="C9585" s="16">
        <v>90</v>
      </c>
      <c r="D9585" s="17">
        <v>0.6</v>
      </c>
      <c r="E9585" s="18">
        <v>8</v>
      </c>
      <c r="F9585" s="19"/>
    </row>
    <row r="9586" spans="1:6" x14ac:dyDescent="0.25">
      <c r="A9586" t="s">
        <v>94</v>
      </c>
      <c r="B9586" t="s">
        <v>4</v>
      </c>
      <c r="C9586" s="16">
        <v>90</v>
      </c>
      <c r="D9586" s="17">
        <v>0.6</v>
      </c>
      <c r="E9586" s="18">
        <v>10</v>
      </c>
      <c r="F9586" s="19"/>
    </row>
    <row r="9587" spans="1:6" x14ac:dyDescent="0.25">
      <c r="A9587" t="s">
        <v>94</v>
      </c>
      <c r="B9587" t="s">
        <v>4</v>
      </c>
      <c r="C9587" s="16">
        <v>90</v>
      </c>
      <c r="D9587" s="17">
        <v>0.6</v>
      </c>
      <c r="E9587" s="18">
        <v>12</v>
      </c>
      <c r="F9587" s="19"/>
    </row>
    <row r="9588" spans="1:6" x14ac:dyDescent="0.25">
      <c r="A9588" t="s">
        <v>94</v>
      </c>
      <c r="B9588" t="s">
        <v>4</v>
      </c>
      <c r="C9588" s="16">
        <v>90</v>
      </c>
      <c r="D9588" s="17">
        <v>0.6</v>
      </c>
      <c r="E9588" s="18">
        <v>14</v>
      </c>
      <c r="F9588" s="19"/>
    </row>
    <row r="9589" spans="1:6" x14ac:dyDescent="0.25">
      <c r="A9589" t="s">
        <v>94</v>
      </c>
      <c r="B9589" t="s">
        <v>4</v>
      </c>
      <c r="C9589" s="16">
        <v>90</v>
      </c>
      <c r="D9589" s="17">
        <v>0.6</v>
      </c>
      <c r="E9589" s="18">
        <v>15</v>
      </c>
      <c r="F9589" s="19"/>
    </row>
    <row r="9590" spans="1:6" x14ac:dyDescent="0.25">
      <c r="A9590" t="s">
        <v>94</v>
      </c>
      <c r="B9590" t="s">
        <v>4</v>
      </c>
      <c r="C9590" s="16">
        <v>90</v>
      </c>
      <c r="D9590" s="17">
        <v>0.6</v>
      </c>
      <c r="E9590" s="18">
        <v>16</v>
      </c>
      <c r="F9590" s="19"/>
    </row>
    <row r="9591" spans="1:6" x14ac:dyDescent="0.25">
      <c r="A9591" t="s">
        <v>94</v>
      </c>
      <c r="B9591" t="s">
        <v>4</v>
      </c>
      <c r="C9591" s="16">
        <v>90</v>
      </c>
      <c r="D9591" s="17">
        <v>0.6</v>
      </c>
      <c r="E9591" s="18">
        <v>18</v>
      </c>
      <c r="F9591" s="19"/>
    </row>
    <row r="9592" spans="1:6" x14ac:dyDescent="0.25">
      <c r="A9592" t="s">
        <v>94</v>
      </c>
      <c r="B9592" t="s">
        <v>4</v>
      </c>
      <c r="C9592" s="16">
        <v>90</v>
      </c>
      <c r="D9592" s="17">
        <v>0.6</v>
      </c>
      <c r="E9592" s="18">
        <v>20</v>
      </c>
      <c r="F9592" s="19"/>
    </row>
    <row r="9593" spans="1:6" x14ac:dyDescent="0.25">
      <c r="A9593" t="s">
        <v>94</v>
      </c>
      <c r="B9593" t="s">
        <v>4</v>
      </c>
      <c r="C9593" s="16">
        <v>90</v>
      </c>
      <c r="D9593" s="17">
        <v>0.6</v>
      </c>
      <c r="E9593" s="18">
        <v>22</v>
      </c>
      <c r="F9593" s="19"/>
    </row>
    <row r="9594" spans="1:6" x14ac:dyDescent="0.25">
      <c r="A9594" t="s">
        <v>94</v>
      </c>
      <c r="B9594" t="s">
        <v>4</v>
      </c>
      <c r="C9594" s="16">
        <v>90</v>
      </c>
      <c r="D9594" s="17">
        <v>0.6</v>
      </c>
      <c r="E9594" s="18">
        <v>25</v>
      </c>
      <c r="F9594" s="19"/>
    </row>
    <row r="9595" spans="1:6" x14ac:dyDescent="0.25">
      <c r="A9595" t="s">
        <v>94</v>
      </c>
      <c r="B9595" t="s">
        <v>4</v>
      </c>
      <c r="C9595" s="16">
        <v>90</v>
      </c>
      <c r="D9595" s="17">
        <v>0.6</v>
      </c>
      <c r="E9595" s="18">
        <v>30</v>
      </c>
      <c r="F9595" s="19"/>
    </row>
    <row r="9596" spans="1:6" x14ac:dyDescent="0.25">
      <c r="A9596" t="s">
        <v>94</v>
      </c>
      <c r="B9596" t="s">
        <v>4</v>
      </c>
      <c r="C9596" s="16">
        <v>90</v>
      </c>
      <c r="D9596" s="17">
        <v>0.6</v>
      </c>
      <c r="E9596" s="18">
        <v>32</v>
      </c>
      <c r="F9596" s="19"/>
    </row>
    <row r="9597" spans="1:6" x14ac:dyDescent="0.25">
      <c r="A9597" t="s">
        <v>94</v>
      </c>
      <c r="B9597" t="s">
        <v>4</v>
      </c>
      <c r="C9597" s="16">
        <v>90</v>
      </c>
      <c r="D9597" s="17">
        <v>0.6</v>
      </c>
      <c r="E9597" s="18">
        <v>40</v>
      </c>
      <c r="F9597" s="19"/>
    </row>
    <row r="9598" spans="1:6" x14ac:dyDescent="0.25">
      <c r="A9598" t="s">
        <v>94</v>
      </c>
      <c r="B9598" t="s">
        <v>4</v>
      </c>
      <c r="C9598" s="16">
        <v>90</v>
      </c>
      <c r="D9598" s="17">
        <v>0.6</v>
      </c>
      <c r="E9598" s="18">
        <v>50</v>
      </c>
      <c r="F9598" s="19"/>
    </row>
    <row r="9599" spans="1:6" x14ac:dyDescent="0.25">
      <c r="A9599" t="s">
        <v>94</v>
      </c>
      <c r="B9599" t="s">
        <v>4</v>
      </c>
      <c r="C9599" s="16">
        <v>90</v>
      </c>
      <c r="D9599" s="17">
        <v>0.6</v>
      </c>
      <c r="E9599" s="18">
        <v>63</v>
      </c>
      <c r="F9599" s="19"/>
    </row>
    <row r="9600" spans="1:6" x14ac:dyDescent="0.25">
      <c r="A9600" t="s">
        <v>94</v>
      </c>
      <c r="B9600" t="s">
        <v>4</v>
      </c>
      <c r="C9600" s="16">
        <v>90</v>
      </c>
      <c r="D9600" s="17">
        <v>0.6</v>
      </c>
      <c r="E9600" s="18">
        <v>80</v>
      </c>
      <c r="F9600" s="19"/>
    </row>
    <row r="9601" spans="1:6" x14ac:dyDescent="0.25">
      <c r="A9601" t="s">
        <v>94</v>
      </c>
      <c r="B9601" t="s">
        <v>4</v>
      </c>
      <c r="C9601" s="16">
        <v>90</v>
      </c>
      <c r="D9601" s="17">
        <v>0.6</v>
      </c>
      <c r="E9601" s="18">
        <v>100</v>
      </c>
      <c r="F9601" s="19"/>
    </row>
    <row r="9602" spans="1:6" x14ac:dyDescent="0.25">
      <c r="A9602" t="s">
        <v>94</v>
      </c>
      <c r="B9602" t="s">
        <v>4</v>
      </c>
      <c r="C9602" s="16">
        <v>90</v>
      </c>
      <c r="D9602" s="17">
        <v>0.6</v>
      </c>
      <c r="E9602" s="18">
        <v>125</v>
      </c>
      <c r="F9602" s="19"/>
    </row>
    <row r="9603" spans="1:6" x14ac:dyDescent="0.25">
      <c r="A9603" t="s">
        <v>94</v>
      </c>
      <c r="B9603" t="s">
        <v>4</v>
      </c>
      <c r="C9603" s="16">
        <v>90</v>
      </c>
      <c r="D9603" s="17">
        <v>0.8</v>
      </c>
      <c r="E9603" s="18">
        <v>4</v>
      </c>
      <c r="F9603" s="19">
        <v>1.3320000000000001</v>
      </c>
    </row>
    <row r="9604" spans="1:6" x14ac:dyDescent="0.25">
      <c r="A9604" t="s">
        <v>94</v>
      </c>
      <c r="B9604" t="s">
        <v>4</v>
      </c>
      <c r="C9604" s="16">
        <v>90</v>
      </c>
      <c r="D9604" s="17">
        <v>0.8</v>
      </c>
      <c r="E9604" s="18">
        <v>6</v>
      </c>
      <c r="F9604" s="19">
        <v>1.486</v>
      </c>
    </row>
    <row r="9605" spans="1:6" x14ac:dyDescent="0.25">
      <c r="A9605" t="s">
        <v>94</v>
      </c>
      <c r="B9605" t="s">
        <v>4</v>
      </c>
      <c r="C9605" s="16">
        <v>90</v>
      </c>
      <c r="D9605" s="17">
        <v>0.8</v>
      </c>
      <c r="E9605" s="18">
        <v>7</v>
      </c>
      <c r="F9605" s="19">
        <v>1.5620000000000001</v>
      </c>
    </row>
    <row r="9606" spans="1:6" x14ac:dyDescent="0.25">
      <c r="A9606" t="s">
        <v>94</v>
      </c>
      <c r="B9606" t="s">
        <v>4</v>
      </c>
      <c r="C9606" s="16">
        <v>90</v>
      </c>
      <c r="D9606" s="17">
        <v>0.8</v>
      </c>
      <c r="E9606" s="18">
        <v>8</v>
      </c>
      <c r="F9606" s="19">
        <v>1.64</v>
      </c>
    </row>
    <row r="9607" spans="1:6" x14ac:dyDescent="0.25">
      <c r="A9607" t="s">
        <v>94</v>
      </c>
      <c r="B9607" t="s">
        <v>4</v>
      </c>
      <c r="C9607" s="16">
        <v>90</v>
      </c>
      <c r="D9607" s="17">
        <v>0.8</v>
      </c>
      <c r="E9607" s="18">
        <v>10</v>
      </c>
      <c r="F9607" s="19">
        <v>1.792</v>
      </c>
    </row>
    <row r="9608" spans="1:6" x14ac:dyDescent="0.25">
      <c r="A9608" t="s">
        <v>94</v>
      </c>
      <c r="B9608" t="s">
        <v>4</v>
      </c>
      <c r="C9608" s="16">
        <v>90</v>
      </c>
      <c r="D9608" s="17">
        <v>0.8</v>
      </c>
      <c r="E9608" s="18">
        <v>12</v>
      </c>
      <c r="F9608" s="19">
        <v>1.946</v>
      </c>
    </row>
    <row r="9609" spans="1:6" x14ac:dyDescent="0.25">
      <c r="A9609" t="s">
        <v>94</v>
      </c>
      <c r="B9609" t="s">
        <v>4</v>
      </c>
      <c r="C9609" s="16">
        <v>90</v>
      </c>
      <c r="D9609" s="17">
        <v>0.8</v>
      </c>
      <c r="E9609" s="18">
        <v>14</v>
      </c>
      <c r="F9609" s="19">
        <v>2.0979999999999999</v>
      </c>
    </row>
    <row r="9610" spans="1:6" x14ac:dyDescent="0.25">
      <c r="A9610" t="s">
        <v>94</v>
      </c>
      <c r="B9610" t="s">
        <v>4</v>
      </c>
      <c r="C9610" s="16">
        <v>90</v>
      </c>
      <c r="D9610" s="17">
        <v>0.8</v>
      </c>
      <c r="E9610" s="18">
        <v>15</v>
      </c>
      <c r="F9610" s="19"/>
    </row>
    <row r="9611" spans="1:6" x14ac:dyDescent="0.25">
      <c r="A9611" t="s">
        <v>94</v>
      </c>
      <c r="B9611" t="s">
        <v>4</v>
      </c>
      <c r="C9611" s="16">
        <v>90</v>
      </c>
      <c r="D9611" s="17">
        <v>0.8</v>
      </c>
      <c r="E9611" s="18">
        <v>16</v>
      </c>
      <c r="F9611" s="19">
        <v>2.2519999999999998</v>
      </c>
    </row>
    <row r="9612" spans="1:6" x14ac:dyDescent="0.25">
      <c r="A9612" t="s">
        <v>94</v>
      </c>
      <c r="B9612" t="s">
        <v>4</v>
      </c>
      <c r="C9612" s="16">
        <v>90</v>
      </c>
      <c r="D9612" s="17">
        <v>0.8</v>
      </c>
      <c r="E9612" s="18">
        <v>18</v>
      </c>
      <c r="F9612" s="19"/>
    </row>
    <row r="9613" spans="1:6" x14ac:dyDescent="0.25">
      <c r="A9613" t="s">
        <v>94</v>
      </c>
      <c r="B9613" t="s">
        <v>4</v>
      </c>
      <c r="C9613" s="16">
        <v>90</v>
      </c>
      <c r="D9613" s="17">
        <v>0.8</v>
      </c>
      <c r="E9613" s="18">
        <v>20</v>
      </c>
      <c r="F9613" s="19"/>
    </row>
    <row r="9614" spans="1:6" x14ac:dyDescent="0.25">
      <c r="A9614" t="s">
        <v>94</v>
      </c>
      <c r="B9614" t="s">
        <v>4</v>
      </c>
      <c r="C9614" s="16">
        <v>90</v>
      </c>
      <c r="D9614" s="17">
        <v>0.8</v>
      </c>
      <c r="E9614" s="18">
        <v>22</v>
      </c>
      <c r="F9614" s="19"/>
    </row>
    <row r="9615" spans="1:6" x14ac:dyDescent="0.25">
      <c r="A9615" t="s">
        <v>94</v>
      </c>
      <c r="B9615" t="s">
        <v>4</v>
      </c>
      <c r="C9615" s="16">
        <v>90</v>
      </c>
      <c r="D9615" s="17">
        <v>0.8</v>
      </c>
      <c r="E9615" s="18">
        <v>25</v>
      </c>
      <c r="F9615" s="19"/>
    </row>
    <row r="9616" spans="1:6" x14ac:dyDescent="0.25">
      <c r="A9616" t="s">
        <v>94</v>
      </c>
      <c r="B9616" t="s">
        <v>4</v>
      </c>
      <c r="C9616" s="16">
        <v>90</v>
      </c>
      <c r="D9616" s="17">
        <v>0.8</v>
      </c>
      <c r="E9616" s="18">
        <v>30</v>
      </c>
      <c r="F9616" s="19"/>
    </row>
    <row r="9617" spans="1:6" x14ac:dyDescent="0.25">
      <c r="A9617" t="s">
        <v>94</v>
      </c>
      <c r="B9617" t="s">
        <v>4</v>
      </c>
      <c r="C9617" s="16">
        <v>90</v>
      </c>
      <c r="D9617" s="17">
        <v>0.8</v>
      </c>
      <c r="E9617" s="18">
        <v>32</v>
      </c>
      <c r="F9617" s="19"/>
    </row>
    <row r="9618" spans="1:6" x14ac:dyDescent="0.25">
      <c r="A9618" t="s">
        <v>94</v>
      </c>
      <c r="B9618" t="s">
        <v>4</v>
      </c>
      <c r="C9618" s="16">
        <v>90</v>
      </c>
      <c r="D9618" s="17">
        <v>0.8</v>
      </c>
      <c r="E9618" s="18">
        <v>40</v>
      </c>
      <c r="F9618" s="19"/>
    </row>
    <row r="9619" spans="1:6" x14ac:dyDescent="0.25">
      <c r="A9619" t="s">
        <v>94</v>
      </c>
      <c r="B9619" t="s">
        <v>4</v>
      </c>
      <c r="C9619" s="16">
        <v>90</v>
      </c>
      <c r="D9619" s="17">
        <v>0.8</v>
      </c>
      <c r="E9619" s="18">
        <v>50</v>
      </c>
      <c r="F9619" s="19"/>
    </row>
    <row r="9620" spans="1:6" x14ac:dyDescent="0.25">
      <c r="A9620" t="s">
        <v>94</v>
      </c>
      <c r="B9620" t="s">
        <v>4</v>
      </c>
      <c r="C9620" s="16">
        <v>90</v>
      </c>
      <c r="D9620" s="17">
        <v>0.8</v>
      </c>
      <c r="E9620" s="18">
        <v>63</v>
      </c>
      <c r="F9620" s="19"/>
    </row>
    <row r="9621" spans="1:6" x14ac:dyDescent="0.25">
      <c r="A9621" t="s">
        <v>94</v>
      </c>
      <c r="B9621" t="s">
        <v>4</v>
      </c>
      <c r="C9621" s="16">
        <v>90</v>
      </c>
      <c r="D9621" s="17">
        <v>0.8</v>
      </c>
      <c r="E9621" s="18">
        <v>80</v>
      </c>
      <c r="F9621" s="19"/>
    </row>
    <row r="9622" spans="1:6" x14ac:dyDescent="0.25">
      <c r="A9622" t="s">
        <v>94</v>
      </c>
      <c r="B9622" t="s">
        <v>4</v>
      </c>
      <c r="C9622" s="16">
        <v>90</v>
      </c>
      <c r="D9622" s="17">
        <v>0.8</v>
      </c>
      <c r="E9622" s="18">
        <v>100</v>
      </c>
      <c r="F9622" s="19"/>
    </row>
    <row r="9623" spans="1:6" x14ac:dyDescent="0.25">
      <c r="A9623" t="s">
        <v>94</v>
      </c>
      <c r="B9623" t="s">
        <v>4</v>
      </c>
      <c r="C9623" s="16">
        <v>90</v>
      </c>
      <c r="D9623" s="17">
        <v>0.8</v>
      </c>
      <c r="E9623" s="18">
        <v>125</v>
      </c>
      <c r="F9623" s="19"/>
    </row>
    <row r="9624" spans="1:6" x14ac:dyDescent="0.25">
      <c r="A9624" t="s">
        <v>94</v>
      </c>
      <c r="B9624" t="s">
        <v>4</v>
      </c>
      <c r="C9624" s="16">
        <v>90</v>
      </c>
      <c r="D9624" s="17">
        <v>1</v>
      </c>
      <c r="E9624" s="18">
        <v>4</v>
      </c>
      <c r="F9624" s="19">
        <v>1.59</v>
      </c>
    </row>
    <row r="9625" spans="1:6" x14ac:dyDescent="0.25">
      <c r="A9625" t="s">
        <v>94</v>
      </c>
      <c r="B9625" t="s">
        <v>4</v>
      </c>
      <c r="C9625" s="16">
        <v>90</v>
      </c>
      <c r="D9625" s="17">
        <v>1</v>
      </c>
      <c r="E9625" s="18">
        <v>6</v>
      </c>
      <c r="F9625" s="19">
        <v>1.742</v>
      </c>
    </row>
    <row r="9626" spans="1:6" x14ac:dyDescent="0.25">
      <c r="A9626" t="s">
        <v>94</v>
      </c>
      <c r="B9626" t="s">
        <v>4</v>
      </c>
      <c r="C9626" s="16">
        <v>90</v>
      </c>
      <c r="D9626" s="17">
        <v>1</v>
      </c>
      <c r="E9626" s="18">
        <v>7</v>
      </c>
      <c r="F9626" s="19">
        <v>1.82</v>
      </c>
    </row>
    <row r="9627" spans="1:6" x14ac:dyDescent="0.25">
      <c r="A9627" t="s">
        <v>94</v>
      </c>
      <c r="B9627" t="s">
        <v>4</v>
      </c>
      <c r="C9627" s="16">
        <v>90</v>
      </c>
      <c r="D9627" s="17">
        <v>1</v>
      </c>
      <c r="E9627" s="18">
        <v>8</v>
      </c>
      <c r="F9627" s="19">
        <v>1.8959999999999999</v>
      </c>
    </row>
    <row r="9628" spans="1:6" x14ac:dyDescent="0.25">
      <c r="A9628" t="s">
        <v>94</v>
      </c>
      <c r="B9628" t="s">
        <v>4</v>
      </c>
      <c r="C9628" s="16">
        <v>90</v>
      </c>
      <c r="D9628" s="17">
        <v>1</v>
      </c>
      <c r="E9628" s="18">
        <v>10</v>
      </c>
      <c r="F9628" s="19">
        <v>2.0499999999999998</v>
      </c>
    </row>
    <row r="9629" spans="1:6" x14ac:dyDescent="0.25">
      <c r="A9629" t="s">
        <v>94</v>
      </c>
      <c r="B9629" t="s">
        <v>4</v>
      </c>
      <c r="C9629" s="16">
        <v>90</v>
      </c>
      <c r="D9629" s="17">
        <v>1</v>
      </c>
      <c r="E9629" s="18">
        <v>12</v>
      </c>
      <c r="F9629" s="19">
        <v>2.0219999999999998</v>
      </c>
    </row>
    <row r="9630" spans="1:6" x14ac:dyDescent="0.25">
      <c r="A9630" t="s">
        <v>94</v>
      </c>
      <c r="B9630" t="s">
        <v>4</v>
      </c>
      <c r="C9630" s="16">
        <v>90</v>
      </c>
      <c r="D9630" s="17">
        <v>1</v>
      </c>
      <c r="E9630" s="18">
        <v>14</v>
      </c>
      <c r="F9630" s="19">
        <v>2.3559999999999999</v>
      </c>
    </row>
    <row r="9631" spans="1:6" x14ac:dyDescent="0.25">
      <c r="A9631" t="s">
        <v>94</v>
      </c>
      <c r="B9631" t="s">
        <v>4</v>
      </c>
      <c r="C9631" s="16">
        <v>90</v>
      </c>
      <c r="D9631" s="17">
        <v>1</v>
      </c>
      <c r="E9631" s="18">
        <v>15</v>
      </c>
      <c r="F9631" s="19"/>
    </row>
    <row r="9632" spans="1:6" x14ac:dyDescent="0.25">
      <c r="A9632" t="s">
        <v>94</v>
      </c>
      <c r="B9632" t="s">
        <v>4</v>
      </c>
      <c r="C9632" s="16">
        <v>90</v>
      </c>
      <c r="D9632" s="17">
        <v>1</v>
      </c>
      <c r="E9632" s="18">
        <v>16</v>
      </c>
      <c r="F9632" s="19">
        <v>2.5099999999999998</v>
      </c>
    </row>
    <row r="9633" spans="1:6" x14ac:dyDescent="0.25">
      <c r="A9633" t="s">
        <v>94</v>
      </c>
      <c r="B9633" t="s">
        <v>4</v>
      </c>
      <c r="C9633" s="16">
        <v>90</v>
      </c>
      <c r="D9633" s="17">
        <v>1</v>
      </c>
      <c r="E9633" s="18">
        <v>18</v>
      </c>
      <c r="F9633" s="19">
        <v>2.6619999999999999</v>
      </c>
    </row>
    <row r="9634" spans="1:6" x14ac:dyDescent="0.25">
      <c r="A9634" t="s">
        <v>94</v>
      </c>
      <c r="B9634" t="s">
        <v>4</v>
      </c>
      <c r="C9634" s="16">
        <v>90</v>
      </c>
      <c r="D9634" s="17">
        <v>1</v>
      </c>
      <c r="E9634" s="18">
        <v>20</v>
      </c>
      <c r="F9634" s="19">
        <v>2.8159999999999998</v>
      </c>
    </row>
    <row r="9635" spans="1:6" x14ac:dyDescent="0.25">
      <c r="A9635" t="s">
        <v>94</v>
      </c>
      <c r="B9635" t="s">
        <v>4</v>
      </c>
      <c r="C9635" s="16">
        <v>90</v>
      </c>
      <c r="D9635" s="17">
        <v>1</v>
      </c>
      <c r="E9635" s="18">
        <v>22</v>
      </c>
      <c r="F9635" s="19"/>
    </row>
    <row r="9636" spans="1:6" x14ac:dyDescent="0.25">
      <c r="A9636" t="s">
        <v>94</v>
      </c>
      <c r="B9636" t="s">
        <v>4</v>
      </c>
      <c r="C9636" s="16">
        <v>90</v>
      </c>
      <c r="D9636" s="17">
        <v>1</v>
      </c>
      <c r="E9636" s="18">
        <v>25</v>
      </c>
      <c r="F9636" s="19"/>
    </row>
    <row r="9637" spans="1:6" x14ac:dyDescent="0.25">
      <c r="A9637" t="s">
        <v>94</v>
      </c>
      <c r="B9637" t="s">
        <v>4</v>
      </c>
      <c r="C9637" s="16">
        <v>90</v>
      </c>
      <c r="D9637" s="17">
        <v>1</v>
      </c>
      <c r="E9637" s="18">
        <v>30</v>
      </c>
      <c r="F9637" s="19"/>
    </row>
    <row r="9638" spans="1:6" x14ac:dyDescent="0.25">
      <c r="A9638" t="s">
        <v>94</v>
      </c>
      <c r="B9638" t="s">
        <v>4</v>
      </c>
      <c r="C9638" s="16">
        <v>90</v>
      </c>
      <c r="D9638" s="17">
        <v>1</v>
      </c>
      <c r="E9638" s="18">
        <v>32</v>
      </c>
      <c r="F9638" s="19"/>
    </row>
    <row r="9639" spans="1:6" x14ac:dyDescent="0.25">
      <c r="A9639" t="s">
        <v>94</v>
      </c>
      <c r="B9639" t="s">
        <v>4</v>
      </c>
      <c r="C9639" s="16">
        <v>90</v>
      </c>
      <c r="D9639" s="17">
        <v>1</v>
      </c>
      <c r="E9639" s="18">
        <v>40</v>
      </c>
      <c r="F9639" s="19"/>
    </row>
    <row r="9640" spans="1:6" x14ac:dyDescent="0.25">
      <c r="A9640" t="s">
        <v>94</v>
      </c>
      <c r="B9640" t="s">
        <v>4</v>
      </c>
      <c r="C9640" s="16">
        <v>90</v>
      </c>
      <c r="D9640" s="17">
        <v>1</v>
      </c>
      <c r="E9640" s="18">
        <v>50</v>
      </c>
      <c r="F9640" s="19"/>
    </row>
    <row r="9641" spans="1:6" x14ac:dyDescent="0.25">
      <c r="A9641" t="s">
        <v>94</v>
      </c>
      <c r="B9641" t="s">
        <v>4</v>
      </c>
      <c r="C9641" s="16">
        <v>90</v>
      </c>
      <c r="D9641" s="17">
        <v>1</v>
      </c>
      <c r="E9641" s="18">
        <v>63</v>
      </c>
      <c r="F9641" s="19"/>
    </row>
    <row r="9642" spans="1:6" x14ac:dyDescent="0.25">
      <c r="A9642" t="s">
        <v>94</v>
      </c>
      <c r="B9642" t="s">
        <v>4</v>
      </c>
      <c r="C9642" s="16">
        <v>90</v>
      </c>
      <c r="D9642" s="17">
        <v>1</v>
      </c>
      <c r="E9642" s="18">
        <v>80</v>
      </c>
      <c r="F9642" s="19"/>
    </row>
    <row r="9643" spans="1:6" x14ac:dyDescent="0.25">
      <c r="A9643" t="s">
        <v>94</v>
      </c>
      <c r="B9643" t="s">
        <v>4</v>
      </c>
      <c r="C9643" s="16">
        <v>90</v>
      </c>
      <c r="D9643" s="17">
        <v>1</v>
      </c>
      <c r="E9643" s="18">
        <v>100</v>
      </c>
      <c r="F9643" s="19"/>
    </row>
    <row r="9644" spans="1:6" x14ac:dyDescent="0.25">
      <c r="A9644" t="s">
        <v>94</v>
      </c>
      <c r="B9644" t="s">
        <v>4</v>
      </c>
      <c r="C9644" s="16">
        <v>90</v>
      </c>
      <c r="D9644" s="17">
        <v>1</v>
      </c>
      <c r="E9644" s="18">
        <v>125</v>
      </c>
      <c r="F9644" s="19"/>
    </row>
    <row r="9645" spans="1:6" x14ac:dyDescent="0.25">
      <c r="A9645" t="s">
        <v>94</v>
      </c>
      <c r="B9645" t="s">
        <v>4</v>
      </c>
      <c r="C9645" s="16">
        <v>90</v>
      </c>
      <c r="D9645" s="17">
        <v>1.2</v>
      </c>
      <c r="E9645" s="18">
        <v>4</v>
      </c>
      <c r="F9645" s="19"/>
    </row>
    <row r="9646" spans="1:6" x14ac:dyDescent="0.25">
      <c r="A9646" t="s">
        <v>94</v>
      </c>
      <c r="B9646" t="s">
        <v>4</v>
      </c>
      <c r="C9646" s="16">
        <v>90</v>
      </c>
      <c r="D9646" s="17">
        <v>1.2</v>
      </c>
      <c r="E9646" s="18">
        <v>6</v>
      </c>
      <c r="F9646" s="19">
        <v>2</v>
      </c>
    </row>
    <row r="9647" spans="1:6" x14ac:dyDescent="0.25">
      <c r="A9647" t="s">
        <v>94</v>
      </c>
      <c r="B9647" t="s">
        <v>4</v>
      </c>
      <c r="C9647" s="16">
        <v>90</v>
      </c>
      <c r="D9647" s="17">
        <v>1.2</v>
      </c>
      <c r="E9647" s="18">
        <v>7</v>
      </c>
      <c r="F9647" s="19">
        <v>2.0760000000000001</v>
      </c>
    </row>
    <row r="9648" spans="1:6" x14ac:dyDescent="0.25">
      <c r="A9648" t="s">
        <v>94</v>
      </c>
      <c r="B9648" t="s">
        <v>4</v>
      </c>
      <c r="C9648" s="16">
        <v>90</v>
      </c>
      <c r="D9648" s="17">
        <v>1.2</v>
      </c>
      <c r="E9648" s="18">
        <v>8</v>
      </c>
      <c r="F9648" s="19">
        <v>2.1520000000000001</v>
      </c>
    </row>
    <row r="9649" spans="1:6" x14ac:dyDescent="0.25">
      <c r="A9649" t="s">
        <v>94</v>
      </c>
      <c r="B9649" t="s">
        <v>4</v>
      </c>
      <c r="C9649" s="16">
        <v>90</v>
      </c>
      <c r="D9649" s="17">
        <v>1.2</v>
      </c>
      <c r="E9649" s="18">
        <v>10</v>
      </c>
      <c r="F9649" s="19">
        <v>2.306</v>
      </c>
    </row>
    <row r="9650" spans="1:6" x14ac:dyDescent="0.25">
      <c r="A9650" t="s">
        <v>94</v>
      </c>
      <c r="B9650" t="s">
        <v>4</v>
      </c>
      <c r="C9650" s="16">
        <v>90</v>
      </c>
      <c r="D9650" s="17">
        <v>1.2</v>
      </c>
      <c r="E9650" s="18">
        <v>12</v>
      </c>
      <c r="F9650" s="19">
        <v>2.46</v>
      </c>
    </row>
    <row r="9651" spans="1:6" x14ac:dyDescent="0.25">
      <c r="A9651" t="s">
        <v>94</v>
      </c>
      <c r="B9651" t="s">
        <v>4</v>
      </c>
      <c r="C9651" s="16">
        <v>90</v>
      </c>
      <c r="D9651" s="17">
        <v>1.2</v>
      </c>
      <c r="E9651" s="18">
        <v>14</v>
      </c>
      <c r="F9651" s="19">
        <v>2.6120000000000001</v>
      </c>
    </row>
    <row r="9652" spans="1:6" x14ac:dyDescent="0.25">
      <c r="A9652" t="s">
        <v>94</v>
      </c>
      <c r="B9652" t="s">
        <v>4</v>
      </c>
      <c r="C9652" s="16">
        <v>90</v>
      </c>
      <c r="D9652" s="17">
        <v>1.2</v>
      </c>
      <c r="E9652" s="18">
        <v>15</v>
      </c>
      <c r="F9652" s="19"/>
    </row>
    <row r="9653" spans="1:6" x14ac:dyDescent="0.25">
      <c r="A9653" t="s">
        <v>94</v>
      </c>
      <c r="B9653" t="s">
        <v>4</v>
      </c>
      <c r="C9653" s="16">
        <v>90</v>
      </c>
      <c r="D9653" s="17">
        <v>1.2</v>
      </c>
      <c r="E9653" s="18">
        <v>16</v>
      </c>
      <c r="F9653" s="19">
        <v>2.7679999999999998</v>
      </c>
    </row>
    <row r="9654" spans="1:6" x14ac:dyDescent="0.25">
      <c r="A9654" t="s">
        <v>94</v>
      </c>
      <c r="B9654" t="s">
        <v>4</v>
      </c>
      <c r="C9654" s="16">
        <v>90</v>
      </c>
      <c r="D9654" s="17">
        <v>1.2</v>
      </c>
      <c r="E9654" s="18">
        <v>18</v>
      </c>
      <c r="F9654" s="19">
        <v>2.92</v>
      </c>
    </row>
    <row r="9655" spans="1:6" x14ac:dyDescent="0.25">
      <c r="A9655" t="s">
        <v>94</v>
      </c>
      <c r="B9655" t="s">
        <v>4</v>
      </c>
      <c r="C9655" s="16">
        <v>90</v>
      </c>
      <c r="D9655" s="17">
        <v>1.2</v>
      </c>
      <c r="E9655" s="18">
        <v>20</v>
      </c>
      <c r="F9655" s="19">
        <v>3.0720000000000001</v>
      </c>
    </row>
    <row r="9656" spans="1:6" x14ac:dyDescent="0.25">
      <c r="A9656" t="s">
        <v>94</v>
      </c>
      <c r="B9656" t="s">
        <v>4</v>
      </c>
      <c r="C9656" s="16">
        <v>90</v>
      </c>
      <c r="D9656" s="17">
        <v>1.2</v>
      </c>
      <c r="E9656" s="18">
        <v>22</v>
      </c>
      <c r="F9656" s="19"/>
    </row>
    <row r="9657" spans="1:6" x14ac:dyDescent="0.25">
      <c r="A9657" t="s">
        <v>94</v>
      </c>
      <c r="B9657" t="s">
        <v>4</v>
      </c>
      <c r="C9657" s="16">
        <v>90</v>
      </c>
      <c r="D9657" s="17">
        <v>1.2</v>
      </c>
      <c r="E9657" s="18">
        <v>25</v>
      </c>
      <c r="F9657" s="19">
        <v>3.056</v>
      </c>
    </row>
    <row r="9658" spans="1:6" x14ac:dyDescent="0.25">
      <c r="A9658" t="s">
        <v>94</v>
      </c>
      <c r="B9658" t="s">
        <v>4</v>
      </c>
      <c r="C9658" s="16">
        <v>90</v>
      </c>
      <c r="D9658" s="17">
        <v>1.2</v>
      </c>
      <c r="E9658" s="18">
        <v>30</v>
      </c>
      <c r="F9658" s="19"/>
    </row>
    <row r="9659" spans="1:6" x14ac:dyDescent="0.25">
      <c r="A9659" t="s">
        <v>94</v>
      </c>
      <c r="B9659" t="s">
        <v>4</v>
      </c>
      <c r="C9659" s="16">
        <v>90</v>
      </c>
      <c r="D9659" s="17">
        <v>1.2</v>
      </c>
      <c r="E9659" s="18">
        <v>32</v>
      </c>
      <c r="F9659" s="19"/>
    </row>
    <row r="9660" spans="1:6" x14ac:dyDescent="0.25">
      <c r="A9660" t="s">
        <v>94</v>
      </c>
      <c r="B9660" t="s">
        <v>4</v>
      </c>
      <c r="C9660" s="16">
        <v>90</v>
      </c>
      <c r="D9660" s="17">
        <v>1.2</v>
      </c>
      <c r="E9660" s="18">
        <v>40</v>
      </c>
      <c r="F9660" s="19"/>
    </row>
    <row r="9661" spans="1:6" x14ac:dyDescent="0.25">
      <c r="A9661" t="s">
        <v>94</v>
      </c>
      <c r="B9661" t="s">
        <v>4</v>
      </c>
      <c r="C9661" s="16">
        <v>90</v>
      </c>
      <c r="D9661" s="17">
        <v>1.2</v>
      </c>
      <c r="E9661" s="18">
        <v>50</v>
      </c>
      <c r="F9661" s="19"/>
    </row>
    <row r="9662" spans="1:6" x14ac:dyDescent="0.25">
      <c r="A9662" t="s">
        <v>94</v>
      </c>
      <c r="B9662" t="s">
        <v>4</v>
      </c>
      <c r="C9662" s="16">
        <v>90</v>
      </c>
      <c r="D9662" s="17">
        <v>1.2</v>
      </c>
      <c r="E9662" s="18">
        <v>63</v>
      </c>
      <c r="F9662" s="19"/>
    </row>
    <row r="9663" spans="1:6" x14ac:dyDescent="0.25">
      <c r="A9663" t="s">
        <v>94</v>
      </c>
      <c r="B9663" t="s">
        <v>4</v>
      </c>
      <c r="C9663" s="16">
        <v>90</v>
      </c>
      <c r="D9663" s="17">
        <v>1.2</v>
      </c>
      <c r="E9663" s="18">
        <v>80</v>
      </c>
      <c r="F9663" s="19"/>
    </row>
    <row r="9664" spans="1:6" x14ac:dyDescent="0.25">
      <c r="A9664" t="s">
        <v>94</v>
      </c>
      <c r="B9664" t="s">
        <v>4</v>
      </c>
      <c r="C9664" s="16">
        <v>90</v>
      </c>
      <c r="D9664" s="17">
        <v>1.2</v>
      </c>
      <c r="E9664" s="18">
        <v>100</v>
      </c>
      <c r="F9664" s="19"/>
    </row>
    <row r="9665" spans="1:6" x14ac:dyDescent="0.25">
      <c r="A9665" t="s">
        <v>94</v>
      </c>
      <c r="B9665" t="s">
        <v>4</v>
      </c>
      <c r="C9665" s="16">
        <v>90</v>
      </c>
      <c r="D9665" s="17">
        <v>1.2</v>
      </c>
      <c r="E9665" s="18">
        <v>125</v>
      </c>
      <c r="F9665" s="19"/>
    </row>
    <row r="9666" spans="1:6" x14ac:dyDescent="0.25">
      <c r="A9666" t="s">
        <v>94</v>
      </c>
      <c r="B9666" t="s">
        <v>4</v>
      </c>
      <c r="C9666" s="16">
        <v>90</v>
      </c>
      <c r="D9666" s="17">
        <v>1.5</v>
      </c>
      <c r="E9666" s="18">
        <v>4</v>
      </c>
      <c r="F9666" s="19"/>
    </row>
    <row r="9667" spans="1:6" x14ac:dyDescent="0.25">
      <c r="A9667" t="s">
        <v>94</v>
      </c>
      <c r="B9667" t="s">
        <v>4</v>
      </c>
      <c r="C9667" s="16">
        <v>90</v>
      </c>
      <c r="D9667" s="17">
        <v>1.5</v>
      </c>
      <c r="E9667" s="18">
        <v>6</v>
      </c>
      <c r="F9667" s="19"/>
    </row>
    <row r="9668" spans="1:6" x14ac:dyDescent="0.25">
      <c r="A9668" t="s">
        <v>94</v>
      </c>
      <c r="B9668" t="s">
        <v>4</v>
      </c>
      <c r="C9668" s="16">
        <v>90</v>
      </c>
      <c r="D9668" s="17">
        <v>1.5</v>
      </c>
      <c r="E9668" s="18">
        <v>7</v>
      </c>
      <c r="F9668" s="19"/>
    </row>
    <row r="9669" spans="1:6" x14ac:dyDescent="0.25">
      <c r="A9669" t="s">
        <v>94</v>
      </c>
      <c r="B9669" t="s">
        <v>4</v>
      </c>
      <c r="C9669" s="16">
        <v>90</v>
      </c>
      <c r="D9669" s="17">
        <v>1.5</v>
      </c>
      <c r="E9669" s="18">
        <v>8</v>
      </c>
      <c r="F9669" s="19">
        <v>3.05</v>
      </c>
    </row>
    <row r="9670" spans="1:6" x14ac:dyDescent="0.25">
      <c r="A9670" t="s">
        <v>94</v>
      </c>
      <c r="B9670" t="s">
        <v>4</v>
      </c>
      <c r="C9670" s="16">
        <v>90</v>
      </c>
      <c r="D9670" s="17">
        <v>1.5</v>
      </c>
      <c r="E9670" s="18">
        <v>10</v>
      </c>
      <c r="F9670" s="19">
        <v>2.6539999999999999</v>
      </c>
    </row>
    <row r="9671" spans="1:6" x14ac:dyDescent="0.25">
      <c r="A9671" t="s">
        <v>94</v>
      </c>
      <c r="B9671" t="s">
        <v>4</v>
      </c>
      <c r="C9671" s="16">
        <v>90</v>
      </c>
      <c r="D9671" s="17">
        <v>1.5</v>
      </c>
      <c r="E9671" s="18">
        <v>12</v>
      </c>
      <c r="F9671" s="19">
        <v>2.8039999999999998</v>
      </c>
    </row>
    <row r="9672" spans="1:6" x14ac:dyDescent="0.25">
      <c r="A9672" t="s">
        <v>94</v>
      </c>
      <c r="B9672" t="s">
        <v>4</v>
      </c>
      <c r="C9672" s="16">
        <v>90</v>
      </c>
      <c r="D9672" s="17">
        <v>1.5</v>
      </c>
      <c r="E9672" s="18">
        <v>14</v>
      </c>
      <c r="F9672" s="19">
        <v>2.952</v>
      </c>
    </row>
    <row r="9673" spans="1:6" x14ac:dyDescent="0.25">
      <c r="A9673" t="s">
        <v>94</v>
      </c>
      <c r="B9673" t="s">
        <v>4</v>
      </c>
      <c r="C9673" s="16">
        <v>90</v>
      </c>
      <c r="D9673" s="17">
        <v>1.5</v>
      </c>
      <c r="E9673" s="18">
        <v>15</v>
      </c>
      <c r="F9673" s="19"/>
    </row>
    <row r="9674" spans="1:6" x14ac:dyDescent="0.25">
      <c r="A9674" t="s">
        <v>94</v>
      </c>
      <c r="B9674" t="s">
        <v>4</v>
      </c>
      <c r="C9674" s="16">
        <v>90</v>
      </c>
      <c r="D9674" s="17">
        <v>1.5</v>
      </c>
      <c r="E9674" s="18">
        <v>16</v>
      </c>
      <c r="F9674" s="19">
        <v>3.1019999999999999</v>
      </c>
    </row>
    <row r="9675" spans="1:6" x14ac:dyDescent="0.25">
      <c r="A9675" t="s">
        <v>94</v>
      </c>
      <c r="B9675" t="s">
        <v>4</v>
      </c>
      <c r="C9675" s="16">
        <v>90</v>
      </c>
      <c r="D9675" s="17">
        <v>1.5</v>
      </c>
      <c r="E9675" s="18">
        <v>18</v>
      </c>
      <c r="F9675" s="19">
        <v>3.2519999999999998</v>
      </c>
    </row>
    <row r="9676" spans="1:6" x14ac:dyDescent="0.25">
      <c r="A9676" t="s">
        <v>94</v>
      </c>
      <c r="B9676" t="s">
        <v>4</v>
      </c>
      <c r="C9676" s="16">
        <v>90</v>
      </c>
      <c r="D9676" s="17">
        <v>1.5</v>
      </c>
      <c r="E9676" s="18">
        <v>20</v>
      </c>
      <c r="F9676" s="19">
        <v>3.4020000000000001</v>
      </c>
    </row>
    <row r="9677" spans="1:6" x14ac:dyDescent="0.25">
      <c r="A9677" t="s">
        <v>94</v>
      </c>
      <c r="B9677" t="s">
        <v>4</v>
      </c>
      <c r="C9677" s="16">
        <v>90</v>
      </c>
      <c r="D9677" s="17">
        <v>1.5</v>
      </c>
      <c r="E9677" s="18">
        <v>22</v>
      </c>
      <c r="F9677" s="19"/>
    </row>
    <row r="9678" spans="1:6" x14ac:dyDescent="0.25">
      <c r="A9678" t="s">
        <v>94</v>
      </c>
      <c r="B9678" t="s">
        <v>4</v>
      </c>
      <c r="C9678" s="16">
        <v>90</v>
      </c>
      <c r="D9678" s="17">
        <v>1.5</v>
      </c>
      <c r="E9678" s="18">
        <v>25</v>
      </c>
      <c r="F9678" s="19">
        <v>3.7759999999999998</v>
      </c>
    </row>
    <row r="9679" spans="1:6" x14ac:dyDescent="0.25">
      <c r="A9679" t="s">
        <v>94</v>
      </c>
      <c r="B9679" t="s">
        <v>4</v>
      </c>
      <c r="C9679" s="16">
        <v>90</v>
      </c>
      <c r="D9679" s="17">
        <v>1.5</v>
      </c>
      <c r="E9679" s="18">
        <v>30</v>
      </c>
      <c r="F9679" s="19"/>
    </row>
    <row r="9680" spans="1:6" x14ac:dyDescent="0.25">
      <c r="A9680" t="s">
        <v>94</v>
      </c>
      <c r="B9680" t="s">
        <v>4</v>
      </c>
      <c r="C9680" s="16">
        <v>90</v>
      </c>
      <c r="D9680" s="17">
        <v>1.5</v>
      </c>
      <c r="E9680" s="18">
        <v>32</v>
      </c>
      <c r="F9680" s="19">
        <v>4.298</v>
      </c>
    </row>
    <row r="9681" spans="1:6" x14ac:dyDescent="0.25">
      <c r="A9681" t="s">
        <v>94</v>
      </c>
      <c r="B9681" t="s">
        <v>4</v>
      </c>
      <c r="C9681" s="16">
        <v>90</v>
      </c>
      <c r="D9681" s="17">
        <v>1.5</v>
      </c>
      <c r="E9681" s="18">
        <v>40</v>
      </c>
      <c r="F9681" s="19"/>
    </row>
    <row r="9682" spans="1:6" x14ac:dyDescent="0.25">
      <c r="A9682" t="s">
        <v>94</v>
      </c>
      <c r="B9682" t="s">
        <v>4</v>
      </c>
      <c r="C9682" s="16">
        <v>90</v>
      </c>
      <c r="D9682" s="17">
        <v>1.5</v>
      </c>
      <c r="E9682" s="18">
        <v>50</v>
      </c>
      <c r="F9682" s="19"/>
    </row>
    <row r="9683" spans="1:6" x14ac:dyDescent="0.25">
      <c r="A9683" t="s">
        <v>94</v>
      </c>
      <c r="B9683" t="s">
        <v>4</v>
      </c>
      <c r="C9683" s="16">
        <v>90</v>
      </c>
      <c r="D9683" s="17">
        <v>1.5</v>
      </c>
      <c r="E9683" s="18">
        <v>63</v>
      </c>
      <c r="F9683" s="19"/>
    </row>
    <row r="9684" spans="1:6" x14ac:dyDescent="0.25">
      <c r="A9684" t="s">
        <v>94</v>
      </c>
      <c r="B9684" t="s">
        <v>4</v>
      </c>
      <c r="C9684" s="16">
        <v>90</v>
      </c>
      <c r="D9684" s="17">
        <v>1.5</v>
      </c>
      <c r="E9684" s="18">
        <v>80</v>
      </c>
      <c r="F9684" s="19"/>
    </row>
    <row r="9685" spans="1:6" x14ac:dyDescent="0.25">
      <c r="A9685" t="s">
        <v>94</v>
      </c>
      <c r="B9685" t="s">
        <v>4</v>
      </c>
      <c r="C9685" s="16">
        <v>90</v>
      </c>
      <c r="D9685" s="17">
        <v>1.5</v>
      </c>
      <c r="E9685" s="18">
        <v>100</v>
      </c>
      <c r="F9685" s="19"/>
    </row>
    <row r="9686" spans="1:6" x14ac:dyDescent="0.25">
      <c r="A9686" t="s">
        <v>94</v>
      </c>
      <c r="B9686" t="s">
        <v>4</v>
      </c>
      <c r="C9686" s="16">
        <v>90</v>
      </c>
      <c r="D9686" s="17">
        <v>1.5</v>
      </c>
      <c r="E9686" s="18">
        <v>125</v>
      </c>
      <c r="F9686" s="19"/>
    </row>
    <row r="9687" spans="1:6" x14ac:dyDescent="0.25">
      <c r="A9687" t="s">
        <v>94</v>
      </c>
      <c r="B9687" t="s">
        <v>4</v>
      </c>
      <c r="C9687" s="16">
        <v>90</v>
      </c>
      <c r="D9687" s="17">
        <v>2</v>
      </c>
      <c r="E9687" s="18">
        <v>4</v>
      </c>
      <c r="F9687" s="19"/>
    </row>
    <row r="9688" spans="1:6" x14ac:dyDescent="0.25">
      <c r="A9688" t="s">
        <v>94</v>
      </c>
      <c r="B9688" t="s">
        <v>4</v>
      </c>
      <c r="C9688" s="16">
        <v>90</v>
      </c>
      <c r="D9688" s="17">
        <v>2</v>
      </c>
      <c r="E9688" s="18">
        <v>6</v>
      </c>
      <c r="F9688" s="19"/>
    </row>
    <row r="9689" spans="1:6" x14ac:dyDescent="0.25">
      <c r="A9689" t="s">
        <v>94</v>
      </c>
      <c r="B9689" t="s">
        <v>4</v>
      </c>
      <c r="C9689" s="16">
        <v>90</v>
      </c>
      <c r="D9689" s="17">
        <v>2</v>
      </c>
      <c r="E9689" s="18">
        <v>7</v>
      </c>
      <c r="F9689" s="19"/>
    </row>
    <row r="9690" spans="1:6" x14ac:dyDescent="0.25">
      <c r="A9690" t="s">
        <v>94</v>
      </c>
      <c r="B9690" t="s">
        <v>4</v>
      </c>
      <c r="C9690" s="16">
        <v>90</v>
      </c>
      <c r="D9690" s="17">
        <v>2</v>
      </c>
      <c r="E9690" s="18">
        <v>8</v>
      </c>
      <c r="F9690" s="19">
        <v>3.14</v>
      </c>
    </row>
    <row r="9691" spans="1:6" x14ac:dyDescent="0.25">
      <c r="A9691" t="s">
        <v>94</v>
      </c>
      <c r="B9691" t="s">
        <v>4</v>
      </c>
      <c r="C9691" s="16">
        <v>90</v>
      </c>
      <c r="D9691" s="17">
        <v>2</v>
      </c>
      <c r="E9691" s="18">
        <v>10</v>
      </c>
      <c r="F9691" s="19">
        <v>3.29</v>
      </c>
    </row>
    <row r="9692" spans="1:6" x14ac:dyDescent="0.25">
      <c r="A9692" t="s">
        <v>94</v>
      </c>
      <c r="B9692" t="s">
        <v>4</v>
      </c>
      <c r="C9692" s="16">
        <v>90</v>
      </c>
      <c r="D9692" s="17">
        <v>2</v>
      </c>
      <c r="E9692" s="18">
        <v>12</v>
      </c>
      <c r="F9692" s="19">
        <v>3.4380000000000002</v>
      </c>
    </row>
    <row r="9693" spans="1:6" x14ac:dyDescent="0.25">
      <c r="A9693" t="s">
        <v>94</v>
      </c>
      <c r="B9693" t="s">
        <v>4</v>
      </c>
      <c r="C9693" s="16">
        <v>90</v>
      </c>
      <c r="D9693" s="17">
        <v>2</v>
      </c>
      <c r="E9693" s="18">
        <v>14</v>
      </c>
      <c r="F9693" s="19">
        <v>3.5880000000000001</v>
      </c>
    </row>
    <row r="9694" spans="1:6" x14ac:dyDescent="0.25">
      <c r="A9694" t="s">
        <v>94</v>
      </c>
      <c r="B9694" t="s">
        <v>4</v>
      </c>
      <c r="C9694" s="16">
        <v>90</v>
      </c>
      <c r="D9694" s="17">
        <v>2</v>
      </c>
      <c r="E9694" s="18">
        <v>15</v>
      </c>
      <c r="F9694" s="19"/>
    </row>
    <row r="9695" spans="1:6" x14ac:dyDescent="0.25">
      <c r="A9695" t="s">
        <v>94</v>
      </c>
      <c r="B9695" t="s">
        <v>4</v>
      </c>
      <c r="C9695" s="16">
        <v>90</v>
      </c>
      <c r="D9695" s="17">
        <v>2</v>
      </c>
      <c r="E9695" s="18">
        <v>16</v>
      </c>
      <c r="F9695" s="19">
        <v>3.738</v>
      </c>
    </row>
    <row r="9696" spans="1:6" x14ac:dyDescent="0.25">
      <c r="A9696" t="s">
        <v>94</v>
      </c>
      <c r="B9696" t="s">
        <v>4</v>
      </c>
      <c r="C9696" s="16">
        <v>90</v>
      </c>
      <c r="D9696" s="17">
        <v>2</v>
      </c>
      <c r="E9696" s="18">
        <v>18</v>
      </c>
      <c r="F9696" s="19">
        <v>3.88</v>
      </c>
    </row>
    <row r="9697" spans="1:6" x14ac:dyDescent="0.25">
      <c r="A9697" t="s">
        <v>94</v>
      </c>
      <c r="B9697" t="s">
        <v>4</v>
      </c>
      <c r="C9697" s="16">
        <v>90</v>
      </c>
      <c r="D9697" s="17">
        <v>2</v>
      </c>
      <c r="E9697" s="18">
        <v>20</v>
      </c>
      <c r="F9697" s="19">
        <v>4.0359999999999996</v>
      </c>
    </row>
    <row r="9698" spans="1:6" x14ac:dyDescent="0.25">
      <c r="A9698" t="s">
        <v>94</v>
      </c>
      <c r="B9698" t="s">
        <v>4</v>
      </c>
      <c r="C9698" s="16">
        <v>90</v>
      </c>
      <c r="D9698" s="17">
        <v>2</v>
      </c>
      <c r="E9698" s="18">
        <v>22</v>
      </c>
      <c r="F9698" s="19"/>
    </row>
    <row r="9699" spans="1:6" x14ac:dyDescent="0.25">
      <c r="A9699" t="s">
        <v>94</v>
      </c>
      <c r="B9699" t="s">
        <v>4</v>
      </c>
      <c r="C9699" s="16">
        <v>90</v>
      </c>
      <c r="D9699" s="17">
        <v>2</v>
      </c>
      <c r="E9699" s="18">
        <v>25</v>
      </c>
      <c r="F9699" s="19">
        <v>4.41</v>
      </c>
    </row>
    <row r="9700" spans="1:6" x14ac:dyDescent="0.25">
      <c r="A9700" t="s">
        <v>94</v>
      </c>
      <c r="B9700" t="s">
        <v>4</v>
      </c>
      <c r="C9700" s="16">
        <v>90</v>
      </c>
      <c r="D9700" s="17">
        <v>2</v>
      </c>
      <c r="E9700" s="18">
        <v>30</v>
      </c>
      <c r="F9700" s="19"/>
    </row>
    <row r="9701" spans="1:6" x14ac:dyDescent="0.25">
      <c r="A9701" t="s">
        <v>94</v>
      </c>
      <c r="B9701" t="s">
        <v>4</v>
      </c>
      <c r="C9701" s="16">
        <v>90</v>
      </c>
      <c r="D9701" s="17">
        <v>2</v>
      </c>
      <c r="E9701" s="18">
        <v>32</v>
      </c>
      <c r="F9701" s="19">
        <v>4.9340000000000002</v>
      </c>
    </row>
    <row r="9702" spans="1:6" x14ac:dyDescent="0.25">
      <c r="A9702" t="s">
        <v>94</v>
      </c>
      <c r="B9702" t="s">
        <v>4</v>
      </c>
      <c r="C9702" s="16">
        <v>90</v>
      </c>
      <c r="D9702" s="17">
        <v>2</v>
      </c>
      <c r="E9702" s="18">
        <v>40</v>
      </c>
      <c r="F9702" s="19">
        <v>5.532</v>
      </c>
    </row>
    <row r="9703" spans="1:6" x14ac:dyDescent="0.25">
      <c r="A9703" t="s">
        <v>94</v>
      </c>
      <c r="B9703" t="s">
        <v>4</v>
      </c>
      <c r="C9703" s="16">
        <v>90</v>
      </c>
      <c r="D9703" s="17">
        <v>2</v>
      </c>
      <c r="E9703" s="18">
        <v>50</v>
      </c>
      <c r="F9703" s="19"/>
    </row>
    <row r="9704" spans="1:6" x14ac:dyDescent="0.25">
      <c r="A9704" t="s">
        <v>94</v>
      </c>
      <c r="B9704" t="s">
        <v>4</v>
      </c>
      <c r="C9704" s="16">
        <v>90</v>
      </c>
      <c r="D9704" s="17">
        <v>2</v>
      </c>
      <c r="E9704" s="18">
        <v>63</v>
      </c>
      <c r="F9704" s="19"/>
    </row>
    <row r="9705" spans="1:6" x14ac:dyDescent="0.25">
      <c r="A9705" t="s">
        <v>94</v>
      </c>
      <c r="B9705" t="s">
        <v>4</v>
      </c>
      <c r="C9705" s="16">
        <v>90</v>
      </c>
      <c r="D9705" s="17">
        <v>2</v>
      </c>
      <c r="E9705" s="18">
        <v>80</v>
      </c>
      <c r="F9705" s="19"/>
    </row>
    <row r="9706" spans="1:6" x14ac:dyDescent="0.25">
      <c r="A9706" t="s">
        <v>94</v>
      </c>
      <c r="B9706" t="s">
        <v>4</v>
      </c>
      <c r="C9706" s="16">
        <v>90</v>
      </c>
      <c r="D9706" s="17">
        <v>2</v>
      </c>
      <c r="E9706" s="18">
        <v>100</v>
      </c>
      <c r="F9706" s="19"/>
    </row>
    <row r="9707" spans="1:6" x14ac:dyDescent="0.25">
      <c r="A9707" t="s">
        <v>94</v>
      </c>
      <c r="B9707" t="s">
        <v>4</v>
      </c>
      <c r="C9707" s="16">
        <v>90</v>
      </c>
      <c r="D9707" s="17">
        <v>2</v>
      </c>
      <c r="E9707" s="18">
        <v>125</v>
      </c>
      <c r="F9707" s="19"/>
    </row>
    <row r="9708" spans="1:6" x14ac:dyDescent="0.25">
      <c r="A9708" t="s">
        <v>94</v>
      </c>
      <c r="B9708" t="s">
        <v>4</v>
      </c>
      <c r="C9708" s="16">
        <v>90</v>
      </c>
      <c r="D9708" s="17">
        <v>2.5</v>
      </c>
      <c r="E9708" s="18">
        <v>4</v>
      </c>
      <c r="F9708" s="19"/>
    </row>
    <row r="9709" spans="1:6" x14ac:dyDescent="0.25">
      <c r="A9709" t="s">
        <v>94</v>
      </c>
      <c r="B9709" t="s">
        <v>4</v>
      </c>
      <c r="C9709" s="16">
        <v>90</v>
      </c>
      <c r="D9709" s="17">
        <v>2.5</v>
      </c>
      <c r="E9709" s="18">
        <v>6</v>
      </c>
      <c r="F9709" s="19"/>
    </row>
    <row r="9710" spans="1:6" x14ac:dyDescent="0.25">
      <c r="A9710" t="s">
        <v>94</v>
      </c>
      <c r="B9710" t="s">
        <v>4</v>
      </c>
      <c r="C9710" s="16">
        <v>90</v>
      </c>
      <c r="D9710" s="17">
        <v>2.5</v>
      </c>
      <c r="E9710" s="18">
        <v>7</v>
      </c>
      <c r="F9710" s="19"/>
    </row>
    <row r="9711" spans="1:6" x14ac:dyDescent="0.25">
      <c r="A9711" t="s">
        <v>94</v>
      </c>
      <c r="B9711" t="s">
        <v>4</v>
      </c>
      <c r="C9711" s="16">
        <v>90</v>
      </c>
      <c r="D9711" s="17">
        <v>2.5</v>
      </c>
      <c r="E9711" s="18">
        <v>8</v>
      </c>
      <c r="F9711" s="19"/>
    </row>
    <row r="9712" spans="1:6" x14ac:dyDescent="0.25">
      <c r="A9712" t="s">
        <v>94</v>
      </c>
      <c r="B9712" t="s">
        <v>4</v>
      </c>
      <c r="C9712" s="16">
        <v>90</v>
      </c>
      <c r="D9712" s="17">
        <v>2.5</v>
      </c>
      <c r="E9712" s="18">
        <v>10</v>
      </c>
      <c r="F9712" s="19"/>
    </row>
    <row r="9713" spans="1:6" x14ac:dyDescent="0.25">
      <c r="A9713" t="s">
        <v>94</v>
      </c>
      <c r="B9713" t="s">
        <v>4</v>
      </c>
      <c r="C9713" s="16">
        <v>90</v>
      </c>
      <c r="D9713" s="17">
        <v>2.5</v>
      </c>
      <c r="E9713" s="18">
        <v>12</v>
      </c>
      <c r="F9713" s="19">
        <v>4.13</v>
      </c>
    </row>
    <row r="9714" spans="1:6" x14ac:dyDescent="0.25">
      <c r="A9714" t="s">
        <v>94</v>
      </c>
      <c r="B9714" t="s">
        <v>4</v>
      </c>
      <c r="C9714" s="16">
        <v>90</v>
      </c>
      <c r="D9714" s="17">
        <v>2.5</v>
      </c>
      <c r="E9714" s="18">
        <v>14</v>
      </c>
      <c r="F9714" s="19">
        <v>4.2779999999999996</v>
      </c>
    </row>
    <row r="9715" spans="1:6" x14ac:dyDescent="0.25">
      <c r="A9715" t="s">
        <v>94</v>
      </c>
      <c r="B9715" t="s">
        <v>4</v>
      </c>
      <c r="C9715" s="16">
        <v>90</v>
      </c>
      <c r="D9715" s="17">
        <v>2.5</v>
      </c>
      <c r="E9715" s="18">
        <v>15</v>
      </c>
      <c r="F9715" s="19"/>
    </row>
    <row r="9716" spans="1:6" x14ac:dyDescent="0.25">
      <c r="A9716" t="s">
        <v>94</v>
      </c>
      <c r="B9716" t="s">
        <v>4</v>
      </c>
      <c r="C9716" s="16">
        <v>90</v>
      </c>
      <c r="D9716" s="17">
        <v>2.5</v>
      </c>
      <c r="E9716" s="18">
        <v>16</v>
      </c>
      <c r="F9716" s="19">
        <v>4.4279999999999999</v>
      </c>
    </row>
    <row r="9717" spans="1:6" x14ac:dyDescent="0.25">
      <c r="A9717" t="s">
        <v>94</v>
      </c>
      <c r="B9717" t="s">
        <v>4</v>
      </c>
      <c r="C9717" s="16">
        <v>90</v>
      </c>
      <c r="D9717" s="17">
        <v>2.5</v>
      </c>
      <c r="E9717" s="18">
        <v>18</v>
      </c>
      <c r="F9717" s="19">
        <v>4.5780000000000003</v>
      </c>
    </row>
    <row r="9718" spans="1:6" x14ac:dyDescent="0.25">
      <c r="A9718" t="s">
        <v>94</v>
      </c>
      <c r="B9718" t="s">
        <v>4</v>
      </c>
      <c r="C9718" s="16">
        <v>90</v>
      </c>
      <c r="D9718" s="17">
        <v>2.5</v>
      </c>
      <c r="E9718" s="18">
        <v>20</v>
      </c>
      <c r="F9718" s="19">
        <v>4.7279999999999998</v>
      </c>
    </row>
    <row r="9719" spans="1:6" x14ac:dyDescent="0.25">
      <c r="A9719" t="s">
        <v>94</v>
      </c>
      <c r="B9719" t="s">
        <v>4</v>
      </c>
      <c r="C9719" s="16">
        <v>90</v>
      </c>
      <c r="D9719" s="17">
        <v>2.5</v>
      </c>
      <c r="E9719" s="18">
        <v>22</v>
      </c>
      <c r="F9719" s="19"/>
    </row>
    <row r="9720" spans="1:6" x14ac:dyDescent="0.25">
      <c r="A9720" t="s">
        <v>94</v>
      </c>
      <c r="B9720" t="s">
        <v>4</v>
      </c>
      <c r="C9720" s="16">
        <v>90</v>
      </c>
      <c r="D9720" s="17">
        <v>2.5</v>
      </c>
      <c r="E9720" s="18">
        <v>25</v>
      </c>
      <c r="F9720" s="19">
        <v>5.1020000000000003</v>
      </c>
    </row>
    <row r="9721" spans="1:6" x14ac:dyDescent="0.25">
      <c r="A9721" t="s">
        <v>94</v>
      </c>
      <c r="B9721" t="s">
        <v>4</v>
      </c>
      <c r="C9721" s="16">
        <v>90</v>
      </c>
      <c r="D9721" s="17">
        <v>2.5</v>
      </c>
      <c r="E9721" s="18">
        <v>30</v>
      </c>
      <c r="F9721" s="19"/>
    </row>
    <row r="9722" spans="1:6" x14ac:dyDescent="0.25">
      <c r="A9722" t="s">
        <v>94</v>
      </c>
      <c r="B9722" t="s">
        <v>4</v>
      </c>
      <c r="C9722" s="16">
        <v>90</v>
      </c>
      <c r="D9722" s="17">
        <v>2.5</v>
      </c>
      <c r="E9722" s="18">
        <v>32</v>
      </c>
      <c r="F9722" s="19">
        <v>5.6239999999999997</v>
      </c>
    </row>
    <row r="9723" spans="1:6" x14ac:dyDescent="0.25">
      <c r="A9723" t="s">
        <v>94</v>
      </c>
      <c r="B9723" t="s">
        <v>4</v>
      </c>
      <c r="C9723" s="16">
        <v>90</v>
      </c>
      <c r="D9723" s="17">
        <v>2.5</v>
      </c>
      <c r="E9723" s="18">
        <v>40</v>
      </c>
      <c r="F9723" s="19">
        <v>6.2220000000000004</v>
      </c>
    </row>
    <row r="9724" spans="1:6" x14ac:dyDescent="0.25">
      <c r="A9724" t="s">
        <v>94</v>
      </c>
      <c r="B9724" t="s">
        <v>4</v>
      </c>
      <c r="C9724" s="16">
        <v>90</v>
      </c>
      <c r="D9724" s="17">
        <v>2.5</v>
      </c>
      <c r="E9724" s="18">
        <v>50</v>
      </c>
      <c r="F9724" s="19">
        <v>6.97</v>
      </c>
    </row>
    <row r="9725" spans="1:6" x14ac:dyDescent="0.25">
      <c r="A9725" t="s">
        <v>94</v>
      </c>
      <c r="B9725" t="s">
        <v>4</v>
      </c>
      <c r="C9725" s="16">
        <v>90</v>
      </c>
      <c r="D9725" s="17">
        <v>2.5</v>
      </c>
      <c r="E9725" s="18">
        <v>63</v>
      </c>
      <c r="F9725" s="19">
        <v>7.9420000000000002</v>
      </c>
    </row>
    <row r="9726" spans="1:6" x14ac:dyDescent="0.25">
      <c r="A9726" t="s">
        <v>94</v>
      </c>
      <c r="B9726" t="s">
        <v>4</v>
      </c>
      <c r="C9726" s="16">
        <v>90</v>
      </c>
      <c r="D9726" s="17">
        <v>2.5</v>
      </c>
      <c r="E9726" s="18">
        <v>80</v>
      </c>
      <c r="F9726" s="19"/>
    </row>
    <row r="9727" spans="1:6" x14ac:dyDescent="0.25">
      <c r="A9727" t="s">
        <v>94</v>
      </c>
      <c r="B9727" t="s">
        <v>4</v>
      </c>
      <c r="C9727" s="16">
        <v>90</v>
      </c>
      <c r="D9727" s="17">
        <v>2.5</v>
      </c>
      <c r="E9727" s="18">
        <v>100</v>
      </c>
      <c r="F9727" s="19"/>
    </row>
    <row r="9728" spans="1:6" x14ac:dyDescent="0.25">
      <c r="A9728" t="s">
        <v>94</v>
      </c>
      <c r="B9728" t="s">
        <v>4</v>
      </c>
      <c r="C9728" s="16">
        <v>90</v>
      </c>
      <c r="D9728" s="17">
        <v>2.5</v>
      </c>
      <c r="E9728" s="18">
        <v>125</v>
      </c>
      <c r="F9728" s="19"/>
    </row>
    <row r="9729" spans="1:6" x14ac:dyDescent="0.25">
      <c r="A9729" t="s">
        <v>94</v>
      </c>
      <c r="B9729" t="s">
        <v>4</v>
      </c>
      <c r="C9729" s="16">
        <v>90</v>
      </c>
      <c r="D9729" s="17">
        <v>3</v>
      </c>
      <c r="E9729" s="18">
        <v>4</v>
      </c>
      <c r="F9729" s="19"/>
    </row>
    <row r="9730" spans="1:6" x14ac:dyDescent="0.25">
      <c r="A9730" t="s">
        <v>94</v>
      </c>
      <c r="B9730" t="s">
        <v>4</v>
      </c>
      <c r="C9730" s="16">
        <v>90</v>
      </c>
      <c r="D9730" s="17">
        <v>3</v>
      </c>
      <c r="E9730" s="18">
        <v>6</v>
      </c>
      <c r="F9730" s="19"/>
    </row>
    <row r="9731" spans="1:6" x14ac:dyDescent="0.25">
      <c r="A9731" t="s">
        <v>94</v>
      </c>
      <c r="B9731" t="s">
        <v>4</v>
      </c>
      <c r="C9731" s="16">
        <v>90</v>
      </c>
      <c r="D9731" s="17">
        <v>3</v>
      </c>
      <c r="E9731" s="18">
        <v>7</v>
      </c>
      <c r="F9731" s="19"/>
    </row>
    <row r="9732" spans="1:6" x14ac:dyDescent="0.25">
      <c r="A9732" t="s">
        <v>94</v>
      </c>
      <c r="B9732" t="s">
        <v>4</v>
      </c>
      <c r="C9732" s="16">
        <v>90</v>
      </c>
      <c r="D9732" s="17">
        <v>3</v>
      </c>
      <c r="E9732" s="18">
        <v>8</v>
      </c>
      <c r="F9732" s="19"/>
    </row>
    <row r="9733" spans="1:6" x14ac:dyDescent="0.25">
      <c r="A9733" t="s">
        <v>94</v>
      </c>
      <c r="B9733" t="s">
        <v>4</v>
      </c>
      <c r="C9733" s="16">
        <v>90</v>
      </c>
      <c r="D9733" s="17">
        <v>3</v>
      </c>
      <c r="E9733" s="18">
        <v>10</v>
      </c>
      <c r="F9733" s="19"/>
    </row>
    <row r="9734" spans="1:6" x14ac:dyDescent="0.25">
      <c r="A9734" t="s">
        <v>94</v>
      </c>
      <c r="B9734" t="s">
        <v>4</v>
      </c>
      <c r="C9734" s="16">
        <v>90</v>
      </c>
      <c r="D9734" s="17">
        <v>3</v>
      </c>
      <c r="E9734" s="18">
        <v>12</v>
      </c>
      <c r="F9734" s="19">
        <v>4.742</v>
      </c>
    </row>
    <row r="9735" spans="1:6" x14ac:dyDescent="0.25">
      <c r="A9735" t="s">
        <v>94</v>
      </c>
      <c r="B9735" t="s">
        <v>4</v>
      </c>
      <c r="C9735" s="16">
        <v>90</v>
      </c>
      <c r="D9735" s="17">
        <v>3</v>
      </c>
      <c r="E9735" s="18">
        <v>14</v>
      </c>
      <c r="F9735" s="19">
        <v>4.8879999999999999</v>
      </c>
    </row>
    <row r="9736" spans="1:6" x14ac:dyDescent="0.25">
      <c r="A9736" t="s">
        <v>94</v>
      </c>
      <c r="B9736" t="s">
        <v>4</v>
      </c>
      <c r="C9736" s="16">
        <v>90</v>
      </c>
      <c r="D9736" s="17">
        <v>3</v>
      </c>
      <c r="E9736" s="18">
        <v>15</v>
      </c>
      <c r="F9736" s="19"/>
    </row>
    <row r="9737" spans="1:6" x14ac:dyDescent="0.25">
      <c r="A9737" t="s">
        <v>94</v>
      </c>
      <c r="B9737" t="s">
        <v>4</v>
      </c>
      <c r="C9737" s="16">
        <v>90</v>
      </c>
      <c r="D9737" s="17">
        <v>3</v>
      </c>
      <c r="E9737" s="18">
        <v>16</v>
      </c>
      <c r="F9737" s="19">
        <v>5.032</v>
      </c>
    </row>
    <row r="9738" spans="1:6" x14ac:dyDescent="0.25">
      <c r="A9738" t="s">
        <v>94</v>
      </c>
      <c r="B9738" t="s">
        <v>4</v>
      </c>
      <c r="C9738" s="16">
        <v>90</v>
      </c>
      <c r="D9738" s="17">
        <v>3</v>
      </c>
      <c r="E9738" s="18">
        <v>18</v>
      </c>
      <c r="F9738" s="19">
        <v>5.1779999999999999</v>
      </c>
    </row>
    <row r="9739" spans="1:6" x14ac:dyDescent="0.25">
      <c r="A9739" t="s">
        <v>94</v>
      </c>
      <c r="B9739" t="s">
        <v>4</v>
      </c>
      <c r="C9739" s="16">
        <v>90</v>
      </c>
      <c r="D9739" s="17">
        <v>3</v>
      </c>
      <c r="E9739" s="18">
        <v>20</v>
      </c>
      <c r="F9739" s="19">
        <v>5.3239999999999998</v>
      </c>
    </row>
    <row r="9740" spans="1:6" x14ac:dyDescent="0.25">
      <c r="A9740" t="s">
        <v>94</v>
      </c>
      <c r="B9740" t="s">
        <v>4</v>
      </c>
      <c r="C9740" s="16">
        <v>90</v>
      </c>
      <c r="D9740" s="17">
        <v>3</v>
      </c>
      <c r="E9740" s="18">
        <v>22</v>
      </c>
      <c r="F9740" s="19"/>
    </row>
    <row r="9741" spans="1:6" x14ac:dyDescent="0.25">
      <c r="A9741" t="s">
        <v>94</v>
      </c>
      <c r="B9741" t="s">
        <v>4</v>
      </c>
      <c r="C9741" s="16">
        <v>90</v>
      </c>
      <c r="D9741" s="17">
        <v>3</v>
      </c>
      <c r="E9741" s="18">
        <v>25</v>
      </c>
      <c r="F9741" s="19">
        <v>5.6879999999999997</v>
      </c>
    </row>
    <row r="9742" spans="1:6" x14ac:dyDescent="0.25">
      <c r="A9742" t="s">
        <v>94</v>
      </c>
      <c r="B9742" t="s">
        <v>4</v>
      </c>
      <c r="C9742" s="16">
        <v>90</v>
      </c>
      <c r="D9742" s="17">
        <v>3</v>
      </c>
      <c r="E9742" s="18">
        <v>30</v>
      </c>
      <c r="F9742" s="19"/>
    </row>
    <row r="9743" spans="1:6" x14ac:dyDescent="0.25">
      <c r="A9743" t="s">
        <v>94</v>
      </c>
      <c r="B9743" t="s">
        <v>4</v>
      </c>
      <c r="C9743" s="16">
        <v>90</v>
      </c>
      <c r="D9743" s="17">
        <v>3</v>
      </c>
      <c r="E9743" s="18">
        <v>32</v>
      </c>
      <c r="F9743" s="19">
        <v>6.1959999999999997</v>
      </c>
    </row>
    <row r="9744" spans="1:6" x14ac:dyDescent="0.25">
      <c r="A9744" t="s">
        <v>94</v>
      </c>
      <c r="B9744" t="s">
        <v>4</v>
      </c>
      <c r="C9744" s="16">
        <v>90</v>
      </c>
      <c r="D9744" s="17">
        <v>3</v>
      </c>
      <c r="E9744" s="18">
        <v>40</v>
      </c>
      <c r="F9744" s="19">
        <v>6.7779999999999996</v>
      </c>
    </row>
    <row r="9745" spans="1:6" x14ac:dyDescent="0.25">
      <c r="A9745" t="s">
        <v>94</v>
      </c>
      <c r="B9745" t="s">
        <v>4</v>
      </c>
      <c r="C9745" s="16">
        <v>90</v>
      </c>
      <c r="D9745" s="17">
        <v>3</v>
      </c>
      <c r="E9745" s="18">
        <v>50</v>
      </c>
      <c r="F9745" s="19">
        <v>7.5060000000000002</v>
      </c>
    </row>
    <row r="9746" spans="1:6" x14ac:dyDescent="0.25">
      <c r="A9746" t="s">
        <v>94</v>
      </c>
      <c r="B9746" t="s">
        <v>4</v>
      </c>
      <c r="C9746" s="16">
        <v>90</v>
      </c>
      <c r="D9746" s="17">
        <v>3</v>
      </c>
      <c r="E9746" s="18">
        <v>63</v>
      </c>
      <c r="F9746" s="19">
        <v>8.452</v>
      </c>
    </row>
    <row r="9747" spans="1:6" x14ac:dyDescent="0.25">
      <c r="A9747" t="s">
        <v>94</v>
      </c>
      <c r="B9747" t="s">
        <v>4</v>
      </c>
      <c r="C9747" s="16">
        <v>90</v>
      </c>
      <c r="D9747" s="17">
        <v>3</v>
      </c>
      <c r="E9747" s="18">
        <v>80</v>
      </c>
      <c r="F9747" s="19"/>
    </row>
    <row r="9748" spans="1:6" x14ac:dyDescent="0.25">
      <c r="A9748" t="s">
        <v>94</v>
      </c>
      <c r="B9748" t="s">
        <v>4</v>
      </c>
      <c r="C9748" s="16">
        <v>90</v>
      </c>
      <c r="D9748" s="17">
        <v>3</v>
      </c>
      <c r="E9748" s="18">
        <v>100</v>
      </c>
      <c r="F9748" s="19"/>
    </row>
    <row r="9749" spans="1:6" x14ac:dyDescent="0.25">
      <c r="A9749" t="s">
        <v>94</v>
      </c>
      <c r="B9749" t="s">
        <v>4</v>
      </c>
      <c r="C9749" s="16">
        <v>90</v>
      </c>
      <c r="D9749" s="17">
        <v>3</v>
      </c>
      <c r="E9749" s="18">
        <v>125</v>
      </c>
      <c r="F9749" s="19"/>
    </row>
    <row r="9750" spans="1:6" x14ac:dyDescent="0.25">
      <c r="A9750" t="s">
        <v>94</v>
      </c>
      <c r="B9750" t="s">
        <v>4</v>
      </c>
      <c r="C9750" s="16">
        <v>90</v>
      </c>
      <c r="D9750" s="17">
        <v>4</v>
      </c>
      <c r="E9750" s="18">
        <v>4</v>
      </c>
      <c r="F9750" s="19"/>
    </row>
    <row r="9751" spans="1:6" x14ac:dyDescent="0.25">
      <c r="A9751" t="s">
        <v>94</v>
      </c>
      <c r="B9751" t="s">
        <v>4</v>
      </c>
      <c r="C9751" s="16">
        <v>90</v>
      </c>
      <c r="D9751" s="17">
        <v>4</v>
      </c>
      <c r="E9751" s="18">
        <v>6</v>
      </c>
      <c r="F9751" s="19"/>
    </row>
    <row r="9752" spans="1:6" x14ac:dyDescent="0.25">
      <c r="A9752" t="s">
        <v>94</v>
      </c>
      <c r="B9752" t="s">
        <v>4</v>
      </c>
      <c r="C9752" s="16">
        <v>90</v>
      </c>
      <c r="D9752" s="17">
        <v>4</v>
      </c>
      <c r="E9752" s="18">
        <v>7</v>
      </c>
      <c r="F9752" s="19"/>
    </row>
    <row r="9753" spans="1:6" x14ac:dyDescent="0.25">
      <c r="A9753" t="s">
        <v>94</v>
      </c>
      <c r="B9753" t="s">
        <v>4</v>
      </c>
      <c r="C9753" s="16">
        <v>90</v>
      </c>
      <c r="D9753" s="17">
        <v>4</v>
      </c>
      <c r="E9753" s="18">
        <v>8</v>
      </c>
      <c r="F9753" s="19"/>
    </row>
    <row r="9754" spans="1:6" x14ac:dyDescent="0.25">
      <c r="A9754" t="s">
        <v>94</v>
      </c>
      <c r="B9754" t="s">
        <v>4</v>
      </c>
      <c r="C9754" s="16">
        <v>90</v>
      </c>
      <c r="D9754" s="17">
        <v>4</v>
      </c>
      <c r="E9754" s="18">
        <v>10</v>
      </c>
      <c r="F9754" s="19"/>
    </row>
    <row r="9755" spans="1:6" x14ac:dyDescent="0.25">
      <c r="A9755" t="s">
        <v>94</v>
      </c>
      <c r="B9755" t="s">
        <v>4</v>
      </c>
      <c r="C9755" s="16">
        <v>90</v>
      </c>
      <c r="D9755" s="17">
        <v>4</v>
      </c>
      <c r="E9755" s="18">
        <v>12</v>
      </c>
      <c r="F9755" s="19"/>
    </row>
    <row r="9756" spans="1:6" x14ac:dyDescent="0.25">
      <c r="A9756" t="s">
        <v>94</v>
      </c>
      <c r="B9756" t="s">
        <v>4</v>
      </c>
      <c r="C9756" s="16">
        <v>90</v>
      </c>
      <c r="D9756" s="17">
        <v>4</v>
      </c>
      <c r="E9756" s="18">
        <v>14</v>
      </c>
      <c r="F9756" s="19"/>
    </row>
    <row r="9757" spans="1:6" x14ac:dyDescent="0.25">
      <c r="A9757" t="s">
        <v>94</v>
      </c>
      <c r="B9757" t="s">
        <v>4</v>
      </c>
      <c r="C9757" s="16">
        <v>90</v>
      </c>
      <c r="D9757" s="17">
        <v>4</v>
      </c>
      <c r="E9757" s="18">
        <v>15</v>
      </c>
      <c r="F9757" s="19"/>
    </row>
    <row r="9758" spans="1:6" x14ac:dyDescent="0.25">
      <c r="A9758" t="s">
        <v>94</v>
      </c>
      <c r="B9758" t="s">
        <v>4</v>
      </c>
      <c r="C9758" s="16">
        <v>90</v>
      </c>
      <c r="D9758" s="17">
        <v>4</v>
      </c>
      <c r="E9758" s="18">
        <v>16</v>
      </c>
      <c r="F9758" s="19">
        <v>6.3479999999999999</v>
      </c>
    </row>
    <row r="9759" spans="1:6" x14ac:dyDescent="0.25">
      <c r="A9759" t="s">
        <v>94</v>
      </c>
      <c r="B9759" t="s">
        <v>4</v>
      </c>
      <c r="C9759" s="16">
        <v>90</v>
      </c>
      <c r="D9759" s="17">
        <v>4</v>
      </c>
      <c r="E9759" s="18">
        <v>18</v>
      </c>
      <c r="F9759" s="19">
        <v>6.4939999999999998</v>
      </c>
    </row>
    <row r="9760" spans="1:6" x14ac:dyDescent="0.25">
      <c r="A9760" t="s">
        <v>94</v>
      </c>
      <c r="B9760" t="s">
        <v>4</v>
      </c>
      <c r="C9760" s="16">
        <v>90</v>
      </c>
      <c r="D9760" s="17">
        <v>4</v>
      </c>
      <c r="E9760" s="18">
        <v>20</v>
      </c>
      <c r="F9760" s="19">
        <v>6.64</v>
      </c>
    </row>
    <row r="9761" spans="1:6" x14ac:dyDescent="0.25">
      <c r="A9761" t="s">
        <v>94</v>
      </c>
      <c r="B9761" t="s">
        <v>4</v>
      </c>
      <c r="C9761" s="16">
        <v>90</v>
      </c>
      <c r="D9761" s="17">
        <v>4</v>
      </c>
      <c r="E9761" s="18">
        <v>22</v>
      </c>
      <c r="F9761" s="19"/>
    </row>
    <row r="9762" spans="1:6" x14ac:dyDescent="0.25">
      <c r="A9762" t="s">
        <v>94</v>
      </c>
      <c r="B9762" t="s">
        <v>4</v>
      </c>
      <c r="C9762" s="16">
        <v>90</v>
      </c>
      <c r="D9762" s="17">
        <v>4</v>
      </c>
      <c r="E9762" s="18">
        <v>25</v>
      </c>
      <c r="F9762" s="19">
        <v>7.0019999999999998</v>
      </c>
    </row>
    <row r="9763" spans="1:6" x14ac:dyDescent="0.25">
      <c r="A9763" t="s">
        <v>94</v>
      </c>
      <c r="B9763" t="s">
        <v>4</v>
      </c>
      <c r="C9763" s="16">
        <v>90</v>
      </c>
      <c r="D9763" s="17">
        <v>4</v>
      </c>
      <c r="E9763" s="18">
        <v>30</v>
      </c>
      <c r="F9763" s="19"/>
    </row>
    <row r="9764" spans="1:6" x14ac:dyDescent="0.25">
      <c r="A9764" t="s">
        <v>94</v>
      </c>
      <c r="B9764" t="s">
        <v>4</v>
      </c>
      <c r="C9764" s="16">
        <v>90</v>
      </c>
      <c r="D9764" s="17">
        <v>4</v>
      </c>
      <c r="E9764" s="18">
        <v>32</v>
      </c>
      <c r="F9764" s="19">
        <v>7.5119999999999996</v>
      </c>
    </row>
    <row r="9765" spans="1:6" x14ac:dyDescent="0.25">
      <c r="A9765" t="s">
        <v>94</v>
      </c>
      <c r="B9765" t="s">
        <v>4</v>
      </c>
      <c r="C9765" s="16">
        <v>90</v>
      </c>
      <c r="D9765" s="17">
        <v>4</v>
      </c>
      <c r="E9765" s="18">
        <v>40</v>
      </c>
      <c r="F9765" s="19">
        <v>8.0540000000000003</v>
      </c>
    </row>
    <row r="9766" spans="1:6" x14ac:dyDescent="0.25">
      <c r="A9766" t="s">
        <v>94</v>
      </c>
      <c r="B9766" t="s">
        <v>4</v>
      </c>
      <c r="C9766" s="16">
        <v>90</v>
      </c>
      <c r="D9766" s="17">
        <v>4</v>
      </c>
      <c r="E9766" s="18">
        <v>50</v>
      </c>
      <c r="F9766" s="19">
        <v>8.8219999999999992</v>
      </c>
    </row>
    <row r="9767" spans="1:6" x14ac:dyDescent="0.25">
      <c r="A9767" t="s">
        <v>94</v>
      </c>
      <c r="B9767" t="s">
        <v>4</v>
      </c>
      <c r="C9767" s="16">
        <v>90</v>
      </c>
      <c r="D9767" s="17">
        <v>4</v>
      </c>
      <c r="E9767" s="18">
        <v>63</v>
      </c>
      <c r="F9767" s="19">
        <v>9.7680000000000007</v>
      </c>
    </row>
    <row r="9768" spans="1:6" x14ac:dyDescent="0.25">
      <c r="A9768" t="s">
        <v>94</v>
      </c>
      <c r="B9768" t="s">
        <v>4</v>
      </c>
      <c r="C9768" s="16">
        <v>90</v>
      </c>
      <c r="D9768" s="17">
        <v>4</v>
      </c>
      <c r="E9768" s="18">
        <v>80</v>
      </c>
      <c r="F9768" s="19">
        <v>11.004</v>
      </c>
    </row>
    <row r="9769" spans="1:6" x14ac:dyDescent="0.25">
      <c r="A9769" t="s">
        <v>94</v>
      </c>
      <c r="B9769" t="s">
        <v>4</v>
      </c>
      <c r="C9769" s="16">
        <v>90</v>
      </c>
      <c r="D9769" s="17">
        <v>4</v>
      </c>
      <c r="E9769" s="18">
        <v>100</v>
      </c>
      <c r="F9769" s="19">
        <v>12.458</v>
      </c>
    </row>
    <row r="9770" spans="1:6" x14ac:dyDescent="0.25">
      <c r="A9770" t="s">
        <v>94</v>
      </c>
      <c r="B9770" t="s">
        <v>4</v>
      </c>
      <c r="C9770" s="16">
        <v>90</v>
      </c>
      <c r="D9770" s="17">
        <v>4</v>
      </c>
      <c r="E9770" s="18">
        <v>125</v>
      </c>
      <c r="F9770" s="19">
        <v>14.278</v>
      </c>
    </row>
    <row r="9771" spans="1:6" x14ac:dyDescent="0.25">
      <c r="A9771" t="s">
        <v>94</v>
      </c>
      <c r="B9771" t="s">
        <v>4</v>
      </c>
      <c r="C9771" s="16">
        <v>90</v>
      </c>
      <c r="D9771" s="17">
        <v>5</v>
      </c>
      <c r="E9771" s="18">
        <v>4</v>
      </c>
      <c r="F9771" s="19"/>
    </row>
    <row r="9772" spans="1:6" x14ac:dyDescent="0.25">
      <c r="A9772" t="s">
        <v>94</v>
      </c>
      <c r="B9772" t="s">
        <v>4</v>
      </c>
      <c r="C9772" s="16">
        <v>90</v>
      </c>
      <c r="D9772" s="17">
        <v>5</v>
      </c>
      <c r="E9772" s="18">
        <v>6</v>
      </c>
      <c r="F9772" s="19"/>
    </row>
    <row r="9773" spans="1:6" x14ac:dyDescent="0.25">
      <c r="A9773" t="s">
        <v>94</v>
      </c>
      <c r="B9773" t="s">
        <v>4</v>
      </c>
      <c r="C9773" s="16">
        <v>90</v>
      </c>
      <c r="D9773" s="17">
        <v>5</v>
      </c>
      <c r="E9773" s="18">
        <v>7</v>
      </c>
      <c r="F9773" s="19"/>
    </row>
    <row r="9774" spans="1:6" x14ac:dyDescent="0.25">
      <c r="A9774" t="s">
        <v>94</v>
      </c>
      <c r="B9774" t="s">
        <v>4</v>
      </c>
      <c r="C9774" s="16">
        <v>90</v>
      </c>
      <c r="D9774" s="17">
        <v>5</v>
      </c>
      <c r="E9774" s="18">
        <v>8</v>
      </c>
      <c r="F9774" s="19"/>
    </row>
    <row r="9775" spans="1:6" x14ac:dyDescent="0.25">
      <c r="A9775" t="s">
        <v>94</v>
      </c>
      <c r="B9775" t="s">
        <v>4</v>
      </c>
      <c r="C9775" s="16">
        <v>90</v>
      </c>
      <c r="D9775" s="17">
        <v>5</v>
      </c>
      <c r="E9775" s="18">
        <v>10</v>
      </c>
      <c r="F9775" s="19"/>
    </row>
    <row r="9776" spans="1:6" x14ac:dyDescent="0.25">
      <c r="A9776" t="s">
        <v>94</v>
      </c>
      <c r="B9776" t="s">
        <v>4</v>
      </c>
      <c r="C9776" s="16">
        <v>90</v>
      </c>
      <c r="D9776" s="17">
        <v>5</v>
      </c>
      <c r="E9776" s="18">
        <v>12</v>
      </c>
      <c r="F9776" s="19"/>
    </row>
    <row r="9777" spans="1:6" x14ac:dyDescent="0.25">
      <c r="A9777" t="s">
        <v>94</v>
      </c>
      <c r="B9777" t="s">
        <v>4</v>
      </c>
      <c r="C9777" s="16">
        <v>90</v>
      </c>
      <c r="D9777" s="17">
        <v>5</v>
      </c>
      <c r="E9777" s="18">
        <v>14</v>
      </c>
      <c r="F9777" s="19"/>
    </row>
    <row r="9778" spans="1:6" x14ac:dyDescent="0.25">
      <c r="A9778" t="s">
        <v>94</v>
      </c>
      <c r="B9778" t="s">
        <v>4</v>
      </c>
      <c r="C9778" s="16">
        <v>90</v>
      </c>
      <c r="D9778" s="17">
        <v>5</v>
      </c>
      <c r="E9778" s="18">
        <v>15</v>
      </c>
      <c r="F9778" s="19"/>
    </row>
    <row r="9779" spans="1:6" x14ac:dyDescent="0.25">
      <c r="A9779" t="s">
        <v>94</v>
      </c>
      <c r="B9779" t="s">
        <v>4</v>
      </c>
      <c r="C9779" s="16">
        <v>90</v>
      </c>
      <c r="D9779" s="17">
        <v>5</v>
      </c>
      <c r="E9779" s="18">
        <v>16</v>
      </c>
      <c r="F9779" s="19"/>
    </row>
    <row r="9780" spans="1:6" x14ac:dyDescent="0.25">
      <c r="A9780" t="s">
        <v>94</v>
      </c>
      <c r="B9780" t="s">
        <v>4</v>
      </c>
      <c r="C9780" s="16">
        <v>90</v>
      </c>
      <c r="D9780" s="17">
        <v>5</v>
      </c>
      <c r="E9780" s="18">
        <v>18</v>
      </c>
      <c r="F9780" s="19"/>
    </row>
    <row r="9781" spans="1:6" x14ac:dyDescent="0.25">
      <c r="A9781" t="s">
        <v>94</v>
      </c>
      <c r="B9781" t="s">
        <v>4</v>
      </c>
      <c r="C9781" s="16">
        <v>90</v>
      </c>
      <c r="D9781" s="17">
        <v>5</v>
      </c>
      <c r="E9781" s="18">
        <v>20</v>
      </c>
      <c r="F9781" s="19"/>
    </row>
    <row r="9782" spans="1:6" x14ac:dyDescent="0.25">
      <c r="A9782" t="s">
        <v>94</v>
      </c>
      <c r="B9782" t="s">
        <v>4</v>
      </c>
      <c r="C9782" s="16">
        <v>90</v>
      </c>
      <c r="D9782" s="17">
        <v>5</v>
      </c>
      <c r="E9782" s="18">
        <v>22</v>
      </c>
      <c r="F9782" s="19"/>
    </row>
    <row r="9783" spans="1:6" x14ac:dyDescent="0.25">
      <c r="A9783" t="s">
        <v>94</v>
      </c>
      <c r="B9783" t="s">
        <v>4</v>
      </c>
      <c r="C9783" s="16">
        <v>90</v>
      </c>
      <c r="D9783" s="17">
        <v>5</v>
      </c>
      <c r="E9783" s="18">
        <v>25</v>
      </c>
      <c r="F9783" s="19">
        <v>8.3000000000000007</v>
      </c>
    </row>
    <row r="9784" spans="1:6" x14ac:dyDescent="0.25">
      <c r="A9784" t="s">
        <v>94</v>
      </c>
      <c r="B9784" t="s">
        <v>4</v>
      </c>
      <c r="C9784" s="16">
        <v>90</v>
      </c>
      <c r="D9784" s="17">
        <v>5</v>
      </c>
      <c r="E9784" s="18">
        <v>30</v>
      </c>
      <c r="F9784" s="19"/>
    </row>
    <row r="9785" spans="1:6" x14ac:dyDescent="0.25">
      <c r="A9785" t="s">
        <v>94</v>
      </c>
      <c r="B9785" t="s">
        <v>4</v>
      </c>
      <c r="C9785" s="16">
        <v>90</v>
      </c>
      <c r="D9785" s="17">
        <v>5</v>
      </c>
      <c r="E9785" s="18">
        <v>32</v>
      </c>
      <c r="F9785" s="19">
        <v>8.8079999999999998</v>
      </c>
    </row>
    <row r="9786" spans="1:6" x14ac:dyDescent="0.25">
      <c r="A9786" t="s">
        <v>94</v>
      </c>
      <c r="B9786" t="s">
        <v>4</v>
      </c>
      <c r="C9786" s="16">
        <v>90</v>
      </c>
      <c r="D9786" s="17">
        <v>5</v>
      </c>
      <c r="E9786" s="18">
        <v>40</v>
      </c>
      <c r="F9786" s="19">
        <v>9.39</v>
      </c>
    </row>
    <row r="9787" spans="1:6" x14ac:dyDescent="0.25">
      <c r="A9787" t="s">
        <v>94</v>
      </c>
      <c r="B9787" t="s">
        <v>4</v>
      </c>
      <c r="C9787" s="16">
        <v>90</v>
      </c>
      <c r="D9787" s="17">
        <v>5</v>
      </c>
      <c r="E9787" s="18">
        <v>50</v>
      </c>
      <c r="F9787" s="19">
        <v>10.118</v>
      </c>
    </row>
    <row r="9788" spans="1:6" x14ac:dyDescent="0.25">
      <c r="A9788" t="s">
        <v>94</v>
      </c>
      <c r="B9788" t="s">
        <v>4</v>
      </c>
      <c r="C9788" s="16">
        <v>90</v>
      </c>
      <c r="D9788" s="17">
        <v>5</v>
      </c>
      <c r="E9788" s="18">
        <v>63</v>
      </c>
      <c r="F9788" s="19">
        <v>11.064</v>
      </c>
    </row>
    <row r="9789" spans="1:6" x14ac:dyDescent="0.25">
      <c r="A9789" t="s">
        <v>94</v>
      </c>
      <c r="B9789" t="s">
        <v>4</v>
      </c>
      <c r="C9789" s="16">
        <v>90</v>
      </c>
      <c r="D9789" s="17">
        <v>5</v>
      </c>
      <c r="E9789" s="18">
        <v>80</v>
      </c>
      <c r="F9789" s="19">
        <v>12.3</v>
      </c>
    </row>
    <row r="9790" spans="1:6" x14ac:dyDescent="0.25">
      <c r="A9790" t="s">
        <v>94</v>
      </c>
      <c r="B9790" t="s">
        <v>4</v>
      </c>
      <c r="C9790" s="16">
        <v>90</v>
      </c>
      <c r="D9790" s="17">
        <v>5</v>
      </c>
      <c r="E9790" s="18">
        <v>100</v>
      </c>
      <c r="F9790" s="19">
        <v>13.756</v>
      </c>
    </row>
    <row r="9791" spans="1:6" x14ac:dyDescent="0.25">
      <c r="A9791" t="s">
        <v>94</v>
      </c>
      <c r="B9791" t="s">
        <v>4</v>
      </c>
      <c r="C9791" s="16">
        <v>90</v>
      </c>
      <c r="D9791" s="17">
        <v>5</v>
      </c>
      <c r="E9791" s="18">
        <v>125</v>
      </c>
      <c r="F9791" s="19">
        <v>15.574</v>
      </c>
    </row>
    <row r="9792" spans="1:6" x14ac:dyDescent="0.25">
      <c r="A9792" t="s">
        <v>94</v>
      </c>
      <c r="B9792" t="s">
        <v>4</v>
      </c>
      <c r="C9792" s="16">
        <v>90</v>
      </c>
      <c r="D9792" s="17">
        <v>6</v>
      </c>
      <c r="E9792" s="18">
        <v>4</v>
      </c>
      <c r="F9792" s="19"/>
    </row>
    <row r="9793" spans="1:6" x14ac:dyDescent="0.25">
      <c r="A9793" t="s">
        <v>94</v>
      </c>
      <c r="B9793" t="s">
        <v>4</v>
      </c>
      <c r="C9793" s="16">
        <v>90</v>
      </c>
      <c r="D9793" s="17">
        <v>6</v>
      </c>
      <c r="E9793" s="18">
        <v>6</v>
      </c>
      <c r="F9793" s="19"/>
    </row>
    <row r="9794" spans="1:6" x14ac:dyDescent="0.25">
      <c r="A9794" t="s">
        <v>94</v>
      </c>
      <c r="B9794" t="s">
        <v>4</v>
      </c>
      <c r="C9794" s="16">
        <v>90</v>
      </c>
      <c r="D9794" s="17">
        <v>6</v>
      </c>
      <c r="E9794" s="18">
        <v>7</v>
      </c>
      <c r="F9794" s="19"/>
    </row>
    <row r="9795" spans="1:6" x14ac:dyDescent="0.25">
      <c r="A9795" t="s">
        <v>94</v>
      </c>
      <c r="B9795" t="s">
        <v>4</v>
      </c>
      <c r="C9795" s="16">
        <v>90</v>
      </c>
      <c r="D9795" s="17">
        <v>6</v>
      </c>
      <c r="E9795" s="18">
        <v>8</v>
      </c>
      <c r="F9795" s="19"/>
    </row>
    <row r="9796" spans="1:6" x14ac:dyDescent="0.25">
      <c r="A9796" t="s">
        <v>94</v>
      </c>
      <c r="B9796" t="s">
        <v>4</v>
      </c>
      <c r="C9796" s="16">
        <v>90</v>
      </c>
      <c r="D9796" s="17">
        <v>6</v>
      </c>
      <c r="E9796" s="18">
        <v>10</v>
      </c>
      <c r="F9796" s="19"/>
    </row>
    <row r="9797" spans="1:6" x14ac:dyDescent="0.25">
      <c r="A9797" t="s">
        <v>94</v>
      </c>
      <c r="B9797" t="s">
        <v>4</v>
      </c>
      <c r="C9797" s="16">
        <v>90</v>
      </c>
      <c r="D9797" s="17">
        <v>6</v>
      </c>
      <c r="E9797" s="18">
        <v>12</v>
      </c>
      <c r="F9797" s="19"/>
    </row>
    <row r="9798" spans="1:6" x14ac:dyDescent="0.25">
      <c r="A9798" t="s">
        <v>94</v>
      </c>
      <c r="B9798" t="s">
        <v>4</v>
      </c>
      <c r="C9798" s="16">
        <v>90</v>
      </c>
      <c r="D9798" s="17">
        <v>6</v>
      </c>
      <c r="E9798" s="18">
        <v>14</v>
      </c>
      <c r="F9798" s="19"/>
    </row>
    <row r="9799" spans="1:6" x14ac:dyDescent="0.25">
      <c r="A9799" t="s">
        <v>94</v>
      </c>
      <c r="B9799" t="s">
        <v>4</v>
      </c>
      <c r="C9799" s="16">
        <v>90</v>
      </c>
      <c r="D9799" s="17">
        <v>6</v>
      </c>
      <c r="E9799" s="18">
        <v>15</v>
      </c>
      <c r="F9799" s="19"/>
    </row>
    <row r="9800" spans="1:6" x14ac:dyDescent="0.25">
      <c r="A9800" t="s">
        <v>94</v>
      </c>
      <c r="B9800" t="s">
        <v>4</v>
      </c>
      <c r="C9800" s="16">
        <v>90</v>
      </c>
      <c r="D9800" s="17">
        <v>6</v>
      </c>
      <c r="E9800" s="18">
        <v>16</v>
      </c>
      <c r="F9800" s="19"/>
    </row>
    <row r="9801" spans="1:6" x14ac:dyDescent="0.25">
      <c r="A9801" t="s">
        <v>94</v>
      </c>
      <c r="B9801" t="s">
        <v>4</v>
      </c>
      <c r="C9801" s="16">
        <v>90</v>
      </c>
      <c r="D9801" s="17">
        <v>6</v>
      </c>
      <c r="E9801" s="18">
        <v>18</v>
      </c>
      <c r="F9801" s="19"/>
    </row>
    <row r="9802" spans="1:6" x14ac:dyDescent="0.25">
      <c r="A9802" t="s">
        <v>94</v>
      </c>
      <c r="B9802" t="s">
        <v>4</v>
      </c>
      <c r="C9802" s="16">
        <v>90</v>
      </c>
      <c r="D9802" s="17">
        <v>6</v>
      </c>
      <c r="E9802" s="18">
        <v>20</v>
      </c>
      <c r="F9802" s="19"/>
    </row>
    <row r="9803" spans="1:6" x14ac:dyDescent="0.25">
      <c r="A9803" t="s">
        <v>94</v>
      </c>
      <c r="B9803" t="s">
        <v>4</v>
      </c>
      <c r="C9803" s="16">
        <v>90</v>
      </c>
      <c r="D9803" s="17">
        <v>6</v>
      </c>
      <c r="E9803" s="18">
        <v>22</v>
      </c>
      <c r="F9803" s="19"/>
    </row>
    <row r="9804" spans="1:6" x14ac:dyDescent="0.25">
      <c r="A9804" t="s">
        <v>94</v>
      </c>
      <c r="B9804" t="s">
        <v>4</v>
      </c>
      <c r="C9804" s="16">
        <v>90</v>
      </c>
      <c r="D9804" s="17">
        <v>6</v>
      </c>
      <c r="E9804" s="18">
        <v>25</v>
      </c>
      <c r="F9804" s="19"/>
    </row>
    <row r="9805" spans="1:6" x14ac:dyDescent="0.25">
      <c r="A9805" t="s">
        <v>94</v>
      </c>
      <c r="B9805" t="s">
        <v>4</v>
      </c>
      <c r="C9805" s="16">
        <v>90</v>
      </c>
      <c r="D9805" s="17">
        <v>6</v>
      </c>
      <c r="E9805" s="18">
        <v>30</v>
      </c>
      <c r="F9805" s="19"/>
    </row>
    <row r="9806" spans="1:6" x14ac:dyDescent="0.25">
      <c r="A9806" t="s">
        <v>94</v>
      </c>
      <c r="B9806" t="s">
        <v>4</v>
      </c>
      <c r="C9806" s="16">
        <v>90</v>
      </c>
      <c r="D9806" s="17">
        <v>6</v>
      </c>
      <c r="E9806" s="18">
        <v>32</v>
      </c>
      <c r="F9806" s="19"/>
    </row>
    <row r="9807" spans="1:6" x14ac:dyDescent="0.25">
      <c r="A9807" t="s">
        <v>94</v>
      </c>
      <c r="B9807" t="s">
        <v>4</v>
      </c>
      <c r="C9807" s="16">
        <v>90</v>
      </c>
      <c r="D9807" s="17">
        <v>6</v>
      </c>
      <c r="E9807" s="18">
        <v>40</v>
      </c>
      <c r="F9807" s="19"/>
    </row>
    <row r="9808" spans="1:6" x14ac:dyDescent="0.25">
      <c r="A9808" t="s">
        <v>94</v>
      </c>
      <c r="B9808" t="s">
        <v>4</v>
      </c>
      <c r="C9808" s="16">
        <v>90</v>
      </c>
      <c r="D9808" s="17">
        <v>6</v>
      </c>
      <c r="E9808" s="18">
        <v>50</v>
      </c>
      <c r="F9808" s="19">
        <v>11.414</v>
      </c>
    </row>
    <row r="9809" spans="1:6" x14ac:dyDescent="0.25">
      <c r="A9809" t="s">
        <v>94</v>
      </c>
      <c r="B9809" t="s">
        <v>4</v>
      </c>
      <c r="C9809" s="16">
        <v>90</v>
      </c>
      <c r="D9809" s="17">
        <v>6</v>
      </c>
      <c r="E9809" s="18">
        <v>63</v>
      </c>
      <c r="F9809" s="19">
        <v>12.36</v>
      </c>
    </row>
    <row r="9810" spans="1:6" x14ac:dyDescent="0.25">
      <c r="A9810" t="s">
        <v>94</v>
      </c>
      <c r="B9810" t="s">
        <v>4</v>
      </c>
      <c r="C9810" s="16">
        <v>90</v>
      </c>
      <c r="D9810" s="17">
        <v>6</v>
      </c>
      <c r="E9810" s="18">
        <v>80</v>
      </c>
      <c r="F9810" s="19">
        <v>13.596</v>
      </c>
    </row>
    <row r="9811" spans="1:6" x14ac:dyDescent="0.25">
      <c r="A9811" t="s">
        <v>94</v>
      </c>
      <c r="B9811" t="s">
        <v>4</v>
      </c>
      <c r="C9811" s="16">
        <v>90</v>
      </c>
      <c r="D9811" s="17">
        <v>6</v>
      </c>
      <c r="E9811" s="18">
        <v>100</v>
      </c>
      <c r="F9811" s="19">
        <v>15.052</v>
      </c>
    </row>
    <row r="9812" spans="1:6" x14ac:dyDescent="0.25">
      <c r="A9812" t="s">
        <v>94</v>
      </c>
      <c r="B9812" t="s">
        <v>4</v>
      </c>
      <c r="C9812" s="16">
        <v>90</v>
      </c>
      <c r="D9812" s="17">
        <v>6</v>
      </c>
      <c r="E9812" s="18">
        <v>125</v>
      </c>
      <c r="F9812" s="19">
        <v>16.87</v>
      </c>
    </row>
    <row r="9813" spans="1:6" x14ac:dyDescent="0.25">
      <c r="A9813" t="s">
        <v>94</v>
      </c>
      <c r="B9813" t="s">
        <v>4</v>
      </c>
      <c r="C9813" s="16">
        <v>90</v>
      </c>
      <c r="D9813" s="17">
        <v>8</v>
      </c>
      <c r="E9813" s="18">
        <v>4</v>
      </c>
      <c r="F9813" s="19"/>
    </row>
    <row r="9814" spans="1:6" x14ac:dyDescent="0.25">
      <c r="A9814" t="s">
        <v>94</v>
      </c>
      <c r="B9814" t="s">
        <v>4</v>
      </c>
      <c r="C9814" s="16">
        <v>90</v>
      </c>
      <c r="D9814" s="17">
        <v>8</v>
      </c>
      <c r="E9814" s="18">
        <v>6</v>
      </c>
      <c r="F9814" s="19"/>
    </row>
    <row r="9815" spans="1:6" x14ac:dyDescent="0.25">
      <c r="A9815" t="s">
        <v>94</v>
      </c>
      <c r="B9815" t="s">
        <v>4</v>
      </c>
      <c r="C9815" s="16">
        <v>90</v>
      </c>
      <c r="D9815" s="17">
        <v>8</v>
      </c>
      <c r="E9815" s="18">
        <v>7</v>
      </c>
      <c r="F9815" s="19"/>
    </row>
    <row r="9816" spans="1:6" x14ac:dyDescent="0.25">
      <c r="A9816" t="s">
        <v>94</v>
      </c>
      <c r="B9816" t="s">
        <v>4</v>
      </c>
      <c r="C9816" s="16">
        <v>90</v>
      </c>
      <c r="D9816" s="17">
        <v>8</v>
      </c>
      <c r="E9816" s="18">
        <v>8</v>
      </c>
      <c r="F9816" s="19"/>
    </row>
    <row r="9817" spans="1:6" x14ac:dyDescent="0.25">
      <c r="A9817" t="s">
        <v>94</v>
      </c>
      <c r="B9817" t="s">
        <v>4</v>
      </c>
      <c r="C9817" s="16">
        <v>90</v>
      </c>
      <c r="D9817" s="17">
        <v>8</v>
      </c>
      <c r="E9817" s="18">
        <v>10</v>
      </c>
      <c r="F9817" s="19"/>
    </row>
    <row r="9818" spans="1:6" x14ac:dyDescent="0.25">
      <c r="A9818" t="s">
        <v>94</v>
      </c>
      <c r="B9818" t="s">
        <v>4</v>
      </c>
      <c r="C9818" s="16">
        <v>90</v>
      </c>
      <c r="D9818" s="17">
        <v>8</v>
      </c>
      <c r="E9818" s="18">
        <v>12</v>
      </c>
      <c r="F9818" s="19"/>
    </row>
    <row r="9819" spans="1:6" x14ac:dyDescent="0.25">
      <c r="A9819" t="s">
        <v>94</v>
      </c>
      <c r="B9819" t="s">
        <v>4</v>
      </c>
      <c r="C9819" s="16">
        <v>90</v>
      </c>
      <c r="D9819" s="17">
        <v>8</v>
      </c>
      <c r="E9819" s="18">
        <v>14</v>
      </c>
      <c r="F9819" s="19"/>
    </row>
    <row r="9820" spans="1:6" x14ac:dyDescent="0.25">
      <c r="A9820" t="s">
        <v>94</v>
      </c>
      <c r="B9820" t="s">
        <v>4</v>
      </c>
      <c r="C9820" s="16">
        <v>90</v>
      </c>
      <c r="D9820" s="17">
        <v>8</v>
      </c>
      <c r="E9820" s="18">
        <v>15</v>
      </c>
      <c r="F9820" s="19"/>
    </row>
    <row r="9821" spans="1:6" x14ac:dyDescent="0.25">
      <c r="A9821" t="s">
        <v>94</v>
      </c>
      <c r="B9821" t="s">
        <v>4</v>
      </c>
      <c r="C9821" s="16">
        <v>90</v>
      </c>
      <c r="D9821" s="17">
        <v>8</v>
      </c>
      <c r="E9821" s="18">
        <v>16</v>
      </c>
      <c r="F9821" s="19"/>
    </row>
    <row r="9822" spans="1:6" x14ac:dyDescent="0.25">
      <c r="A9822" t="s">
        <v>94</v>
      </c>
      <c r="B9822" t="s">
        <v>4</v>
      </c>
      <c r="C9822" s="16">
        <v>90</v>
      </c>
      <c r="D9822" s="17">
        <v>8</v>
      </c>
      <c r="E9822" s="18">
        <v>18</v>
      </c>
      <c r="F9822" s="19"/>
    </row>
    <row r="9823" spans="1:6" x14ac:dyDescent="0.25">
      <c r="A9823" t="s">
        <v>94</v>
      </c>
      <c r="B9823" t="s">
        <v>4</v>
      </c>
      <c r="C9823" s="16">
        <v>90</v>
      </c>
      <c r="D9823" s="17">
        <v>8</v>
      </c>
      <c r="E9823" s="18">
        <v>20</v>
      </c>
      <c r="F9823" s="19"/>
    </row>
    <row r="9824" spans="1:6" x14ac:dyDescent="0.25">
      <c r="A9824" t="s">
        <v>94</v>
      </c>
      <c r="B9824" t="s">
        <v>4</v>
      </c>
      <c r="C9824" s="16">
        <v>90</v>
      </c>
      <c r="D9824" s="17">
        <v>8</v>
      </c>
      <c r="E9824" s="18">
        <v>22</v>
      </c>
      <c r="F9824" s="19"/>
    </row>
    <row r="9825" spans="1:6" x14ac:dyDescent="0.25">
      <c r="A9825" t="s">
        <v>94</v>
      </c>
      <c r="B9825" t="s">
        <v>4</v>
      </c>
      <c r="C9825" s="16">
        <v>90</v>
      </c>
      <c r="D9825" s="17">
        <v>8</v>
      </c>
      <c r="E9825" s="18">
        <v>25</v>
      </c>
      <c r="F9825" s="19"/>
    </row>
    <row r="9826" spans="1:6" x14ac:dyDescent="0.25">
      <c r="A9826" t="s">
        <v>94</v>
      </c>
      <c r="B9826" t="s">
        <v>4</v>
      </c>
      <c r="C9826" s="16">
        <v>90</v>
      </c>
      <c r="D9826" s="17">
        <v>8</v>
      </c>
      <c r="E9826" s="18">
        <v>30</v>
      </c>
      <c r="F9826" s="19"/>
    </row>
    <row r="9827" spans="1:6" x14ac:dyDescent="0.25">
      <c r="A9827" t="s">
        <v>94</v>
      </c>
      <c r="B9827" t="s">
        <v>4</v>
      </c>
      <c r="C9827" s="16">
        <v>90</v>
      </c>
      <c r="D9827" s="17">
        <v>8</v>
      </c>
      <c r="E9827" s="18">
        <v>32</v>
      </c>
      <c r="F9827" s="19"/>
    </row>
    <row r="9828" spans="1:6" x14ac:dyDescent="0.25">
      <c r="A9828" t="s">
        <v>94</v>
      </c>
      <c r="B9828" t="s">
        <v>4</v>
      </c>
      <c r="C9828" s="16">
        <v>90</v>
      </c>
      <c r="D9828" s="17">
        <v>8</v>
      </c>
      <c r="E9828" s="18">
        <v>40</v>
      </c>
      <c r="F9828" s="19"/>
    </row>
    <row r="9829" spans="1:6" x14ac:dyDescent="0.25">
      <c r="A9829" t="s">
        <v>94</v>
      </c>
      <c r="B9829" t="s">
        <v>4</v>
      </c>
      <c r="C9829" s="16">
        <v>90</v>
      </c>
      <c r="D9829" s="17">
        <v>8</v>
      </c>
      <c r="E9829" s="18">
        <v>50</v>
      </c>
      <c r="F9829" s="19"/>
    </row>
    <row r="9830" spans="1:6" x14ac:dyDescent="0.25">
      <c r="A9830" t="s">
        <v>94</v>
      </c>
      <c r="B9830" t="s">
        <v>4</v>
      </c>
      <c r="C9830" s="16">
        <v>90</v>
      </c>
      <c r="D9830" s="17">
        <v>8</v>
      </c>
      <c r="E9830" s="18">
        <v>63</v>
      </c>
      <c r="F9830" s="19">
        <v>14.952</v>
      </c>
    </row>
    <row r="9831" spans="1:6" x14ac:dyDescent="0.25">
      <c r="A9831" t="s">
        <v>94</v>
      </c>
      <c r="B9831" t="s">
        <v>4</v>
      </c>
      <c r="C9831" s="16">
        <v>90</v>
      </c>
      <c r="D9831" s="17">
        <v>8</v>
      </c>
      <c r="E9831" s="18">
        <v>80</v>
      </c>
      <c r="F9831" s="19">
        <v>16.187999999999999</v>
      </c>
    </row>
    <row r="9832" spans="1:6" x14ac:dyDescent="0.25">
      <c r="A9832" t="s">
        <v>94</v>
      </c>
      <c r="B9832" t="s">
        <v>4</v>
      </c>
      <c r="C9832" s="16">
        <v>90</v>
      </c>
      <c r="D9832" s="17">
        <v>8</v>
      </c>
      <c r="E9832" s="18">
        <v>100</v>
      </c>
      <c r="F9832" s="19">
        <v>17.643999999999998</v>
      </c>
    </row>
    <row r="9833" spans="1:6" x14ac:dyDescent="0.25">
      <c r="A9833" t="s">
        <v>94</v>
      </c>
      <c r="B9833" t="s">
        <v>4</v>
      </c>
      <c r="C9833" s="16">
        <v>90</v>
      </c>
      <c r="D9833" s="17">
        <v>8</v>
      </c>
      <c r="E9833" s="18">
        <v>125</v>
      </c>
      <c r="F9833" s="19">
        <v>19.462</v>
      </c>
    </row>
    <row r="9834" spans="1:6" x14ac:dyDescent="0.25">
      <c r="A9834" t="s">
        <v>94</v>
      </c>
      <c r="B9834" t="s">
        <v>4</v>
      </c>
      <c r="C9834" s="16">
        <v>90</v>
      </c>
      <c r="D9834" s="17">
        <v>10</v>
      </c>
      <c r="E9834" s="18">
        <v>4</v>
      </c>
      <c r="F9834" s="19"/>
    </row>
    <row r="9835" spans="1:6" x14ac:dyDescent="0.25">
      <c r="A9835" t="s">
        <v>94</v>
      </c>
      <c r="B9835" t="s">
        <v>4</v>
      </c>
      <c r="C9835" s="16">
        <v>90</v>
      </c>
      <c r="D9835" s="17">
        <v>10</v>
      </c>
      <c r="E9835" s="18">
        <v>6</v>
      </c>
      <c r="F9835" s="19"/>
    </row>
    <row r="9836" spans="1:6" x14ac:dyDescent="0.25">
      <c r="A9836" t="s">
        <v>94</v>
      </c>
      <c r="B9836" t="s">
        <v>4</v>
      </c>
      <c r="C9836" s="16">
        <v>90</v>
      </c>
      <c r="D9836" s="17">
        <v>10</v>
      </c>
      <c r="E9836" s="18">
        <v>7</v>
      </c>
      <c r="F9836" s="19"/>
    </row>
    <row r="9837" spans="1:6" x14ac:dyDescent="0.25">
      <c r="A9837" t="s">
        <v>94</v>
      </c>
      <c r="B9837" t="s">
        <v>4</v>
      </c>
      <c r="C9837" s="16">
        <v>90</v>
      </c>
      <c r="D9837" s="17">
        <v>10</v>
      </c>
      <c r="E9837" s="18">
        <v>8</v>
      </c>
      <c r="F9837" s="19"/>
    </row>
    <row r="9838" spans="1:6" x14ac:dyDescent="0.25">
      <c r="A9838" t="s">
        <v>94</v>
      </c>
      <c r="B9838" t="s">
        <v>4</v>
      </c>
      <c r="C9838" s="16">
        <v>90</v>
      </c>
      <c r="D9838" s="17">
        <v>10</v>
      </c>
      <c r="E9838" s="18">
        <v>10</v>
      </c>
      <c r="F9838" s="19"/>
    </row>
    <row r="9839" spans="1:6" x14ac:dyDescent="0.25">
      <c r="A9839" t="s">
        <v>94</v>
      </c>
      <c r="B9839" t="s">
        <v>4</v>
      </c>
      <c r="C9839" s="16">
        <v>90</v>
      </c>
      <c r="D9839" s="17">
        <v>10</v>
      </c>
      <c r="E9839" s="18">
        <v>12</v>
      </c>
      <c r="F9839" s="19"/>
    </row>
    <row r="9840" spans="1:6" x14ac:dyDescent="0.25">
      <c r="A9840" t="s">
        <v>94</v>
      </c>
      <c r="B9840" t="s">
        <v>4</v>
      </c>
      <c r="C9840" s="16">
        <v>90</v>
      </c>
      <c r="D9840" s="17">
        <v>10</v>
      </c>
      <c r="E9840" s="18">
        <v>14</v>
      </c>
      <c r="F9840" s="19"/>
    </row>
    <row r="9841" spans="1:6" x14ac:dyDescent="0.25">
      <c r="A9841" t="s">
        <v>94</v>
      </c>
      <c r="B9841" t="s">
        <v>4</v>
      </c>
      <c r="C9841" s="16">
        <v>90</v>
      </c>
      <c r="D9841" s="17">
        <v>10</v>
      </c>
      <c r="E9841" s="18">
        <v>15</v>
      </c>
      <c r="F9841" s="19"/>
    </row>
    <row r="9842" spans="1:6" x14ac:dyDescent="0.25">
      <c r="A9842" t="s">
        <v>94</v>
      </c>
      <c r="B9842" t="s">
        <v>4</v>
      </c>
      <c r="C9842" s="16">
        <v>90</v>
      </c>
      <c r="D9842" s="17">
        <v>10</v>
      </c>
      <c r="E9842" s="18">
        <v>16</v>
      </c>
      <c r="F9842" s="19"/>
    </row>
    <row r="9843" spans="1:6" x14ac:dyDescent="0.25">
      <c r="A9843" t="s">
        <v>94</v>
      </c>
      <c r="B9843" t="s">
        <v>4</v>
      </c>
      <c r="C9843" s="16">
        <v>90</v>
      </c>
      <c r="D9843" s="17">
        <v>10</v>
      </c>
      <c r="E9843" s="18">
        <v>18</v>
      </c>
      <c r="F9843" s="19"/>
    </row>
    <row r="9844" spans="1:6" x14ac:dyDescent="0.25">
      <c r="A9844" t="s">
        <v>94</v>
      </c>
      <c r="B9844" t="s">
        <v>4</v>
      </c>
      <c r="C9844" s="16">
        <v>90</v>
      </c>
      <c r="D9844" s="17">
        <v>10</v>
      </c>
      <c r="E9844" s="18">
        <v>20</v>
      </c>
      <c r="F9844" s="19"/>
    </row>
    <row r="9845" spans="1:6" x14ac:dyDescent="0.25">
      <c r="A9845" t="s">
        <v>94</v>
      </c>
      <c r="B9845" t="s">
        <v>4</v>
      </c>
      <c r="C9845" s="16">
        <v>90</v>
      </c>
      <c r="D9845" s="17">
        <v>10</v>
      </c>
      <c r="E9845" s="18">
        <v>22</v>
      </c>
      <c r="F9845" s="19"/>
    </row>
    <row r="9846" spans="1:6" x14ac:dyDescent="0.25">
      <c r="A9846" t="s">
        <v>94</v>
      </c>
      <c r="B9846" t="s">
        <v>4</v>
      </c>
      <c r="C9846" s="16">
        <v>90</v>
      </c>
      <c r="D9846" s="17">
        <v>10</v>
      </c>
      <c r="E9846" s="18">
        <v>25</v>
      </c>
      <c r="F9846" s="19"/>
    </row>
    <row r="9847" spans="1:6" x14ac:dyDescent="0.25">
      <c r="A9847" t="s">
        <v>94</v>
      </c>
      <c r="B9847" t="s">
        <v>4</v>
      </c>
      <c r="C9847" s="16">
        <v>90</v>
      </c>
      <c r="D9847" s="17">
        <v>10</v>
      </c>
      <c r="E9847" s="18">
        <v>30</v>
      </c>
      <c r="F9847" s="19"/>
    </row>
    <row r="9848" spans="1:6" x14ac:dyDescent="0.25">
      <c r="A9848" t="s">
        <v>94</v>
      </c>
      <c r="B9848" t="s">
        <v>4</v>
      </c>
      <c r="C9848" s="16">
        <v>90</v>
      </c>
      <c r="D9848" s="17">
        <v>10</v>
      </c>
      <c r="E9848" s="18">
        <v>32</v>
      </c>
      <c r="F9848" s="19"/>
    </row>
    <row r="9849" spans="1:6" x14ac:dyDescent="0.25">
      <c r="A9849" t="s">
        <v>94</v>
      </c>
      <c r="B9849" t="s">
        <v>4</v>
      </c>
      <c r="C9849" s="16">
        <v>90</v>
      </c>
      <c r="D9849" s="17">
        <v>10</v>
      </c>
      <c r="E9849" s="18">
        <v>40</v>
      </c>
      <c r="F9849" s="19"/>
    </row>
    <row r="9850" spans="1:6" x14ac:dyDescent="0.25">
      <c r="A9850" t="s">
        <v>94</v>
      </c>
      <c r="B9850" t="s">
        <v>4</v>
      </c>
      <c r="C9850" s="16">
        <v>90</v>
      </c>
      <c r="D9850" s="17">
        <v>10</v>
      </c>
      <c r="E9850" s="18">
        <v>50</v>
      </c>
      <c r="F9850" s="19"/>
    </row>
    <row r="9851" spans="1:6" x14ac:dyDescent="0.25">
      <c r="A9851" t="s">
        <v>94</v>
      </c>
      <c r="B9851" t="s">
        <v>4</v>
      </c>
      <c r="C9851" s="16">
        <v>90</v>
      </c>
      <c r="D9851" s="17">
        <v>10</v>
      </c>
      <c r="E9851" s="18">
        <v>63</v>
      </c>
      <c r="F9851" s="19"/>
    </row>
    <row r="9852" spans="1:6" x14ac:dyDescent="0.25">
      <c r="A9852" t="s">
        <v>94</v>
      </c>
      <c r="B9852" t="s">
        <v>4</v>
      </c>
      <c r="C9852" s="16">
        <v>90</v>
      </c>
      <c r="D9852" s="17">
        <v>10</v>
      </c>
      <c r="E9852" s="18">
        <v>80</v>
      </c>
      <c r="F9852" s="19">
        <v>21.373999999999999</v>
      </c>
    </row>
    <row r="9853" spans="1:6" x14ac:dyDescent="0.25">
      <c r="A9853" t="s">
        <v>94</v>
      </c>
      <c r="B9853" t="s">
        <v>4</v>
      </c>
      <c r="C9853" s="16">
        <v>90</v>
      </c>
      <c r="D9853" s="17">
        <v>10</v>
      </c>
      <c r="E9853" s="18">
        <v>100</v>
      </c>
      <c r="F9853" s="19">
        <v>22.83</v>
      </c>
    </row>
    <row r="9854" spans="1:6" x14ac:dyDescent="0.25">
      <c r="A9854" t="s">
        <v>94</v>
      </c>
      <c r="B9854" t="s">
        <v>4</v>
      </c>
      <c r="C9854" s="16">
        <v>90</v>
      </c>
      <c r="D9854" s="17">
        <v>10</v>
      </c>
      <c r="E9854" s="18">
        <v>125</v>
      </c>
      <c r="F9854" s="19">
        <v>24.648</v>
      </c>
    </row>
    <row r="9855" spans="1:6" x14ac:dyDescent="0.25">
      <c r="A9855" t="s">
        <v>94</v>
      </c>
      <c r="B9855" t="s">
        <v>4</v>
      </c>
      <c r="C9855" s="16">
        <v>90</v>
      </c>
      <c r="D9855" s="17">
        <v>12</v>
      </c>
      <c r="E9855" s="18">
        <v>4</v>
      </c>
      <c r="F9855" s="19"/>
    </row>
    <row r="9856" spans="1:6" x14ac:dyDescent="0.25">
      <c r="A9856" t="s">
        <v>94</v>
      </c>
      <c r="B9856" t="s">
        <v>4</v>
      </c>
      <c r="C9856" s="16">
        <v>90</v>
      </c>
      <c r="D9856" s="17">
        <v>12</v>
      </c>
      <c r="E9856" s="18">
        <v>6</v>
      </c>
      <c r="F9856" s="19"/>
    </row>
    <row r="9857" spans="1:6" x14ac:dyDescent="0.25">
      <c r="A9857" t="s">
        <v>94</v>
      </c>
      <c r="B9857" t="s">
        <v>4</v>
      </c>
      <c r="C9857" s="16">
        <v>90</v>
      </c>
      <c r="D9857" s="17">
        <v>12</v>
      </c>
      <c r="E9857" s="18">
        <v>7</v>
      </c>
      <c r="F9857" s="19"/>
    </row>
    <row r="9858" spans="1:6" x14ac:dyDescent="0.25">
      <c r="A9858" t="s">
        <v>94</v>
      </c>
      <c r="B9858" t="s">
        <v>4</v>
      </c>
      <c r="C9858" s="16">
        <v>90</v>
      </c>
      <c r="D9858" s="17">
        <v>12</v>
      </c>
      <c r="E9858" s="18">
        <v>8</v>
      </c>
      <c r="F9858" s="19"/>
    </row>
    <row r="9859" spans="1:6" x14ac:dyDescent="0.25">
      <c r="A9859" t="s">
        <v>94</v>
      </c>
      <c r="B9859" t="s">
        <v>4</v>
      </c>
      <c r="C9859" s="16">
        <v>90</v>
      </c>
      <c r="D9859" s="17">
        <v>12</v>
      </c>
      <c r="E9859" s="18">
        <v>10</v>
      </c>
      <c r="F9859" s="19"/>
    </row>
    <row r="9860" spans="1:6" x14ac:dyDescent="0.25">
      <c r="A9860" t="s">
        <v>94</v>
      </c>
      <c r="B9860" t="s">
        <v>4</v>
      </c>
      <c r="C9860" s="16">
        <v>90</v>
      </c>
      <c r="D9860" s="17">
        <v>12</v>
      </c>
      <c r="E9860" s="18">
        <v>12</v>
      </c>
      <c r="F9860" s="19"/>
    </row>
    <row r="9861" spans="1:6" x14ac:dyDescent="0.25">
      <c r="A9861" t="s">
        <v>94</v>
      </c>
      <c r="B9861" t="s">
        <v>4</v>
      </c>
      <c r="C9861" s="16">
        <v>90</v>
      </c>
      <c r="D9861" s="17">
        <v>12</v>
      </c>
      <c r="E9861" s="18">
        <v>14</v>
      </c>
      <c r="F9861" s="19"/>
    </row>
    <row r="9862" spans="1:6" x14ac:dyDescent="0.25">
      <c r="A9862" t="s">
        <v>94</v>
      </c>
      <c r="B9862" t="s">
        <v>4</v>
      </c>
      <c r="C9862" s="16">
        <v>90</v>
      </c>
      <c r="D9862" s="17">
        <v>12</v>
      </c>
      <c r="E9862" s="18">
        <v>15</v>
      </c>
      <c r="F9862" s="19"/>
    </row>
    <row r="9863" spans="1:6" x14ac:dyDescent="0.25">
      <c r="A9863" t="s">
        <v>94</v>
      </c>
      <c r="B9863" t="s">
        <v>4</v>
      </c>
      <c r="C9863" s="16">
        <v>90</v>
      </c>
      <c r="D9863" s="17">
        <v>12</v>
      </c>
      <c r="E9863" s="18">
        <v>16</v>
      </c>
      <c r="F9863" s="19"/>
    </row>
    <row r="9864" spans="1:6" x14ac:dyDescent="0.25">
      <c r="A9864" t="s">
        <v>94</v>
      </c>
      <c r="B9864" t="s">
        <v>4</v>
      </c>
      <c r="C9864" s="16">
        <v>90</v>
      </c>
      <c r="D9864" s="17">
        <v>12</v>
      </c>
      <c r="E9864" s="18">
        <v>18</v>
      </c>
      <c r="F9864" s="19"/>
    </row>
    <row r="9865" spans="1:6" x14ac:dyDescent="0.25">
      <c r="A9865" t="s">
        <v>94</v>
      </c>
      <c r="B9865" t="s">
        <v>4</v>
      </c>
      <c r="C9865" s="16">
        <v>90</v>
      </c>
      <c r="D9865" s="17">
        <v>12</v>
      </c>
      <c r="E9865" s="18">
        <v>20</v>
      </c>
      <c r="F9865" s="19"/>
    </row>
    <row r="9866" spans="1:6" x14ac:dyDescent="0.25">
      <c r="A9866" t="s">
        <v>94</v>
      </c>
      <c r="B9866" t="s">
        <v>4</v>
      </c>
      <c r="C9866" s="16">
        <v>90</v>
      </c>
      <c r="D9866" s="17">
        <v>12</v>
      </c>
      <c r="E9866" s="18">
        <v>22</v>
      </c>
      <c r="F9866" s="19"/>
    </row>
    <row r="9867" spans="1:6" x14ac:dyDescent="0.25">
      <c r="A9867" t="s">
        <v>94</v>
      </c>
      <c r="B9867" t="s">
        <v>4</v>
      </c>
      <c r="C9867" s="16">
        <v>90</v>
      </c>
      <c r="D9867" s="17">
        <v>12</v>
      </c>
      <c r="E9867" s="18">
        <v>25</v>
      </c>
      <c r="F9867" s="19"/>
    </row>
    <row r="9868" spans="1:6" x14ac:dyDescent="0.25">
      <c r="A9868" t="s">
        <v>94</v>
      </c>
      <c r="B9868" t="s">
        <v>4</v>
      </c>
      <c r="C9868" s="16">
        <v>90</v>
      </c>
      <c r="D9868" s="17">
        <v>12</v>
      </c>
      <c r="E9868" s="18">
        <v>30</v>
      </c>
      <c r="F9868" s="19"/>
    </row>
    <row r="9869" spans="1:6" x14ac:dyDescent="0.25">
      <c r="A9869" t="s">
        <v>94</v>
      </c>
      <c r="B9869" t="s">
        <v>4</v>
      </c>
      <c r="C9869" s="16">
        <v>90</v>
      </c>
      <c r="D9869" s="17">
        <v>12</v>
      </c>
      <c r="E9869" s="18">
        <v>32</v>
      </c>
      <c r="F9869" s="19"/>
    </row>
    <row r="9870" spans="1:6" x14ac:dyDescent="0.25">
      <c r="A9870" t="s">
        <v>94</v>
      </c>
      <c r="B9870" t="s">
        <v>4</v>
      </c>
      <c r="C9870" s="16">
        <v>90</v>
      </c>
      <c r="D9870" s="17">
        <v>12</v>
      </c>
      <c r="E9870" s="18">
        <v>40</v>
      </c>
      <c r="F9870" s="19"/>
    </row>
    <row r="9871" spans="1:6" x14ac:dyDescent="0.25">
      <c r="A9871" t="s">
        <v>94</v>
      </c>
      <c r="B9871" t="s">
        <v>4</v>
      </c>
      <c r="C9871" s="16">
        <v>90</v>
      </c>
      <c r="D9871" s="17">
        <v>12</v>
      </c>
      <c r="E9871" s="18">
        <v>50</v>
      </c>
      <c r="F9871" s="19"/>
    </row>
    <row r="9872" spans="1:6" x14ac:dyDescent="0.25">
      <c r="A9872" t="s">
        <v>94</v>
      </c>
      <c r="B9872" t="s">
        <v>4</v>
      </c>
      <c r="C9872" s="16">
        <v>90</v>
      </c>
      <c r="D9872" s="17">
        <v>12</v>
      </c>
      <c r="E9872" s="18">
        <v>63</v>
      </c>
      <c r="F9872" s="19"/>
    </row>
    <row r="9873" spans="1:6" x14ac:dyDescent="0.25">
      <c r="A9873" t="s">
        <v>94</v>
      </c>
      <c r="B9873" t="s">
        <v>4</v>
      </c>
      <c r="C9873" s="16">
        <v>90</v>
      </c>
      <c r="D9873" s="17">
        <v>12</v>
      </c>
      <c r="E9873" s="18">
        <v>80</v>
      </c>
      <c r="F9873" s="19"/>
    </row>
    <row r="9874" spans="1:6" x14ac:dyDescent="0.25">
      <c r="A9874" t="s">
        <v>94</v>
      </c>
      <c r="B9874" t="s">
        <v>4</v>
      </c>
      <c r="C9874" s="16">
        <v>90</v>
      </c>
      <c r="D9874" s="17">
        <v>12</v>
      </c>
      <c r="E9874" s="18">
        <v>100</v>
      </c>
      <c r="F9874" s="19"/>
    </row>
    <row r="9875" spans="1:6" x14ac:dyDescent="0.25">
      <c r="A9875" t="s">
        <v>94</v>
      </c>
      <c r="B9875" t="s">
        <v>4</v>
      </c>
      <c r="C9875" s="16">
        <v>90</v>
      </c>
      <c r="D9875" s="17">
        <v>12</v>
      </c>
      <c r="E9875" s="18">
        <v>125</v>
      </c>
      <c r="F9875" s="19">
        <v>28.536000000000001</v>
      </c>
    </row>
    <row r="9876" spans="1:6" x14ac:dyDescent="0.25">
      <c r="A9876" t="s">
        <v>94</v>
      </c>
      <c r="B9876" t="s">
        <v>4</v>
      </c>
      <c r="C9876" s="16">
        <v>90</v>
      </c>
      <c r="D9876" s="17">
        <v>15</v>
      </c>
      <c r="E9876" s="18">
        <v>4</v>
      </c>
      <c r="F9876" s="19"/>
    </row>
    <row r="9877" spans="1:6" x14ac:dyDescent="0.25">
      <c r="A9877" t="s">
        <v>94</v>
      </c>
      <c r="B9877" t="s">
        <v>4</v>
      </c>
      <c r="C9877" s="16">
        <v>90</v>
      </c>
      <c r="D9877" s="17">
        <v>15</v>
      </c>
      <c r="E9877" s="18">
        <v>6</v>
      </c>
      <c r="F9877" s="19"/>
    </row>
    <row r="9878" spans="1:6" x14ac:dyDescent="0.25">
      <c r="A9878" t="s">
        <v>94</v>
      </c>
      <c r="B9878" t="s">
        <v>4</v>
      </c>
      <c r="C9878" s="16">
        <v>90</v>
      </c>
      <c r="D9878" s="17">
        <v>15</v>
      </c>
      <c r="E9878" s="18">
        <v>7</v>
      </c>
      <c r="F9878" s="19"/>
    </row>
    <row r="9879" spans="1:6" x14ac:dyDescent="0.25">
      <c r="A9879" t="s">
        <v>94</v>
      </c>
      <c r="B9879" t="s">
        <v>4</v>
      </c>
      <c r="C9879" s="16">
        <v>90</v>
      </c>
      <c r="D9879" s="17">
        <v>15</v>
      </c>
      <c r="E9879" s="18">
        <v>8</v>
      </c>
      <c r="F9879" s="19"/>
    </row>
    <row r="9880" spans="1:6" x14ac:dyDescent="0.25">
      <c r="A9880" t="s">
        <v>94</v>
      </c>
      <c r="B9880" t="s">
        <v>4</v>
      </c>
      <c r="C9880" s="16">
        <v>90</v>
      </c>
      <c r="D9880" s="17">
        <v>15</v>
      </c>
      <c r="E9880" s="18">
        <v>10</v>
      </c>
      <c r="F9880" s="19"/>
    </row>
    <row r="9881" spans="1:6" x14ac:dyDescent="0.25">
      <c r="A9881" t="s">
        <v>94</v>
      </c>
      <c r="B9881" t="s">
        <v>4</v>
      </c>
      <c r="C9881" s="16">
        <v>90</v>
      </c>
      <c r="D9881" s="17">
        <v>15</v>
      </c>
      <c r="E9881" s="18">
        <v>12</v>
      </c>
      <c r="F9881" s="19"/>
    </row>
    <row r="9882" spans="1:6" x14ac:dyDescent="0.25">
      <c r="A9882" t="s">
        <v>94</v>
      </c>
      <c r="B9882" t="s">
        <v>4</v>
      </c>
      <c r="C9882" s="16">
        <v>90</v>
      </c>
      <c r="D9882" s="17">
        <v>15</v>
      </c>
      <c r="E9882" s="18">
        <v>14</v>
      </c>
      <c r="F9882" s="19"/>
    </row>
    <row r="9883" spans="1:6" x14ac:dyDescent="0.25">
      <c r="A9883" t="s">
        <v>94</v>
      </c>
      <c r="B9883" t="s">
        <v>4</v>
      </c>
      <c r="C9883" s="16">
        <v>90</v>
      </c>
      <c r="D9883" s="17">
        <v>15</v>
      </c>
      <c r="E9883" s="18">
        <v>15</v>
      </c>
      <c r="F9883" s="19"/>
    </row>
    <row r="9884" spans="1:6" x14ac:dyDescent="0.25">
      <c r="A9884" t="s">
        <v>94</v>
      </c>
      <c r="B9884" t="s">
        <v>4</v>
      </c>
      <c r="C9884" s="16">
        <v>90</v>
      </c>
      <c r="D9884" s="17">
        <v>15</v>
      </c>
      <c r="E9884" s="18">
        <v>16</v>
      </c>
      <c r="F9884" s="19"/>
    </row>
    <row r="9885" spans="1:6" x14ac:dyDescent="0.25">
      <c r="A9885" t="s">
        <v>94</v>
      </c>
      <c r="B9885" t="s">
        <v>4</v>
      </c>
      <c r="C9885" s="16">
        <v>90</v>
      </c>
      <c r="D9885" s="17">
        <v>15</v>
      </c>
      <c r="E9885" s="18">
        <v>18</v>
      </c>
      <c r="F9885" s="19"/>
    </row>
    <row r="9886" spans="1:6" x14ac:dyDescent="0.25">
      <c r="A9886" t="s">
        <v>94</v>
      </c>
      <c r="B9886" t="s">
        <v>4</v>
      </c>
      <c r="C9886" s="16">
        <v>90</v>
      </c>
      <c r="D9886" s="17">
        <v>15</v>
      </c>
      <c r="E9886" s="18">
        <v>20</v>
      </c>
      <c r="F9886" s="19"/>
    </row>
    <row r="9887" spans="1:6" x14ac:dyDescent="0.25">
      <c r="A9887" t="s">
        <v>94</v>
      </c>
      <c r="B9887" t="s">
        <v>4</v>
      </c>
      <c r="C9887" s="16">
        <v>90</v>
      </c>
      <c r="D9887" s="17">
        <v>15</v>
      </c>
      <c r="E9887" s="18">
        <v>22</v>
      </c>
      <c r="F9887" s="19"/>
    </row>
    <row r="9888" spans="1:6" x14ac:dyDescent="0.25">
      <c r="A9888" t="s">
        <v>94</v>
      </c>
      <c r="B9888" t="s">
        <v>4</v>
      </c>
      <c r="C9888" s="16">
        <v>90</v>
      </c>
      <c r="D9888" s="17">
        <v>15</v>
      </c>
      <c r="E9888" s="18">
        <v>25</v>
      </c>
      <c r="F9888" s="19"/>
    </row>
    <row r="9889" spans="1:6" x14ac:dyDescent="0.25">
      <c r="A9889" t="s">
        <v>94</v>
      </c>
      <c r="B9889" t="s">
        <v>4</v>
      </c>
      <c r="C9889" s="16">
        <v>90</v>
      </c>
      <c r="D9889" s="17">
        <v>15</v>
      </c>
      <c r="E9889" s="18">
        <v>30</v>
      </c>
      <c r="F9889" s="19"/>
    </row>
    <row r="9890" spans="1:6" x14ac:dyDescent="0.25">
      <c r="A9890" t="s">
        <v>94</v>
      </c>
      <c r="B9890" t="s">
        <v>4</v>
      </c>
      <c r="C9890" s="16">
        <v>90</v>
      </c>
      <c r="D9890" s="17">
        <v>15</v>
      </c>
      <c r="E9890" s="18">
        <v>32</v>
      </c>
      <c r="F9890" s="19"/>
    </row>
    <row r="9891" spans="1:6" x14ac:dyDescent="0.25">
      <c r="A9891" t="s">
        <v>94</v>
      </c>
      <c r="B9891" t="s">
        <v>4</v>
      </c>
      <c r="C9891" s="16">
        <v>90</v>
      </c>
      <c r="D9891" s="17">
        <v>15</v>
      </c>
      <c r="E9891" s="18">
        <v>40</v>
      </c>
      <c r="F9891" s="19"/>
    </row>
    <row r="9892" spans="1:6" x14ac:dyDescent="0.25">
      <c r="A9892" t="s">
        <v>94</v>
      </c>
      <c r="B9892" t="s">
        <v>4</v>
      </c>
      <c r="C9892" s="16">
        <v>90</v>
      </c>
      <c r="D9892" s="17">
        <v>15</v>
      </c>
      <c r="E9892" s="18">
        <v>50</v>
      </c>
      <c r="F9892" s="19"/>
    </row>
    <row r="9893" spans="1:6" x14ac:dyDescent="0.25">
      <c r="A9893" t="s">
        <v>94</v>
      </c>
      <c r="B9893" t="s">
        <v>4</v>
      </c>
      <c r="C9893" s="16">
        <v>90</v>
      </c>
      <c r="D9893" s="17">
        <v>15</v>
      </c>
      <c r="E9893" s="18">
        <v>63</v>
      </c>
      <c r="F9893" s="19"/>
    </row>
    <row r="9894" spans="1:6" x14ac:dyDescent="0.25">
      <c r="A9894" t="s">
        <v>94</v>
      </c>
      <c r="B9894" t="s">
        <v>4</v>
      </c>
      <c r="C9894" s="16">
        <v>90</v>
      </c>
      <c r="D9894" s="17">
        <v>15</v>
      </c>
      <c r="E9894" s="18">
        <v>80</v>
      </c>
      <c r="F9894" s="19"/>
    </row>
    <row r="9895" spans="1:6" x14ac:dyDescent="0.25">
      <c r="A9895" t="s">
        <v>94</v>
      </c>
      <c r="B9895" t="s">
        <v>4</v>
      </c>
      <c r="C9895" s="16">
        <v>90</v>
      </c>
      <c r="D9895" s="17">
        <v>15</v>
      </c>
      <c r="E9895" s="18">
        <v>100</v>
      </c>
      <c r="F9895" s="19"/>
    </row>
    <row r="9896" spans="1:6" x14ac:dyDescent="0.25">
      <c r="A9896" t="s">
        <v>94</v>
      </c>
      <c r="B9896" t="s">
        <v>4</v>
      </c>
      <c r="C9896" s="16">
        <v>90</v>
      </c>
      <c r="D9896" s="17">
        <v>15</v>
      </c>
      <c r="E9896" s="18">
        <v>125</v>
      </c>
      <c r="F9896" s="19">
        <v>35.018000000000001</v>
      </c>
    </row>
    <row r="9897" spans="1:6" x14ac:dyDescent="0.25">
      <c r="A9897" t="s">
        <v>94</v>
      </c>
      <c r="B9897" t="s">
        <v>4</v>
      </c>
      <c r="C9897" s="16">
        <v>90</v>
      </c>
      <c r="D9897" s="17">
        <v>20</v>
      </c>
      <c r="E9897" s="18">
        <v>4</v>
      </c>
      <c r="F9897" s="19"/>
    </row>
    <row r="9898" spans="1:6" x14ac:dyDescent="0.25">
      <c r="A9898" t="s">
        <v>94</v>
      </c>
      <c r="B9898" t="s">
        <v>4</v>
      </c>
      <c r="C9898" s="16">
        <v>90</v>
      </c>
      <c r="D9898" s="17">
        <v>20</v>
      </c>
      <c r="E9898" s="18">
        <v>6</v>
      </c>
      <c r="F9898" s="19"/>
    </row>
    <row r="9899" spans="1:6" x14ac:dyDescent="0.25">
      <c r="A9899" t="s">
        <v>94</v>
      </c>
      <c r="B9899" t="s">
        <v>4</v>
      </c>
      <c r="C9899" s="16">
        <v>90</v>
      </c>
      <c r="D9899" s="17">
        <v>20</v>
      </c>
      <c r="E9899" s="18">
        <v>7</v>
      </c>
      <c r="F9899" s="19"/>
    </row>
    <row r="9900" spans="1:6" x14ac:dyDescent="0.25">
      <c r="A9900" t="s">
        <v>94</v>
      </c>
      <c r="B9900" t="s">
        <v>4</v>
      </c>
      <c r="C9900" s="16">
        <v>90</v>
      </c>
      <c r="D9900" s="17">
        <v>20</v>
      </c>
      <c r="E9900" s="18">
        <v>8</v>
      </c>
      <c r="F9900" s="19"/>
    </row>
    <row r="9901" spans="1:6" x14ac:dyDescent="0.25">
      <c r="A9901" t="s">
        <v>94</v>
      </c>
      <c r="B9901" t="s">
        <v>4</v>
      </c>
      <c r="C9901" s="16">
        <v>90</v>
      </c>
      <c r="D9901" s="17">
        <v>20</v>
      </c>
      <c r="E9901" s="18">
        <v>10</v>
      </c>
      <c r="F9901" s="19"/>
    </row>
    <row r="9902" spans="1:6" x14ac:dyDescent="0.25">
      <c r="A9902" t="s">
        <v>94</v>
      </c>
      <c r="B9902" t="s">
        <v>4</v>
      </c>
      <c r="C9902" s="16">
        <v>90</v>
      </c>
      <c r="D9902" s="17">
        <v>20</v>
      </c>
      <c r="E9902" s="18">
        <v>12</v>
      </c>
      <c r="F9902" s="19"/>
    </row>
    <row r="9903" spans="1:6" x14ac:dyDescent="0.25">
      <c r="A9903" t="s">
        <v>94</v>
      </c>
      <c r="B9903" t="s">
        <v>4</v>
      </c>
      <c r="C9903" s="16">
        <v>90</v>
      </c>
      <c r="D9903" s="17">
        <v>20</v>
      </c>
      <c r="E9903" s="18">
        <v>14</v>
      </c>
      <c r="F9903" s="19"/>
    </row>
    <row r="9904" spans="1:6" x14ac:dyDescent="0.25">
      <c r="A9904" t="s">
        <v>94</v>
      </c>
      <c r="B9904" t="s">
        <v>4</v>
      </c>
      <c r="C9904" s="16">
        <v>90</v>
      </c>
      <c r="D9904" s="17">
        <v>20</v>
      </c>
      <c r="E9904" s="18">
        <v>15</v>
      </c>
      <c r="F9904" s="19"/>
    </row>
    <row r="9905" spans="1:6" x14ac:dyDescent="0.25">
      <c r="A9905" t="s">
        <v>94</v>
      </c>
      <c r="B9905" t="s">
        <v>4</v>
      </c>
      <c r="C9905" s="16">
        <v>90</v>
      </c>
      <c r="D9905" s="17">
        <v>20</v>
      </c>
      <c r="E9905" s="18">
        <v>16</v>
      </c>
      <c r="F9905" s="19"/>
    </row>
    <row r="9906" spans="1:6" x14ac:dyDescent="0.25">
      <c r="A9906" t="s">
        <v>94</v>
      </c>
      <c r="B9906" t="s">
        <v>4</v>
      </c>
      <c r="C9906" s="16">
        <v>90</v>
      </c>
      <c r="D9906" s="17">
        <v>20</v>
      </c>
      <c r="E9906" s="18">
        <v>18</v>
      </c>
      <c r="F9906" s="19"/>
    </row>
    <row r="9907" spans="1:6" x14ac:dyDescent="0.25">
      <c r="A9907" t="s">
        <v>94</v>
      </c>
      <c r="B9907" t="s">
        <v>4</v>
      </c>
      <c r="C9907" s="16">
        <v>90</v>
      </c>
      <c r="D9907" s="17">
        <v>20</v>
      </c>
      <c r="E9907" s="18">
        <v>20</v>
      </c>
      <c r="F9907" s="19"/>
    </row>
    <row r="9908" spans="1:6" x14ac:dyDescent="0.25">
      <c r="A9908" t="s">
        <v>94</v>
      </c>
      <c r="B9908" t="s">
        <v>4</v>
      </c>
      <c r="C9908" s="16">
        <v>90</v>
      </c>
      <c r="D9908" s="17">
        <v>20</v>
      </c>
      <c r="E9908" s="18">
        <v>22</v>
      </c>
      <c r="F9908" s="19"/>
    </row>
    <row r="9909" spans="1:6" x14ac:dyDescent="0.25">
      <c r="A9909" t="s">
        <v>94</v>
      </c>
      <c r="B9909" t="s">
        <v>4</v>
      </c>
      <c r="C9909" s="16">
        <v>90</v>
      </c>
      <c r="D9909" s="17">
        <v>20</v>
      </c>
      <c r="E9909" s="18">
        <v>25</v>
      </c>
      <c r="F9909" s="19"/>
    </row>
    <row r="9910" spans="1:6" x14ac:dyDescent="0.25">
      <c r="A9910" t="s">
        <v>94</v>
      </c>
      <c r="B9910" t="s">
        <v>4</v>
      </c>
      <c r="C9910" s="16">
        <v>90</v>
      </c>
      <c r="D9910" s="17">
        <v>20</v>
      </c>
      <c r="E9910" s="18">
        <v>30</v>
      </c>
      <c r="F9910" s="19"/>
    </row>
    <row r="9911" spans="1:6" x14ac:dyDescent="0.25">
      <c r="A9911" t="s">
        <v>94</v>
      </c>
      <c r="B9911" t="s">
        <v>4</v>
      </c>
      <c r="C9911" s="16">
        <v>90</v>
      </c>
      <c r="D9911" s="17">
        <v>20</v>
      </c>
      <c r="E9911" s="18">
        <v>32</v>
      </c>
      <c r="F9911" s="19"/>
    </row>
    <row r="9912" spans="1:6" x14ac:dyDescent="0.25">
      <c r="A9912" t="s">
        <v>94</v>
      </c>
      <c r="B9912" t="s">
        <v>4</v>
      </c>
      <c r="C9912" s="16">
        <v>90</v>
      </c>
      <c r="D9912" s="17">
        <v>20</v>
      </c>
      <c r="E9912" s="18">
        <v>40</v>
      </c>
      <c r="F9912" s="19"/>
    </row>
    <row r="9913" spans="1:6" x14ac:dyDescent="0.25">
      <c r="A9913" t="s">
        <v>94</v>
      </c>
      <c r="B9913" t="s">
        <v>4</v>
      </c>
      <c r="C9913" s="16">
        <v>90</v>
      </c>
      <c r="D9913" s="17">
        <v>20</v>
      </c>
      <c r="E9913" s="18">
        <v>50</v>
      </c>
      <c r="F9913" s="19"/>
    </row>
    <row r="9914" spans="1:6" x14ac:dyDescent="0.25">
      <c r="A9914" t="s">
        <v>94</v>
      </c>
      <c r="B9914" t="s">
        <v>4</v>
      </c>
      <c r="C9914" s="16">
        <v>90</v>
      </c>
      <c r="D9914" s="17">
        <v>20</v>
      </c>
      <c r="E9914" s="18">
        <v>63</v>
      </c>
      <c r="F9914" s="19"/>
    </row>
    <row r="9915" spans="1:6" x14ac:dyDescent="0.25">
      <c r="A9915" t="s">
        <v>94</v>
      </c>
      <c r="B9915" t="s">
        <v>4</v>
      </c>
      <c r="C9915" s="16">
        <v>90</v>
      </c>
      <c r="D9915" s="17">
        <v>20</v>
      </c>
      <c r="E9915" s="18">
        <v>80</v>
      </c>
      <c r="F9915" s="19"/>
    </row>
    <row r="9916" spans="1:6" x14ac:dyDescent="0.25">
      <c r="A9916" t="s">
        <v>94</v>
      </c>
      <c r="B9916" t="s">
        <v>4</v>
      </c>
      <c r="C9916" s="16">
        <v>90</v>
      </c>
      <c r="D9916" s="17">
        <v>20</v>
      </c>
      <c r="E9916" s="18">
        <v>100</v>
      </c>
      <c r="F9916" s="19"/>
    </row>
    <row r="9917" spans="1:6" x14ac:dyDescent="0.25">
      <c r="A9917" t="s">
        <v>94</v>
      </c>
      <c r="B9917" t="s">
        <v>4</v>
      </c>
      <c r="C9917" s="16">
        <v>90</v>
      </c>
      <c r="D9917" s="17">
        <v>20</v>
      </c>
      <c r="E9917" s="18">
        <v>125</v>
      </c>
      <c r="F9917" s="19">
        <v>41.5</v>
      </c>
    </row>
    <row r="9918" spans="1:6" x14ac:dyDescent="0.25">
      <c r="A9918" t="s">
        <v>94</v>
      </c>
      <c r="B9918" t="s">
        <v>4</v>
      </c>
      <c r="C9918" s="16">
        <v>90</v>
      </c>
      <c r="D9918" s="17">
        <v>25</v>
      </c>
      <c r="E9918" s="18">
        <v>4</v>
      </c>
      <c r="F9918" s="19"/>
    </row>
    <row r="9919" spans="1:6" x14ac:dyDescent="0.25">
      <c r="A9919" t="s">
        <v>94</v>
      </c>
      <c r="B9919" t="s">
        <v>4</v>
      </c>
      <c r="C9919" s="16">
        <v>90</v>
      </c>
      <c r="D9919" s="17">
        <v>25</v>
      </c>
      <c r="E9919" s="18">
        <v>6</v>
      </c>
      <c r="F9919" s="19"/>
    </row>
    <row r="9920" spans="1:6" x14ac:dyDescent="0.25">
      <c r="A9920" t="s">
        <v>94</v>
      </c>
      <c r="B9920" t="s">
        <v>4</v>
      </c>
      <c r="C9920" s="16">
        <v>90</v>
      </c>
      <c r="D9920" s="17">
        <v>25</v>
      </c>
      <c r="E9920" s="18">
        <v>7</v>
      </c>
      <c r="F9920" s="19"/>
    </row>
    <row r="9921" spans="1:6" x14ac:dyDescent="0.25">
      <c r="A9921" t="s">
        <v>94</v>
      </c>
      <c r="B9921" t="s">
        <v>4</v>
      </c>
      <c r="C9921" s="16">
        <v>90</v>
      </c>
      <c r="D9921" s="17">
        <v>25</v>
      </c>
      <c r="E9921" s="18">
        <v>8</v>
      </c>
      <c r="F9921" s="19"/>
    </row>
    <row r="9922" spans="1:6" x14ac:dyDescent="0.25">
      <c r="A9922" t="s">
        <v>94</v>
      </c>
      <c r="B9922" t="s">
        <v>4</v>
      </c>
      <c r="C9922" s="16">
        <v>90</v>
      </c>
      <c r="D9922" s="17">
        <v>25</v>
      </c>
      <c r="E9922" s="18">
        <v>10</v>
      </c>
      <c r="F9922" s="19"/>
    </row>
    <row r="9923" spans="1:6" x14ac:dyDescent="0.25">
      <c r="A9923" t="s">
        <v>94</v>
      </c>
      <c r="B9923" t="s">
        <v>4</v>
      </c>
      <c r="C9923" s="16">
        <v>90</v>
      </c>
      <c r="D9923" s="17">
        <v>25</v>
      </c>
      <c r="E9923" s="18">
        <v>12</v>
      </c>
      <c r="F9923" s="19"/>
    </row>
    <row r="9924" spans="1:6" x14ac:dyDescent="0.25">
      <c r="A9924" t="s">
        <v>94</v>
      </c>
      <c r="B9924" t="s">
        <v>4</v>
      </c>
      <c r="C9924" s="16">
        <v>90</v>
      </c>
      <c r="D9924" s="17">
        <v>25</v>
      </c>
      <c r="E9924" s="18">
        <v>14</v>
      </c>
      <c r="F9924" s="19"/>
    </row>
    <row r="9925" spans="1:6" x14ac:dyDescent="0.25">
      <c r="A9925" t="s">
        <v>94</v>
      </c>
      <c r="B9925" t="s">
        <v>4</v>
      </c>
      <c r="C9925" s="16">
        <v>90</v>
      </c>
      <c r="D9925" s="17">
        <v>25</v>
      </c>
      <c r="E9925" s="18">
        <v>15</v>
      </c>
      <c r="F9925" s="19"/>
    </row>
    <row r="9926" spans="1:6" x14ac:dyDescent="0.25">
      <c r="A9926" t="s">
        <v>94</v>
      </c>
      <c r="B9926" t="s">
        <v>4</v>
      </c>
      <c r="C9926" s="16">
        <v>90</v>
      </c>
      <c r="D9926" s="17">
        <v>25</v>
      </c>
      <c r="E9926" s="18">
        <v>16</v>
      </c>
      <c r="F9926" s="19"/>
    </row>
    <row r="9927" spans="1:6" x14ac:dyDescent="0.25">
      <c r="A9927" t="s">
        <v>94</v>
      </c>
      <c r="B9927" t="s">
        <v>4</v>
      </c>
      <c r="C9927" s="16">
        <v>90</v>
      </c>
      <c r="D9927" s="17">
        <v>25</v>
      </c>
      <c r="E9927" s="18">
        <v>18</v>
      </c>
      <c r="F9927" s="19"/>
    </row>
    <row r="9928" spans="1:6" x14ac:dyDescent="0.25">
      <c r="A9928" t="s">
        <v>94</v>
      </c>
      <c r="B9928" t="s">
        <v>4</v>
      </c>
      <c r="C9928" s="16">
        <v>90</v>
      </c>
      <c r="D9928" s="17">
        <v>25</v>
      </c>
      <c r="E9928" s="18">
        <v>20</v>
      </c>
      <c r="F9928" s="19"/>
    </row>
    <row r="9929" spans="1:6" x14ac:dyDescent="0.25">
      <c r="A9929" t="s">
        <v>94</v>
      </c>
      <c r="B9929" t="s">
        <v>4</v>
      </c>
      <c r="C9929" s="16">
        <v>90</v>
      </c>
      <c r="D9929" s="17">
        <v>25</v>
      </c>
      <c r="E9929" s="18">
        <v>22</v>
      </c>
      <c r="F9929" s="19"/>
    </row>
    <row r="9930" spans="1:6" x14ac:dyDescent="0.25">
      <c r="A9930" t="s">
        <v>94</v>
      </c>
      <c r="B9930" t="s">
        <v>4</v>
      </c>
      <c r="C9930" s="16">
        <v>90</v>
      </c>
      <c r="D9930" s="17">
        <v>25</v>
      </c>
      <c r="E9930" s="18">
        <v>25</v>
      </c>
      <c r="F9930" s="19"/>
    </row>
    <row r="9931" spans="1:6" x14ac:dyDescent="0.25">
      <c r="A9931" t="s">
        <v>94</v>
      </c>
      <c r="B9931" t="s">
        <v>4</v>
      </c>
      <c r="C9931" s="16">
        <v>90</v>
      </c>
      <c r="D9931" s="17">
        <v>25</v>
      </c>
      <c r="E9931" s="18">
        <v>30</v>
      </c>
      <c r="F9931" s="19"/>
    </row>
    <row r="9932" spans="1:6" x14ac:dyDescent="0.25">
      <c r="A9932" t="s">
        <v>94</v>
      </c>
      <c r="B9932" t="s">
        <v>4</v>
      </c>
      <c r="C9932" s="16">
        <v>90</v>
      </c>
      <c r="D9932" s="17">
        <v>25</v>
      </c>
      <c r="E9932" s="18">
        <v>32</v>
      </c>
      <c r="F9932" s="19"/>
    </row>
    <row r="9933" spans="1:6" x14ac:dyDescent="0.25">
      <c r="A9933" t="s">
        <v>94</v>
      </c>
      <c r="B9933" t="s">
        <v>4</v>
      </c>
      <c r="C9933" s="16">
        <v>90</v>
      </c>
      <c r="D9933" s="17">
        <v>25</v>
      </c>
      <c r="E9933" s="18">
        <v>40</v>
      </c>
      <c r="F9933" s="19"/>
    </row>
    <row r="9934" spans="1:6" x14ac:dyDescent="0.25">
      <c r="A9934" t="s">
        <v>94</v>
      </c>
      <c r="B9934" t="s">
        <v>4</v>
      </c>
      <c r="C9934" s="16">
        <v>90</v>
      </c>
      <c r="D9934" s="17">
        <v>25</v>
      </c>
      <c r="E9934" s="18">
        <v>50</v>
      </c>
      <c r="F9934" s="19"/>
    </row>
    <row r="9935" spans="1:6" x14ac:dyDescent="0.25">
      <c r="A9935" t="s">
        <v>94</v>
      </c>
      <c r="B9935" t="s">
        <v>4</v>
      </c>
      <c r="C9935" s="16">
        <v>90</v>
      </c>
      <c r="D9935" s="17">
        <v>25</v>
      </c>
      <c r="E9935" s="18">
        <v>63</v>
      </c>
      <c r="F9935" s="19"/>
    </row>
    <row r="9936" spans="1:6" x14ac:dyDescent="0.25">
      <c r="A9936" t="s">
        <v>94</v>
      </c>
      <c r="B9936" t="s">
        <v>4</v>
      </c>
      <c r="C9936" s="16">
        <v>90</v>
      </c>
      <c r="D9936" s="17">
        <v>25</v>
      </c>
      <c r="E9936" s="18">
        <v>80</v>
      </c>
      <c r="F9936" s="19"/>
    </row>
    <row r="9937" spans="1:6" x14ac:dyDescent="0.25">
      <c r="A9937" t="s">
        <v>94</v>
      </c>
      <c r="B9937" t="s">
        <v>4</v>
      </c>
      <c r="C9937" s="16">
        <v>90</v>
      </c>
      <c r="D9937" s="17">
        <v>25</v>
      </c>
      <c r="E9937" s="18">
        <v>100</v>
      </c>
      <c r="F9937" s="19"/>
    </row>
    <row r="9938" spans="1:6" x14ac:dyDescent="0.25">
      <c r="A9938" t="s">
        <v>94</v>
      </c>
      <c r="B9938" t="s">
        <v>4</v>
      </c>
      <c r="C9938" s="16">
        <v>90</v>
      </c>
      <c r="D9938" s="17">
        <v>25</v>
      </c>
      <c r="E9938" s="18">
        <v>125</v>
      </c>
      <c r="F9938" s="19">
        <v>47.98</v>
      </c>
    </row>
    <row r="9939" spans="1:6" x14ac:dyDescent="0.25">
      <c r="A9939" t="s">
        <v>94</v>
      </c>
      <c r="B9939" t="s">
        <v>4</v>
      </c>
      <c r="C9939" s="16">
        <v>90</v>
      </c>
      <c r="D9939" s="17">
        <v>30</v>
      </c>
      <c r="E9939" s="18">
        <v>4</v>
      </c>
      <c r="F9939" s="19"/>
    </row>
    <row r="9940" spans="1:6" x14ac:dyDescent="0.25">
      <c r="A9940" t="s">
        <v>94</v>
      </c>
      <c r="B9940" t="s">
        <v>4</v>
      </c>
      <c r="C9940" s="16">
        <v>90</v>
      </c>
      <c r="D9940" s="17">
        <v>30</v>
      </c>
      <c r="E9940" s="18">
        <v>6</v>
      </c>
      <c r="F9940" s="19"/>
    </row>
    <row r="9941" spans="1:6" x14ac:dyDescent="0.25">
      <c r="A9941" t="s">
        <v>94</v>
      </c>
      <c r="B9941" t="s">
        <v>4</v>
      </c>
      <c r="C9941" s="16">
        <v>90</v>
      </c>
      <c r="D9941" s="17">
        <v>30</v>
      </c>
      <c r="E9941" s="18">
        <v>7</v>
      </c>
      <c r="F9941" s="19"/>
    </row>
    <row r="9942" spans="1:6" x14ac:dyDescent="0.25">
      <c r="A9942" t="s">
        <v>94</v>
      </c>
      <c r="B9942" t="s">
        <v>4</v>
      </c>
      <c r="C9942" s="16">
        <v>90</v>
      </c>
      <c r="D9942" s="17">
        <v>30</v>
      </c>
      <c r="E9942" s="18">
        <v>8</v>
      </c>
      <c r="F9942" s="19"/>
    </row>
    <row r="9943" spans="1:6" x14ac:dyDescent="0.25">
      <c r="A9943" t="s">
        <v>94</v>
      </c>
      <c r="B9943" t="s">
        <v>4</v>
      </c>
      <c r="C9943" s="16">
        <v>90</v>
      </c>
      <c r="D9943" s="17">
        <v>30</v>
      </c>
      <c r="E9943" s="18">
        <v>10</v>
      </c>
      <c r="F9943" s="19"/>
    </row>
    <row r="9944" spans="1:6" x14ac:dyDescent="0.25">
      <c r="A9944" t="s">
        <v>94</v>
      </c>
      <c r="B9944" t="s">
        <v>4</v>
      </c>
      <c r="C9944" s="16">
        <v>90</v>
      </c>
      <c r="D9944" s="17">
        <v>30</v>
      </c>
      <c r="E9944" s="18">
        <v>12</v>
      </c>
      <c r="F9944" s="19"/>
    </row>
    <row r="9945" spans="1:6" x14ac:dyDescent="0.25">
      <c r="A9945" t="s">
        <v>94</v>
      </c>
      <c r="B9945" t="s">
        <v>4</v>
      </c>
      <c r="C9945" s="16">
        <v>90</v>
      </c>
      <c r="D9945" s="17">
        <v>30</v>
      </c>
      <c r="E9945" s="18">
        <v>14</v>
      </c>
      <c r="F9945" s="19"/>
    </row>
    <row r="9946" spans="1:6" x14ac:dyDescent="0.25">
      <c r="A9946" t="s">
        <v>94</v>
      </c>
      <c r="B9946" t="s">
        <v>4</v>
      </c>
      <c r="C9946" s="16">
        <v>90</v>
      </c>
      <c r="D9946" s="17">
        <v>30</v>
      </c>
      <c r="E9946" s="18">
        <v>15</v>
      </c>
      <c r="F9946" s="19"/>
    </row>
    <row r="9947" spans="1:6" x14ac:dyDescent="0.25">
      <c r="A9947" t="s">
        <v>94</v>
      </c>
      <c r="B9947" t="s">
        <v>4</v>
      </c>
      <c r="C9947" s="16">
        <v>90</v>
      </c>
      <c r="D9947" s="17">
        <v>30</v>
      </c>
      <c r="E9947" s="18">
        <v>16</v>
      </c>
      <c r="F9947" s="19"/>
    </row>
    <row r="9948" spans="1:6" x14ac:dyDescent="0.25">
      <c r="A9948" t="s">
        <v>94</v>
      </c>
      <c r="B9948" t="s">
        <v>4</v>
      </c>
      <c r="C9948" s="16">
        <v>90</v>
      </c>
      <c r="D9948" s="17">
        <v>30</v>
      </c>
      <c r="E9948" s="18">
        <v>18</v>
      </c>
      <c r="F9948" s="19"/>
    </row>
    <row r="9949" spans="1:6" x14ac:dyDescent="0.25">
      <c r="A9949" t="s">
        <v>94</v>
      </c>
      <c r="B9949" t="s">
        <v>4</v>
      </c>
      <c r="C9949" s="16">
        <v>90</v>
      </c>
      <c r="D9949" s="17">
        <v>30</v>
      </c>
      <c r="E9949" s="18">
        <v>20</v>
      </c>
      <c r="F9949" s="19"/>
    </row>
    <row r="9950" spans="1:6" x14ac:dyDescent="0.25">
      <c r="A9950" t="s">
        <v>94</v>
      </c>
      <c r="B9950" t="s">
        <v>4</v>
      </c>
      <c r="C9950" s="16">
        <v>90</v>
      </c>
      <c r="D9950" s="17">
        <v>30</v>
      </c>
      <c r="E9950" s="18">
        <v>22</v>
      </c>
      <c r="F9950" s="19"/>
    </row>
    <row r="9951" spans="1:6" x14ac:dyDescent="0.25">
      <c r="A9951" t="s">
        <v>94</v>
      </c>
      <c r="B9951" t="s">
        <v>4</v>
      </c>
      <c r="C9951" s="16">
        <v>90</v>
      </c>
      <c r="D9951" s="17">
        <v>30</v>
      </c>
      <c r="E9951" s="18">
        <v>25</v>
      </c>
      <c r="F9951" s="19"/>
    </row>
    <row r="9952" spans="1:6" x14ac:dyDescent="0.25">
      <c r="A9952" t="s">
        <v>94</v>
      </c>
      <c r="B9952" t="s">
        <v>4</v>
      </c>
      <c r="C9952" s="16">
        <v>90</v>
      </c>
      <c r="D9952" s="17">
        <v>30</v>
      </c>
      <c r="E9952" s="18">
        <v>30</v>
      </c>
      <c r="F9952" s="19"/>
    </row>
    <row r="9953" spans="1:6" x14ac:dyDescent="0.25">
      <c r="A9953" t="s">
        <v>94</v>
      </c>
      <c r="B9953" t="s">
        <v>4</v>
      </c>
      <c r="C9953" s="16">
        <v>90</v>
      </c>
      <c r="D9953" s="17">
        <v>30</v>
      </c>
      <c r="E9953" s="18">
        <v>32</v>
      </c>
      <c r="F9953" s="19"/>
    </row>
    <row r="9954" spans="1:6" x14ac:dyDescent="0.25">
      <c r="A9954" t="s">
        <v>94</v>
      </c>
      <c r="B9954" t="s">
        <v>4</v>
      </c>
      <c r="C9954" s="16">
        <v>90</v>
      </c>
      <c r="D9954" s="17">
        <v>30</v>
      </c>
      <c r="E9954" s="18">
        <v>40</v>
      </c>
      <c r="F9954" s="19"/>
    </row>
    <row r="9955" spans="1:6" x14ac:dyDescent="0.25">
      <c r="A9955" t="s">
        <v>94</v>
      </c>
      <c r="B9955" t="s">
        <v>4</v>
      </c>
      <c r="C9955" s="16">
        <v>90</v>
      </c>
      <c r="D9955" s="17">
        <v>30</v>
      </c>
      <c r="E9955" s="18">
        <v>50</v>
      </c>
      <c r="F9955" s="19"/>
    </row>
    <row r="9956" spans="1:6" x14ac:dyDescent="0.25">
      <c r="A9956" t="s">
        <v>94</v>
      </c>
      <c r="B9956" t="s">
        <v>4</v>
      </c>
      <c r="C9956" s="16">
        <v>90</v>
      </c>
      <c r="D9956" s="17">
        <v>30</v>
      </c>
      <c r="E9956" s="18">
        <v>63</v>
      </c>
      <c r="F9956" s="19"/>
    </row>
    <row r="9957" spans="1:6" x14ac:dyDescent="0.25">
      <c r="A9957" t="s">
        <v>94</v>
      </c>
      <c r="B9957" t="s">
        <v>4</v>
      </c>
      <c r="C9957" s="16">
        <v>90</v>
      </c>
      <c r="D9957" s="17">
        <v>30</v>
      </c>
      <c r="E9957" s="18">
        <v>80</v>
      </c>
      <c r="F9957" s="19"/>
    </row>
    <row r="9958" spans="1:6" x14ac:dyDescent="0.25">
      <c r="A9958" t="s">
        <v>94</v>
      </c>
      <c r="B9958" t="s">
        <v>4</v>
      </c>
      <c r="C9958" s="16">
        <v>90</v>
      </c>
      <c r="D9958" s="17">
        <v>30</v>
      </c>
      <c r="E9958" s="18">
        <v>100</v>
      </c>
      <c r="F9958" s="19"/>
    </row>
    <row r="9959" spans="1:6" x14ac:dyDescent="0.25">
      <c r="A9959" t="s">
        <v>94</v>
      </c>
      <c r="B9959" t="s">
        <v>4</v>
      </c>
      <c r="C9959" s="16">
        <v>90</v>
      </c>
      <c r="D9959" s="17">
        <v>30</v>
      </c>
      <c r="E9959" s="18">
        <v>125</v>
      </c>
      <c r="F9959" s="19"/>
    </row>
    <row r="9960" spans="1:6" x14ac:dyDescent="0.25">
      <c r="A9960" t="s">
        <v>95</v>
      </c>
      <c r="B9960" t="s">
        <v>4</v>
      </c>
      <c r="C9960" s="16">
        <v>120</v>
      </c>
      <c r="D9960" s="17">
        <v>0.5</v>
      </c>
      <c r="E9960" s="18">
        <v>4</v>
      </c>
      <c r="F9960" s="19">
        <v>0.46600000000000003</v>
      </c>
    </row>
    <row r="9961" spans="1:6" x14ac:dyDescent="0.25">
      <c r="A9961" t="s">
        <v>95</v>
      </c>
      <c r="B9961" t="s">
        <v>4</v>
      </c>
      <c r="C9961" s="16">
        <v>120</v>
      </c>
      <c r="D9961" s="17">
        <v>0.5</v>
      </c>
      <c r="E9961" s="18">
        <v>6</v>
      </c>
      <c r="F9961" s="19">
        <v>0.54200000000000004</v>
      </c>
    </row>
    <row r="9962" spans="1:6" x14ac:dyDescent="0.25">
      <c r="A9962" t="s">
        <v>95</v>
      </c>
      <c r="B9962" t="s">
        <v>4</v>
      </c>
      <c r="C9962" s="16">
        <v>120</v>
      </c>
      <c r="D9962" s="17">
        <v>0.5</v>
      </c>
      <c r="E9962" s="18">
        <v>7</v>
      </c>
      <c r="F9962" s="19">
        <v>0.57799999999999996</v>
      </c>
    </row>
    <row r="9963" spans="1:6" x14ac:dyDescent="0.25">
      <c r="A9963" t="s">
        <v>95</v>
      </c>
      <c r="B9963" t="s">
        <v>4</v>
      </c>
      <c r="C9963" s="16">
        <v>120</v>
      </c>
      <c r="D9963" s="17">
        <v>0.5</v>
      </c>
      <c r="E9963" s="18">
        <v>8</v>
      </c>
      <c r="F9963" s="19">
        <v>0.61799999999999999</v>
      </c>
    </row>
    <row r="9964" spans="1:6" x14ac:dyDescent="0.25">
      <c r="A9964" t="s">
        <v>95</v>
      </c>
      <c r="B9964" t="s">
        <v>4</v>
      </c>
      <c r="C9964" s="16">
        <v>120</v>
      </c>
      <c r="D9964" s="17">
        <v>0.5</v>
      </c>
      <c r="E9964" s="18">
        <v>10</v>
      </c>
      <c r="F9964" s="19">
        <v>0.69199999999999995</v>
      </c>
    </row>
    <row r="9965" spans="1:6" x14ac:dyDescent="0.25">
      <c r="A9965" t="s">
        <v>95</v>
      </c>
      <c r="B9965" t="s">
        <v>4</v>
      </c>
      <c r="C9965" s="16">
        <v>120</v>
      </c>
      <c r="D9965" s="17">
        <v>0.5</v>
      </c>
      <c r="E9965" s="18">
        <v>12</v>
      </c>
      <c r="F9965" s="19">
        <v>0.76800000000000002</v>
      </c>
    </row>
    <row r="9966" spans="1:6" x14ac:dyDescent="0.25">
      <c r="A9966" t="s">
        <v>95</v>
      </c>
      <c r="B9966" t="s">
        <v>4</v>
      </c>
      <c r="C9966" s="16">
        <v>120</v>
      </c>
      <c r="D9966" s="17">
        <v>0.5</v>
      </c>
      <c r="E9966" s="18">
        <v>14</v>
      </c>
      <c r="F9966" s="19"/>
    </row>
    <row r="9967" spans="1:6" x14ac:dyDescent="0.25">
      <c r="A9967" t="s">
        <v>95</v>
      </c>
      <c r="B9967" t="s">
        <v>4</v>
      </c>
      <c r="C9967" s="16">
        <v>120</v>
      </c>
      <c r="D9967" s="17">
        <v>0.5</v>
      </c>
      <c r="E9967" s="18">
        <v>15</v>
      </c>
      <c r="F9967" s="19"/>
    </row>
    <row r="9968" spans="1:6" x14ac:dyDescent="0.25">
      <c r="A9968" t="s">
        <v>95</v>
      </c>
      <c r="B9968" t="s">
        <v>4</v>
      </c>
      <c r="C9968" s="16">
        <v>120</v>
      </c>
      <c r="D9968" s="17">
        <v>0.5</v>
      </c>
      <c r="E9968" s="18">
        <v>16</v>
      </c>
      <c r="F9968" s="19"/>
    </row>
    <row r="9969" spans="1:6" x14ac:dyDescent="0.25">
      <c r="A9969" t="s">
        <v>95</v>
      </c>
      <c r="B9969" t="s">
        <v>4</v>
      </c>
      <c r="C9969" s="16">
        <v>120</v>
      </c>
      <c r="D9969" s="17">
        <v>0.5</v>
      </c>
      <c r="E9969" s="18">
        <v>18</v>
      </c>
      <c r="F9969" s="19"/>
    </row>
    <row r="9970" spans="1:6" x14ac:dyDescent="0.25">
      <c r="A9970" t="s">
        <v>95</v>
      </c>
      <c r="B9970" t="s">
        <v>4</v>
      </c>
      <c r="C9970" s="16">
        <v>120</v>
      </c>
      <c r="D9970" s="17">
        <v>0.5</v>
      </c>
      <c r="E9970" s="18">
        <v>20</v>
      </c>
      <c r="F9970" s="19"/>
    </row>
    <row r="9971" spans="1:6" x14ac:dyDescent="0.25">
      <c r="A9971" t="s">
        <v>95</v>
      </c>
      <c r="B9971" t="s">
        <v>4</v>
      </c>
      <c r="C9971" s="16">
        <v>120</v>
      </c>
      <c r="D9971" s="17">
        <v>0.5</v>
      </c>
      <c r="E9971" s="18">
        <v>22</v>
      </c>
      <c r="F9971" s="19"/>
    </row>
    <row r="9972" spans="1:6" x14ac:dyDescent="0.25">
      <c r="A9972" t="s">
        <v>95</v>
      </c>
      <c r="B9972" t="s">
        <v>4</v>
      </c>
      <c r="C9972" s="16">
        <v>120</v>
      </c>
      <c r="D9972" s="17">
        <v>0.5</v>
      </c>
      <c r="E9972" s="18">
        <v>25</v>
      </c>
      <c r="F9972" s="19"/>
    </row>
    <row r="9973" spans="1:6" x14ac:dyDescent="0.25">
      <c r="A9973" t="s">
        <v>95</v>
      </c>
      <c r="B9973" t="s">
        <v>4</v>
      </c>
      <c r="C9973" s="16">
        <v>120</v>
      </c>
      <c r="D9973" s="17">
        <v>0.5</v>
      </c>
      <c r="E9973" s="18">
        <v>30</v>
      </c>
      <c r="F9973" s="19"/>
    </row>
    <row r="9974" spans="1:6" x14ac:dyDescent="0.25">
      <c r="A9974" t="s">
        <v>95</v>
      </c>
      <c r="B9974" t="s">
        <v>4</v>
      </c>
      <c r="C9974" s="16">
        <v>120</v>
      </c>
      <c r="D9974" s="17">
        <v>0.5</v>
      </c>
      <c r="E9974" s="18">
        <v>32</v>
      </c>
      <c r="F9974" s="19"/>
    </row>
    <row r="9975" spans="1:6" x14ac:dyDescent="0.25">
      <c r="A9975" t="s">
        <v>95</v>
      </c>
      <c r="B9975" t="s">
        <v>4</v>
      </c>
      <c r="C9975" s="16">
        <v>120</v>
      </c>
      <c r="D9975" s="17">
        <v>0.5</v>
      </c>
      <c r="E9975" s="18">
        <v>40</v>
      </c>
      <c r="F9975" s="19"/>
    </row>
    <row r="9976" spans="1:6" x14ac:dyDescent="0.25">
      <c r="A9976" t="s">
        <v>95</v>
      </c>
      <c r="B9976" t="s">
        <v>4</v>
      </c>
      <c r="C9976" s="16">
        <v>120</v>
      </c>
      <c r="D9976" s="17">
        <v>0.5</v>
      </c>
      <c r="E9976" s="18">
        <v>50</v>
      </c>
      <c r="F9976" s="19"/>
    </row>
    <row r="9977" spans="1:6" x14ac:dyDescent="0.25">
      <c r="A9977" t="s">
        <v>95</v>
      </c>
      <c r="B9977" t="s">
        <v>4</v>
      </c>
      <c r="C9977" s="16">
        <v>120</v>
      </c>
      <c r="D9977" s="17">
        <v>0.5</v>
      </c>
      <c r="E9977" s="18">
        <v>63</v>
      </c>
      <c r="F9977" s="19"/>
    </row>
    <row r="9978" spans="1:6" x14ac:dyDescent="0.25">
      <c r="A9978" t="s">
        <v>95</v>
      </c>
      <c r="B9978" t="s">
        <v>4</v>
      </c>
      <c r="C9978" s="16">
        <v>120</v>
      </c>
      <c r="D9978" s="17">
        <v>0.5</v>
      </c>
      <c r="E9978" s="18">
        <v>80</v>
      </c>
      <c r="F9978" s="19"/>
    </row>
    <row r="9979" spans="1:6" x14ac:dyDescent="0.25">
      <c r="A9979" t="s">
        <v>95</v>
      </c>
      <c r="B9979" t="s">
        <v>4</v>
      </c>
      <c r="C9979" s="16">
        <v>120</v>
      </c>
      <c r="D9979" s="17">
        <v>0.5</v>
      </c>
      <c r="E9979" s="18">
        <v>100</v>
      </c>
      <c r="F9979" s="19"/>
    </row>
    <row r="9980" spans="1:6" x14ac:dyDescent="0.25">
      <c r="A9980" t="s">
        <v>95</v>
      </c>
      <c r="B9980" t="s">
        <v>4</v>
      </c>
      <c r="C9980" s="16">
        <v>120</v>
      </c>
      <c r="D9980" s="17">
        <v>0.5</v>
      </c>
      <c r="E9980" s="18">
        <v>125</v>
      </c>
      <c r="F9980" s="19"/>
    </row>
    <row r="9981" spans="1:6" x14ac:dyDescent="0.25">
      <c r="A9981" t="s">
        <v>95</v>
      </c>
      <c r="B9981" t="s">
        <v>4</v>
      </c>
      <c r="C9981" s="16">
        <v>120</v>
      </c>
      <c r="D9981" s="17">
        <v>0.6</v>
      </c>
      <c r="E9981" s="18">
        <v>4</v>
      </c>
      <c r="F9981" s="19"/>
    </row>
    <row r="9982" spans="1:6" x14ac:dyDescent="0.25">
      <c r="A9982" t="s">
        <v>95</v>
      </c>
      <c r="B9982" t="s">
        <v>4</v>
      </c>
      <c r="C9982" s="16">
        <v>120</v>
      </c>
      <c r="D9982" s="17">
        <v>0.6</v>
      </c>
      <c r="E9982" s="18">
        <v>6</v>
      </c>
      <c r="F9982" s="19"/>
    </row>
    <row r="9983" spans="1:6" x14ac:dyDescent="0.25">
      <c r="A9983" t="s">
        <v>95</v>
      </c>
      <c r="B9983" t="s">
        <v>4</v>
      </c>
      <c r="C9983" s="16">
        <v>120</v>
      </c>
      <c r="D9983" s="17">
        <v>0.6</v>
      </c>
      <c r="E9983" s="18">
        <v>7</v>
      </c>
      <c r="F9983" s="19"/>
    </row>
    <row r="9984" spans="1:6" x14ac:dyDescent="0.25">
      <c r="A9984" t="s">
        <v>95</v>
      </c>
      <c r="B9984" t="s">
        <v>4</v>
      </c>
      <c r="C9984" s="16">
        <v>120</v>
      </c>
      <c r="D9984" s="17">
        <v>0.6</v>
      </c>
      <c r="E9984" s="18">
        <v>8</v>
      </c>
      <c r="F9984" s="19"/>
    </row>
    <row r="9985" spans="1:6" x14ac:dyDescent="0.25">
      <c r="A9985" t="s">
        <v>95</v>
      </c>
      <c r="B9985" t="s">
        <v>4</v>
      </c>
      <c r="C9985" s="16">
        <v>120</v>
      </c>
      <c r="D9985" s="17">
        <v>0.6</v>
      </c>
      <c r="E9985" s="18">
        <v>10</v>
      </c>
      <c r="F9985" s="19"/>
    </row>
    <row r="9986" spans="1:6" x14ac:dyDescent="0.25">
      <c r="A9986" t="s">
        <v>95</v>
      </c>
      <c r="B9986" t="s">
        <v>4</v>
      </c>
      <c r="C9986" s="16">
        <v>120</v>
      </c>
      <c r="D9986" s="17">
        <v>0.6</v>
      </c>
      <c r="E9986" s="18">
        <v>12</v>
      </c>
      <c r="F9986" s="19"/>
    </row>
    <row r="9987" spans="1:6" x14ac:dyDescent="0.25">
      <c r="A9987" t="s">
        <v>95</v>
      </c>
      <c r="B9987" t="s">
        <v>4</v>
      </c>
      <c r="C9987" s="16">
        <v>120</v>
      </c>
      <c r="D9987" s="17">
        <v>0.6</v>
      </c>
      <c r="E9987" s="18">
        <v>14</v>
      </c>
      <c r="F9987" s="19"/>
    </row>
    <row r="9988" spans="1:6" x14ac:dyDescent="0.25">
      <c r="A9988" t="s">
        <v>95</v>
      </c>
      <c r="B9988" t="s">
        <v>4</v>
      </c>
      <c r="C9988" s="16">
        <v>120</v>
      </c>
      <c r="D9988" s="17">
        <v>0.6</v>
      </c>
      <c r="E9988" s="18">
        <v>15</v>
      </c>
      <c r="F9988" s="19"/>
    </row>
    <row r="9989" spans="1:6" x14ac:dyDescent="0.25">
      <c r="A9989" t="s">
        <v>95</v>
      </c>
      <c r="B9989" t="s">
        <v>4</v>
      </c>
      <c r="C9989" s="16">
        <v>120</v>
      </c>
      <c r="D9989" s="17">
        <v>0.6</v>
      </c>
      <c r="E9989" s="18">
        <v>16</v>
      </c>
      <c r="F9989" s="19"/>
    </row>
    <row r="9990" spans="1:6" x14ac:dyDescent="0.25">
      <c r="A9990" t="s">
        <v>95</v>
      </c>
      <c r="B9990" t="s">
        <v>4</v>
      </c>
      <c r="C9990" s="16">
        <v>120</v>
      </c>
      <c r="D9990" s="17">
        <v>0.6</v>
      </c>
      <c r="E9990" s="18">
        <v>18</v>
      </c>
      <c r="F9990" s="19"/>
    </row>
    <row r="9991" spans="1:6" x14ac:dyDescent="0.25">
      <c r="A9991" t="s">
        <v>95</v>
      </c>
      <c r="B9991" t="s">
        <v>4</v>
      </c>
      <c r="C9991" s="16">
        <v>120</v>
      </c>
      <c r="D9991" s="17">
        <v>0.6</v>
      </c>
      <c r="E9991" s="18">
        <v>20</v>
      </c>
      <c r="F9991" s="19"/>
    </row>
    <row r="9992" spans="1:6" x14ac:dyDescent="0.25">
      <c r="A9992" t="s">
        <v>95</v>
      </c>
      <c r="B9992" t="s">
        <v>4</v>
      </c>
      <c r="C9992" s="16">
        <v>120</v>
      </c>
      <c r="D9992" s="17">
        <v>0.6</v>
      </c>
      <c r="E9992" s="18">
        <v>22</v>
      </c>
      <c r="F9992" s="19"/>
    </row>
    <row r="9993" spans="1:6" x14ac:dyDescent="0.25">
      <c r="A9993" t="s">
        <v>95</v>
      </c>
      <c r="B9993" t="s">
        <v>4</v>
      </c>
      <c r="C9993" s="16">
        <v>120</v>
      </c>
      <c r="D9993" s="17">
        <v>0.6</v>
      </c>
      <c r="E9993" s="18">
        <v>25</v>
      </c>
      <c r="F9993" s="19"/>
    </row>
    <row r="9994" spans="1:6" x14ac:dyDescent="0.25">
      <c r="A9994" t="s">
        <v>95</v>
      </c>
      <c r="B9994" t="s">
        <v>4</v>
      </c>
      <c r="C9994" s="16">
        <v>120</v>
      </c>
      <c r="D9994" s="17">
        <v>0.6</v>
      </c>
      <c r="E9994" s="18">
        <v>30</v>
      </c>
      <c r="F9994" s="19"/>
    </row>
    <row r="9995" spans="1:6" x14ac:dyDescent="0.25">
      <c r="A9995" t="s">
        <v>95</v>
      </c>
      <c r="B9995" t="s">
        <v>4</v>
      </c>
      <c r="C9995" s="16">
        <v>120</v>
      </c>
      <c r="D9995" s="17">
        <v>0.6</v>
      </c>
      <c r="E9995" s="18">
        <v>32</v>
      </c>
      <c r="F9995" s="19"/>
    </row>
    <row r="9996" spans="1:6" x14ac:dyDescent="0.25">
      <c r="A9996" t="s">
        <v>95</v>
      </c>
      <c r="B9996" t="s">
        <v>4</v>
      </c>
      <c r="C9996" s="16">
        <v>120</v>
      </c>
      <c r="D9996" s="17">
        <v>0.6</v>
      </c>
      <c r="E9996" s="18">
        <v>40</v>
      </c>
      <c r="F9996" s="19"/>
    </row>
    <row r="9997" spans="1:6" x14ac:dyDescent="0.25">
      <c r="A9997" t="s">
        <v>95</v>
      </c>
      <c r="B9997" t="s">
        <v>4</v>
      </c>
      <c r="C9997" s="16">
        <v>120</v>
      </c>
      <c r="D9997" s="17">
        <v>0.6</v>
      </c>
      <c r="E9997" s="18">
        <v>50</v>
      </c>
      <c r="F9997" s="19"/>
    </row>
    <row r="9998" spans="1:6" x14ac:dyDescent="0.25">
      <c r="A9998" t="s">
        <v>95</v>
      </c>
      <c r="B9998" t="s">
        <v>4</v>
      </c>
      <c r="C9998" s="16">
        <v>120</v>
      </c>
      <c r="D9998" s="17">
        <v>0.6</v>
      </c>
      <c r="E9998" s="18">
        <v>63</v>
      </c>
      <c r="F9998" s="19"/>
    </row>
    <row r="9999" spans="1:6" x14ac:dyDescent="0.25">
      <c r="A9999" t="s">
        <v>95</v>
      </c>
      <c r="B9999" t="s">
        <v>4</v>
      </c>
      <c r="C9999" s="16">
        <v>120</v>
      </c>
      <c r="D9999" s="17">
        <v>0.6</v>
      </c>
      <c r="E9999" s="18">
        <v>80</v>
      </c>
      <c r="F9999" s="19"/>
    </row>
    <row r="10000" spans="1:6" x14ac:dyDescent="0.25">
      <c r="A10000" t="s">
        <v>95</v>
      </c>
      <c r="B10000" t="s">
        <v>4</v>
      </c>
      <c r="C10000" s="16">
        <v>120</v>
      </c>
      <c r="D10000" s="17">
        <v>0.6</v>
      </c>
      <c r="E10000" s="18">
        <v>100</v>
      </c>
      <c r="F10000" s="19"/>
    </row>
    <row r="10001" spans="1:6" x14ac:dyDescent="0.25">
      <c r="A10001" t="s">
        <v>95</v>
      </c>
      <c r="B10001" t="s">
        <v>4</v>
      </c>
      <c r="C10001" s="16">
        <v>120</v>
      </c>
      <c r="D10001" s="17">
        <v>0.6</v>
      </c>
      <c r="E10001" s="18">
        <v>125</v>
      </c>
      <c r="F10001" s="19"/>
    </row>
    <row r="10002" spans="1:6" x14ac:dyDescent="0.25">
      <c r="A10002" t="s">
        <v>95</v>
      </c>
      <c r="B10002" t="s">
        <v>4</v>
      </c>
      <c r="C10002" s="16">
        <v>120</v>
      </c>
      <c r="D10002" s="17">
        <v>0.8</v>
      </c>
      <c r="E10002" s="18">
        <v>4</v>
      </c>
      <c r="F10002" s="19">
        <v>0.65600000000000003</v>
      </c>
    </row>
    <row r="10003" spans="1:6" x14ac:dyDescent="0.25">
      <c r="A10003" t="s">
        <v>95</v>
      </c>
      <c r="B10003" t="s">
        <v>4</v>
      </c>
      <c r="C10003" s="16">
        <v>120</v>
      </c>
      <c r="D10003" s="17">
        <v>0.8</v>
      </c>
      <c r="E10003" s="18">
        <v>6</v>
      </c>
      <c r="F10003" s="19">
        <v>0.73</v>
      </c>
    </row>
    <row r="10004" spans="1:6" x14ac:dyDescent="0.25">
      <c r="A10004" t="s">
        <v>95</v>
      </c>
      <c r="B10004" t="s">
        <v>4</v>
      </c>
      <c r="C10004" s="16">
        <v>120</v>
      </c>
      <c r="D10004" s="17">
        <v>0.8</v>
      </c>
      <c r="E10004" s="18">
        <v>7</v>
      </c>
      <c r="F10004" s="19">
        <v>0.76800000000000002</v>
      </c>
    </row>
    <row r="10005" spans="1:6" x14ac:dyDescent="0.25">
      <c r="A10005" t="s">
        <v>95</v>
      </c>
      <c r="B10005" t="s">
        <v>4</v>
      </c>
      <c r="C10005" s="16">
        <v>120</v>
      </c>
      <c r="D10005" s="17">
        <v>0.8</v>
      </c>
      <c r="E10005" s="18">
        <v>8</v>
      </c>
      <c r="F10005" s="19">
        <v>0.80600000000000005</v>
      </c>
    </row>
    <row r="10006" spans="1:6" x14ac:dyDescent="0.25">
      <c r="A10006" t="s">
        <v>95</v>
      </c>
      <c r="B10006" t="s">
        <v>4</v>
      </c>
      <c r="C10006" s="16">
        <v>120</v>
      </c>
      <c r="D10006" s="17">
        <v>0.8</v>
      </c>
      <c r="E10006" s="18">
        <v>10</v>
      </c>
      <c r="F10006" s="19">
        <v>0.88200000000000001</v>
      </c>
    </row>
    <row r="10007" spans="1:6" x14ac:dyDescent="0.25">
      <c r="A10007" t="s">
        <v>95</v>
      </c>
      <c r="B10007" t="s">
        <v>4</v>
      </c>
      <c r="C10007" s="16">
        <v>120</v>
      </c>
      <c r="D10007" s="17">
        <v>0.8</v>
      </c>
      <c r="E10007" s="18">
        <v>12</v>
      </c>
      <c r="F10007" s="19">
        <v>0.95599999999999996</v>
      </c>
    </row>
    <row r="10008" spans="1:6" x14ac:dyDescent="0.25">
      <c r="A10008" t="s">
        <v>95</v>
      </c>
      <c r="B10008" t="s">
        <v>4</v>
      </c>
      <c r="C10008" s="16">
        <v>120</v>
      </c>
      <c r="D10008" s="17">
        <v>0.8</v>
      </c>
      <c r="E10008" s="18">
        <v>14</v>
      </c>
      <c r="F10008" s="19">
        <v>1.032</v>
      </c>
    </row>
    <row r="10009" spans="1:6" x14ac:dyDescent="0.25">
      <c r="A10009" t="s">
        <v>95</v>
      </c>
      <c r="B10009" t="s">
        <v>4</v>
      </c>
      <c r="C10009" s="16">
        <v>120</v>
      </c>
      <c r="D10009" s="17">
        <v>0.8</v>
      </c>
      <c r="E10009" s="18">
        <v>15</v>
      </c>
      <c r="F10009" s="19"/>
    </row>
    <row r="10010" spans="1:6" x14ac:dyDescent="0.25">
      <c r="A10010" t="s">
        <v>95</v>
      </c>
      <c r="B10010" t="s">
        <v>4</v>
      </c>
      <c r="C10010" s="16">
        <v>120</v>
      </c>
      <c r="D10010" s="17">
        <v>0.8</v>
      </c>
      <c r="E10010" s="18">
        <v>16</v>
      </c>
      <c r="F10010" s="19">
        <v>1.1080000000000001</v>
      </c>
    </row>
    <row r="10011" spans="1:6" x14ac:dyDescent="0.25">
      <c r="A10011" t="s">
        <v>95</v>
      </c>
      <c r="B10011" t="s">
        <v>4</v>
      </c>
      <c r="C10011" s="16">
        <v>120</v>
      </c>
      <c r="D10011" s="17">
        <v>0.8</v>
      </c>
      <c r="E10011" s="18">
        <v>18</v>
      </c>
      <c r="F10011" s="19"/>
    </row>
    <row r="10012" spans="1:6" x14ac:dyDescent="0.25">
      <c r="A10012" t="s">
        <v>95</v>
      </c>
      <c r="B10012" t="s">
        <v>4</v>
      </c>
      <c r="C10012" s="16">
        <v>120</v>
      </c>
      <c r="D10012" s="17">
        <v>0.8</v>
      </c>
      <c r="E10012" s="18">
        <v>20</v>
      </c>
      <c r="F10012" s="19"/>
    </row>
    <row r="10013" spans="1:6" x14ac:dyDescent="0.25">
      <c r="A10013" t="s">
        <v>95</v>
      </c>
      <c r="B10013" t="s">
        <v>4</v>
      </c>
      <c r="C10013" s="16">
        <v>120</v>
      </c>
      <c r="D10013" s="17">
        <v>0.8</v>
      </c>
      <c r="E10013" s="18">
        <v>22</v>
      </c>
      <c r="F10013" s="19"/>
    </row>
    <row r="10014" spans="1:6" x14ac:dyDescent="0.25">
      <c r="A10014" t="s">
        <v>95</v>
      </c>
      <c r="B10014" t="s">
        <v>4</v>
      </c>
      <c r="C10014" s="16">
        <v>120</v>
      </c>
      <c r="D10014" s="17">
        <v>0.8</v>
      </c>
      <c r="E10014" s="18">
        <v>25</v>
      </c>
      <c r="F10014" s="19"/>
    </row>
    <row r="10015" spans="1:6" x14ac:dyDescent="0.25">
      <c r="A10015" t="s">
        <v>95</v>
      </c>
      <c r="B10015" t="s">
        <v>4</v>
      </c>
      <c r="C10015" s="16">
        <v>120</v>
      </c>
      <c r="D10015" s="17">
        <v>0.8</v>
      </c>
      <c r="E10015" s="18">
        <v>30</v>
      </c>
      <c r="F10015" s="19"/>
    </row>
    <row r="10016" spans="1:6" x14ac:dyDescent="0.25">
      <c r="A10016" t="s">
        <v>95</v>
      </c>
      <c r="B10016" t="s">
        <v>4</v>
      </c>
      <c r="C10016" s="16">
        <v>120</v>
      </c>
      <c r="D10016" s="17">
        <v>0.8</v>
      </c>
      <c r="E10016" s="18">
        <v>32</v>
      </c>
      <c r="F10016" s="19"/>
    </row>
    <row r="10017" spans="1:6" x14ac:dyDescent="0.25">
      <c r="A10017" t="s">
        <v>95</v>
      </c>
      <c r="B10017" t="s">
        <v>4</v>
      </c>
      <c r="C10017" s="16">
        <v>120</v>
      </c>
      <c r="D10017" s="17">
        <v>0.8</v>
      </c>
      <c r="E10017" s="18">
        <v>40</v>
      </c>
      <c r="F10017" s="19"/>
    </row>
    <row r="10018" spans="1:6" x14ac:dyDescent="0.25">
      <c r="A10018" t="s">
        <v>95</v>
      </c>
      <c r="B10018" t="s">
        <v>4</v>
      </c>
      <c r="C10018" s="16">
        <v>120</v>
      </c>
      <c r="D10018" s="17">
        <v>0.8</v>
      </c>
      <c r="E10018" s="18">
        <v>50</v>
      </c>
      <c r="F10018" s="19"/>
    </row>
    <row r="10019" spans="1:6" x14ac:dyDescent="0.25">
      <c r="A10019" t="s">
        <v>95</v>
      </c>
      <c r="B10019" t="s">
        <v>4</v>
      </c>
      <c r="C10019" s="16">
        <v>120</v>
      </c>
      <c r="D10019" s="17">
        <v>0.8</v>
      </c>
      <c r="E10019" s="18">
        <v>63</v>
      </c>
      <c r="F10019" s="19"/>
    </row>
    <row r="10020" spans="1:6" x14ac:dyDescent="0.25">
      <c r="A10020" t="s">
        <v>95</v>
      </c>
      <c r="B10020" t="s">
        <v>4</v>
      </c>
      <c r="C10020" s="16">
        <v>120</v>
      </c>
      <c r="D10020" s="17">
        <v>0.8</v>
      </c>
      <c r="E10020" s="18">
        <v>80</v>
      </c>
      <c r="F10020" s="19"/>
    </row>
    <row r="10021" spans="1:6" x14ac:dyDescent="0.25">
      <c r="A10021" t="s">
        <v>95</v>
      </c>
      <c r="B10021" t="s">
        <v>4</v>
      </c>
      <c r="C10021" s="16">
        <v>120</v>
      </c>
      <c r="D10021" s="17">
        <v>0.8</v>
      </c>
      <c r="E10021" s="18">
        <v>100</v>
      </c>
      <c r="F10021" s="19"/>
    </row>
    <row r="10022" spans="1:6" x14ac:dyDescent="0.25">
      <c r="A10022" t="s">
        <v>95</v>
      </c>
      <c r="B10022" t="s">
        <v>4</v>
      </c>
      <c r="C10022" s="16">
        <v>120</v>
      </c>
      <c r="D10022" s="17">
        <v>0.8</v>
      </c>
      <c r="E10022" s="18">
        <v>125</v>
      </c>
      <c r="F10022" s="19"/>
    </row>
    <row r="10023" spans="1:6" x14ac:dyDescent="0.25">
      <c r="A10023" t="s">
        <v>95</v>
      </c>
      <c r="B10023" t="s">
        <v>4</v>
      </c>
      <c r="C10023" s="16">
        <v>120</v>
      </c>
      <c r="D10023" s="17">
        <v>1</v>
      </c>
      <c r="E10023" s="18">
        <v>4</v>
      </c>
      <c r="F10023" s="19">
        <v>0.79200000000000004</v>
      </c>
    </row>
    <row r="10024" spans="1:6" x14ac:dyDescent="0.25">
      <c r="A10024" t="s">
        <v>95</v>
      </c>
      <c r="B10024" t="s">
        <v>4</v>
      </c>
      <c r="C10024" s="16">
        <v>120</v>
      </c>
      <c r="D10024" s="17">
        <v>1</v>
      </c>
      <c r="E10024" s="18">
        <v>6</v>
      </c>
      <c r="F10024" s="19">
        <v>0.85599999999999998</v>
      </c>
    </row>
    <row r="10025" spans="1:6" x14ac:dyDescent="0.25">
      <c r="A10025" t="s">
        <v>95</v>
      </c>
      <c r="B10025" t="s">
        <v>4</v>
      </c>
      <c r="C10025" s="16">
        <v>120</v>
      </c>
      <c r="D10025" s="17">
        <v>1</v>
      </c>
      <c r="E10025" s="18">
        <v>7</v>
      </c>
      <c r="F10025" s="19">
        <v>0.89400000000000002</v>
      </c>
    </row>
    <row r="10026" spans="1:6" x14ac:dyDescent="0.25">
      <c r="A10026" t="s">
        <v>95</v>
      </c>
      <c r="B10026" t="s">
        <v>4</v>
      </c>
      <c r="C10026" s="16">
        <v>120</v>
      </c>
      <c r="D10026" s="17">
        <v>1</v>
      </c>
      <c r="E10026" s="18">
        <v>8</v>
      </c>
      <c r="F10026" s="19">
        <v>0.93200000000000005</v>
      </c>
    </row>
    <row r="10027" spans="1:6" x14ac:dyDescent="0.25">
      <c r="A10027" t="s">
        <v>95</v>
      </c>
      <c r="B10027" t="s">
        <v>4</v>
      </c>
      <c r="C10027" s="16">
        <v>120</v>
      </c>
      <c r="D10027" s="17">
        <v>1</v>
      </c>
      <c r="E10027" s="18">
        <v>10</v>
      </c>
      <c r="F10027" s="19">
        <v>1.008</v>
      </c>
    </row>
    <row r="10028" spans="1:6" x14ac:dyDescent="0.25">
      <c r="A10028" t="s">
        <v>95</v>
      </c>
      <c r="B10028" t="s">
        <v>4</v>
      </c>
      <c r="C10028" s="16">
        <v>120</v>
      </c>
      <c r="D10028" s="17">
        <v>1</v>
      </c>
      <c r="E10028" s="18">
        <v>12</v>
      </c>
      <c r="F10028" s="19">
        <v>1.0840000000000001</v>
      </c>
    </row>
    <row r="10029" spans="1:6" x14ac:dyDescent="0.25">
      <c r="A10029" t="s">
        <v>95</v>
      </c>
      <c r="B10029" t="s">
        <v>4</v>
      </c>
      <c r="C10029" s="16">
        <v>120</v>
      </c>
      <c r="D10029" s="17">
        <v>1</v>
      </c>
      <c r="E10029" s="18">
        <v>14</v>
      </c>
      <c r="F10029" s="19">
        <v>1.1579999999999999</v>
      </c>
    </row>
    <row r="10030" spans="1:6" x14ac:dyDescent="0.25">
      <c r="A10030" t="s">
        <v>95</v>
      </c>
      <c r="B10030" t="s">
        <v>4</v>
      </c>
      <c r="C10030" s="16">
        <v>120</v>
      </c>
      <c r="D10030" s="17">
        <v>1</v>
      </c>
      <c r="E10030" s="18">
        <v>15</v>
      </c>
      <c r="F10030" s="19"/>
    </row>
    <row r="10031" spans="1:6" x14ac:dyDescent="0.25">
      <c r="A10031" t="s">
        <v>95</v>
      </c>
      <c r="B10031" t="s">
        <v>4</v>
      </c>
      <c r="C10031" s="16">
        <v>120</v>
      </c>
      <c r="D10031" s="17">
        <v>1</v>
      </c>
      <c r="E10031" s="18">
        <v>16</v>
      </c>
      <c r="F10031" s="19">
        <v>1.234</v>
      </c>
    </row>
    <row r="10032" spans="1:6" x14ac:dyDescent="0.25">
      <c r="A10032" t="s">
        <v>95</v>
      </c>
      <c r="B10032" t="s">
        <v>4</v>
      </c>
      <c r="C10032" s="16">
        <v>120</v>
      </c>
      <c r="D10032" s="17">
        <v>1</v>
      </c>
      <c r="E10032" s="18">
        <v>18</v>
      </c>
      <c r="F10032" s="19">
        <v>1.31</v>
      </c>
    </row>
    <row r="10033" spans="1:6" x14ac:dyDescent="0.25">
      <c r="A10033" t="s">
        <v>95</v>
      </c>
      <c r="B10033" t="s">
        <v>4</v>
      </c>
      <c r="C10033" s="16">
        <v>120</v>
      </c>
      <c r="D10033" s="17">
        <v>1</v>
      </c>
      <c r="E10033" s="18">
        <v>20</v>
      </c>
      <c r="F10033" s="19">
        <v>1.3839999999999999</v>
      </c>
    </row>
    <row r="10034" spans="1:6" x14ac:dyDescent="0.25">
      <c r="A10034" t="s">
        <v>95</v>
      </c>
      <c r="B10034" t="s">
        <v>4</v>
      </c>
      <c r="C10034" s="16">
        <v>120</v>
      </c>
      <c r="D10034" s="17">
        <v>1</v>
      </c>
      <c r="E10034" s="18">
        <v>22</v>
      </c>
      <c r="F10034" s="19"/>
    </row>
    <row r="10035" spans="1:6" x14ac:dyDescent="0.25">
      <c r="A10035" t="s">
        <v>95</v>
      </c>
      <c r="B10035" t="s">
        <v>4</v>
      </c>
      <c r="C10035" s="16">
        <v>120</v>
      </c>
      <c r="D10035" s="17">
        <v>1</v>
      </c>
      <c r="E10035" s="18">
        <v>25</v>
      </c>
      <c r="F10035" s="19"/>
    </row>
    <row r="10036" spans="1:6" x14ac:dyDescent="0.25">
      <c r="A10036" t="s">
        <v>95</v>
      </c>
      <c r="B10036" t="s">
        <v>4</v>
      </c>
      <c r="C10036" s="16">
        <v>120</v>
      </c>
      <c r="D10036" s="17">
        <v>1</v>
      </c>
      <c r="E10036" s="18">
        <v>30</v>
      </c>
      <c r="F10036" s="19"/>
    </row>
    <row r="10037" spans="1:6" x14ac:dyDescent="0.25">
      <c r="A10037" t="s">
        <v>95</v>
      </c>
      <c r="B10037" t="s">
        <v>4</v>
      </c>
      <c r="C10037" s="16">
        <v>120</v>
      </c>
      <c r="D10037" s="17">
        <v>1</v>
      </c>
      <c r="E10037" s="18">
        <v>32</v>
      </c>
      <c r="F10037" s="19"/>
    </row>
    <row r="10038" spans="1:6" x14ac:dyDescent="0.25">
      <c r="A10038" t="s">
        <v>95</v>
      </c>
      <c r="B10038" t="s">
        <v>4</v>
      </c>
      <c r="C10038" s="16">
        <v>120</v>
      </c>
      <c r="D10038" s="17">
        <v>1</v>
      </c>
      <c r="E10038" s="18">
        <v>40</v>
      </c>
      <c r="F10038" s="19"/>
    </row>
    <row r="10039" spans="1:6" x14ac:dyDescent="0.25">
      <c r="A10039" t="s">
        <v>95</v>
      </c>
      <c r="B10039" t="s">
        <v>4</v>
      </c>
      <c r="C10039" s="16">
        <v>120</v>
      </c>
      <c r="D10039" s="17">
        <v>1</v>
      </c>
      <c r="E10039" s="18">
        <v>50</v>
      </c>
      <c r="F10039" s="19"/>
    </row>
    <row r="10040" spans="1:6" x14ac:dyDescent="0.25">
      <c r="A10040" t="s">
        <v>95</v>
      </c>
      <c r="B10040" t="s">
        <v>4</v>
      </c>
      <c r="C10040" s="16">
        <v>120</v>
      </c>
      <c r="D10040" s="17">
        <v>1</v>
      </c>
      <c r="E10040" s="18">
        <v>63</v>
      </c>
      <c r="F10040" s="19"/>
    </row>
    <row r="10041" spans="1:6" x14ac:dyDescent="0.25">
      <c r="A10041" t="s">
        <v>95</v>
      </c>
      <c r="B10041" t="s">
        <v>4</v>
      </c>
      <c r="C10041" s="16">
        <v>120</v>
      </c>
      <c r="D10041" s="17">
        <v>1</v>
      </c>
      <c r="E10041" s="18">
        <v>80</v>
      </c>
      <c r="F10041" s="19"/>
    </row>
    <row r="10042" spans="1:6" x14ac:dyDescent="0.25">
      <c r="A10042" t="s">
        <v>95</v>
      </c>
      <c r="B10042" t="s">
        <v>4</v>
      </c>
      <c r="C10042" s="16">
        <v>120</v>
      </c>
      <c r="D10042" s="17">
        <v>1</v>
      </c>
      <c r="E10042" s="18">
        <v>100</v>
      </c>
      <c r="F10042" s="19"/>
    </row>
    <row r="10043" spans="1:6" x14ac:dyDescent="0.25">
      <c r="A10043" t="s">
        <v>95</v>
      </c>
      <c r="B10043" t="s">
        <v>4</v>
      </c>
      <c r="C10043" s="16">
        <v>120</v>
      </c>
      <c r="D10043" s="17">
        <v>1</v>
      </c>
      <c r="E10043" s="18">
        <v>125</v>
      </c>
      <c r="F10043" s="19"/>
    </row>
    <row r="10044" spans="1:6" x14ac:dyDescent="0.25">
      <c r="A10044" t="s">
        <v>95</v>
      </c>
      <c r="B10044" t="s">
        <v>4</v>
      </c>
      <c r="C10044" s="16">
        <v>120</v>
      </c>
      <c r="D10044" s="17">
        <v>1.2</v>
      </c>
      <c r="E10044" s="18">
        <v>4</v>
      </c>
      <c r="F10044" s="19"/>
    </row>
    <row r="10045" spans="1:6" x14ac:dyDescent="0.25">
      <c r="A10045" t="s">
        <v>95</v>
      </c>
      <c r="B10045" t="s">
        <v>4</v>
      </c>
      <c r="C10045" s="16">
        <v>120</v>
      </c>
      <c r="D10045" s="17">
        <v>1.2</v>
      </c>
      <c r="E10045" s="18">
        <v>6</v>
      </c>
      <c r="F10045" s="19">
        <v>0.58399999999999996</v>
      </c>
    </row>
    <row r="10046" spans="1:6" x14ac:dyDescent="0.25">
      <c r="A10046" t="s">
        <v>95</v>
      </c>
      <c r="B10046" t="s">
        <v>4</v>
      </c>
      <c r="C10046" s="16">
        <v>120</v>
      </c>
      <c r="D10046" s="17">
        <v>1.2</v>
      </c>
      <c r="E10046" s="18">
        <v>7</v>
      </c>
      <c r="F10046" s="19">
        <v>1.02</v>
      </c>
    </row>
    <row r="10047" spans="1:6" x14ac:dyDescent="0.25">
      <c r="A10047" t="s">
        <v>95</v>
      </c>
      <c r="B10047" t="s">
        <v>4</v>
      </c>
      <c r="C10047" s="16">
        <v>120</v>
      </c>
      <c r="D10047" s="17">
        <v>1.2</v>
      </c>
      <c r="E10047" s="18">
        <v>8</v>
      </c>
      <c r="F10047" s="19">
        <v>1.0580000000000001</v>
      </c>
    </row>
    <row r="10048" spans="1:6" x14ac:dyDescent="0.25">
      <c r="A10048" t="s">
        <v>95</v>
      </c>
      <c r="B10048" t="s">
        <v>4</v>
      </c>
      <c r="C10048" s="16">
        <v>120</v>
      </c>
      <c r="D10048" s="17">
        <v>1.2</v>
      </c>
      <c r="E10048" s="18">
        <v>10</v>
      </c>
      <c r="F10048" s="19">
        <v>1.1339999999999999</v>
      </c>
    </row>
    <row r="10049" spans="1:6" x14ac:dyDescent="0.25">
      <c r="A10049" t="s">
        <v>95</v>
      </c>
      <c r="B10049" t="s">
        <v>4</v>
      </c>
      <c r="C10049" s="16">
        <v>120</v>
      </c>
      <c r="D10049" s="17">
        <v>1.2</v>
      </c>
      <c r="E10049" s="18">
        <v>12</v>
      </c>
      <c r="F10049" s="19">
        <v>1.21</v>
      </c>
    </row>
    <row r="10050" spans="1:6" x14ac:dyDescent="0.25">
      <c r="A10050" t="s">
        <v>95</v>
      </c>
      <c r="B10050" t="s">
        <v>4</v>
      </c>
      <c r="C10050" s="16">
        <v>120</v>
      </c>
      <c r="D10050" s="17">
        <v>1.2</v>
      </c>
      <c r="E10050" s="18">
        <v>14</v>
      </c>
      <c r="F10050" s="19">
        <v>1.284</v>
      </c>
    </row>
    <row r="10051" spans="1:6" x14ac:dyDescent="0.25">
      <c r="A10051" t="s">
        <v>95</v>
      </c>
      <c r="B10051" t="s">
        <v>4</v>
      </c>
      <c r="C10051" s="16">
        <v>120</v>
      </c>
      <c r="D10051" s="17">
        <v>1.2</v>
      </c>
      <c r="E10051" s="18">
        <v>15</v>
      </c>
      <c r="F10051" s="19"/>
    </row>
    <row r="10052" spans="1:6" x14ac:dyDescent="0.25">
      <c r="A10052" t="s">
        <v>95</v>
      </c>
      <c r="B10052" t="s">
        <v>4</v>
      </c>
      <c r="C10052" s="16">
        <v>120</v>
      </c>
      <c r="D10052" s="17">
        <v>1.2</v>
      </c>
      <c r="E10052" s="18">
        <v>16</v>
      </c>
      <c r="F10052" s="19">
        <v>1.36</v>
      </c>
    </row>
    <row r="10053" spans="1:6" x14ac:dyDescent="0.25">
      <c r="A10053" t="s">
        <v>95</v>
      </c>
      <c r="B10053" t="s">
        <v>4</v>
      </c>
      <c r="C10053" s="16">
        <v>120</v>
      </c>
      <c r="D10053" s="17">
        <v>1.2</v>
      </c>
      <c r="E10053" s="18">
        <v>18</v>
      </c>
      <c r="F10053" s="19">
        <v>1.4359999999999999</v>
      </c>
    </row>
    <row r="10054" spans="1:6" x14ac:dyDescent="0.25">
      <c r="A10054" t="s">
        <v>95</v>
      </c>
      <c r="B10054" t="s">
        <v>4</v>
      </c>
      <c r="C10054" s="16">
        <v>120</v>
      </c>
      <c r="D10054" s="17">
        <v>1.2</v>
      </c>
      <c r="E10054" s="18">
        <v>20</v>
      </c>
      <c r="F10054" s="19">
        <v>1.512</v>
      </c>
    </row>
    <row r="10055" spans="1:6" x14ac:dyDescent="0.25">
      <c r="A10055" t="s">
        <v>95</v>
      </c>
      <c r="B10055" t="s">
        <v>4</v>
      </c>
      <c r="C10055" s="16">
        <v>120</v>
      </c>
      <c r="D10055" s="17">
        <v>1.2</v>
      </c>
      <c r="E10055" s="18">
        <v>22</v>
      </c>
      <c r="F10055" s="19"/>
    </row>
    <row r="10056" spans="1:6" x14ac:dyDescent="0.25">
      <c r="A10056" t="s">
        <v>95</v>
      </c>
      <c r="B10056" t="s">
        <v>4</v>
      </c>
      <c r="C10056" s="16">
        <v>120</v>
      </c>
      <c r="D10056" s="17">
        <v>1.2</v>
      </c>
      <c r="E10056" s="18">
        <v>25</v>
      </c>
      <c r="F10056" s="19">
        <v>1.7</v>
      </c>
    </row>
    <row r="10057" spans="1:6" x14ac:dyDescent="0.25">
      <c r="A10057" t="s">
        <v>95</v>
      </c>
      <c r="B10057" t="s">
        <v>4</v>
      </c>
      <c r="C10057" s="16">
        <v>120</v>
      </c>
      <c r="D10057" s="17">
        <v>1.2</v>
      </c>
      <c r="E10057" s="18">
        <v>30</v>
      </c>
      <c r="F10057" s="19"/>
    </row>
    <row r="10058" spans="1:6" x14ac:dyDescent="0.25">
      <c r="A10058" t="s">
        <v>95</v>
      </c>
      <c r="B10058" t="s">
        <v>4</v>
      </c>
      <c r="C10058" s="16">
        <v>120</v>
      </c>
      <c r="D10058" s="17">
        <v>1.2</v>
      </c>
      <c r="E10058" s="18">
        <v>32</v>
      </c>
      <c r="F10058" s="19"/>
    </row>
    <row r="10059" spans="1:6" x14ac:dyDescent="0.25">
      <c r="A10059" t="s">
        <v>95</v>
      </c>
      <c r="B10059" t="s">
        <v>4</v>
      </c>
      <c r="C10059" s="16">
        <v>120</v>
      </c>
      <c r="D10059" s="17">
        <v>1.2</v>
      </c>
      <c r="E10059" s="18">
        <v>40</v>
      </c>
      <c r="F10059" s="19"/>
    </row>
    <row r="10060" spans="1:6" x14ac:dyDescent="0.25">
      <c r="A10060" t="s">
        <v>95</v>
      </c>
      <c r="B10060" t="s">
        <v>4</v>
      </c>
      <c r="C10060" s="16">
        <v>120</v>
      </c>
      <c r="D10060" s="17">
        <v>1.2</v>
      </c>
      <c r="E10060" s="18">
        <v>50</v>
      </c>
      <c r="F10060" s="19"/>
    </row>
    <row r="10061" spans="1:6" x14ac:dyDescent="0.25">
      <c r="A10061" t="s">
        <v>95</v>
      </c>
      <c r="B10061" t="s">
        <v>4</v>
      </c>
      <c r="C10061" s="16">
        <v>120</v>
      </c>
      <c r="D10061" s="17">
        <v>1.2</v>
      </c>
      <c r="E10061" s="18">
        <v>63</v>
      </c>
      <c r="F10061" s="19"/>
    </row>
    <row r="10062" spans="1:6" x14ac:dyDescent="0.25">
      <c r="A10062" t="s">
        <v>95</v>
      </c>
      <c r="B10062" t="s">
        <v>4</v>
      </c>
      <c r="C10062" s="16">
        <v>120</v>
      </c>
      <c r="D10062" s="17">
        <v>1.2</v>
      </c>
      <c r="E10062" s="18">
        <v>80</v>
      </c>
      <c r="F10062" s="19"/>
    </row>
    <row r="10063" spans="1:6" x14ac:dyDescent="0.25">
      <c r="A10063" t="s">
        <v>95</v>
      </c>
      <c r="B10063" t="s">
        <v>4</v>
      </c>
      <c r="C10063" s="16">
        <v>120</v>
      </c>
      <c r="D10063" s="17">
        <v>1.2</v>
      </c>
      <c r="E10063" s="18">
        <v>100</v>
      </c>
      <c r="F10063" s="19"/>
    </row>
    <row r="10064" spans="1:6" x14ac:dyDescent="0.25">
      <c r="A10064" t="s">
        <v>95</v>
      </c>
      <c r="B10064" t="s">
        <v>4</v>
      </c>
      <c r="C10064" s="16">
        <v>120</v>
      </c>
      <c r="D10064" s="17">
        <v>1.2</v>
      </c>
      <c r="E10064" s="18">
        <v>125</v>
      </c>
      <c r="F10064" s="19"/>
    </row>
    <row r="10065" spans="1:6" x14ac:dyDescent="0.25">
      <c r="A10065" t="s">
        <v>95</v>
      </c>
      <c r="B10065" t="s">
        <v>4</v>
      </c>
      <c r="C10065" s="16">
        <v>120</v>
      </c>
      <c r="D10065" s="17">
        <v>1.5</v>
      </c>
      <c r="E10065" s="18">
        <v>4</v>
      </c>
      <c r="F10065" s="19"/>
    </row>
    <row r="10066" spans="1:6" x14ac:dyDescent="0.25">
      <c r="A10066" t="s">
        <v>95</v>
      </c>
      <c r="B10066" t="s">
        <v>4</v>
      </c>
      <c r="C10066" s="16">
        <v>120</v>
      </c>
      <c r="D10066" s="17">
        <v>1.5</v>
      </c>
      <c r="E10066" s="18">
        <v>6</v>
      </c>
      <c r="F10066" s="19"/>
    </row>
    <row r="10067" spans="1:6" x14ac:dyDescent="0.25">
      <c r="A10067" t="s">
        <v>95</v>
      </c>
      <c r="B10067" t="s">
        <v>4</v>
      </c>
      <c r="C10067" s="16">
        <v>120</v>
      </c>
      <c r="D10067" s="17">
        <v>1.5</v>
      </c>
      <c r="E10067" s="18">
        <v>7</v>
      </c>
      <c r="F10067" s="19"/>
    </row>
    <row r="10068" spans="1:6" x14ac:dyDescent="0.25">
      <c r="A10068" t="s">
        <v>95</v>
      </c>
      <c r="B10068" t="s">
        <v>4</v>
      </c>
      <c r="C10068" s="16">
        <v>120</v>
      </c>
      <c r="D10068" s="17">
        <v>1.5</v>
      </c>
      <c r="E10068" s="18">
        <v>8</v>
      </c>
      <c r="F10068" s="19">
        <v>1.232</v>
      </c>
    </row>
    <row r="10069" spans="1:6" x14ac:dyDescent="0.25">
      <c r="A10069" t="s">
        <v>95</v>
      </c>
      <c r="B10069" t="s">
        <v>4</v>
      </c>
      <c r="C10069" s="16">
        <v>120</v>
      </c>
      <c r="D10069" s="17">
        <v>1.5</v>
      </c>
      <c r="E10069" s="18">
        <v>10</v>
      </c>
      <c r="F10069" s="19">
        <v>1.304</v>
      </c>
    </row>
    <row r="10070" spans="1:6" x14ac:dyDescent="0.25">
      <c r="A10070" t="s">
        <v>95</v>
      </c>
      <c r="B10070" t="s">
        <v>4</v>
      </c>
      <c r="C10070" s="16">
        <v>120</v>
      </c>
      <c r="D10070" s="17">
        <v>1.5</v>
      </c>
      <c r="E10070" s="18">
        <v>12</v>
      </c>
      <c r="F10070" s="19">
        <v>1.3779999999999999</v>
      </c>
    </row>
    <row r="10071" spans="1:6" x14ac:dyDescent="0.25">
      <c r="A10071" t="s">
        <v>95</v>
      </c>
      <c r="B10071" t="s">
        <v>4</v>
      </c>
      <c r="C10071" s="16">
        <v>120</v>
      </c>
      <c r="D10071" s="17">
        <v>1.5</v>
      </c>
      <c r="E10071" s="18">
        <v>14</v>
      </c>
      <c r="F10071" s="19">
        <v>1.452</v>
      </c>
    </row>
    <row r="10072" spans="1:6" x14ac:dyDescent="0.25">
      <c r="A10072" t="s">
        <v>95</v>
      </c>
      <c r="B10072" t="s">
        <v>4</v>
      </c>
      <c r="C10072" s="16">
        <v>120</v>
      </c>
      <c r="D10072" s="17">
        <v>1.5</v>
      </c>
      <c r="E10072" s="18">
        <v>15</v>
      </c>
      <c r="F10072" s="19"/>
    </row>
    <row r="10073" spans="1:6" x14ac:dyDescent="0.25">
      <c r="A10073" t="s">
        <v>95</v>
      </c>
      <c r="B10073" t="s">
        <v>4</v>
      </c>
      <c r="C10073" s="16">
        <v>120</v>
      </c>
      <c r="D10073" s="17">
        <v>1.5</v>
      </c>
      <c r="E10073" s="18">
        <v>16</v>
      </c>
      <c r="F10073" s="19">
        <v>1.526</v>
      </c>
    </row>
    <row r="10074" spans="1:6" x14ac:dyDescent="0.25">
      <c r="A10074" t="s">
        <v>95</v>
      </c>
      <c r="B10074" t="s">
        <v>4</v>
      </c>
      <c r="C10074" s="16">
        <v>120</v>
      </c>
      <c r="D10074" s="17">
        <v>1.5</v>
      </c>
      <c r="E10074" s="18">
        <v>18</v>
      </c>
      <c r="F10074" s="19">
        <v>1.6</v>
      </c>
    </row>
    <row r="10075" spans="1:6" x14ac:dyDescent="0.25">
      <c r="A10075" t="s">
        <v>95</v>
      </c>
      <c r="B10075" t="s">
        <v>4</v>
      </c>
      <c r="C10075" s="16">
        <v>120</v>
      </c>
      <c r="D10075" s="17">
        <v>1.5</v>
      </c>
      <c r="E10075" s="18">
        <v>20</v>
      </c>
      <c r="F10075" s="19">
        <v>1.6719999999999999</v>
      </c>
    </row>
    <row r="10076" spans="1:6" x14ac:dyDescent="0.25">
      <c r="A10076" t="s">
        <v>95</v>
      </c>
      <c r="B10076" t="s">
        <v>4</v>
      </c>
      <c r="C10076" s="16">
        <v>120</v>
      </c>
      <c r="D10076" s="17">
        <v>1.5</v>
      </c>
      <c r="E10076" s="18">
        <v>22</v>
      </c>
      <c r="F10076" s="19"/>
    </row>
    <row r="10077" spans="1:6" x14ac:dyDescent="0.25">
      <c r="A10077" t="s">
        <v>95</v>
      </c>
      <c r="B10077" t="s">
        <v>4</v>
      </c>
      <c r="C10077" s="16">
        <v>120</v>
      </c>
      <c r="D10077" s="17">
        <v>1.5</v>
      </c>
      <c r="E10077" s="18">
        <v>25</v>
      </c>
      <c r="F10077" s="19">
        <v>1.8560000000000001</v>
      </c>
    </row>
    <row r="10078" spans="1:6" x14ac:dyDescent="0.25">
      <c r="A10078" t="s">
        <v>95</v>
      </c>
      <c r="B10078" t="s">
        <v>4</v>
      </c>
      <c r="C10078" s="16">
        <v>120</v>
      </c>
      <c r="D10078" s="17">
        <v>1.5</v>
      </c>
      <c r="E10078" s="18">
        <v>30</v>
      </c>
      <c r="F10078" s="19"/>
    </row>
    <row r="10079" spans="1:6" x14ac:dyDescent="0.25">
      <c r="A10079" t="s">
        <v>95</v>
      </c>
      <c r="B10079" t="s">
        <v>4</v>
      </c>
      <c r="C10079" s="16">
        <v>120</v>
      </c>
      <c r="D10079" s="17">
        <v>1.5</v>
      </c>
      <c r="E10079" s="18">
        <v>32</v>
      </c>
      <c r="F10079" s="19">
        <v>2.1440000000000001</v>
      </c>
    </row>
    <row r="10080" spans="1:6" x14ac:dyDescent="0.25">
      <c r="A10080" t="s">
        <v>95</v>
      </c>
      <c r="B10080" t="s">
        <v>4</v>
      </c>
      <c r="C10080" s="16">
        <v>120</v>
      </c>
      <c r="D10080" s="17">
        <v>1.5</v>
      </c>
      <c r="E10080" s="18">
        <v>40</v>
      </c>
      <c r="F10080" s="19"/>
    </row>
    <row r="10081" spans="1:6" x14ac:dyDescent="0.25">
      <c r="A10081" t="s">
        <v>95</v>
      </c>
      <c r="B10081" t="s">
        <v>4</v>
      </c>
      <c r="C10081" s="16">
        <v>120</v>
      </c>
      <c r="D10081" s="17">
        <v>1.5</v>
      </c>
      <c r="E10081" s="18">
        <v>50</v>
      </c>
      <c r="F10081" s="19"/>
    </row>
    <row r="10082" spans="1:6" x14ac:dyDescent="0.25">
      <c r="A10082" t="s">
        <v>95</v>
      </c>
      <c r="B10082" t="s">
        <v>4</v>
      </c>
      <c r="C10082" s="16">
        <v>120</v>
      </c>
      <c r="D10082" s="17">
        <v>1.5</v>
      </c>
      <c r="E10082" s="18">
        <v>63</v>
      </c>
      <c r="F10082" s="19"/>
    </row>
    <row r="10083" spans="1:6" x14ac:dyDescent="0.25">
      <c r="A10083" t="s">
        <v>95</v>
      </c>
      <c r="B10083" t="s">
        <v>4</v>
      </c>
      <c r="C10083" s="16">
        <v>120</v>
      </c>
      <c r="D10083" s="17">
        <v>1.5</v>
      </c>
      <c r="E10083" s="18">
        <v>80</v>
      </c>
      <c r="F10083" s="19"/>
    </row>
    <row r="10084" spans="1:6" x14ac:dyDescent="0.25">
      <c r="A10084" t="s">
        <v>95</v>
      </c>
      <c r="B10084" t="s">
        <v>4</v>
      </c>
      <c r="C10084" s="16">
        <v>120</v>
      </c>
      <c r="D10084" s="17">
        <v>1.5</v>
      </c>
      <c r="E10084" s="18">
        <v>100</v>
      </c>
      <c r="F10084" s="19"/>
    </row>
    <row r="10085" spans="1:6" x14ac:dyDescent="0.25">
      <c r="A10085" t="s">
        <v>95</v>
      </c>
      <c r="B10085" t="s">
        <v>4</v>
      </c>
      <c r="C10085" s="16">
        <v>120</v>
      </c>
      <c r="D10085" s="17">
        <v>1.5</v>
      </c>
      <c r="E10085" s="18">
        <v>125</v>
      </c>
      <c r="F10085" s="19"/>
    </row>
    <row r="10086" spans="1:6" x14ac:dyDescent="0.25">
      <c r="A10086" t="s">
        <v>95</v>
      </c>
      <c r="B10086" t="s">
        <v>4</v>
      </c>
      <c r="C10086" s="16">
        <v>120</v>
      </c>
      <c r="D10086" s="17">
        <v>2</v>
      </c>
      <c r="E10086" s="18">
        <v>4</v>
      </c>
      <c r="F10086" s="19"/>
    </row>
    <row r="10087" spans="1:6" x14ac:dyDescent="0.25">
      <c r="A10087" t="s">
        <v>95</v>
      </c>
      <c r="B10087" t="s">
        <v>4</v>
      </c>
      <c r="C10087" s="16">
        <v>120</v>
      </c>
      <c r="D10087" s="17">
        <v>2</v>
      </c>
      <c r="E10087" s="18">
        <v>6</v>
      </c>
      <c r="F10087" s="19"/>
    </row>
    <row r="10088" spans="1:6" x14ac:dyDescent="0.25">
      <c r="A10088" t="s">
        <v>95</v>
      </c>
      <c r="B10088" t="s">
        <v>4</v>
      </c>
      <c r="C10088" s="16">
        <v>120</v>
      </c>
      <c r="D10088" s="17">
        <v>2</v>
      </c>
      <c r="E10088" s="18">
        <v>7</v>
      </c>
      <c r="F10088" s="19"/>
    </row>
    <row r="10089" spans="1:6" x14ac:dyDescent="0.25">
      <c r="A10089" t="s">
        <v>95</v>
      </c>
      <c r="B10089" t="s">
        <v>4</v>
      </c>
      <c r="C10089" s="16">
        <v>120</v>
      </c>
      <c r="D10089" s="17">
        <v>2</v>
      </c>
      <c r="E10089" s="18">
        <v>8</v>
      </c>
      <c r="F10089" s="19">
        <v>1.544</v>
      </c>
    </row>
    <row r="10090" spans="1:6" x14ac:dyDescent="0.25">
      <c r="A10090" t="s">
        <v>95</v>
      </c>
      <c r="B10090" t="s">
        <v>4</v>
      </c>
      <c r="C10090" s="16">
        <v>120</v>
      </c>
      <c r="D10090" s="17">
        <v>2</v>
      </c>
      <c r="E10090" s="18">
        <v>10</v>
      </c>
      <c r="F10090" s="19">
        <v>1.6180000000000001</v>
      </c>
    </row>
    <row r="10091" spans="1:6" x14ac:dyDescent="0.25">
      <c r="A10091" t="s">
        <v>95</v>
      </c>
      <c r="B10091" t="s">
        <v>4</v>
      </c>
      <c r="C10091" s="16">
        <v>120</v>
      </c>
      <c r="D10091" s="17">
        <v>2</v>
      </c>
      <c r="E10091" s="18">
        <v>12</v>
      </c>
      <c r="F10091" s="19">
        <v>1.6919999999999999</v>
      </c>
    </row>
    <row r="10092" spans="1:6" x14ac:dyDescent="0.25">
      <c r="A10092" t="s">
        <v>95</v>
      </c>
      <c r="B10092" t="s">
        <v>4</v>
      </c>
      <c r="C10092" s="16">
        <v>120</v>
      </c>
      <c r="D10092" s="17">
        <v>2</v>
      </c>
      <c r="E10092" s="18">
        <v>14</v>
      </c>
      <c r="F10092" s="19">
        <v>1.764</v>
      </c>
    </row>
    <row r="10093" spans="1:6" x14ac:dyDescent="0.25">
      <c r="A10093" t="s">
        <v>95</v>
      </c>
      <c r="B10093" t="s">
        <v>4</v>
      </c>
      <c r="C10093" s="16">
        <v>120</v>
      </c>
      <c r="D10093" s="17">
        <v>2</v>
      </c>
      <c r="E10093" s="18">
        <v>15</v>
      </c>
      <c r="F10093" s="19"/>
    </row>
    <row r="10094" spans="1:6" x14ac:dyDescent="0.25">
      <c r="A10094" t="s">
        <v>95</v>
      </c>
      <c r="B10094" t="s">
        <v>4</v>
      </c>
      <c r="C10094" s="16">
        <v>120</v>
      </c>
      <c r="D10094" s="17">
        <v>2</v>
      </c>
      <c r="E10094" s="18">
        <v>16</v>
      </c>
      <c r="F10094" s="19">
        <v>1.8380000000000001</v>
      </c>
    </row>
    <row r="10095" spans="1:6" x14ac:dyDescent="0.25">
      <c r="A10095" t="s">
        <v>95</v>
      </c>
      <c r="B10095" t="s">
        <v>4</v>
      </c>
      <c r="C10095" s="16">
        <v>120</v>
      </c>
      <c r="D10095" s="17">
        <v>2</v>
      </c>
      <c r="E10095" s="18">
        <v>18</v>
      </c>
      <c r="F10095" s="19">
        <v>1.9119999999999999</v>
      </c>
    </row>
    <row r="10096" spans="1:6" x14ac:dyDescent="0.25">
      <c r="A10096" t="s">
        <v>95</v>
      </c>
      <c r="B10096" t="s">
        <v>4</v>
      </c>
      <c r="C10096" s="16">
        <v>120</v>
      </c>
      <c r="D10096" s="17">
        <v>2</v>
      </c>
      <c r="E10096" s="18">
        <v>20</v>
      </c>
      <c r="F10096" s="19">
        <v>1.986</v>
      </c>
    </row>
    <row r="10097" spans="1:6" x14ac:dyDescent="0.25">
      <c r="A10097" t="s">
        <v>95</v>
      </c>
      <c r="B10097" t="s">
        <v>4</v>
      </c>
      <c r="C10097" s="16">
        <v>120</v>
      </c>
      <c r="D10097" s="17">
        <v>2</v>
      </c>
      <c r="E10097" s="18">
        <v>22</v>
      </c>
      <c r="F10097" s="19"/>
    </row>
    <row r="10098" spans="1:6" x14ac:dyDescent="0.25">
      <c r="A10098" t="s">
        <v>95</v>
      </c>
      <c r="B10098" t="s">
        <v>4</v>
      </c>
      <c r="C10098" s="16">
        <v>120</v>
      </c>
      <c r="D10098" s="17">
        <v>2</v>
      </c>
      <c r="E10098" s="18">
        <v>25</v>
      </c>
      <c r="F10098" s="19">
        <v>2.17</v>
      </c>
    </row>
    <row r="10099" spans="1:6" x14ac:dyDescent="0.25">
      <c r="A10099" t="s">
        <v>95</v>
      </c>
      <c r="B10099" t="s">
        <v>4</v>
      </c>
      <c r="C10099" s="16">
        <v>120</v>
      </c>
      <c r="D10099" s="17">
        <v>2</v>
      </c>
      <c r="E10099" s="18">
        <v>30</v>
      </c>
      <c r="F10099" s="19"/>
    </row>
    <row r="10100" spans="1:6" x14ac:dyDescent="0.25">
      <c r="A10100" t="s">
        <v>95</v>
      </c>
      <c r="B10100" t="s">
        <v>4</v>
      </c>
      <c r="C10100" s="16">
        <v>120</v>
      </c>
      <c r="D10100" s="17">
        <v>2</v>
      </c>
      <c r="E10100" s="18">
        <v>32</v>
      </c>
      <c r="F10100" s="19">
        <v>2.4279999999999999</v>
      </c>
    </row>
    <row r="10101" spans="1:6" x14ac:dyDescent="0.25">
      <c r="A10101" t="s">
        <v>95</v>
      </c>
      <c r="B10101" t="s">
        <v>4</v>
      </c>
      <c r="C10101" s="16">
        <v>120</v>
      </c>
      <c r="D10101" s="17">
        <v>2</v>
      </c>
      <c r="E10101" s="18">
        <v>40</v>
      </c>
      <c r="F10101" s="19">
        <v>2.722</v>
      </c>
    </row>
    <row r="10102" spans="1:6" x14ac:dyDescent="0.25">
      <c r="A10102" t="s">
        <v>95</v>
      </c>
      <c r="B10102" t="s">
        <v>4</v>
      </c>
      <c r="C10102" s="16">
        <v>120</v>
      </c>
      <c r="D10102" s="17">
        <v>2</v>
      </c>
      <c r="E10102" s="18">
        <v>50</v>
      </c>
      <c r="F10102" s="19"/>
    </row>
    <row r="10103" spans="1:6" x14ac:dyDescent="0.25">
      <c r="A10103" t="s">
        <v>95</v>
      </c>
      <c r="B10103" t="s">
        <v>4</v>
      </c>
      <c r="C10103" s="16">
        <v>120</v>
      </c>
      <c r="D10103" s="17">
        <v>2</v>
      </c>
      <c r="E10103" s="18">
        <v>63</v>
      </c>
      <c r="F10103" s="19"/>
    </row>
    <row r="10104" spans="1:6" x14ac:dyDescent="0.25">
      <c r="A10104" t="s">
        <v>95</v>
      </c>
      <c r="B10104" t="s">
        <v>4</v>
      </c>
      <c r="C10104" s="16">
        <v>120</v>
      </c>
      <c r="D10104" s="17">
        <v>2</v>
      </c>
      <c r="E10104" s="18">
        <v>80</v>
      </c>
      <c r="F10104" s="19"/>
    </row>
    <row r="10105" spans="1:6" x14ac:dyDescent="0.25">
      <c r="A10105" t="s">
        <v>95</v>
      </c>
      <c r="B10105" t="s">
        <v>4</v>
      </c>
      <c r="C10105" s="16">
        <v>120</v>
      </c>
      <c r="D10105" s="17">
        <v>2</v>
      </c>
      <c r="E10105" s="18">
        <v>100</v>
      </c>
      <c r="F10105" s="19"/>
    </row>
    <row r="10106" spans="1:6" x14ac:dyDescent="0.25">
      <c r="A10106" t="s">
        <v>95</v>
      </c>
      <c r="B10106" t="s">
        <v>4</v>
      </c>
      <c r="C10106" s="16">
        <v>120</v>
      </c>
      <c r="D10106" s="17">
        <v>2</v>
      </c>
      <c r="E10106" s="18">
        <v>125</v>
      </c>
      <c r="F10106" s="19"/>
    </row>
    <row r="10107" spans="1:6" x14ac:dyDescent="0.25">
      <c r="A10107" t="s">
        <v>95</v>
      </c>
      <c r="B10107" t="s">
        <v>4</v>
      </c>
      <c r="C10107" s="16">
        <v>120</v>
      </c>
      <c r="D10107" s="17">
        <v>2.5</v>
      </c>
      <c r="E10107" s="18">
        <v>4</v>
      </c>
      <c r="F10107" s="19"/>
    </row>
    <row r="10108" spans="1:6" x14ac:dyDescent="0.25">
      <c r="A10108" t="s">
        <v>95</v>
      </c>
      <c r="B10108" t="s">
        <v>4</v>
      </c>
      <c r="C10108" s="16">
        <v>120</v>
      </c>
      <c r="D10108" s="17">
        <v>2.5</v>
      </c>
      <c r="E10108" s="18">
        <v>6</v>
      </c>
      <c r="F10108" s="19"/>
    </row>
    <row r="10109" spans="1:6" x14ac:dyDescent="0.25">
      <c r="A10109" t="s">
        <v>95</v>
      </c>
      <c r="B10109" t="s">
        <v>4</v>
      </c>
      <c r="C10109" s="16">
        <v>120</v>
      </c>
      <c r="D10109" s="17">
        <v>2.5</v>
      </c>
      <c r="E10109" s="18">
        <v>7</v>
      </c>
      <c r="F10109" s="19"/>
    </row>
    <row r="10110" spans="1:6" x14ac:dyDescent="0.25">
      <c r="A10110" t="s">
        <v>95</v>
      </c>
      <c r="B10110" t="s">
        <v>4</v>
      </c>
      <c r="C10110" s="16">
        <v>120</v>
      </c>
      <c r="D10110" s="17">
        <v>2.5</v>
      </c>
      <c r="E10110" s="18">
        <v>8</v>
      </c>
      <c r="F10110" s="19"/>
    </row>
    <row r="10111" spans="1:6" x14ac:dyDescent="0.25">
      <c r="A10111" t="s">
        <v>95</v>
      </c>
      <c r="B10111" t="s">
        <v>4</v>
      </c>
      <c r="C10111" s="16">
        <v>120</v>
      </c>
      <c r="D10111" s="17">
        <v>2.5</v>
      </c>
      <c r="E10111" s="18">
        <v>10</v>
      </c>
      <c r="F10111" s="19"/>
    </row>
    <row r="10112" spans="1:6" x14ac:dyDescent="0.25">
      <c r="A10112" t="s">
        <v>95</v>
      </c>
      <c r="B10112" t="s">
        <v>4</v>
      </c>
      <c r="C10112" s="16">
        <v>120</v>
      </c>
      <c r="D10112" s="17">
        <v>2.5</v>
      </c>
      <c r="E10112" s="18">
        <v>12</v>
      </c>
      <c r="F10112" s="19">
        <v>2.032</v>
      </c>
    </row>
    <row r="10113" spans="1:6" x14ac:dyDescent="0.25">
      <c r="A10113" t="s">
        <v>95</v>
      </c>
      <c r="B10113" t="s">
        <v>4</v>
      </c>
      <c r="C10113" s="16">
        <v>120</v>
      </c>
      <c r="D10113" s="17">
        <v>2.5</v>
      </c>
      <c r="E10113" s="18">
        <v>14</v>
      </c>
      <c r="F10113" s="19">
        <v>2.1040000000000001</v>
      </c>
    </row>
    <row r="10114" spans="1:6" x14ac:dyDescent="0.25">
      <c r="A10114" t="s">
        <v>95</v>
      </c>
      <c r="B10114" t="s">
        <v>4</v>
      </c>
      <c r="C10114" s="16">
        <v>120</v>
      </c>
      <c r="D10114" s="17">
        <v>2.5</v>
      </c>
      <c r="E10114" s="18">
        <v>15</v>
      </c>
      <c r="F10114" s="19"/>
    </row>
    <row r="10115" spans="1:6" x14ac:dyDescent="0.25">
      <c r="A10115" t="s">
        <v>95</v>
      </c>
      <c r="B10115" t="s">
        <v>4</v>
      </c>
      <c r="C10115" s="16">
        <v>120</v>
      </c>
      <c r="D10115" s="17">
        <v>2.5</v>
      </c>
      <c r="E10115" s="18">
        <v>16</v>
      </c>
      <c r="F10115" s="19">
        <v>2.1779999999999999</v>
      </c>
    </row>
    <row r="10116" spans="1:6" x14ac:dyDescent="0.25">
      <c r="A10116" t="s">
        <v>95</v>
      </c>
      <c r="B10116" t="s">
        <v>4</v>
      </c>
      <c r="C10116" s="16">
        <v>120</v>
      </c>
      <c r="D10116" s="17">
        <v>2.5</v>
      </c>
      <c r="E10116" s="18">
        <v>18</v>
      </c>
      <c r="F10116" s="19">
        <v>2.2519999999999998</v>
      </c>
    </row>
    <row r="10117" spans="1:6" x14ac:dyDescent="0.25">
      <c r="A10117" t="s">
        <v>95</v>
      </c>
      <c r="B10117" t="s">
        <v>4</v>
      </c>
      <c r="C10117" s="16">
        <v>120</v>
      </c>
      <c r="D10117" s="17">
        <v>2.5</v>
      </c>
      <c r="E10117" s="18">
        <v>20</v>
      </c>
      <c r="F10117" s="19">
        <v>2.3260000000000001</v>
      </c>
    </row>
    <row r="10118" spans="1:6" x14ac:dyDescent="0.25">
      <c r="A10118" t="s">
        <v>95</v>
      </c>
      <c r="B10118" t="s">
        <v>4</v>
      </c>
      <c r="C10118" s="16">
        <v>120</v>
      </c>
      <c r="D10118" s="17">
        <v>2.5</v>
      </c>
      <c r="E10118" s="18">
        <v>22</v>
      </c>
      <c r="F10118" s="19"/>
    </row>
    <row r="10119" spans="1:6" x14ac:dyDescent="0.25">
      <c r="A10119" t="s">
        <v>95</v>
      </c>
      <c r="B10119" t="s">
        <v>4</v>
      </c>
      <c r="C10119" s="16">
        <v>120</v>
      </c>
      <c r="D10119" s="17">
        <v>2.5</v>
      </c>
      <c r="E10119" s="18">
        <v>25</v>
      </c>
      <c r="F10119" s="19">
        <v>2.5099999999999998</v>
      </c>
    </row>
    <row r="10120" spans="1:6" x14ac:dyDescent="0.25">
      <c r="A10120" t="s">
        <v>95</v>
      </c>
      <c r="B10120" t="s">
        <v>4</v>
      </c>
      <c r="C10120" s="16">
        <v>120</v>
      </c>
      <c r="D10120" s="17">
        <v>2.5</v>
      </c>
      <c r="E10120" s="18">
        <v>30</v>
      </c>
      <c r="F10120" s="19"/>
    </row>
    <row r="10121" spans="1:6" x14ac:dyDescent="0.25">
      <c r="A10121" t="s">
        <v>95</v>
      </c>
      <c r="B10121" t="s">
        <v>4</v>
      </c>
      <c r="C10121" s="16">
        <v>120</v>
      </c>
      <c r="D10121" s="17">
        <v>2.5</v>
      </c>
      <c r="E10121" s="18">
        <v>32</v>
      </c>
      <c r="F10121" s="19">
        <v>2.766</v>
      </c>
    </row>
    <row r="10122" spans="1:6" x14ac:dyDescent="0.25">
      <c r="A10122" t="s">
        <v>95</v>
      </c>
      <c r="B10122" t="s">
        <v>4</v>
      </c>
      <c r="C10122" s="16">
        <v>120</v>
      </c>
      <c r="D10122" s="17">
        <v>2.5</v>
      </c>
      <c r="E10122" s="18">
        <v>40</v>
      </c>
      <c r="F10122" s="19">
        <v>3.0619999999999998</v>
      </c>
    </row>
    <row r="10123" spans="1:6" x14ac:dyDescent="0.25">
      <c r="A10123" t="s">
        <v>95</v>
      </c>
      <c r="B10123" t="s">
        <v>4</v>
      </c>
      <c r="C10123" s="16">
        <v>120</v>
      </c>
      <c r="D10123" s="17">
        <v>2.5</v>
      </c>
      <c r="E10123" s="18">
        <v>50</v>
      </c>
      <c r="F10123" s="19">
        <v>3.43</v>
      </c>
    </row>
    <row r="10124" spans="1:6" x14ac:dyDescent="0.25">
      <c r="A10124" t="s">
        <v>95</v>
      </c>
      <c r="B10124" t="s">
        <v>4</v>
      </c>
      <c r="C10124" s="16">
        <v>120</v>
      </c>
      <c r="D10124" s="17">
        <v>2.5</v>
      </c>
      <c r="E10124" s="18">
        <v>63</v>
      </c>
      <c r="F10124" s="19">
        <v>3.9079999999999999</v>
      </c>
    </row>
    <row r="10125" spans="1:6" x14ac:dyDescent="0.25">
      <c r="A10125" t="s">
        <v>95</v>
      </c>
      <c r="B10125" t="s">
        <v>4</v>
      </c>
      <c r="C10125" s="16">
        <v>120</v>
      </c>
      <c r="D10125" s="17">
        <v>2.5</v>
      </c>
      <c r="E10125" s="18">
        <v>80</v>
      </c>
      <c r="F10125" s="19"/>
    </row>
    <row r="10126" spans="1:6" x14ac:dyDescent="0.25">
      <c r="A10126" t="s">
        <v>95</v>
      </c>
      <c r="B10126" t="s">
        <v>4</v>
      </c>
      <c r="C10126" s="16">
        <v>120</v>
      </c>
      <c r="D10126" s="17">
        <v>2.5</v>
      </c>
      <c r="E10126" s="18">
        <v>100</v>
      </c>
      <c r="F10126" s="19"/>
    </row>
    <row r="10127" spans="1:6" x14ac:dyDescent="0.25">
      <c r="A10127" t="s">
        <v>95</v>
      </c>
      <c r="B10127" t="s">
        <v>4</v>
      </c>
      <c r="C10127" s="16">
        <v>120</v>
      </c>
      <c r="D10127" s="17">
        <v>2.5</v>
      </c>
      <c r="E10127" s="18">
        <v>125</v>
      </c>
      <c r="F10127" s="19"/>
    </row>
    <row r="10128" spans="1:6" x14ac:dyDescent="0.25">
      <c r="A10128" t="s">
        <v>95</v>
      </c>
      <c r="B10128" t="s">
        <v>4</v>
      </c>
      <c r="C10128" s="16">
        <v>120</v>
      </c>
      <c r="D10128" s="17">
        <v>3</v>
      </c>
      <c r="E10128" s="18">
        <v>4</v>
      </c>
      <c r="F10128" s="19"/>
    </row>
    <row r="10129" spans="1:6" x14ac:dyDescent="0.25">
      <c r="A10129" t="s">
        <v>95</v>
      </c>
      <c r="B10129" t="s">
        <v>4</v>
      </c>
      <c r="C10129" s="16">
        <v>120</v>
      </c>
      <c r="D10129" s="17">
        <v>3</v>
      </c>
      <c r="E10129" s="18">
        <v>6</v>
      </c>
      <c r="F10129" s="19"/>
    </row>
    <row r="10130" spans="1:6" x14ac:dyDescent="0.25">
      <c r="A10130" t="s">
        <v>95</v>
      </c>
      <c r="B10130" t="s">
        <v>4</v>
      </c>
      <c r="C10130" s="16">
        <v>120</v>
      </c>
      <c r="D10130" s="17">
        <v>3</v>
      </c>
      <c r="E10130" s="18">
        <v>7</v>
      </c>
      <c r="F10130" s="19"/>
    </row>
    <row r="10131" spans="1:6" x14ac:dyDescent="0.25">
      <c r="A10131" t="s">
        <v>95</v>
      </c>
      <c r="B10131" t="s">
        <v>4</v>
      </c>
      <c r="C10131" s="16">
        <v>120</v>
      </c>
      <c r="D10131" s="17">
        <v>3</v>
      </c>
      <c r="E10131" s="18">
        <v>8</v>
      </c>
      <c r="F10131" s="19"/>
    </row>
    <row r="10132" spans="1:6" x14ac:dyDescent="0.25">
      <c r="A10132" t="s">
        <v>95</v>
      </c>
      <c r="B10132" t="s">
        <v>4</v>
      </c>
      <c r="C10132" s="16">
        <v>120</v>
      </c>
      <c r="D10132" s="17">
        <v>3</v>
      </c>
      <c r="E10132" s="18">
        <v>10</v>
      </c>
      <c r="F10132" s="19"/>
    </row>
    <row r="10133" spans="1:6" x14ac:dyDescent="0.25">
      <c r="A10133" t="s">
        <v>95</v>
      </c>
      <c r="B10133" t="s">
        <v>4</v>
      </c>
      <c r="C10133" s="16">
        <v>120</v>
      </c>
      <c r="D10133" s="17">
        <v>3</v>
      </c>
      <c r="E10133" s="18">
        <v>12</v>
      </c>
      <c r="F10133" s="19">
        <v>2.3319999999999999</v>
      </c>
    </row>
    <row r="10134" spans="1:6" x14ac:dyDescent="0.25">
      <c r="A10134" t="s">
        <v>95</v>
      </c>
      <c r="B10134" t="s">
        <v>4</v>
      </c>
      <c r="C10134" s="16">
        <v>120</v>
      </c>
      <c r="D10134" s="17">
        <v>3</v>
      </c>
      <c r="E10134" s="18">
        <v>14</v>
      </c>
      <c r="F10134" s="19">
        <v>2.4039999999999999</v>
      </c>
    </row>
    <row r="10135" spans="1:6" x14ac:dyDescent="0.25">
      <c r="A10135" t="s">
        <v>95</v>
      </c>
      <c r="B10135" t="s">
        <v>4</v>
      </c>
      <c r="C10135" s="16">
        <v>120</v>
      </c>
      <c r="D10135" s="17">
        <v>3</v>
      </c>
      <c r="E10135" s="18">
        <v>15</v>
      </c>
      <c r="F10135" s="19"/>
    </row>
    <row r="10136" spans="1:6" x14ac:dyDescent="0.25">
      <c r="A10136" t="s">
        <v>95</v>
      </c>
      <c r="B10136" t="s">
        <v>4</v>
      </c>
      <c r="C10136" s="16">
        <v>120</v>
      </c>
      <c r="D10136" s="17">
        <v>3</v>
      </c>
      <c r="E10136" s="18">
        <v>16</v>
      </c>
      <c r="F10136" s="19">
        <v>2.476</v>
      </c>
    </row>
    <row r="10137" spans="1:6" x14ac:dyDescent="0.25">
      <c r="A10137" t="s">
        <v>95</v>
      </c>
      <c r="B10137" t="s">
        <v>4</v>
      </c>
      <c r="C10137" s="16">
        <v>120</v>
      </c>
      <c r="D10137" s="17">
        <v>3</v>
      </c>
      <c r="E10137" s="18">
        <v>18</v>
      </c>
      <c r="F10137" s="19">
        <v>2.548</v>
      </c>
    </row>
    <row r="10138" spans="1:6" x14ac:dyDescent="0.25">
      <c r="A10138" t="s">
        <v>95</v>
      </c>
      <c r="B10138" t="s">
        <v>4</v>
      </c>
      <c r="C10138" s="16">
        <v>120</v>
      </c>
      <c r="D10138" s="17">
        <v>3</v>
      </c>
      <c r="E10138" s="18">
        <v>20</v>
      </c>
      <c r="F10138" s="19">
        <v>2.6179999999999999</v>
      </c>
    </row>
    <row r="10139" spans="1:6" x14ac:dyDescent="0.25">
      <c r="A10139" t="s">
        <v>95</v>
      </c>
      <c r="B10139" t="s">
        <v>4</v>
      </c>
      <c r="C10139" s="16">
        <v>120</v>
      </c>
      <c r="D10139" s="17">
        <v>3</v>
      </c>
      <c r="E10139" s="18">
        <v>22</v>
      </c>
      <c r="F10139" s="19"/>
    </row>
    <row r="10140" spans="1:6" x14ac:dyDescent="0.25">
      <c r="A10140" t="s">
        <v>95</v>
      </c>
      <c r="B10140" t="s">
        <v>4</v>
      </c>
      <c r="C10140" s="16">
        <v>120</v>
      </c>
      <c r="D10140" s="17">
        <v>3</v>
      </c>
      <c r="E10140" s="18">
        <v>25</v>
      </c>
      <c r="F10140" s="19">
        <v>2.798</v>
      </c>
    </row>
    <row r="10141" spans="1:6" x14ac:dyDescent="0.25">
      <c r="A10141" t="s">
        <v>95</v>
      </c>
      <c r="B10141" t="s">
        <v>4</v>
      </c>
      <c r="C10141" s="16">
        <v>120</v>
      </c>
      <c r="D10141" s="17">
        <v>3</v>
      </c>
      <c r="E10141" s="18">
        <v>30</v>
      </c>
      <c r="F10141" s="19"/>
    </row>
    <row r="10142" spans="1:6" x14ac:dyDescent="0.25">
      <c r="A10142" t="s">
        <v>95</v>
      </c>
      <c r="B10142" t="s">
        <v>4</v>
      </c>
      <c r="C10142" s="16">
        <v>120</v>
      </c>
      <c r="D10142" s="17">
        <v>3</v>
      </c>
      <c r="E10142" s="18">
        <v>32</v>
      </c>
      <c r="F10142" s="19">
        <v>3.048</v>
      </c>
    </row>
    <row r="10143" spans="1:6" x14ac:dyDescent="0.25">
      <c r="A10143" t="s">
        <v>95</v>
      </c>
      <c r="B10143" t="s">
        <v>4</v>
      </c>
      <c r="C10143" s="16">
        <v>120</v>
      </c>
      <c r="D10143" s="17">
        <v>3</v>
      </c>
      <c r="E10143" s="18">
        <v>40</v>
      </c>
      <c r="F10143" s="19">
        <v>1.667</v>
      </c>
    </row>
    <row r="10144" spans="1:6" x14ac:dyDescent="0.25">
      <c r="A10144" t="s">
        <v>95</v>
      </c>
      <c r="B10144" t="s">
        <v>4</v>
      </c>
      <c r="C10144" s="16">
        <v>120</v>
      </c>
      <c r="D10144" s="17">
        <v>3</v>
      </c>
      <c r="E10144" s="18">
        <v>50</v>
      </c>
      <c r="F10144" s="19">
        <v>3.6920000000000002</v>
      </c>
    </row>
    <row r="10145" spans="1:6" x14ac:dyDescent="0.25">
      <c r="A10145" t="s">
        <v>95</v>
      </c>
      <c r="B10145" t="s">
        <v>4</v>
      </c>
      <c r="C10145" s="16">
        <v>120</v>
      </c>
      <c r="D10145" s="17">
        <v>3</v>
      </c>
      <c r="E10145" s="18">
        <v>63</v>
      </c>
      <c r="F10145" s="19">
        <v>4.9320000000000004</v>
      </c>
    </row>
    <row r="10146" spans="1:6" x14ac:dyDescent="0.25">
      <c r="A10146" t="s">
        <v>95</v>
      </c>
      <c r="B10146" t="s">
        <v>4</v>
      </c>
      <c r="C10146" s="16">
        <v>120</v>
      </c>
      <c r="D10146" s="17">
        <v>3</v>
      </c>
      <c r="E10146" s="18">
        <v>80</v>
      </c>
      <c r="F10146" s="19"/>
    </row>
    <row r="10147" spans="1:6" x14ac:dyDescent="0.25">
      <c r="A10147" t="s">
        <v>95</v>
      </c>
      <c r="B10147" t="s">
        <v>4</v>
      </c>
      <c r="C10147" s="16">
        <v>120</v>
      </c>
      <c r="D10147" s="17">
        <v>3</v>
      </c>
      <c r="E10147" s="18">
        <v>100</v>
      </c>
      <c r="F10147" s="19"/>
    </row>
    <row r="10148" spans="1:6" x14ac:dyDescent="0.25">
      <c r="A10148" t="s">
        <v>95</v>
      </c>
      <c r="B10148" t="s">
        <v>4</v>
      </c>
      <c r="C10148" s="16">
        <v>120</v>
      </c>
      <c r="D10148" s="17">
        <v>3</v>
      </c>
      <c r="E10148" s="18">
        <v>125</v>
      </c>
      <c r="F10148" s="19"/>
    </row>
    <row r="10149" spans="1:6" x14ac:dyDescent="0.25">
      <c r="A10149" t="s">
        <v>95</v>
      </c>
      <c r="B10149" t="s">
        <v>4</v>
      </c>
      <c r="C10149" s="16">
        <v>120</v>
      </c>
      <c r="D10149" s="17">
        <v>4</v>
      </c>
      <c r="E10149" s="18">
        <v>4</v>
      </c>
      <c r="F10149" s="19"/>
    </row>
    <row r="10150" spans="1:6" x14ac:dyDescent="0.25">
      <c r="A10150" t="s">
        <v>95</v>
      </c>
      <c r="B10150" t="s">
        <v>4</v>
      </c>
      <c r="C10150" s="16">
        <v>120</v>
      </c>
      <c r="D10150" s="17">
        <v>4</v>
      </c>
      <c r="E10150" s="18">
        <v>6</v>
      </c>
      <c r="F10150" s="19"/>
    </row>
    <row r="10151" spans="1:6" x14ac:dyDescent="0.25">
      <c r="A10151" t="s">
        <v>95</v>
      </c>
      <c r="B10151" t="s">
        <v>4</v>
      </c>
      <c r="C10151" s="16">
        <v>120</v>
      </c>
      <c r="D10151" s="17">
        <v>4</v>
      </c>
      <c r="E10151" s="18">
        <v>7</v>
      </c>
      <c r="F10151" s="19"/>
    </row>
    <row r="10152" spans="1:6" x14ac:dyDescent="0.25">
      <c r="A10152" t="s">
        <v>95</v>
      </c>
      <c r="B10152" t="s">
        <v>4</v>
      </c>
      <c r="C10152" s="16">
        <v>120</v>
      </c>
      <c r="D10152" s="17">
        <v>4</v>
      </c>
      <c r="E10152" s="18">
        <v>8</v>
      </c>
      <c r="F10152" s="19"/>
    </row>
    <row r="10153" spans="1:6" x14ac:dyDescent="0.25">
      <c r="A10153" t="s">
        <v>95</v>
      </c>
      <c r="B10153" t="s">
        <v>4</v>
      </c>
      <c r="C10153" s="16">
        <v>120</v>
      </c>
      <c r="D10153" s="17">
        <v>4</v>
      </c>
      <c r="E10153" s="18">
        <v>10</v>
      </c>
      <c r="F10153" s="19"/>
    </row>
    <row r="10154" spans="1:6" x14ac:dyDescent="0.25">
      <c r="A10154" t="s">
        <v>95</v>
      </c>
      <c r="B10154" t="s">
        <v>4</v>
      </c>
      <c r="C10154" s="16">
        <v>120</v>
      </c>
      <c r="D10154" s="17">
        <v>4</v>
      </c>
      <c r="E10154" s="18">
        <v>12</v>
      </c>
      <c r="F10154" s="19"/>
    </row>
    <row r="10155" spans="1:6" x14ac:dyDescent="0.25">
      <c r="A10155" t="s">
        <v>95</v>
      </c>
      <c r="B10155" t="s">
        <v>4</v>
      </c>
      <c r="C10155" s="16">
        <v>120</v>
      </c>
      <c r="D10155" s="17">
        <v>4</v>
      </c>
      <c r="E10155" s="18">
        <v>14</v>
      </c>
      <c r="F10155" s="19"/>
    </row>
    <row r="10156" spans="1:6" x14ac:dyDescent="0.25">
      <c r="A10156" t="s">
        <v>95</v>
      </c>
      <c r="B10156" t="s">
        <v>4</v>
      </c>
      <c r="C10156" s="16">
        <v>120</v>
      </c>
      <c r="D10156" s="17">
        <v>4</v>
      </c>
      <c r="E10156" s="18">
        <v>15</v>
      </c>
      <c r="F10156" s="19"/>
    </row>
    <row r="10157" spans="1:6" x14ac:dyDescent="0.25">
      <c r="A10157" t="s">
        <v>95</v>
      </c>
      <c r="B10157" t="s">
        <v>4</v>
      </c>
      <c r="C10157" s="16">
        <v>120</v>
      </c>
      <c r="D10157" s="17">
        <v>4</v>
      </c>
      <c r="E10157" s="18">
        <v>16</v>
      </c>
      <c r="F10157" s="19">
        <v>3.1219999999999999</v>
      </c>
    </row>
    <row r="10158" spans="1:6" x14ac:dyDescent="0.25">
      <c r="A10158" t="s">
        <v>95</v>
      </c>
      <c r="B10158" t="s">
        <v>4</v>
      </c>
      <c r="C10158" s="16">
        <v>120</v>
      </c>
      <c r="D10158" s="17">
        <v>4</v>
      </c>
      <c r="E10158" s="18">
        <v>18</v>
      </c>
      <c r="F10158" s="19">
        <v>3.194</v>
      </c>
    </row>
    <row r="10159" spans="1:6" x14ac:dyDescent="0.25">
      <c r="A10159" t="s">
        <v>95</v>
      </c>
      <c r="B10159" t="s">
        <v>4</v>
      </c>
      <c r="C10159" s="16">
        <v>120</v>
      </c>
      <c r="D10159" s="17">
        <v>4</v>
      </c>
      <c r="E10159" s="18">
        <v>20</v>
      </c>
      <c r="F10159" s="19">
        <v>3.266</v>
      </c>
    </row>
    <row r="10160" spans="1:6" x14ac:dyDescent="0.25">
      <c r="A10160" t="s">
        <v>95</v>
      </c>
      <c r="B10160" t="s">
        <v>4</v>
      </c>
      <c r="C10160" s="16">
        <v>120</v>
      </c>
      <c r="D10160" s="17">
        <v>4</v>
      </c>
      <c r="E10160" s="18">
        <v>22</v>
      </c>
      <c r="F10160" s="19"/>
    </row>
    <row r="10161" spans="1:6" x14ac:dyDescent="0.25">
      <c r="A10161" t="s">
        <v>95</v>
      </c>
      <c r="B10161" t="s">
        <v>4</v>
      </c>
      <c r="C10161" s="16">
        <v>120</v>
      </c>
      <c r="D10161" s="17">
        <v>4</v>
      </c>
      <c r="E10161" s="18">
        <v>25</v>
      </c>
      <c r="F10161" s="19">
        <v>3.444</v>
      </c>
    </row>
    <row r="10162" spans="1:6" x14ac:dyDescent="0.25">
      <c r="A10162" t="s">
        <v>95</v>
      </c>
      <c r="B10162" t="s">
        <v>4</v>
      </c>
      <c r="C10162" s="16">
        <v>120</v>
      </c>
      <c r="D10162" s="17">
        <v>4</v>
      </c>
      <c r="E10162" s="18">
        <v>30</v>
      </c>
      <c r="F10162" s="19"/>
    </row>
    <row r="10163" spans="1:6" x14ac:dyDescent="0.25">
      <c r="A10163" t="s">
        <v>95</v>
      </c>
      <c r="B10163" t="s">
        <v>4</v>
      </c>
      <c r="C10163" s="16">
        <v>120</v>
      </c>
      <c r="D10163" s="17">
        <v>4</v>
      </c>
      <c r="E10163" s="18">
        <v>32</v>
      </c>
      <c r="F10163" s="19">
        <v>3.6960000000000002</v>
      </c>
    </row>
    <row r="10164" spans="1:6" x14ac:dyDescent="0.25">
      <c r="A10164" t="s">
        <v>95</v>
      </c>
      <c r="B10164" t="s">
        <v>4</v>
      </c>
      <c r="C10164" s="16">
        <v>120</v>
      </c>
      <c r="D10164" s="17">
        <v>4</v>
      </c>
      <c r="E10164" s="18">
        <v>40</v>
      </c>
      <c r="F10164" s="19">
        <v>3.9820000000000002</v>
      </c>
    </row>
    <row r="10165" spans="1:6" x14ac:dyDescent="0.25">
      <c r="A10165" t="s">
        <v>95</v>
      </c>
      <c r="B10165" t="s">
        <v>4</v>
      </c>
      <c r="C10165" s="16">
        <v>120</v>
      </c>
      <c r="D10165" s="17">
        <v>4</v>
      </c>
      <c r="E10165" s="18">
        <v>50</v>
      </c>
      <c r="F10165" s="19">
        <v>4.34</v>
      </c>
    </row>
    <row r="10166" spans="1:6" x14ac:dyDescent="0.25">
      <c r="A10166" t="s">
        <v>95</v>
      </c>
      <c r="B10166" t="s">
        <v>4</v>
      </c>
      <c r="C10166" s="16">
        <v>120</v>
      </c>
      <c r="D10166" s="17">
        <v>4</v>
      </c>
      <c r="E10166" s="18">
        <v>63</v>
      </c>
      <c r="F10166" s="19">
        <v>4.8040000000000003</v>
      </c>
    </row>
    <row r="10167" spans="1:6" x14ac:dyDescent="0.25">
      <c r="A10167" t="s">
        <v>95</v>
      </c>
      <c r="B10167" t="s">
        <v>4</v>
      </c>
      <c r="C10167" s="16">
        <v>120</v>
      </c>
      <c r="D10167" s="17">
        <v>4</v>
      </c>
      <c r="E10167" s="18">
        <v>80</v>
      </c>
      <c r="F10167" s="19">
        <v>5.4139999999999997</v>
      </c>
    </row>
    <row r="10168" spans="1:6" x14ac:dyDescent="0.25">
      <c r="A10168" t="s">
        <v>95</v>
      </c>
      <c r="B10168" t="s">
        <v>4</v>
      </c>
      <c r="C10168" s="16">
        <v>120</v>
      </c>
      <c r="D10168" s="17">
        <v>4</v>
      </c>
      <c r="E10168" s="18">
        <v>100</v>
      </c>
      <c r="F10168" s="19">
        <v>6.13</v>
      </c>
    </row>
    <row r="10169" spans="1:6" x14ac:dyDescent="0.25">
      <c r="A10169" t="s">
        <v>95</v>
      </c>
      <c r="B10169" t="s">
        <v>4</v>
      </c>
      <c r="C10169" s="16">
        <v>120</v>
      </c>
      <c r="D10169" s="17">
        <v>4</v>
      </c>
      <c r="E10169" s="18">
        <v>125</v>
      </c>
      <c r="F10169" s="19">
        <v>7.024</v>
      </c>
    </row>
    <row r="10170" spans="1:6" x14ac:dyDescent="0.25">
      <c r="A10170" t="s">
        <v>95</v>
      </c>
      <c r="B10170" t="s">
        <v>4</v>
      </c>
      <c r="C10170" s="16">
        <v>120</v>
      </c>
      <c r="D10170" s="17">
        <v>5</v>
      </c>
      <c r="E10170" s="18">
        <v>4</v>
      </c>
      <c r="F10170" s="19"/>
    </row>
    <row r="10171" spans="1:6" x14ac:dyDescent="0.25">
      <c r="A10171" t="s">
        <v>95</v>
      </c>
      <c r="B10171" t="s">
        <v>4</v>
      </c>
      <c r="C10171" s="16">
        <v>120</v>
      </c>
      <c r="D10171" s="17">
        <v>5</v>
      </c>
      <c r="E10171" s="18">
        <v>6</v>
      </c>
      <c r="F10171" s="19"/>
    </row>
    <row r="10172" spans="1:6" x14ac:dyDescent="0.25">
      <c r="A10172" t="s">
        <v>95</v>
      </c>
      <c r="B10172" t="s">
        <v>4</v>
      </c>
      <c r="C10172" s="16">
        <v>120</v>
      </c>
      <c r="D10172" s="17">
        <v>5</v>
      </c>
      <c r="E10172" s="18">
        <v>7</v>
      </c>
      <c r="F10172" s="19"/>
    </row>
    <row r="10173" spans="1:6" x14ac:dyDescent="0.25">
      <c r="A10173" t="s">
        <v>95</v>
      </c>
      <c r="B10173" t="s">
        <v>4</v>
      </c>
      <c r="C10173" s="16">
        <v>120</v>
      </c>
      <c r="D10173" s="17">
        <v>5</v>
      </c>
      <c r="E10173" s="18">
        <v>8</v>
      </c>
      <c r="F10173" s="19"/>
    </row>
    <row r="10174" spans="1:6" x14ac:dyDescent="0.25">
      <c r="A10174" t="s">
        <v>95</v>
      </c>
      <c r="B10174" t="s">
        <v>4</v>
      </c>
      <c r="C10174" s="16">
        <v>120</v>
      </c>
      <c r="D10174" s="17">
        <v>5</v>
      </c>
      <c r="E10174" s="18">
        <v>10</v>
      </c>
      <c r="F10174" s="19"/>
    </row>
    <row r="10175" spans="1:6" x14ac:dyDescent="0.25">
      <c r="A10175" t="s">
        <v>95</v>
      </c>
      <c r="B10175" t="s">
        <v>4</v>
      </c>
      <c r="C10175" s="16">
        <v>120</v>
      </c>
      <c r="D10175" s="17">
        <v>5</v>
      </c>
      <c r="E10175" s="18">
        <v>12</v>
      </c>
      <c r="F10175" s="19"/>
    </row>
    <row r="10176" spans="1:6" x14ac:dyDescent="0.25">
      <c r="A10176" t="s">
        <v>95</v>
      </c>
      <c r="B10176" t="s">
        <v>4</v>
      </c>
      <c r="C10176" s="16">
        <v>120</v>
      </c>
      <c r="D10176" s="17">
        <v>5</v>
      </c>
      <c r="E10176" s="18">
        <v>14</v>
      </c>
      <c r="F10176" s="19"/>
    </row>
    <row r="10177" spans="1:6" x14ac:dyDescent="0.25">
      <c r="A10177" t="s">
        <v>95</v>
      </c>
      <c r="B10177" t="s">
        <v>4</v>
      </c>
      <c r="C10177" s="16">
        <v>120</v>
      </c>
      <c r="D10177" s="17">
        <v>5</v>
      </c>
      <c r="E10177" s="18">
        <v>15</v>
      </c>
      <c r="F10177" s="19"/>
    </row>
    <row r="10178" spans="1:6" x14ac:dyDescent="0.25">
      <c r="A10178" t="s">
        <v>95</v>
      </c>
      <c r="B10178" t="s">
        <v>4</v>
      </c>
      <c r="C10178" s="16">
        <v>120</v>
      </c>
      <c r="D10178" s="17">
        <v>5</v>
      </c>
      <c r="E10178" s="18">
        <v>16</v>
      </c>
      <c r="F10178" s="19"/>
    </row>
    <row r="10179" spans="1:6" x14ac:dyDescent="0.25">
      <c r="A10179" t="s">
        <v>95</v>
      </c>
      <c r="B10179" t="s">
        <v>4</v>
      </c>
      <c r="C10179" s="16">
        <v>120</v>
      </c>
      <c r="D10179" s="17">
        <v>5</v>
      </c>
      <c r="E10179" s="18">
        <v>18</v>
      </c>
      <c r="F10179" s="19"/>
    </row>
    <row r="10180" spans="1:6" x14ac:dyDescent="0.25">
      <c r="A10180" t="s">
        <v>95</v>
      </c>
      <c r="B10180" t="s">
        <v>4</v>
      </c>
      <c r="C10180" s="16">
        <v>120</v>
      </c>
      <c r="D10180" s="17">
        <v>5</v>
      </c>
      <c r="E10180" s="18">
        <v>20</v>
      </c>
      <c r="F10180" s="19"/>
    </row>
    <row r="10181" spans="1:6" x14ac:dyDescent="0.25">
      <c r="A10181" t="s">
        <v>95</v>
      </c>
      <c r="B10181" t="s">
        <v>4</v>
      </c>
      <c r="C10181" s="16">
        <v>120</v>
      </c>
      <c r="D10181" s="17">
        <v>5</v>
      </c>
      <c r="E10181" s="18">
        <v>22</v>
      </c>
      <c r="F10181" s="19"/>
    </row>
    <row r="10182" spans="1:6" x14ac:dyDescent="0.25">
      <c r="A10182" t="s">
        <v>95</v>
      </c>
      <c r="B10182" t="s">
        <v>4</v>
      </c>
      <c r="C10182" s="16">
        <v>120</v>
      </c>
      <c r="D10182" s="17">
        <v>5</v>
      </c>
      <c r="E10182" s="18">
        <v>25</v>
      </c>
      <c r="F10182" s="19">
        <v>4.0819999999999999</v>
      </c>
    </row>
    <row r="10183" spans="1:6" x14ac:dyDescent="0.25">
      <c r="A10183" t="s">
        <v>95</v>
      </c>
      <c r="B10183" t="s">
        <v>4</v>
      </c>
      <c r="C10183" s="16">
        <v>120</v>
      </c>
      <c r="D10183" s="17">
        <v>5</v>
      </c>
      <c r="E10183" s="18">
        <v>30</v>
      </c>
      <c r="F10183" s="19"/>
    </row>
    <row r="10184" spans="1:6" x14ac:dyDescent="0.25">
      <c r="A10184" t="s">
        <v>95</v>
      </c>
      <c r="B10184" t="s">
        <v>4</v>
      </c>
      <c r="C10184" s="16">
        <v>120</v>
      </c>
      <c r="D10184" s="17">
        <v>5</v>
      </c>
      <c r="E10184" s="18">
        <v>32</v>
      </c>
      <c r="F10184" s="19">
        <v>4.3339999999999996</v>
      </c>
    </row>
    <row r="10185" spans="1:6" x14ac:dyDescent="0.25">
      <c r="A10185" t="s">
        <v>95</v>
      </c>
      <c r="B10185" t="s">
        <v>4</v>
      </c>
      <c r="C10185" s="16">
        <v>120</v>
      </c>
      <c r="D10185" s="17">
        <v>5</v>
      </c>
      <c r="E10185" s="18">
        <v>40</v>
      </c>
      <c r="F10185" s="19">
        <v>4.62</v>
      </c>
    </row>
    <row r="10186" spans="1:6" x14ac:dyDescent="0.25">
      <c r="A10186" t="s">
        <v>95</v>
      </c>
      <c r="B10186" t="s">
        <v>4</v>
      </c>
      <c r="C10186" s="16">
        <v>120</v>
      </c>
      <c r="D10186" s="17">
        <v>5</v>
      </c>
      <c r="E10186" s="18">
        <v>50</v>
      </c>
      <c r="F10186" s="19">
        <v>4.9779999999999998</v>
      </c>
    </row>
    <row r="10187" spans="1:6" x14ac:dyDescent="0.25">
      <c r="A10187" t="s">
        <v>95</v>
      </c>
      <c r="B10187" t="s">
        <v>4</v>
      </c>
      <c r="C10187" s="16">
        <v>120</v>
      </c>
      <c r="D10187" s="17">
        <v>5</v>
      </c>
      <c r="E10187" s="18">
        <v>63</v>
      </c>
      <c r="F10187" s="19">
        <v>5.4420000000000002</v>
      </c>
    </row>
    <row r="10188" spans="1:6" x14ac:dyDescent="0.25">
      <c r="A10188" t="s">
        <v>95</v>
      </c>
      <c r="B10188" t="s">
        <v>4</v>
      </c>
      <c r="C10188" s="16">
        <v>120</v>
      </c>
      <c r="D10188" s="17">
        <v>5</v>
      </c>
      <c r="E10188" s="18">
        <v>80</v>
      </c>
      <c r="F10188" s="19">
        <v>6.0519999999999996</v>
      </c>
    </row>
    <row r="10189" spans="1:6" x14ac:dyDescent="0.25">
      <c r="A10189" t="s">
        <v>95</v>
      </c>
      <c r="B10189" t="s">
        <v>4</v>
      </c>
      <c r="C10189" s="16">
        <v>120</v>
      </c>
      <c r="D10189" s="17">
        <v>5</v>
      </c>
      <c r="E10189" s="18">
        <v>100</v>
      </c>
      <c r="F10189" s="19">
        <v>6.766</v>
      </c>
    </row>
    <row r="10190" spans="1:6" x14ac:dyDescent="0.25">
      <c r="A10190" t="s">
        <v>95</v>
      </c>
      <c r="B10190" t="s">
        <v>4</v>
      </c>
      <c r="C10190" s="16">
        <v>120</v>
      </c>
      <c r="D10190" s="17">
        <v>5</v>
      </c>
      <c r="E10190" s="18">
        <v>125</v>
      </c>
      <c r="F10190" s="19">
        <v>7.6619999999999999</v>
      </c>
    </row>
    <row r="10191" spans="1:6" x14ac:dyDescent="0.25">
      <c r="A10191" t="s">
        <v>95</v>
      </c>
      <c r="B10191" t="s">
        <v>4</v>
      </c>
      <c r="C10191" s="16">
        <v>120</v>
      </c>
      <c r="D10191" s="17">
        <v>6</v>
      </c>
      <c r="E10191" s="18">
        <v>4</v>
      </c>
      <c r="F10191" s="19"/>
    </row>
    <row r="10192" spans="1:6" x14ac:dyDescent="0.25">
      <c r="A10192" t="s">
        <v>95</v>
      </c>
      <c r="B10192" t="s">
        <v>4</v>
      </c>
      <c r="C10192" s="16">
        <v>120</v>
      </c>
      <c r="D10192" s="17">
        <v>6</v>
      </c>
      <c r="E10192" s="18">
        <v>6</v>
      </c>
      <c r="F10192" s="19"/>
    </row>
    <row r="10193" spans="1:6" x14ac:dyDescent="0.25">
      <c r="A10193" t="s">
        <v>95</v>
      </c>
      <c r="B10193" t="s">
        <v>4</v>
      </c>
      <c r="C10193" s="16">
        <v>120</v>
      </c>
      <c r="D10193" s="17">
        <v>6</v>
      </c>
      <c r="E10193" s="18">
        <v>7</v>
      </c>
      <c r="F10193" s="19"/>
    </row>
    <row r="10194" spans="1:6" x14ac:dyDescent="0.25">
      <c r="A10194" t="s">
        <v>95</v>
      </c>
      <c r="B10194" t="s">
        <v>4</v>
      </c>
      <c r="C10194" s="16">
        <v>120</v>
      </c>
      <c r="D10194" s="17">
        <v>6</v>
      </c>
      <c r="E10194" s="18">
        <v>8</v>
      </c>
      <c r="F10194" s="19"/>
    </row>
    <row r="10195" spans="1:6" x14ac:dyDescent="0.25">
      <c r="A10195" t="s">
        <v>95</v>
      </c>
      <c r="B10195" t="s">
        <v>4</v>
      </c>
      <c r="C10195" s="16">
        <v>120</v>
      </c>
      <c r="D10195" s="17">
        <v>6</v>
      </c>
      <c r="E10195" s="18">
        <v>10</v>
      </c>
      <c r="F10195" s="19"/>
    </row>
    <row r="10196" spans="1:6" x14ac:dyDescent="0.25">
      <c r="A10196" t="s">
        <v>95</v>
      </c>
      <c r="B10196" t="s">
        <v>4</v>
      </c>
      <c r="C10196" s="16">
        <v>120</v>
      </c>
      <c r="D10196" s="17">
        <v>6</v>
      </c>
      <c r="E10196" s="18">
        <v>12</v>
      </c>
      <c r="F10196" s="19"/>
    </row>
    <row r="10197" spans="1:6" x14ac:dyDescent="0.25">
      <c r="A10197" t="s">
        <v>95</v>
      </c>
      <c r="B10197" t="s">
        <v>4</v>
      </c>
      <c r="C10197" s="16">
        <v>120</v>
      </c>
      <c r="D10197" s="17">
        <v>6</v>
      </c>
      <c r="E10197" s="18">
        <v>14</v>
      </c>
      <c r="F10197" s="19"/>
    </row>
    <row r="10198" spans="1:6" x14ac:dyDescent="0.25">
      <c r="A10198" t="s">
        <v>95</v>
      </c>
      <c r="B10198" t="s">
        <v>4</v>
      </c>
      <c r="C10198" s="16">
        <v>120</v>
      </c>
      <c r="D10198" s="17">
        <v>6</v>
      </c>
      <c r="E10198" s="18">
        <v>15</v>
      </c>
      <c r="F10198" s="19"/>
    </row>
    <row r="10199" spans="1:6" x14ac:dyDescent="0.25">
      <c r="A10199" t="s">
        <v>95</v>
      </c>
      <c r="B10199" t="s">
        <v>4</v>
      </c>
      <c r="C10199" s="16">
        <v>120</v>
      </c>
      <c r="D10199" s="17">
        <v>6</v>
      </c>
      <c r="E10199" s="18">
        <v>16</v>
      </c>
      <c r="F10199" s="19"/>
    </row>
    <row r="10200" spans="1:6" x14ac:dyDescent="0.25">
      <c r="A10200" t="s">
        <v>95</v>
      </c>
      <c r="B10200" t="s">
        <v>4</v>
      </c>
      <c r="C10200" s="16">
        <v>120</v>
      </c>
      <c r="D10200" s="17">
        <v>6</v>
      </c>
      <c r="E10200" s="18">
        <v>18</v>
      </c>
      <c r="F10200" s="19"/>
    </row>
    <row r="10201" spans="1:6" x14ac:dyDescent="0.25">
      <c r="A10201" t="s">
        <v>95</v>
      </c>
      <c r="B10201" t="s">
        <v>4</v>
      </c>
      <c r="C10201" s="16">
        <v>120</v>
      </c>
      <c r="D10201" s="17">
        <v>6</v>
      </c>
      <c r="E10201" s="18">
        <v>20</v>
      </c>
      <c r="F10201" s="19"/>
    </row>
    <row r="10202" spans="1:6" x14ac:dyDescent="0.25">
      <c r="A10202" t="s">
        <v>95</v>
      </c>
      <c r="B10202" t="s">
        <v>4</v>
      </c>
      <c r="C10202" s="16">
        <v>120</v>
      </c>
      <c r="D10202" s="17">
        <v>6</v>
      </c>
      <c r="E10202" s="18">
        <v>22</v>
      </c>
      <c r="F10202" s="19"/>
    </row>
    <row r="10203" spans="1:6" x14ac:dyDescent="0.25">
      <c r="A10203" t="s">
        <v>95</v>
      </c>
      <c r="B10203" t="s">
        <v>4</v>
      </c>
      <c r="C10203" s="16">
        <v>120</v>
      </c>
      <c r="D10203" s="17">
        <v>6</v>
      </c>
      <c r="E10203" s="18">
        <v>25</v>
      </c>
      <c r="F10203" s="19"/>
    </row>
    <row r="10204" spans="1:6" x14ac:dyDescent="0.25">
      <c r="A10204" t="s">
        <v>95</v>
      </c>
      <c r="B10204" t="s">
        <v>4</v>
      </c>
      <c r="C10204" s="16">
        <v>120</v>
      </c>
      <c r="D10204" s="17">
        <v>6</v>
      </c>
      <c r="E10204" s="18">
        <v>30</v>
      </c>
      <c r="F10204" s="19"/>
    </row>
    <row r="10205" spans="1:6" x14ac:dyDescent="0.25">
      <c r="A10205" t="s">
        <v>95</v>
      </c>
      <c r="B10205" t="s">
        <v>4</v>
      </c>
      <c r="C10205" s="16">
        <v>120</v>
      </c>
      <c r="D10205" s="17">
        <v>6</v>
      </c>
      <c r="E10205" s="18">
        <v>32</v>
      </c>
      <c r="F10205" s="19"/>
    </row>
    <row r="10206" spans="1:6" x14ac:dyDescent="0.25">
      <c r="A10206" t="s">
        <v>95</v>
      </c>
      <c r="B10206" t="s">
        <v>4</v>
      </c>
      <c r="C10206" s="16">
        <v>120</v>
      </c>
      <c r="D10206" s="17">
        <v>6</v>
      </c>
      <c r="E10206" s="18">
        <v>40</v>
      </c>
      <c r="F10206" s="19"/>
    </row>
    <row r="10207" spans="1:6" x14ac:dyDescent="0.25">
      <c r="A10207" t="s">
        <v>95</v>
      </c>
      <c r="B10207" t="s">
        <v>4</v>
      </c>
      <c r="C10207" s="16">
        <v>120</v>
      </c>
      <c r="D10207" s="17">
        <v>6</v>
      </c>
      <c r="E10207" s="18">
        <v>50</v>
      </c>
      <c r="F10207" s="19">
        <v>5.6159999999999997</v>
      </c>
    </row>
    <row r="10208" spans="1:6" x14ac:dyDescent="0.25">
      <c r="A10208" t="s">
        <v>95</v>
      </c>
      <c r="B10208" t="s">
        <v>4</v>
      </c>
      <c r="C10208" s="16">
        <v>120</v>
      </c>
      <c r="D10208" s="17">
        <v>6</v>
      </c>
      <c r="E10208" s="18">
        <v>63</v>
      </c>
      <c r="F10208" s="19">
        <v>6.08</v>
      </c>
    </row>
    <row r="10209" spans="1:6" x14ac:dyDescent="0.25">
      <c r="A10209" t="s">
        <v>95</v>
      </c>
      <c r="B10209" t="s">
        <v>4</v>
      </c>
      <c r="C10209" s="16">
        <v>120</v>
      </c>
      <c r="D10209" s="17">
        <v>6</v>
      </c>
      <c r="E10209" s="18">
        <v>80</v>
      </c>
      <c r="F10209" s="19">
        <v>6.6879999999999997</v>
      </c>
    </row>
    <row r="10210" spans="1:6" x14ac:dyDescent="0.25">
      <c r="A10210" t="s">
        <v>95</v>
      </c>
      <c r="B10210" t="s">
        <v>4</v>
      </c>
      <c r="C10210" s="16">
        <v>120</v>
      </c>
      <c r="D10210" s="17">
        <v>6</v>
      </c>
      <c r="E10210" s="18">
        <v>100</v>
      </c>
      <c r="F10210" s="19">
        <v>7.4039999999999999</v>
      </c>
    </row>
    <row r="10211" spans="1:6" x14ac:dyDescent="0.25">
      <c r="A10211" t="s">
        <v>95</v>
      </c>
      <c r="B10211" t="s">
        <v>4</v>
      </c>
      <c r="C10211" s="16">
        <v>120</v>
      </c>
      <c r="D10211" s="17">
        <v>6</v>
      </c>
      <c r="E10211" s="18">
        <v>125</v>
      </c>
      <c r="F10211" s="19">
        <v>8.3000000000000007</v>
      </c>
    </row>
    <row r="10212" spans="1:6" x14ac:dyDescent="0.25">
      <c r="A10212" t="s">
        <v>95</v>
      </c>
      <c r="B10212" t="s">
        <v>4</v>
      </c>
      <c r="C10212" s="16">
        <v>120</v>
      </c>
      <c r="D10212" s="17">
        <v>8</v>
      </c>
      <c r="E10212" s="18">
        <v>4</v>
      </c>
      <c r="F10212" s="19"/>
    </row>
    <row r="10213" spans="1:6" x14ac:dyDescent="0.25">
      <c r="A10213" t="s">
        <v>95</v>
      </c>
      <c r="B10213" t="s">
        <v>4</v>
      </c>
      <c r="C10213" s="16">
        <v>120</v>
      </c>
      <c r="D10213" s="17">
        <v>8</v>
      </c>
      <c r="E10213" s="18">
        <v>6</v>
      </c>
      <c r="F10213" s="19"/>
    </row>
    <row r="10214" spans="1:6" x14ac:dyDescent="0.25">
      <c r="A10214" t="s">
        <v>95</v>
      </c>
      <c r="B10214" t="s">
        <v>4</v>
      </c>
      <c r="C10214" s="16">
        <v>120</v>
      </c>
      <c r="D10214" s="17">
        <v>8</v>
      </c>
      <c r="E10214" s="18">
        <v>7</v>
      </c>
      <c r="F10214" s="19"/>
    </row>
    <row r="10215" spans="1:6" x14ac:dyDescent="0.25">
      <c r="A10215" t="s">
        <v>95</v>
      </c>
      <c r="B10215" t="s">
        <v>4</v>
      </c>
      <c r="C10215" s="16">
        <v>120</v>
      </c>
      <c r="D10215" s="17">
        <v>8</v>
      </c>
      <c r="E10215" s="18">
        <v>8</v>
      </c>
      <c r="F10215" s="19"/>
    </row>
    <row r="10216" spans="1:6" x14ac:dyDescent="0.25">
      <c r="A10216" t="s">
        <v>95</v>
      </c>
      <c r="B10216" t="s">
        <v>4</v>
      </c>
      <c r="C10216" s="16">
        <v>120</v>
      </c>
      <c r="D10216" s="17">
        <v>8</v>
      </c>
      <c r="E10216" s="18">
        <v>10</v>
      </c>
      <c r="F10216" s="19"/>
    </row>
    <row r="10217" spans="1:6" x14ac:dyDescent="0.25">
      <c r="A10217" t="s">
        <v>95</v>
      </c>
      <c r="B10217" t="s">
        <v>4</v>
      </c>
      <c r="C10217" s="16">
        <v>120</v>
      </c>
      <c r="D10217" s="17">
        <v>8</v>
      </c>
      <c r="E10217" s="18">
        <v>12</v>
      </c>
      <c r="F10217" s="19"/>
    </row>
    <row r="10218" spans="1:6" x14ac:dyDescent="0.25">
      <c r="A10218" t="s">
        <v>95</v>
      </c>
      <c r="B10218" t="s">
        <v>4</v>
      </c>
      <c r="C10218" s="16">
        <v>120</v>
      </c>
      <c r="D10218" s="17">
        <v>8</v>
      </c>
      <c r="E10218" s="18">
        <v>14</v>
      </c>
      <c r="F10218" s="19"/>
    </row>
    <row r="10219" spans="1:6" x14ac:dyDescent="0.25">
      <c r="A10219" t="s">
        <v>95</v>
      </c>
      <c r="B10219" t="s">
        <v>4</v>
      </c>
      <c r="C10219" s="16">
        <v>120</v>
      </c>
      <c r="D10219" s="17">
        <v>8</v>
      </c>
      <c r="E10219" s="18">
        <v>15</v>
      </c>
      <c r="F10219" s="19"/>
    </row>
    <row r="10220" spans="1:6" x14ac:dyDescent="0.25">
      <c r="A10220" t="s">
        <v>95</v>
      </c>
      <c r="B10220" t="s">
        <v>4</v>
      </c>
      <c r="C10220" s="16">
        <v>120</v>
      </c>
      <c r="D10220" s="17">
        <v>8</v>
      </c>
      <c r="E10220" s="18">
        <v>16</v>
      </c>
      <c r="F10220" s="19"/>
    </row>
    <row r="10221" spans="1:6" x14ac:dyDescent="0.25">
      <c r="A10221" t="s">
        <v>95</v>
      </c>
      <c r="B10221" t="s">
        <v>4</v>
      </c>
      <c r="C10221" s="16">
        <v>120</v>
      </c>
      <c r="D10221" s="17">
        <v>8</v>
      </c>
      <c r="E10221" s="18">
        <v>18</v>
      </c>
      <c r="F10221" s="19"/>
    </row>
    <row r="10222" spans="1:6" x14ac:dyDescent="0.25">
      <c r="A10222" t="s">
        <v>95</v>
      </c>
      <c r="B10222" t="s">
        <v>4</v>
      </c>
      <c r="C10222" s="16">
        <v>120</v>
      </c>
      <c r="D10222" s="17">
        <v>8</v>
      </c>
      <c r="E10222" s="18">
        <v>20</v>
      </c>
      <c r="F10222" s="19"/>
    </row>
    <row r="10223" spans="1:6" x14ac:dyDescent="0.25">
      <c r="A10223" t="s">
        <v>95</v>
      </c>
      <c r="B10223" t="s">
        <v>4</v>
      </c>
      <c r="C10223" s="16">
        <v>120</v>
      </c>
      <c r="D10223" s="17">
        <v>8</v>
      </c>
      <c r="E10223" s="18">
        <v>22</v>
      </c>
      <c r="F10223" s="19"/>
    </row>
    <row r="10224" spans="1:6" x14ac:dyDescent="0.25">
      <c r="A10224" t="s">
        <v>95</v>
      </c>
      <c r="B10224" t="s">
        <v>4</v>
      </c>
      <c r="C10224" s="16">
        <v>120</v>
      </c>
      <c r="D10224" s="17">
        <v>8</v>
      </c>
      <c r="E10224" s="18">
        <v>25</v>
      </c>
      <c r="F10224" s="19"/>
    </row>
    <row r="10225" spans="1:6" x14ac:dyDescent="0.25">
      <c r="A10225" t="s">
        <v>95</v>
      </c>
      <c r="B10225" t="s">
        <v>4</v>
      </c>
      <c r="C10225" s="16">
        <v>120</v>
      </c>
      <c r="D10225" s="17">
        <v>8</v>
      </c>
      <c r="E10225" s="18">
        <v>30</v>
      </c>
      <c r="F10225" s="19"/>
    </row>
    <row r="10226" spans="1:6" x14ac:dyDescent="0.25">
      <c r="A10226" t="s">
        <v>95</v>
      </c>
      <c r="B10226" t="s">
        <v>4</v>
      </c>
      <c r="C10226" s="16">
        <v>120</v>
      </c>
      <c r="D10226" s="17">
        <v>8</v>
      </c>
      <c r="E10226" s="18">
        <v>32</v>
      </c>
      <c r="F10226" s="19"/>
    </row>
    <row r="10227" spans="1:6" x14ac:dyDescent="0.25">
      <c r="A10227" t="s">
        <v>95</v>
      </c>
      <c r="B10227" t="s">
        <v>4</v>
      </c>
      <c r="C10227" s="16">
        <v>120</v>
      </c>
      <c r="D10227" s="17">
        <v>8</v>
      </c>
      <c r="E10227" s="18">
        <v>40</v>
      </c>
      <c r="F10227" s="19"/>
    </row>
    <row r="10228" spans="1:6" x14ac:dyDescent="0.25">
      <c r="A10228" t="s">
        <v>95</v>
      </c>
      <c r="B10228" t="s">
        <v>4</v>
      </c>
      <c r="C10228" s="16">
        <v>120</v>
      </c>
      <c r="D10228" s="17">
        <v>8</v>
      </c>
      <c r="E10228" s="18">
        <v>50</v>
      </c>
      <c r="F10228" s="19"/>
    </row>
    <row r="10229" spans="1:6" x14ac:dyDescent="0.25">
      <c r="A10229" t="s">
        <v>95</v>
      </c>
      <c r="B10229" t="s">
        <v>4</v>
      </c>
      <c r="C10229" s="16">
        <v>120</v>
      </c>
      <c r="D10229" s="17">
        <v>8</v>
      </c>
      <c r="E10229" s="18">
        <v>63</v>
      </c>
      <c r="F10229" s="19">
        <v>7.3559999999999999</v>
      </c>
    </row>
    <row r="10230" spans="1:6" x14ac:dyDescent="0.25">
      <c r="A10230" t="s">
        <v>95</v>
      </c>
      <c r="B10230" t="s">
        <v>4</v>
      </c>
      <c r="C10230" s="16">
        <v>120</v>
      </c>
      <c r="D10230" s="17">
        <v>8</v>
      </c>
      <c r="E10230" s="18">
        <v>80</v>
      </c>
      <c r="F10230" s="19">
        <v>7.9640000000000004</v>
      </c>
    </row>
    <row r="10231" spans="1:6" x14ac:dyDescent="0.25">
      <c r="A10231" t="s">
        <v>95</v>
      </c>
      <c r="B10231" t="s">
        <v>4</v>
      </c>
      <c r="C10231" s="16">
        <v>120</v>
      </c>
      <c r="D10231" s="17">
        <v>8</v>
      </c>
      <c r="E10231" s="18">
        <v>100</v>
      </c>
      <c r="F10231" s="19">
        <v>8.68</v>
      </c>
    </row>
    <row r="10232" spans="1:6" x14ac:dyDescent="0.25">
      <c r="A10232" t="s">
        <v>95</v>
      </c>
      <c r="B10232" t="s">
        <v>4</v>
      </c>
      <c r="C10232" s="16">
        <v>120</v>
      </c>
      <c r="D10232" s="17">
        <v>8</v>
      </c>
      <c r="E10232" s="18">
        <v>125</v>
      </c>
      <c r="F10232" s="19">
        <v>9.5760000000000005</v>
      </c>
    </row>
    <row r="10233" spans="1:6" x14ac:dyDescent="0.25">
      <c r="A10233" t="s">
        <v>95</v>
      </c>
      <c r="B10233" t="s">
        <v>4</v>
      </c>
      <c r="C10233" s="16">
        <v>120</v>
      </c>
      <c r="D10233" s="17">
        <v>10</v>
      </c>
      <c r="E10233" s="18">
        <v>4</v>
      </c>
      <c r="F10233" s="19"/>
    </row>
    <row r="10234" spans="1:6" x14ac:dyDescent="0.25">
      <c r="A10234" t="s">
        <v>95</v>
      </c>
      <c r="B10234" t="s">
        <v>4</v>
      </c>
      <c r="C10234" s="16">
        <v>120</v>
      </c>
      <c r="D10234" s="17">
        <v>10</v>
      </c>
      <c r="E10234" s="18">
        <v>6</v>
      </c>
      <c r="F10234" s="19"/>
    </row>
    <row r="10235" spans="1:6" x14ac:dyDescent="0.25">
      <c r="A10235" t="s">
        <v>95</v>
      </c>
      <c r="B10235" t="s">
        <v>4</v>
      </c>
      <c r="C10235" s="16">
        <v>120</v>
      </c>
      <c r="D10235" s="17">
        <v>10</v>
      </c>
      <c r="E10235" s="18">
        <v>7</v>
      </c>
      <c r="F10235" s="19"/>
    </row>
    <row r="10236" spans="1:6" x14ac:dyDescent="0.25">
      <c r="A10236" t="s">
        <v>95</v>
      </c>
      <c r="B10236" t="s">
        <v>4</v>
      </c>
      <c r="C10236" s="16">
        <v>120</v>
      </c>
      <c r="D10236" s="17">
        <v>10</v>
      </c>
      <c r="E10236" s="18">
        <v>8</v>
      </c>
      <c r="F10236" s="19"/>
    </row>
    <row r="10237" spans="1:6" x14ac:dyDescent="0.25">
      <c r="A10237" t="s">
        <v>95</v>
      </c>
      <c r="B10237" t="s">
        <v>4</v>
      </c>
      <c r="C10237" s="16">
        <v>120</v>
      </c>
      <c r="D10237" s="17">
        <v>10</v>
      </c>
      <c r="E10237" s="18">
        <v>10</v>
      </c>
      <c r="F10237" s="19"/>
    </row>
    <row r="10238" spans="1:6" x14ac:dyDescent="0.25">
      <c r="A10238" t="s">
        <v>95</v>
      </c>
      <c r="B10238" t="s">
        <v>4</v>
      </c>
      <c r="C10238" s="16">
        <v>120</v>
      </c>
      <c r="D10238" s="17">
        <v>10</v>
      </c>
      <c r="E10238" s="18">
        <v>12</v>
      </c>
      <c r="F10238" s="19"/>
    </row>
    <row r="10239" spans="1:6" x14ac:dyDescent="0.25">
      <c r="A10239" t="s">
        <v>95</v>
      </c>
      <c r="B10239" t="s">
        <v>4</v>
      </c>
      <c r="C10239" s="16">
        <v>120</v>
      </c>
      <c r="D10239" s="17">
        <v>10</v>
      </c>
      <c r="E10239" s="18">
        <v>14</v>
      </c>
      <c r="F10239" s="19"/>
    </row>
    <row r="10240" spans="1:6" x14ac:dyDescent="0.25">
      <c r="A10240" t="s">
        <v>95</v>
      </c>
      <c r="B10240" t="s">
        <v>4</v>
      </c>
      <c r="C10240" s="16">
        <v>120</v>
      </c>
      <c r="D10240" s="17">
        <v>10</v>
      </c>
      <c r="E10240" s="18">
        <v>15</v>
      </c>
      <c r="F10240" s="19"/>
    </row>
    <row r="10241" spans="1:6" x14ac:dyDescent="0.25">
      <c r="A10241" t="s">
        <v>95</v>
      </c>
      <c r="B10241" t="s">
        <v>4</v>
      </c>
      <c r="C10241" s="16">
        <v>120</v>
      </c>
      <c r="D10241" s="17">
        <v>10</v>
      </c>
      <c r="E10241" s="18">
        <v>16</v>
      </c>
      <c r="F10241" s="19"/>
    </row>
    <row r="10242" spans="1:6" x14ac:dyDescent="0.25">
      <c r="A10242" t="s">
        <v>95</v>
      </c>
      <c r="B10242" t="s">
        <v>4</v>
      </c>
      <c r="C10242" s="16">
        <v>120</v>
      </c>
      <c r="D10242" s="17">
        <v>10</v>
      </c>
      <c r="E10242" s="18">
        <v>18</v>
      </c>
      <c r="F10242" s="19"/>
    </row>
    <row r="10243" spans="1:6" x14ac:dyDescent="0.25">
      <c r="A10243" t="s">
        <v>95</v>
      </c>
      <c r="B10243" t="s">
        <v>4</v>
      </c>
      <c r="C10243" s="16">
        <v>120</v>
      </c>
      <c r="D10243" s="17">
        <v>10</v>
      </c>
      <c r="E10243" s="18">
        <v>20</v>
      </c>
      <c r="F10243" s="19"/>
    </row>
    <row r="10244" spans="1:6" x14ac:dyDescent="0.25">
      <c r="A10244" t="s">
        <v>95</v>
      </c>
      <c r="B10244" t="s">
        <v>4</v>
      </c>
      <c r="C10244" s="16">
        <v>120</v>
      </c>
      <c r="D10244" s="17">
        <v>10</v>
      </c>
      <c r="E10244" s="18">
        <v>22</v>
      </c>
      <c r="F10244" s="19"/>
    </row>
    <row r="10245" spans="1:6" x14ac:dyDescent="0.25">
      <c r="A10245" t="s">
        <v>95</v>
      </c>
      <c r="B10245" t="s">
        <v>4</v>
      </c>
      <c r="C10245" s="16">
        <v>120</v>
      </c>
      <c r="D10245" s="17">
        <v>10</v>
      </c>
      <c r="E10245" s="18">
        <v>25</v>
      </c>
      <c r="F10245" s="19"/>
    </row>
    <row r="10246" spans="1:6" x14ac:dyDescent="0.25">
      <c r="A10246" t="s">
        <v>95</v>
      </c>
      <c r="B10246" t="s">
        <v>4</v>
      </c>
      <c r="C10246" s="16">
        <v>120</v>
      </c>
      <c r="D10246" s="17">
        <v>10</v>
      </c>
      <c r="E10246" s="18">
        <v>30</v>
      </c>
      <c r="F10246" s="19"/>
    </row>
    <row r="10247" spans="1:6" x14ac:dyDescent="0.25">
      <c r="A10247" t="s">
        <v>95</v>
      </c>
      <c r="B10247" t="s">
        <v>4</v>
      </c>
      <c r="C10247" s="16">
        <v>120</v>
      </c>
      <c r="D10247" s="17">
        <v>10</v>
      </c>
      <c r="E10247" s="18">
        <v>32</v>
      </c>
      <c r="F10247" s="19"/>
    </row>
    <row r="10248" spans="1:6" x14ac:dyDescent="0.25">
      <c r="A10248" t="s">
        <v>95</v>
      </c>
      <c r="B10248" t="s">
        <v>4</v>
      </c>
      <c r="C10248" s="16">
        <v>120</v>
      </c>
      <c r="D10248" s="17">
        <v>10</v>
      </c>
      <c r="E10248" s="18">
        <v>40</v>
      </c>
      <c r="F10248" s="19"/>
    </row>
    <row r="10249" spans="1:6" x14ac:dyDescent="0.25">
      <c r="A10249" t="s">
        <v>95</v>
      </c>
      <c r="B10249" t="s">
        <v>4</v>
      </c>
      <c r="C10249" s="16">
        <v>120</v>
      </c>
      <c r="D10249" s="17">
        <v>10</v>
      </c>
      <c r="E10249" s="18">
        <v>50</v>
      </c>
      <c r="F10249" s="19"/>
    </row>
    <row r="10250" spans="1:6" x14ac:dyDescent="0.25">
      <c r="A10250" t="s">
        <v>95</v>
      </c>
      <c r="B10250" t="s">
        <v>4</v>
      </c>
      <c r="C10250" s="16">
        <v>120</v>
      </c>
      <c r="D10250" s="17">
        <v>10</v>
      </c>
      <c r="E10250" s="18">
        <v>63</v>
      </c>
      <c r="F10250" s="19"/>
    </row>
    <row r="10251" spans="1:6" x14ac:dyDescent="0.25">
      <c r="A10251" t="s">
        <v>95</v>
      </c>
      <c r="B10251" t="s">
        <v>4</v>
      </c>
      <c r="C10251" s="16">
        <v>120</v>
      </c>
      <c r="D10251" s="17">
        <v>10</v>
      </c>
      <c r="E10251" s="18">
        <v>80</v>
      </c>
      <c r="F10251" s="19">
        <v>10.516</v>
      </c>
    </row>
    <row r="10252" spans="1:6" x14ac:dyDescent="0.25">
      <c r="A10252" t="s">
        <v>95</v>
      </c>
      <c r="B10252" t="s">
        <v>4</v>
      </c>
      <c r="C10252" s="16">
        <v>120</v>
      </c>
      <c r="D10252" s="17">
        <v>10</v>
      </c>
      <c r="E10252" s="18">
        <v>100</v>
      </c>
      <c r="F10252" s="19">
        <v>11.231999999999999</v>
      </c>
    </row>
    <row r="10253" spans="1:6" x14ac:dyDescent="0.25">
      <c r="A10253" t="s">
        <v>95</v>
      </c>
      <c r="B10253" t="s">
        <v>4</v>
      </c>
      <c r="C10253" s="16">
        <v>120</v>
      </c>
      <c r="D10253" s="17">
        <v>10</v>
      </c>
      <c r="E10253" s="18">
        <v>125</v>
      </c>
      <c r="F10253" s="19">
        <v>12.125999999999999</v>
      </c>
    </row>
    <row r="10254" spans="1:6" x14ac:dyDescent="0.25">
      <c r="A10254" t="s">
        <v>95</v>
      </c>
      <c r="B10254" t="s">
        <v>4</v>
      </c>
      <c r="C10254" s="16">
        <v>120</v>
      </c>
      <c r="D10254" s="17">
        <v>12</v>
      </c>
      <c r="E10254" s="18">
        <v>4</v>
      </c>
      <c r="F10254" s="19"/>
    </row>
    <row r="10255" spans="1:6" x14ac:dyDescent="0.25">
      <c r="A10255" t="s">
        <v>95</v>
      </c>
      <c r="B10255" t="s">
        <v>4</v>
      </c>
      <c r="C10255" s="16">
        <v>120</v>
      </c>
      <c r="D10255" s="17">
        <v>12</v>
      </c>
      <c r="E10255" s="18">
        <v>6</v>
      </c>
      <c r="F10255" s="19"/>
    </row>
    <row r="10256" spans="1:6" x14ac:dyDescent="0.25">
      <c r="A10256" t="s">
        <v>95</v>
      </c>
      <c r="B10256" t="s">
        <v>4</v>
      </c>
      <c r="C10256" s="16">
        <v>120</v>
      </c>
      <c r="D10256" s="17">
        <v>12</v>
      </c>
      <c r="E10256" s="18">
        <v>7</v>
      </c>
      <c r="F10256" s="19"/>
    </row>
    <row r="10257" spans="1:6" x14ac:dyDescent="0.25">
      <c r="A10257" t="s">
        <v>95</v>
      </c>
      <c r="B10257" t="s">
        <v>4</v>
      </c>
      <c r="C10257" s="16">
        <v>120</v>
      </c>
      <c r="D10257" s="17">
        <v>12</v>
      </c>
      <c r="E10257" s="18">
        <v>8</v>
      </c>
      <c r="F10257" s="19"/>
    </row>
    <row r="10258" spans="1:6" x14ac:dyDescent="0.25">
      <c r="A10258" t="s">
        <v>95</v>
      </c>
      <c r="B10258" t="s">
        <v>4</v>
      </c>
      <c r="C10258" s="16">
        <v>120</v>
      </c>
      <c r="D10258" s="17">
        <v>12</v>
      </c>
      <c r="E10258" s="18">
        <v>10</v>
      </c>
      <c r="F10258" s="19"/>
    </row>
    <row r="10259" spans="1:6" x14ac:dyDescent="0.25">
      <c r="A10259" t="s">
        <v>95</v>
      </c>
      <c r="B10259" t="s">
        <v>4</v>
      </c>
      <c r="C10259" s="16">
        <v>120</v>
      </c>
      <c r="D10259" s="17">
        <v>12</v>
      </c>
      <c r="E10259" s="18">
        <v>12</v>
      </c>
      <c r="F10259" s="19"/>
    </row>
    <row r="10260" spans="1:6" x14ac:dyDescent="0.25">
      <c r="A10260" t="s">
        <v>95</v>
      </c>
      <c r="B10260" t="s">
        <v>4</v>
      </c>
      <c r="C10260" s="16">
        <v>120</v>
      </c>
      <c r="D10260" s="17">
        <v>12</v>
      </c>
      <c r="E10260" s="18">
        <v>14</v>
      </c>
      <c r="F10260" s="19"/>
    </row>
    <row r="10261" spans="1:6" x14ac:dyDescent="0.25">
      <c r="A10261" t="s">
        <v>95</v>
      </c>
      <c r="B10261" t="s">
        <v>4</v>
      </c>
      <c r="C10261" s="16">
        <v>120</v>
      </c>
      <c r="D10261" s="17">
        <v>12</v>
      </c>
      <c r="E10261" s="18">
        <v>15</v>
      </c>
      <c r="F10261" s="19"/>
    </row>
    <row r="10262" spans="1:6" x14ac:dyDescent="0.25">
      <c r="A10262" t="s">
        <v>95</v>
      </c>
      <c r="B10262" t="s">
        <v>4</v>
      </c>
      <c r="C10262" s="16">
        <v>120</v>
      </c>
      <c r="D10262" s="17">
        <v>12</v>
      </c>
      <c r="E10262" s="18">
        <v>16</v>
      </c>
      <c r="F10262" s="19"/>
    </row>
    <row r="10263" spans="1:6" x14ac:dyDescent="0.25">
      <c r="A10263" t="s">
        <v>95</v>
      </c>
      <c r="B10263" t="s">
        <v>4</v>
      </c>
      <c r="C10263" s="16">
        <v>120</v>
      </c>
      <c r="D10263" s="17">
        <v>12</v>
      </c>
      <c r="E10263" s="18">
        <v>18</v>
      </c>
      <c r="F10263" s="19"/>
    </row>
    <row r="10264" spans="1:6" x14ac:dyDescent="0.25">
      <c r="A10264" t="s">
        <v>95</v>
      </c>
      <c r="B10264" t="s">
        <v>4</v>
      </c>
      <c r="C10264" s="16">
        <v>120</v>
      </c>
      <c r="D10264" s="17">
        <v>12</v>
      </c>
      <c r="E10264" s="18">
        <v>20</v>
      </c>
      <c r="F10264" s="19"/>
    </row>
    <row r="10265" spans="1:6" x14ac:dyDescent="0.25">
      <c r="A10265" t="s">
        <v>95</v>
      </c>
      <c r="B10265" t="s">
        <v>4</v>
      </c>
      <c r="C10265" s="16">
        <v>120</v>
      </c>
      <c r="D10265" s="17">
        <v>12</v>
      </c>
      <c r="E10265" s="18">
        <v>22</v>
      </c>
      <c r="F10265" s="19"/>
    </row>
    <row r="10266" spans="1:6" x14ac:dyDescent="0.25">
      <c r="A10266" t="s">
        <v>95</v>
      </c>
      <c r="B10266" t="s">
        <v>4</v>
      </c>
      <c r="C10266" s="16">
        <v>120</v>
      </c>
      <c r="D10266" s="17">
        <v>12</v>
      </c>
      <c r="E10266" s="18">
        <v>25</v>
      </c>
      <c r="F10266" s="19"/>
    </row>
    <row r="10267" spans="1:6" x14ac:dyDescent="0.25">
      <c r="A10267" t="s">
        <v>95</v>
      </c>
      <c r="B10267" t="s">
        <v>4</v>
      </c>
      <c r="C10267" s="16">
        <v>120</v>
      </c>
      <c r="D10267" s="17">
        <v>12</v>
      </c>
      <c r="E10267" s="18">
        <v>30</v>
      </c>
      <c r="F10267" s="19"/>
    </row>
    <row r="10268" spans="1:6" x14ac:dyDescent="0.25">
      <c r="A10268" t="s">
        <v>95</v>
      </c>
      <c r="B10268" t="s">
        <v>4</v>
      </c>
      <c r="C10268" s="16">
        <v>120</v>
      </c>
      <c r="D10268" s="17">
        <v>12</v>
      </c>
      <c r="E10268" s="18">
        <v>32</v>
      </c>
      <c r="F10268" s="19"/>
    </row>
    <row r="10269" spans="1:6" x14ac:dyDescent="0.25">
      <c r="A10269" t="s">
        <v>95</v>
      </c>
      <c r="B10269" t="s">
        <v>4</v>
      </c>
      <c r="C10269" s="16">
        <v>120</v>
      </c>
      <c r="D10269" s="17">
        <v>12</v>
      </c>
      <c r="E10269" s="18">
        <v>40</v>
      </c>
      <c r="F10269" s="19"/>
    </row>
    <row r="10270" spans="1:6" x14ac:dyDescent="0.25">
      <c r="A10270" t="s">
        <v>95</v>
      </c>
      <c r="B10270" t="s">
        <v>4</v>
      </c>
      <c r="C10270" s="16">
        <v>120</v>
      </c>
      <c r="D10270" s="17">
        <v>12</v>
      </c>
      <c r="E10270" s="18">
        <v>50</v>
      </c>
      <c r="F10270" s="19"/>
    </row>
    <row r="10271" spans="1:6" x14ac:dyDescent="0.25">
      <c r="A10271" t="s">
        <v>95</v>
      </c>
      <c r="B10271" t="s">
        <v>4</v>
      </c>
      <c r="C10271" s="16">
        <v>120</v>
      </c>
      <c r="D10271" s="17">
        <v>12</v>
      </c>
      <c r="E10271" s="18">
        <v>63</v>
      </c>
      <c r="F10271" s="19"/>
    </row>
    <row r="10272" spans="1:6" x14ac:dyDescent="0.25">
      <c r="A10272" t="s">
        <v>95</v>
      </c>
      <c r="B10272" t="s">
        <v>4</v>
      </c>
      <c r="C10272" s="16">
        <v>120</v>
      </c>
      <c r="D10272" s="17">
        <v>12</v>
      </c>
      <c r="E10272" s="18">
        <v>80</v>
      </c>
      <c r="F10272" s="19"/>
    </row>
    <row r="10273" spans="1:6" x14ac:dyDescent="0.25">
      <c r="A10273" t="s">
        <v>95</v>
      </c>
      <c r="B10273" t="s">
        <v>4</v>
      </c>
      <c r="C10273" s="16">
        <v>120</v>
      </c>
      <c r="D10273" s="17">
        <v>12</v>
      </c>
      <c r="E10273" s="18">
        <v>100</v>
      </c>
      <c r="F10273" s="19"/>
    </row>
    <row r="10274" spans="1:6" x14ac:dyDescent="0.25">
      <c r="A10274" t="s">
        <v>95</v>
      </c>
      <c r="B10274" t="s">
        <v>4</v>
      </c>
      <c r="C10274" s="16">
        <v>120</v>
      </c>
      <c r="D10274" s="17">
        <v>12</v>
      </c>
      <c r="E10274" s="18">
        <v>125</v>
      </c>
      <c r="F10274" s="19">
        <v>14.04</v>
      </c>
    </row>
    <row r="10275" spans="1:6" x14ac:dyDescent="0.25">
      <c r="A10275" t="s">
        <v>95</v>
      </c>
      <c r="B10275" t="s">
        <v>4</v>
      </c>
      <c r="C10275" s="16">
        <v>120</v>
      </c>
      <c r="D10275" s="17">
        <v>15</v>
      </c>
      <c r="E10275" s="18">
        <v>4</v>
      </c>
      <c r="F10275" s="19"/>
    </row>
    <row r="10276" spans="1:6" x14ac:dyDescent="0.25">
      <c r="A10276" t="s">
        <v>95</v>
      </c>
      <c r="B10276" t="s">
        <v>4</v>
      </c>
      <c r="C10276" s="16">
        <v>120</v>
      </c>
      <c r="D10276" s="17">
        <v>15</v>
      </c>
      <c r="E10276" s="18">
        <v>6</v>
      </c>
      <c r="F10276" s="19"/>
    </row>
    <row r="10277" spans="1:6" x14ac:dyDescent="0.25">
      <c r="A10277" t="s">
        <v>95</v>
      </c>
      <c r="B10277" t="s">
        <v>4</v>
      </c>
      <c r="C10277" s="16">
        <v>120</v>
      </c>
      <c r="D10277" s="17">
        <v>15</v>
      </c>
      <c r="E10277" s="18">
        <v>7</v>
      </c>
      <c r="F10277" s="19"/>
    </row>
    <row r="10278" spans="1:6" x14ac:dyDescent="0.25">
      <c r="A10278" t="s">
        <v>95</v>
      </c>
      <c r="B10278" t="s">
        <v>4</v>
      </c>
      <c r="C10278" s="16">
        <v>120</v>
      </c>
      <c r="D10278" s="17">
        <v>15</v>
      </c>
      <c r="E10278" s="18">
        <v>8</v>
      </c>
      <c r="F10278" s="19"/>
    </row>
    <row r="10279" spans="1:6" x14ac:dyDescent="0.25">
      <c r="A10279" t="s">
        <v>95</v>
      </c>
      <c r="B10279" t="s">
        <v>4</v>
      </c>
      <c r="C10279" s="16">
        <v>120</v>
      </c>
      <c r="D10279" s="17">
        <v>15</v>
      </c>
      <c r="E10279" s="18">
        <v>10</v>
      </c>
      <c r="F10279" s="19"/>
    </row>
    <row r="10280" spans="1:6" x14ac:dyDescent="0.25">
      <c r="A10280" t="s">
        <v>95</v>
      </c>
      <c r="B10280" t="s">
        <v>4</v>
      </c>
      <c r="C10280" s="16">
        <v>120</v>
      </c>
      <c r="D10280" s="17">
        <v>15</v>
      </c>
      <c r="E10280" s="18">
        <v>12</v>
      </c>
      <c r="F10280" s="19"/>
    </row>
    <row r="10281" spans="1:6" x14ac:dyDescent="0.25">
      <c r="A10281" t="s">
        <v>95</v>
      </c>
      <c r="B10281" t="s">
        <v>4</v>
      </c>
      <c r="C10281" s="16">
        <v>120</v>
      </c>
      <c r="D10281" s="17">
        <v>15</v>
      </c>
      <c r="E10281" s="18">
        <v>14</v>
      </c>
      <c r="F10281" s="19"/>
    </row>
    <row r="10282" spans="1:6" x14ac:dyDescent="0.25">
      <c r="A10282" t="s">
        <v>95</v>
      </c>
      <c r="B10282" t="s">
        <v>4</v>
      </c>
      <c r="C10282" s="16">
        <v>120</v>
      </c>
      <c r="D10282" s="17">
        <v>15</v>
      </c>
      <c r="E10282" s="18">
        <v>15</v>
      </c>
      <c r="F10282" s="19"/>
    </row>
    <row r="10283" spans="1:6" x14ac:dyDescent="0.25">
      <c r="A10283" t="s">
        <v>95</v>
      </c>
      <c r="B10283" t="s">
        <v>4</v>
      </c>
      <c r="C10283" s="16">
        <v>120</v>
      </c>
      <c r="D10283" s="17">
        <v>15</v>
      </c>
      <c r="E10283" s="18">
        <v>16</v>
      </c>
      <c r="F10283" s="19"/>
    </row>
    <row r="10284" spans="1:6" x14ac:dyDescent="0.25">
      <c r="A10284" t="s">
        <v>95</v>
      </c>
      <c r="B10284" t="s">
        <v>4</v>
      </c>
      <c r="C10284" s="16">
        <v>120</v>
      </c>
      <c r="D10284" s="17">
        <v>15</v>
      </c>
      <c r="E10284" s="18">
        <v>18</v>
      </c>
      <c r="F10284" s="19"/>
    </row>
    <row r="10285" spans="1:6" x14ac:dyDescent="0.25">
      <c r="A10285" t="s">
        <v>95</v>
      </c>
      <c r="B10285" t="s">
        <v>4</v>
      </c>
      <c r="C10285" s="16">
        <v>120</v>
      </c>
      <c r="D10285" s="17">
        <v>15</v>
      </c>
      <c r="E10285" s="18">
        <v>20</v>
      </c>
      <c r="F10285" s="19"/>
    </row>
    <row r="10286" spans="1:6" x14ac:dyDescent="0.25">
      <c r="A10286" t="s">
        <v>95</v>
      </c>
      <c r="B10286" t="s">
        <v>4</v>
      </c>
      <c r="C10286" s="16">
        <v>120</v>
      </c>
      <c r="D10286" s="17">
        <v>15</v>
      </c>
      <c r="E10286" s="18">
        <v>22</v>
      </c>
      <c r="F10286" s="19"/>
    </row>
    <row r="10287" spans="1:6" x14ac:dyDescent="0.25">
      <c r="A10287" t="s">
        <v>95</v>
      </c>
      <c r="B10287" t="s">
        <v>4</v>
      </c>
      <c r="C10287" s="16">
        <v>120</v>
      </c>
      <c r="D10287" s="17">
        <v>15</v>
      </c>
      <c r="E10287" s="18">
        <v>25</v>
      </c>
      <c r="F10287" s="19"/>
    </row>
    <row r="10288" spans="1:6" x14ac:dyDescent="0.25">
      <c r="A10288" t="s">
        <v>95</v>
      </c>
      <c r="B10288" t="s">
        <v>4</v>
      </c>
      <c r="C10288" s="16">
        <v>120</v>
      </c>
      <c r="D10288" s="17">
        <v>15</v>
      </c>
      <c r="E10288" s="18">
        <v>30</v>
      </c>
      <c r="F10288" s="19"/>
    </row>
    <row r="10289" spans="1:6" x14ac:dyDescent="0.25">
      <c r="A10289" t="s">
        <v>95</v>
      </c>
      <c r="B10289" t="s">
        <v>4</v>
      </c>
      <c r="C10289" s="16">
        <v>120</v>
      </c>
      <c r="D10289" s="17">
        <v>15</v>
      </c>
      <c r="E10289" s="18">
        <v>32</v>
      </c>
      <c r="F10289" s="19"/>
    </row>
    <row r="10290" spans="1:6" x14ac:dyDescent="0.25">
      <c r="A10290" t="s">
        <v>95</v>
      </c>
      <c r="B10290" t="s">
        <v>4</v>
      </c>
      <c r="C10290" s="16">
        <v>120</v>
      </c>
      <c r="D10290" s="17">
        <v>15</v>
      </c>
      <c r="E10290" s="18">
        <v>40</v>
      </c>
      <c r="F10290" s="19"/>
    </row>
    <row r="10291" spans="1:6" x14ac:dyDescent="0.25">
      <c r="A10291" t="s">
        <v>95</v>
      </c>
      <c r="B10291" t="s">
        <v>4</v>
      </c>
      <c r="C10291" s="16">
        <v>120</v>
      </c>
      <c r="D10291" s="17">
        <v>15</v>
      </c>
      <c r="E10291" s="18">
        <v>50</v>
      </c>
      <c r="F10291" s="19"/>
    </row>
    <row r="10292" spans="1:6" x14ac:dyDescent="0.25">
      <c r="A10292" t="s">
        <v>95</v>
      </c>
      <c r="B10292" t="s">
        <v>4</v>
      </c>
      <c r="C10292" s="16">
        <v>120</v>
      </c>
      <c r="D10292" s="17">
        <v>15</v>
      </c>
      <c r="E10292" s="18">
        <v>63</v>
      </c>
      <c r="F10292" s="19"/>
    </row>
    <row r="10293" spans="1:6" x14ac:dyDescent="0.25">
      <c r="A10293" t="s">
        <v>95</v>
      </c>
      <c r="B10293" t="s">
        <v>4</v>
      </c>
      <c r="C10293" s="16">
        <v>120</v>
      </c>
      <c r="D10293" s="17">
        <v>15</v>
      </c>
      <c r="E10293" s="18">
        <v>80</v>
      </c>
      <c r="F10293" s="19"/>
    </row>
    <row r="10294" spans="1:6" x14ac:dyDescent="0.25">
      <c r="A10294" t="s">
        <v>95</v>
      </c>
      <c r="B10294" t="s">
        <v>4</v>
      </c>
      <c r="C10294" s="16">
        <v>120</v>
      </c>
      <c r="D10294" s="17">
        <v>15</v>
      </c>
      <c r="E10294" s="18">
        <v>100</v>
      </c>
      <c r="F10294" s="19"/>
    </row>
    <row r="10295" spans="1:6" x14ac:dyDescent="0.25">
      <c r="A10295" t="s">
        <v>95</v>
      </c>
      <c r="B10295" t="s">
        <v>4</v>
      </c>
      <c r="C10295" s="16">
        <v>120</v>
      </c>
      <c r="D10295" s="17">
        <v>15</v>
      </c>
      <c r="E10295" s="18">
        <v>125</v>
      </c>
      <c r="F10295" s="19">
        <v>17.228000000000002</v>
      </c>
    </row>
    <row r="10296" spans="1:6" x14ac:dyDescent="0.25">
      <c r="A10296" t="s">
        <v>95</v>
      </c>
      <c r="B10296" t="s">
        <v>4</v>
      </c>
      <c r="C10296" s="16">
        <v>120</v>
      </c>
      <c r="D10296" s="17">
        <v>20</v>
      </c>
      <c r="E10296" s="18">
        <v>4</v>
      </c>
      <c r="F10296" s="19"/>
    </row>
    <row r="10297" spans="1:6" x14ac:dyDescent="0.25">
      <c r="A10297" t="s">
        <v>95</v>
      </c>
      <c r="B10297" t="s">
        <v>4</v>
      </c>
      <c r="C10297" s="16">
        <v>120</v>
      </c>
      <c r="D10297" s="17">
        <v>20</v>
      </c>
      <c r="E10297" s="18">
        <v>6</v>
      </c>
      <c r="F10297" s="19"/>
    </row>
    <row r="10298" spans="1:6" x14ac:dyDescent="0.25">
      <c r="A10298" t="s">
        <v>95</v>
      </c>
      <c r="B10298" t="s">
        <v>4</v>
      </c>
      <c r="C10298" s="16">
        <v>120</v>
      </c>
      <c r="D10298" s="17">
        <v>20</v>
      </c>
      <c r="E10298" s="18">
        <v>7</v>
      </c>
      <c r="F10298" s="19"/>
    </row>
    <row r="10299" spans="1:6" x14ac:dyDescent="0.25">
      <c r="A10299" t="s">
        <v>95</v>
      </c>
      <c r="B10299" t="s">
        <v>4</v>
      </c>
      <c r="C10299" s="16">
        <v>120</v>
      </c>
      <c r="D10299" s="17">
        <v>20</v>
      </c>
      <c r="E10299" s="18">
        <v>8</v>
      </c>
      <c r="F10299" s="19"/>
    </row>
    <row r="10300" spans="1:6" x14ac:dyDescent="0.25">
      <c r="A10300" t="s">
        <v>95</v>
      </c>
      <c r="B10300" t="s">
        <v>4</v>
      </c>
      <c r="C10300" s="16">
        <v>120</v>
      </c>
      <c r="D10300" s="17">
        <v>20</v>
      </c>
      <c r="E10300" s="18">
        <v>10</v>
      </c>
      <c r="F10300" s="19"/>
    </row>
    <row r="10301" spans="1:6" x14ac:dyDescent="0.25">
      <c r="A10301" t="s">
        <v>95</v>
      </c>
      <c r="B10301" t="s">
        <v>4</v>
      </c>
      <c r="C10301" s="16">
        <v>120</v>
      </c>
      <c r="D10301" s="17">
        <v>20</v>
      </c>
      <c r="E10301" s="18">
        <v>12</v>
      </c>
      <c r="F10301" s="19"/>
    </row>
    <row r="10302" spans="1:6" x14ac:dyDescent="0.25">
      <c r="A10302" t="s">
        <v>95</v>
      </c>
      <c r="B10302" t="s">
        <v>4</v>
      </c>
      <c r="C10302" s="16">
        <v>120</v>
      </c>
      <c r="D10302" s="17">
        <v>20</v>
      </c>
      <c r="E10302" s="18">
        <v>14</v>
      </c>
      <c r="F10302" s="19"/>
    </row>
    <row r="10303" spans="1:6" x14ac:dyDescent="0.25">
      <c r="A10303" t="s">
        <v>95</v>
      </c>
      <c r="B10303" t="s">
        <v>4</v>
      </c>
      <c r="C10303" s="16">
        <v>120</v>
      </c>
      <c r="D10303" s="17">
        <v>20</v>
      </c>
      <c r="E10303" s="18">
        <v>15</v>
      </c>
      <c r="F10303" s="19"/>
    </row>
    <row r="10304" spans="1:6" x14ac:dyDescent="0.25">
      <c r="A10304" t="s">
        <v>95</v>
      </c>
      <c r="B10304" t="s">
        <v>4</v>
      </c>
      <c r="C10304" s="16">
        <v>120</v>
      </c>
      <c r="D10304" s="17">
        <v>20</v>
      </c>
      <c r="E10304" s="18">
        <v>16</v>
      </c>
      <c r="F10304" s="19"/>
    </row>
    <row r="10305" spans="1:6" x14ac:dyDescent="0.25">
      <c r="A10305" t="s">
        <v>95</v>
      </c>
      <c r="B10305" t="s">
        <v>4</v>
      </c>
      <c r="C10305" s="16">
        <v>120</v>
      </c>
      <c r="D10305" s="17">
        <v>20</v>
      </c>
      <c r="E10305" s="18">
        <v>18</v>
      </c>
      <c r="F10305" s="19"/>
    </row>
    <row r="10306" spans="1:6" x14ac:dyDescent="0.25">
      <c r="A10306" t="s">
        <v>95</v>
      </c>
      <c r="B10306" t="s">
        <v>4</v>
      </c>
      <c r="C10306" s="16">
        <v>120</v>
      </c>
      <c r="D10306" s="17">
        <v>20</v>
      </c>
      <c r="E10306" s="18">
        <v>20</v>
      </c>
      <c r="F10306" s="19"/>
    </row>
    <row r="10307" spans="1:6" x14ac:dyDescent="0.25">
      <c r="A10307" t="s">
        <v>95</v>
      </c>
      <c r="B10307" t="s">
        <v>4</v>
      </c>
      <c r="C10307" s="16">
        <v>120</v>
      </c>
      <c r="D10307" s="17">
        <v>20</v>
      </c>
      <c r="E10307" s="18">
        <v>22</v>
      </c>
      <c r="F10307" s="19"/>
    </row>
    <row r="10308" spans="1:6" x14ac:dyDescent="0.25">
      <c r="A10308" t="s">
        <v>95</v>
      </c>
      <c r="B10308" t="s">
        <v>4</v>
      </c>
      <c r="C10308" s="16">
        <v>120</v>
      </c>
      <c r="D10308" s="17">
        <v>20</v>
      </c>
      <c r="E10308" s="18">
        <v>25</v>
      </c>
      <c r="F10308" s="19"/>
    </row>
    <row r="10309" spans="1:6" x14ac:dyDescent="0.25">
      <c r="A10309" t="s">
        <v>95</v>
      </c>
      <c r="B10309" t="s">
        <v>4</v>
      </c>
      <c r="C10309" s="16">
        <v>120</v>
      </c>
      <c r="D10309" s="17">
        <v>20</v>
      </c>
      <c r="E10309" s="18">
        <v>30</v>
      </c>
      <c r="F10309" s="19"/>
    </row>
    <row r="10310" spans="1:6" x14ac:dyDescent="0.25">
      <c r="A10310" t="s">
        <v>95</v>
      </c>
      <c r="B10310" t="s">
        <v>4</v>
      </c>
      <c r="C10310" s="16">
        <v>120</v>
      </c>
      <c r="D10310" s="17">
        <v>20</v>
      </c>
      <c r="E10310" s="18">
        <v>32</v>
      </c>
      <c r="F10310" s="19"/>
    </row>
    <row r="10311" spans="1:6" x14ac:dyDescent="0.25">
      <c r="A10311" t="s">
        <v>95</v>
      </c>
      <c r="B10311" t="s">
        <v>4</v>
      </c>
      <c r="C10311" s="16">
        <v>120</v>
      </c>
      <c r="D10311" s="17">
        <v>20</v>
      </c>
      <c r="E10311" s="18">
        <v>40</v>
      </c>
      <c r="F10311" s="19"/>
    </row>
    <row r="10312" spans="1:6" x14ac:dyDescent="0.25">
      <c r="A10312" t="s">
        <v>95</v>
      </c>
      <c r="B10312" t="s">
        <v>4</v>
      </c>
      <c r="C10312" s="16">
        <v>120</v>
      </c>
      <c r="D10312" s="17">
        <v>20</v>
      </c>
      <c r="E10312" s="18">
        <v>50</v>
      </c>
      <c r="F10312" s="19"/>
    </row>
    <row r="10313" spans="1:6" x14ac:dyDescent="0.25">
      <c r="A10313" t="s">
        <v>95</v>
      </c>
      <c r="B10313" t="s">
        <v>4</v>
      </c>
      <c r="C10313" s="16">
        <v>120</v>
      </c>
      <c r="D10313" s="17">
        <v>20</v>
      </c>
      <c r="E10313" s="18">
        <v>63</v>
      </c>
      <c r="F10313" s="19"/>
    </row>
    <row r="10314" spans="1:6" x14ac:dyDescent="0.25">
      <c r="A10314" t="s">
        <v>95</v>
      </c>
      <c r="B10314" t="s">
        <v>4</v>
      </c>
      <c r="C10314" s="16">
        <v>120</v>
      </c>
      <c r="D10314" s="17">
        <v>20</v>
      </c>
      <c r="E10314" s="18">
        <v>80</v>
      </c>
      <c r="F10314" s="19"/>
    </row>
    <row r="10315" spans="1:6" x14ac:dyDescent="0.25">
      <c r="A10315" t="s">
        <v>95</v>
      </c>
      <c r="B10315" t="s">
        <v>4</v>
      </c>
      <c r="C10315" s="16">
        <v>120</v>
      </c>
      <c r="D10315" s="17">
        <v>20</v>
      </c>
      <c r="E10315" s="18">
        <v>100</v>
      </c>
      <c r="F10315" s="19"/>
    </row>
    <row r="10316" spans="1:6" x14ac:dyDescent="0.25">
      <c r="A10316" t="s">
        <v>95</v>
      </c>
      <c r="B10316" t="s">
        <v>4</v>
      </c>
      <c r="C10316" s="16">
        <v>120</v>
      </c>
      <c r="D10316" s="17">
        <v>20</v>
      </c>
      <c r="E10316" s="18">
        <v>125</v>
      </c>
      <c r="F10316" s="19">
        <v>20.417999999999999</v>
      </c>
    </row>
    <row r="10317" spans="1:6" x14ac:dyDescent="0.25">
      <c r="A10317" t="s">
        <v>95</v>
      </c>
      <c r="B10317" t="s">
        <v>4</v>
      </c>
      <c r="C10317" s="16">
        <v>120</v>
      </c>
      <c r="D10317" s="17">
        <v>25</v>
      </c>
      <c r="E10317" s="18">
        <v>4</v>
      </c>
      <c r="F10317" s="19"/>
    </row>
    <row r="10318" spans="1:6" x14ac:dyDescent="0.25">
      <c r="A10318" t="s">
        <v>95</v>
      </c>
      <c r="B10318" t="s">
        <v>4</v>
      </c>
      <c r="C10318" s="16">
        <v>120</v>
      </c>
      <c r="D10318" s="17">
        <v>25</v>
      </c>
      <c r="E10318" s="18">
        <v>6</v>
      </c>
      <c r="F10318" s="19"/>
    </row>
    <row r="10319" spans="1:6" x14ac:dyDescent="0.25">
      <c r="A10319" t="s">
        <v>95</v>
      </c>
      <c r="B10319" t="s">
        <v>4</v>
      </c>
      <c r="C10319" s="16">
        <v>120</v>
      </c>
      <c r="D10319" s="17">
        <v>25</v>
      </c>
      <c r="E10319" s="18">
        <v>7</v>
      </c>
      <c r="F10319" s="19"/>
    </row>
    <row r="10320" spans="1:6" x14ac:dyDescent="0.25">
      <c r="A10320" t="s">
        <v>95</v>
      </c>
      <c r="B10320" t="s">
        <v>4</v>
      </c>
      <c r="C10320" s="16">
        <v>120</v>
      </c>
      <c r="D10320" s="17">
        <v>25</v>
      </c>
      <c r="E10320" s="18">
        <v>8</v>
      </c>
      <c r="F10320" s="19"/>
    </row>
    <row r="10321" spans="1:6" x14ac:dyDescent="0.25">
      <c r="A10321" t="s">
        <v>95</v>
      </c>
      <c r="B10321" t="s">
        <v>4</v>
      </c>
      <c r="C10321" s="16">
        <v>120</v>
      </c>
      <c r="D10321" s="17">
        <v>25</v>
      </c>
      <c r="E10321" s="18">
        <v>10</v>
      </c>
      <c r="F10321" s="19"/>
    </row>
    <row r="10322" spans="1:6" x14ac:dyDescent="0.25">
      <c r="A10322" t="s">
        <v>95</v>
      </c>
      <c r="B10322" t="s">
        <v>4</v>
      </c>
      <c r="C10322" s="16">
        <v>120</v>
      </c>
      <c r="D10322" s="17">
        <v>25</v>
      </c>
      <c r="E10322" s="18">
        <v>12</v>
      </c>
      <c r="F10322" s="19"/>
    </row>
    <row r="10323" spans="1:6" x14ac:dyDescent="0.25">
      <c r="A10323" t="s">
        <v>95</v>
      </c>
      <c r="B10323" t="s">
        <v>4</v>
      </c>
      <c r="C10323" s="16">
        <v>120</v>
      </c>
      <c r="D10323" s="17">
        <v>25</v>
      </c>
      <c r="E10323" s="18">
        <v>14</v>
      </c>
      <c r="F10323" s="19"/>
    </row>
    <row r="10324" spans="1:6" x14ac:dyDescent="0.25">
      <c r="A10324" t="s">
        <v>95</v>
      </c>
      <c r="B10324" t="s">
        <v>4</v>
      </c>
      <c r="C10324" s="16">
        <v>120</v>
      </c>
      <c r="D10324" s="17">
        <v>25</v>
      </c>
      <c r="E10324" s="18">
        <v>15</v>
      </c>
      <c r="F10324" s="19"/>
    </row>
    <row r="10325" spans="1:6" x14ac:dyDescent="0.25">
      <c r="A10325" t="s">
        <v>95</v>
      </c>
      <c r="B10325" t="s">
        <v>4</v>
      </c>
      <c r="C10325" s="16">
        <v>120</v>
      </c>
      <c r="D10325" s="17">
        <v>25</v>
      </c>
      <c r="E10325" s="18">
        <v>16</v>
      </c>
      <c r="F10325" s="19"/>
    </row>
    <row r="10326" spans="1:6" x14ac:dyDescent="0.25">
      <c r="A10326" t="s">
        <v>95</v>
      </c>
      <c r="B10326" t="s">
        <v>4</v>
      </c>
      <c r="C10326" s="16">
        <v>120</v>
      </c>
      <c r="D10326" s="17">
        <v>25</v>
      </c>
      <c r="E10326" s="18">
        <v>18</v>
      </c>
      <c r="F10326" s="19"/>
    </row>
    <row r="10327" spans="1:6" x14ac:dyDescent="0.25">
      <c r="A10327" t="s">
        <v>95</v>
      </c>
      <c r="B10327" t="s">
        <v>4</v>
      </c>
      <c r="C10327" s="16">
        <v>120</v>
      </c>
      <c r="D10327" s="17">
        <v>25</v>
      </c>
      <c r="E10327" s="18">
        <v>20</v>
      </c>
      <c r="F10327" s="19"/>
    </row>
    <row r="10328" spans="1:6" x14ac:dyDescent="0.25">
      <c r="A10328" t="s">
        <v>95</v>
      </c>
      <c r="B10328" t="s">
        <v>4</v>
      </c>
      <c r="C10328" s="16">
        <v>120</v>
      </c>
      <c r="D10328" s="17">
        <v>25</v>
      </c>
      <c r="E10328" s="18">
        <v>22</v>
      </c>
      <c r="F10328" s="19"/>
    </row>
    <row r="10329" spans="1:6" x14ac:dyDescent="0.25">
      <c r="A10329" t="s">
        <v>95</v>
      </c>
      <c r="B10329" t="s">
        <v>4</v>
      </c>
      <c r="C10329" s="16">
        <v>120</v>
      </c>
      <c r="D10329" s="17">
        <v>25</v>
      </c>
      <c r="E10329" s="18">
        <v>25</v>
      </c>
      <c r="F10329" s="19"/>
    </row>
    <row r="10330" spans="1:6" x14ac:dyDescent="0.25">
      <c r="A10330" t="s">
        <v>95</v>
      </c>
      <c r="B10330" t="s">
        <v>4</v>
      </c>
      <c r="C10330" s="16">
        <v>120</v>
      </c>
      <c r="D10330" s="17">
        <v>25</v>
      </c>
      <c r="E10330" s="18">
        <v>30</v>
      </c>
      <c r="F10330" s="19"/>
    </row>
    <row r="10331" spans="1:6" x14ac:dyDescent="0.25">
      <c r="A10331" t="s">
        <v>95</v>
      </c>
      <c r="B10331" t="s">
        <v>4</v>
      </c>
      <c r="C10331" s="16">
        <v>120</v>
      </c>
      <c r="D10331" s="17">
        <v>25</v>
      </c>
      <c r="E10331" s="18">
        <v>32</v>
      </c>
      <c r="F10331" s="19"/>
    </row>
    <row r="10332" spans="1:6" x14ac:dyDescent="0.25">
      <c r="A10332" t="s">
        <v>95</v>
      </c>
      <c r="B10332" t="s">
        <v>4</v>
      </c>
      <c r="C10332" s="16">
        <v>120</v>
      </c>
      <c r="D10332" s="17">
        <v>25</v>
      </c>
      <c r="E10332" s="18">
        <v>40</v>
      </c>
      <c r="F10332" s="19"/>
    </row>
    <row r="10333" spans="1:6" x14ac:dyDescent="0.25">
      <c r="A10333" t="s">
        <v>95</v>
      </c>
      <c r="B10333" t="s">
        <v>4</v>
      </c>
      <c r="C10333" s="16">
        <v>120</v>
      </c>
      <c r="D10333" s="17">
        <v>25</v>
      </c>
      <c r="E10333" s="18">
        <v>50</v>
      </c>
      <c r="F10333" s="19"/>
    </row>
    <row r="10334" spans="1:6" x14ac:dyDescent="0.25">
      <c r="A10334" t="s">
        <v>95</v>
      </c>
      <c r="B10334" t="s">
        <v>4</v>
      </c>
      <c r="C10334" s="16">
        <v>120</v>
      </c>
      <c r="D10334" s="17">
        <v>25</v>
      </c>
      <c r="E10334" s="18">
        <v>63</v>
      </c>
      <c r="F10334" s="19"/>
    </row>
    <row r="10335" spans="1:6" x14ac:dyDescent="0.25">
      <c r="A10335" t="s">
        <v>95</v>
      </c>
      <c r="B10335" t="s">
        <v>4</v>
      </c>
      <c r="C10335" s="16">
        <v>120</v>
      </c>
      <c r="D10335" s="17">
        <v>25</v>
      </c>
      <c r="E10335" s="18">
        <v>80</v>
      </c>
      <c r="F10335" s="19"/>
    </row>
    <row r="10336" spans="1:6" x14ac:dyDescent="0.25">
      <c r="A10336" t="s">
        <v>95</v>
      </c>
      <c r="B10336" t="s">
        <v>4</v>
      </c>
      <c r="C10336" s="16">
        <v>120</v>
      </c>
      <c r="D10336" s="17">
        <v>25</v>
      </c>
      <c r="E10336" s="18">
        <v>100</v>
      </c>
      <c r="F10336" s="19"/>
    </row>
    <row r="10337" spans="1:6" x14ac:dyDescent="0.25">
      <c r="A10337" t="s">
        <v>95</v>
      </c>
      <c r="B10337" t="s">
        <v>4</v>
      </c>
      <c r="C10337" s="16">
        <v>120</v>
      </c>
      <c r="D10337" s="17">
        <v>25</v>
      </c>
      <c r="E10337" s="18">
        <v>125</v>
      </c>
      <c r="F10337" s="19">
        <v>23.606000000000002</v>
      </c>
    </row>
    <row r="10338" spans="1:6" x14ac:dyDescent="0.25">
      <c r="A10338" t="s">
        <v>95</v>
      </c>
      <c r="B10338" t="s">
        <v>4</v>
      </c>
      <c r="C10338" s="16">
        <v>120</v>
      </c>
      <c r="D10338" s="17">
        <v>30</v>
      </c>
      <c r="E10338" s="18">
        <v>4</v>
      </c>
      <c r="F10338" s="19"/>
    </row>
    <row r="10339" spans="1:6" x14ac:dyDescent="0.25">
      <c r="A10339" t="s">
        <v>95</v>
      </c>
      <c r="B10339" t="s">
        <v>4</v>
      </c>
      <c r="C10339" s="16">
        <v>120</v>
      </c>
      <c r="D10339" s="17">
        <v>30</v>
      </c>
      <c r="E10339" s="18">
        <v>6</v>
      </c>
      <c r="F10339" s="19"/>
    </row>
    <row r="10340" spans="1:6" x14ac:dyDescent="0.25">
      <c r="A10340" t="s">
        <v>95</v>
      </c>
      <c r="B10340" t="s">
        <v>4</v>
      </c>
      <c r="C10340" s="16">
        <v>120</v>
      </c>
      <c r="D10340" s="17">
        <v>30</v>
      </c>
      <c r="E10340" s="18">
        <v>7</v>
      </c>
      <c r="F10340" s="19"/>
    </row>
    <row r="10341" spans="1:6" x14ac:dyDescent="0.25">
      <c r="A10341" t="s">
        <v>95</v>
      </c>
      <c r="B10341" t="s">
        <v>4</v>
      </c>
      <c r="C10341" s="16">
        <v>120</v>
      </c>
      <c r="D10341" s="17">
        <v>30</v>
      </c>
      <c r="E10341" s="18">
        <v>8</v>
      </c>
      <c r="F10341" s="19"/>
    </row>
    <row r="10342" spans="1:6" x14ac:dyDescent="0.25">
      <c r="A10342" t="s">
        <v>95</v>
      </c>
      <c r="B10342" t="s">
        <v>4</v>
      </c>
      <c r="C10342" s="16">
        <v>120</v>
      </c>
      <c r="D10342" s="17">
        <v>30</v>
      </c>
      <c r="E10342" s="18">
        <v>10</v>
      </c>
      <c r="F10342" s="19"/>
    </row>
    <row r="10343" spans="1:6" x14ac:dyDescent="0.25">
      <c r="A10343" t="s">
        <v>95</v>
      </c>
      <c r="B10343" t="s">
        <v>4</v>
      </c>
      <c r="C10343" s="16">
        <v>120</v>
      </c>
      <c r="D10343" s="17">
        <v>30</v>
      </c>
      <c r="E10343" s="18">
        <v>12</v>
      </c>
      <c r="F10343" s="19"/>
    </row>
    <row r="10344" spans="1:6" x14ac:dyDescent="0.25">
      <c r="A10344" t="s">
        <v>95</v>
      </c>
      <c r="B10344" t="s">
        <v>4</v>
      </c>
      <c r="C10344" s="16">
        <v>120</v>
      </c>
      <c r="D10344" s="17">
        <v>30</v>
      </c>
      <c r="E10344" s="18">
        <v>14</v>
      </c>
      <c r="F10344" s="19"/>
    </row>
    <row r="10345" spans="1:6" x14ac:dyDescent="0.25">
      <c r="A10345" t="s">
        <v>95</v>
      </c>
      <c r="B10345" t="s">
        <v>4</v>
      </c>
      <c r="C10345" s="16">
        <v>120</v>
      </c>
      <c r="D10345" s="17">
        <v>30</v>
      </c>
      <c r="E10345" s="18">
        <v>15</v>
      </c>
      <c r="F10345" s="19"/>
    </row>
    <row r="10346" spans="1:6" x14ac:dyDescent="0.25">
      <c r="A10346" t="s">
        <v>95</v>
      </c>
      <c r="B10346" t="s">
        <v>4</v>
      </c>
      <c r="C10346" s="16">
        <v>120</v>
      </c>
      <c r="D10346" s="17">
        <v>30</v>
      </c>
      <c r="E10346" s="18">
        <v>16</v>
      </c>
      <c r="F10346" s="19"/>
    </row>
    <row r="10347" spans="1:6" x14ac:dyDescent="0.25">
      <c r="A10347" t="s">
        <v>95</v>
      </c>
      <c r="B10347" t="s">
        <v>4</v>
      </c>
      <c r="C10347" s="16">
        <v>120</v>
      </c>
      <c r="D10347" s="17">
        <v>30</v>
      </c>
      <c r="E10347" s="18">
        <v>18</v>
      </c>
      <c r="F10347" s="19"/>
    </row>
    <row r="10348" spans="1:6" x14ac:dyDescent="0.25">
      <c r="A10348" t="s">
        <v>95</v>
      </c>
      <c r="B10348" t="s">
        <v>4</v>
      </c>
      <c r="C10348" s="16">
        <v>120</v>
      </c>
      <c r="D10348" s="17">
        <v>30</v>
      </c>
      <c r="E10348" s="18">
        <v>20</v>
      </c>
      <c r="F10348" s="19"/>
    </row>
    <row r="10349" spans="1:6" x14ac:dyDescent="0.25">
      <c r="A10349" t="s">
        <v>95</v>
      </c>
      <c r="B10349" t="s">
        <v>4</v>
      </c>
      <c r="C10349" s="16">
        <v>120</v>
      </c>
      <c r="D10349" s="17">
        <v>30</v>
      </c>
      <c r="E10349" s="18">
        <v>22</v>
      </c>
      <c r="F10349" s="19"/>
    </row>
    <row r="10350" spans="1:6" x14ac:dyDescent="0.25">
      <c r="A10350" t="s">
        <v>95</v>
      </c>
      <c r="B10350" t="s">
        <v>4</v>
      </c>
      <c r="C10350" s="16">
        <v>120</v>
      </c>
      <c r="D10350" s="17">
        <v>30</v>
      </c>
      <c r="E10350" s="18">
        <v>25</v>
      </c>
      <c r="F10350" s="19"/>
    </row>
    <row r="10351" spans="1:6" x14ac:dyDescent="0.25">
      <c r="A10351" t="s">
        <v>95</v>
      </c>
      <c r="B10351" t="s">
        <v>4</v>
      </c>
      <c r="C10351" s="16">
        <v>120</v>
      </c>
      <c r="D10351" s="17">
        <v>30</v>
      </c>
      <c r="E10351" s="18">
        <v>30</v>
      </c>
      <c r="F10351" s="19"/>
    </row>
    <row r="10352" spans="1:6" x14ac:dyDescent="0.25">
      <c r="A10352" t="s">
        <v>95</v>
      </c>
      <c r="B10352" t="s">
        <v>4</v>
      </c>
      <c r="C10352" s="16">
        <v>120</v>
      </c>
      <c r="D10352" s="17">
        <v>30</v>
      </c>
      <c r="E10352" s="18">
        <v>32</v>
      </c>
      <c r="F10352" s="19"/>
    </row>
    <row r="10353" spans="1:6" x14ac:dyDescent="0.25">
      <c r="A10353" t="s">
        <v>95</v>
      </c>
      <c r="B10353" t="s">
        <v>4</v>
      </c>
      <c r="C10353" s="16">
        <v>120</v>
      </c>
      <c r="D10353" s="17">
        <v>30</v>
      </c>
      <c r="E10353" s="18">
        <v>40</v>
      </c>
      <c r="F10353" s="19"/>
    </row>
    <row r="10354" spans="1:6" x14ac:dyDescent="0.25">
      <c r="A10354" t="s">
        <v>95</v>
      </c>
      <c r="B10354" t="s">
        <v>4</v>
      </c>
      <c r="C10354" s="16">
        <v>120</v>
      </c>
      <c r="D10354" s="17">
        <v>30</v>
      </c>
      <c r="E10354" s="18">
        <v>50</v>
      </c>
      <c r="F10354" s="19"/>
    </row>
    <row r="10355" spans="1:6" x14ac:dyDescent="0.25">
      <c r="A10355" t="s">
        <v>95</v>
      </c>
      <c r="B10355" t="s">
        <v>4</v>
      </c>
      <c r="C10355" s="16">
        <v>120</v>
      </c>
      <c r="D10355" s="17">
        <v>30</v>
      </c>
      <c r="E10355" s="18">
        <v>63</v>
      </c>
      <c r="F10355" s="19"/>
    </row>
    <row r="10356" spans="1:6" x14ac:dyDescent="0.25">
      <c r="A10356" t="s">
        <v>95</v>
      </c>
      <c r="B10356" t="s">
        <v>4</v>
      </c>
      <c r="C10356" s="16">
        <v>120</v>
      </c>
      <c r="D10356" s="17">
        <v>30</v>
      </c>
      <c r="E10356" s="18">
        <v>80</v>
      </c>
      <c r="F10356" s="19"/>
    </row>
    <row r="10357" spans="1:6" x14ac:dyDescent="0.25">
      <c r="A10357" t="s">
        <v>95</v>
      </c>
      <c r="B10357" t="s">
        <v>4</v>
      </c>
      <c r="C10357" s="16">
        <v>120</v>
      </c>
      <c r="D10357" s="17">
        <v>30</v>
      </c>
      <c r="E10357" s="18">
        <v>100</v>
      </c>
      <c r="F10357" s="19"/>
    </row>
    <row r="10358" spans="1:6" x14ac:dyDescent="0.25">
      <c r="A10358" t="s">
        <v>95</v>
      </c>
      <c r="B10358" t="s">
        <v>4</v>
      </c>
      <c r="C10358" s="16">
        <v>120</v>
      </c>
      <c r="D10358" s="17">
        <v>30</v>
      </c>
      <c r="E10358" s="18">
        <v>125</v>
      </c>
      <c r="F10358" s="19"/>
    </row>
    <row r="10359" spans="1:6" x14ac:dyDescent="0.25">
      <c r="A10359" t="s">
        <v>96</v>
      </c>
      <c r="B10359" t="s">
        <v>4</v>
      </c>
      <c r="C10359" s="16">
        <v>135</v>
      </c>
      <c r="D10359" s="17">
        <v>0.5</v>
      </c>
      <c r="E10359" s="18">
        <v>4</v>
      </c>
      <c r="F10359" s="19">
        <v>0.30199999999999999</v>
      </c>
    </row>
    <row r="10360" spans="1:6" x14ac:dyDescent="0.25">
      <c r="A10360" t="s">
        <v>96</v>
      </c>
      <c r="B10360" t="s">
        <v>4</v>
      </c>
      <c r="C10360" s="16">
        <v>135</v>
      </c>
      <c r="D10360" s="17">
        <v>0.5</v>
      </c>
      <c r="E10360" s="18">
        <v>6</v>
      </c>
      <c r="F10360" s="19">
        <v>0.35</v>
      </c>
    </row>
    <row r="10361" spans="1:6" x14ac:dyDescent="0.25">
      <c r="A10361" t="s">
        <v>96</v>
      </c>
      <c r="B10361" t="s">
        <v>4</v>
      </c>
      <c r="C10361" s="16">
        <v>135</v>
      </c>
      <c r="D10361" s="17">
        <v>0.5</v>
      </c>
      <c r="E10361" s="18">
        <v>7</v>
      </c>
      <c r="F10361" s="19">
        <v>0.35599999999999998</v>
      </c>
    </row>
    <row r="10362" spans="1:6" x14ac:dyDescent="0.25">
      <c r="A10362" t="s">
        <v>96</v>
      </c>
      <c r="B10362" t="s">
        <v>4</v>
      </c>
      <c r="C10362" s="16">
        <v>135</v>
      </c>
      <c r="D10362" s="17">
        <v>0.5</v>
      </c>
      <c r="E10362" s="18">
        <v>8</v>
      </c>
      <c r="F10362" s="19">
        <v>0.39800000000000002</v>
      </c>
    </row>
    <row r="10363" spans="1:6" x14ac:dyDescent="0.25">
      <c r="A10363" t="s">
        <v>96</v>
      </c>
      <c r="B10363" t="s">
        <v>4</v>
      </c>
      <c r="C10363" s="16">
        <v>135</v>
      </c>
      <c r="D10363" s="17">
        <v>0.5</v>
      </c>
      <c r="E10363" s="18">
        <v>10</v>
      </c>
      <c r="F10363" s="19">
        <v>0.44800000000000001</v>
      </c>
    </row>
    <row r="10364" spans="1:6" x14ac:dyDescent="0.25">
      <c r="A10364" t="s">
        <v>96</v>
      </c>
      <c r="B10364" t="s">
        <v>4</v>
      </c>
      <c r="C10364" s="16">
        <v>135</v>
      </c>
      <c r="D10364" s="17">
        <v>0.5</v>
      </c>
      <c r="E10364" s="18">
        <v>12</v>
      </c>
      <c r="F10364" s="19">
        <v>0.496</v>
      </c>
    </row>
    <row r="10365" spans="1:6" x14ac:dyDescent="0.25">
      <c r="A10365" t="s">
        <v>96</v>
      </c>
      <c r="B10365" t="s">
        <v>4</v>
      </c>
      <c r="C10365" s="16">
        <v>135</v>
      </c>
      <c r="D10365" s="17">
        <v>0.5</v>
      </c>
      <c r="E10365" s="18">
        <v>14</v>
      </c>
      <c r="F10365" s="19"/>
    </row>
    <row r="10366" spans="1:6" x14ac:dyDescent="0.25">
      <c r="A10366" t="s">
        <v>96</v>
      </c>
      <c r="B10366" t="s">
        <v>4</v>
      </c>
      <c r="C10366" s="16">
        <v>135</v>
      </c>
      <c r="D10366" s="17">
        <v>0.5</v>
      </c>
      <c r="E10366" s="18">
        <v>15</v>
      </c>
      <c r="F10366" s="19"/>
    </row>
    <row r="10367" spans="1:6" x14ac:dyDescent="0.25">
      <c r="A10367" t="s">
        <v>96</v>
      </c>
      <c r="B10367" t="s">
        <v>4</v>
      </c>
      <c r="C10367" s="16">
        <v>135</v>
      </c>
      <c r="D10367" s="17">
        <v>0.5</v>
      </c>
      <c r="E10367" s="18">
        <v>16</v>
      </c>
      <c r="F10367" s="19"/>
    </row>
    <row r="10368" spans="1:6" x14ac:dyDescent="0.25">
      <c r="A10368" t="s">
        <v>96</v>
      </c>
      <c r="B10368" t="s">
        <v>4</v>
      </c>
      <c r="C10368" s="16">
        <v>135</v>
      </c>
      <c r="D10368" s="17">
        <v>0.5</v>
      </c>
      <c r="E10368" s="18">
        <v>18</v>
      </c>
      <c r="F10368" s="19"/>
    </row>
    <row r="10369" spans="1:6" x14ac:dyDescent="0.25">
      <c r="A10369" t="s">
        <v>96</v>
      </c>
      <c r="B10369" t="s">
        <v>4</v>
      </c>
      <c r="C10369" s="16">
        <v>135</v>
      </c>
      <c r="D10369" s="17">
        <v>0.5</v>
      </c>
      <c r="E10369" s="18">
        <v>20</v>
      </c>
      <c r="F10369" s="19"/>
    </row>
    <row r="10370" spans="1:6" x14ac:dyDescent="0.25">
      <c r="A10370" t="s">
        <v>96</v>
      </c>
      <c r="B10370" t="s">
        <v>4</v>
      </c>
      <c r="C10370" s="16">
        <v>135</v>
      </c>
      <c r="D10370" s="17">
        <v>0.5</v>
      </c>
      <c r="E10370" s="18">
        <v>22</v>
      </c>
      <c r="F10370" s="19"/>
    </row>
    <row r="10371" spans="1:6" x14ac:dyDescent="0.25">
      <c r="A10371" t="s">
        <v>96</v>
      </c>
      <c r="B10371" t="s">
        <v>4</v>
      </c>
      <c r="C10371" s="16">
        <v>135</v>
      </c>
      <c r="D10371" s="17">
        <v>0.5</v>
      </c>
      <c r="E10371" s="18">
        <v>25</v>
      </c>
      <c r="F10371" s="19"/>
    </row>
    <row r="10372" spans="1:6" x14ac:dyDescent="0.25">
      <c r="A10372" t="s">
        <v>96</v>
      </c>
      <c r="B10372" t="s">
        <v>4</v>
      </c>
      <c r="C10372" s="16">
        <v>135</v>
      </c>
      <c r="D10372" s="17">
        <v>0.5</v>
      </c>
      <c r="E10372" s="18">
        <v>30</v>
      </c>
      <c r="F10372" s="19"/>
    </row>
    <row r="10373" spans="1:6" x14ac:dyDescent="0.25">
      <c r="A10373" t="s">
        <v>96</v>
      </c>
      <c r="B10373" t="s">
        <v>4</v>
      </c>
      <c r="C10373" s="16">
        <v>135</v>
      </c>
      <c r="D10373" s="17">
        <v>0.5</v>
      </c>
      <c r="E10373" s="18">
        <v>32</v>
      </c>
      <c r="F10373" s="19"/>
    </row>
    <row r="10374" spans="1:6" x14ac:dyDescent="0.25">
      <c r="A10374" t="s">
        <v>96</v>
      </c>
      <c r="B10374" t="s">
        <v>4</v>
      </c>
      <c r="C10374" s="16">
        <v>135</v>
      </c>
      <c r="D10374" s="17">
        <v>0.5</v>
      </c>
      <c r="E10374" s="18">
        <v>40</v>
      </c>
      <c r="F10374" s="19"/>
    </row>
    <row r="10375" spans="1:6" x14ac:dyDescent="0.25">
      <c r="A10375" t="s">
        <v>96</v>
      </c>
      <c r="B10375" t="s">
        <v>4</v>
      </c>
      <c r="C10375" s="16">
        <v>135</v>
      </c>
      <c r="D10375" s="17">
        <v>0.5</v>
      </c>
      <c r="E10375" s="18">
        <v>50</v>
      </c>
      <c r="F10375" s="19"/>
    </row>
    <row r="10376" spans="1:6" x14ac:dyDescent="0.25">
      <c r="A10376" t="s">
        <v>96</v>
      </c>
      <c r="B10376" t="s">
        <v>4</v>
      </c>
      <c r="C10376" s="16">
        <v>135</v>
      </c>
      <c r="D10376" s="17">
        <v>0.5</v>
      </c>
      <c r="E10376" s="18">
        <v>63</v>
      </c>
      <c r="F10376" s="19"/>
    </row>
    <row r="10377" spans="1:6" x14ac:dyDescent="0.25">
      <c r="A10377" t="s">
        <v>96</v>
      </c>
      <c r="B10377" t="s">
        <v>4</v>
      </c>
      <c r="C10377" s="16">
        <v>135</v>
      </c>
      <c r="D10377" s="17">
        <v>0.5</v>
      </c>
      <c r="E10377" s="18">
        <v>80</v>
      </c>
      <c r="F10377" s="19"/>
    </row>
    <row r="10378" spans="1:6" x14ac:dyDescent="0.25">
      <c r="A10378" t="s">
        <v>96</v>
      </c>
      <c r="B10378" t="s">
        <v>4</v>
      </c>
      <c r="C10378" s="16">
        <v>135</v>
      </c>
      <c r="D10378" s="17">
        <v>0.5</v>
      </c>
      <c r="E10378" s="18">
        <v>100</v>
      </c>
      <c r="F10378" s="19"/>
    </row>
    <row r="10379" spans="1:6" x14ac:dyDescent="0.25">
      <c r="A10379" t="s">
        <v>96</v>
      </c>
      <c r="B10379" t="s">
        <v>4</v>
      </c>
      <c r="C10379" s="16">
        <v>135</v>
      </c>
      <c r="D10379" s="17">
        <v>0.5</v>
      </c>
      <c r="E10379" s="18">
        <v>125</v>
      </c>
      <c r="F10379" s="19"/>
    </row>
    <row r="10380" spans="1:6" x14ac:dyDescent="0.25">
      <c r="A10380" t="s">
        <v>96</v>
      </c>
      <c r="B10380" t="s">
        <v>4</v>
      </c>
      <c r="C10380" s="16">
        <v>135</v>
      </c>
      <c r="D10380" s="17">
        <v>0.6</v>
      </c>
      <c r="E10380" s="18">
        <v>4</v>
      </c>
      <c r="F10380" s="19"/>
    </row>
    <row r="10381" spans="1:6" x14ac:dyDescent="0.25">
      <c r="A10381" t="s">
        <v>96</v>
      </c>
      <c r="B10381" t="s">
        <v>4</v>
      </c>
      <c r="C10381" s="16">
        <v>135</v>
      </c>
      <c r="D10381" s="17">
        <v>0.6</v>
      </c>
      <c r="E10381" s="18">
        <v>6</v>
      </c>
      <c r="F10381" s="19"/>
    </row>
    <row r="10382" spans="1:6" x14ac:dyDescent="0.25">
      <c r="A10382" t="s">
        <v>96</v>
      </c>
      <c r="B10382" t="s">
        <v>4</v>
      </c>
      <c r="C10382" s="16">
        <v>135</v>
      </c>
      <c r="D10382" s="17">
        <v>0.6</v>
      </c>
      <c r="E10382" s="18">
        <v>7</v>
      </c>
      <c r="F10382" s="19"/>
    </row>
    <row r="10383" spans="1:6" x14ac:dyDescent="0.25">
      <c r="A10383" t="s">
        <v>96</v>
      </c>
      <c r="B10383" t="s">
        <v>4</v>
      </c>
      <c r="C10383" s="16">
        <v>135</v>
      </c>
      <c r="D10383" s="17">
        <v>0.6</v>
      </c>
      <c r="E10383" s="18">
        <v>8</v>
      </c>
      <c r="F10383" s="19"/>
    </row>
    <row r="10384" spans="1:6" x14ac:dyDescent="0.25">
      <c r="A10384" t="s">
        <v>96</v>
      </c>
      <c r="B10384" t="s">
        <v>4</v>
      </c>
      <c r="C10384" s="16">
        <v>135</v>
      </c>
      <c r="D10384" s="17">
        <v>0.6</v>
      </c>
      <c r="E10384" s="18">
        <v>10</v>
      </c>
      <c r="F10384" s="19"/>
    </row>
    <row r="10385" spans="1:6" x14ac:dyDescent="0.25">
      <c r="A10385" t="s">
        <v>96</v>
      </c>
      <c r="B10385" t="s">
        <v>4</v>
      </c>
      <c r="C10385" s="16">
        <v>135</v>
      </c>
      <c r="D10385" s="17">
        <v>0.6</v>
      </c>
      <c r="E10385" s="18">
        <v>12</v>
      </c>
      <c r="F10385" s="19"/>
    </row>
    <row r="10386" spans="1:6" x14ac:dyDescent="0.25">
      <c r="A10386" t="s">
        <v>96</v>
      </c>
      <c r="B10386" t="s">
        <v>4</v>
      </c>
      <c r="C10386" s="16">
        <v>135</v>
      </c>
      <c r="D10386" s="17">
        <v>0.6</v>
      </c>
      <c r="E10386" s="18">
        <v>14</v>
      </c>
      <c r="F10386" s="19"/>
    </row>
    <row r="10387" spans="1:6" x14ac:dyDescent="0.25">
      <c r="A10387" t="s">
        <v>96</v>
      </c>
      <c r="B10387" t="s">
        <v>4</v>
      </c>
      <c r="C10387" s="16">
        <v>135</v>
      </c>
      <c r="D10387" s="17">
        <v>0.6</v>
      </c>
      <c r="E10387" s="18">
        <v>15</v>
      </c>
      <c r="F10387" s="19"/>
    </row>
    <row r="10388" spans="1:6" x14ac:dyDescent="0.25">
      <c r="A10388" t="s">
        <v>96</v>
      </c>
      <c r="B10388" t="s">
        <v>4</v>
      </c>
      <c r="C10388" s="16">
        <v>135</v>
      </c>
      <c r="D10388" s="17">
        <v>0.6</v>
      </c>
      <c r="E10388" s="18">
        <v>16</v>
      </c>
      <c r="F10388" s="19"/>
    </row>
    <row r="10389" spans="1:6" x14ac:dyDescent="0.25">
      <c r="A10389" t="s">
        <v>96</v>
      </c>
      <c r="B10389" t="s">
        <v>4</v>
      </c>
      <c r="C10389" s="16">
        <v>135</v>
      </c>
      <c r="D10389" s="17">
        <v>0.6</v>
      </c>
      <c r="E10389" s="18">
        <v>18</v>
      </c>
      <c r="F10389" s="19"/>
    </row>
    <row r="10390" spans="1:6" x14ac:dyDescent="0.25">
      <c r="A10390" t="s">
        <v>96</v>
      </c>
      <c r="B10390" t="s">
        <v>4</v>
      </c>
      <c r="C10390" s="16">
        <v>135</v>
      </c>
      <c r="D10390" s="17">
        <v>0.6</v>
      </c>
      <c r="E10390" s="18">
        <v>20</v>
      </c>
      <c r="F10390" s="19"/>
    </row>
    <row r="10391" spans="1:6" x14ac:dyDescent="0.25">
      <c r="A10391" t="s">
        <v>96</v>
      </c>
      <c r="B10391" t="s">
        <v>4</v>
      </c>
      <c r="C10391" s="16">
        <v>135</v>
      </c>
      <c r="D10391" s="17">
        <v>0.6</v>
      </c>
      <c r="E10391" s="18">
        <v>22</v>
      </c>
      <c r="F10391" s="19"/>
    </row>
    <row r="10392" spans="1:6" x14ac:dyDescent="0.25">
      <c r="A10392" t="s">
        <v>96</v>
      </c>
      <c r="B10392" t="s">
        <v>4</v>
      </c>
      <c r="C10392" s="16">
        <v>135</v>
      </c>
      <c r="D10392" s="17">
        <v>0.6</v>
      </c>
      <c r="E10392" s="18">
        <v>25</v>
      </c>
      <c r="F10392" s="19"/>
    </row>
    <row r="10393" spans="1:6" x14ac:dyDescent="0.25">
      <c r="A10393" t="s">
        <v>96</v>
      </c>
      <c r="B10393" t="s">
        <v>4</v>
      </c>
      <c r="C10393" s="16">
        <v>135</v>
      </c>
      <c r="D10393" s="17">
        <v>0.6</v>
      </c>
      <c r="E10393" s="18">
        <v>30</v>
      </c>
      <c r="F10393" s="19"/>
    </row>
    <row r="10394" spans="1:6" x14ac:dyDescent="0.25">
      <c r="A10394" t="s">
        <v>96</v>
      </c>
      <c r="B10394" t="s">
        <v>4</v>
      </c>
      <c r="C10394" s="16">
        <v>135</v>
      </c>
      <c r="D10394" s="17">
        <v>0.6</v>
      </c>
      <c r="E10394" s="18">
        <v>32</v>
      </c>
      <c r="F10394" s="19"/>
    </row>
    <row r="10395" spans="1:6" x14ac:dyDescent="0.25">
      <c r="A10395" t="s">
        <v>96</v>
      </c>
      <c r="B10395" t="s">
        <v>4</v>
      </c>
      <c r="C10395" s="16">
        <v>135</v>
      </c>
      <c r="D10395" s="17">
        <v>0.6</v>
      </c>
      <c r="E10395" s="18">
        <v>40</v>
      </c>
      <c r="F10395" s="19"/>
    </row>
    <row r="10396" spans="1:6" x14ac:dyDescent="0.25">
      <c r="A10396" t="s">
        <v>96</v>
      </c>
      <c r="B10396" t="s">
        <v>4</v>
      </c>
      <c r="C10396" s="16">
        <v>135</v>
      </c>
      <c r="D10396" s="17">
        <v>0.6</v>
      </c>
      <c r="E10396" s="18">
        <v>50</v>
      </c>
      <c r="F10396" s="19"/>
    </row>
    <row r="10397" spans="1:6" x14ac:dyDescent="0.25">
      <c r="A10397" t="s">
        <v>96</v>
      </c>
      <c r="B10397" t="s">
        <v>4</v>
      </c>
      <c r="C10397" s="16">
        <v>135</v>
      </c>
      <c r="D10397" s="17">
        <v>0.6</v>
      </c>
      <c r="E10397" s="18">
        <v>63</v>
      </c>
      <c r="F10397" s="19"/>
    </row>
    <row r="10398" spans="1:6" x14ac:dyDescent="0.25">
      <c r="A10398" t="s">
        <v>96</v>
      </c>
      <c r="B10398" t="s">
        <v>4</v>
      </c>
      <c r="C10398" s="16">
        <v>135</v>
      </c>
      <c r="D10398" s="17">
        <v>0.6</v>
      </c>
      <c r="E10398" s="18">
        <v>80</v>
      </c>
      <c r="F10398" s="19"/>
    </row>
    <row r="10399" spans="1:6" x14ac:dyDescent="0.25">
      <c r="A10399" t="s">
        <v>96</v>
      </c>
      <c r="B10399" t="s">
        <v>4</v>
      </c>
      <c r="C10399" s="16">
        <v>135</v>
      </c>
      <c r="D10399" s="17">
        <v>0.6</v>
      </c>
      <c r="E10399" s="18">
        <v>100</v>
      </c>
      <c r="F10399" s="19"/>
    </row>
    <row r="10400" spans="1:6" x14ac:dyDescent="0.25">
      <c r="A10400" t="s">
        <v>96</v>
      </c>
      <c r="B10400" t="s">
        <v>4</v>
      </c>
      <c r="C10400" s="16">
        <v>135</v>
      </c>
      <c r="D10400" s="17">
        <v>0.6</v>
      </c>
      <c r="E10400" s="18">
        <v>125</v>
      </c>
      <c r="F10400" s="19"/>
    </row>
    <row r="10401" spans="1:6" x14ac:dyDescent="0.25">
      <c r="A10401" t="s">
        <v>96</v>
      </c>
      <c r="B10401" t="s">
        <v>4</v>
      </c>
      <c r="C10401" s="16">
        <v>135</v>
      </c>
      <c r="D10401" s="17">
        <v>0.8</v>
      </c>
      <c r="E10401" s="18">
        <v>4</v>
      </c>
      <c r="F10401" s="19">
        <v>0.42399999999999999</v>
      </c>
    </row>
    <row r="10402" spans="1:6" x14ac:dyDescent="0.25">
      <c r="A10402" t="s">
        <v>96</v>
      </c>
      <c r="B10402" t="s">
        <v>4</v>
      </c>
      <c r="C10402" s="16">
        <v>135</v>
      </c>
      <c r="D10402" s="17">
        <v>0.8</v>
      </c>
      <c r="E10402" s="18">
        <v>6</v>
      </c>
      <c r="F10402" s="19">
        <v>0.47199999999999998</v>
      </c>
    </row>
    <row r="10403" spans="1:6" x14ac:dyDescent="0.25">
      <c r="A10403" t="s">
        <v>96</v>
      </c>
      <c r="B10403" t="s">
        <v>4</v>
      </c>
      <c r="C10403" s="16">
        <v>135</v>
      </c>
      <c r="D10403" s="17">
        <v>0.8</v>
      </c>
      <c r="E10403" s="18">
        <v>7</v>
      </c>
      <c r="F10403" s="19">
        <v>0.496</v>
      </c>
    </row>
    <row r="10404" spans="1:6" x14ac:dyDescent="0.25">
      <c r="A10404" t="s">
        <v>96</v>
      </c>
      <c r="B10404" t="s">
        <v>4</v>
      </c>
      <c r="C10404" s="16">
        <v>135</v>
      </c>
      <c r="D10404" s="17">
        <v>0.8</v>
      </c>
      <c r="E10404" s="18">
        <v>8</v>
      </c>
      <c r="F10404" s="19">
        <v>0.52200000000000002</v>
      </c>
    </row>
    <row r="10405" spans="1:6" x14ac:dyDescent="0.25">
      <c r="A10405" t="s">
        <v>96</v>
      </c>
      <c r="B10405" t="s">
        <v>4</v>
      </c>
      <c r="C10405" s="16">
        <v>135</v>
      </c>
      <c r="D10405" s="17">
        <v>0.8</v>
      </c>
      <c r="E10405" s="18">
        <v>10</v>
      </c>
      <c r="F10405" s="19">
        <v>0.56999999999999995</v>
      </c>
    </row>
    <row r="10406" spans="1:6" x14ac:dyDescent="0.25">
      <c r="A10406" t="s">
        <v>96</v>
      </c>
      <c r="B10406" t="s">
        <v>4</v>
      </c>
      <c r="C10406" s="16">
        <v>135</v>
      </c>
      <c r="D10406" s="17">
        <v>0.8</v>
      </c>
      <c r="E10406" s="18">
        <v>12</v>
      </c>
      <c r="F10406" s="19">
        <v>0.62</v>
      </c>
    </row>
    <row r="10407" spans="1:6" x14ac:dyDescent="0.25">
      <c r="A10407" t="s">
        <v>96</v>
      </c>
      <c r="B10407" t="s">
        <v>4</v>
      </c>
      <c r="C10407" s="16">
        <v>135</v>
      </c>
      <c r="D10407" s="17">
        <v>0.8</v>
      </c>
      <c r="E10407" s="18">
        <v>14</v>
      </c>
      <c r="F10407" s="19">
        <v>0.66800000000000004</v>
      </c>
    </row>
    <row r="10408" spans="1:6" x14ac:dyDescent="0.25">
      <c r="A10408" t="s">
        <v>96</v>
      </c>
      <c r="B10408" t="s">
        <v>4</v>
      </c>
      <c r="C10408" s="16">
        <v>135</v>
      </c>
      <c r="D10408" s="17">
        <v>0.8</v>
      </c>
      <c r="E10408" s="18">
        <v>15</v>
      </c>
      <c r="F10408" s="19"/>
    </row>
    <row r="10409" spans="1:6" x14ac:dyDescent="0.25">
      <c r="A10409" t="s">
        <v>96</v>
      </c>
      <c r="B10409" t="s">
        <v>4</v>
      </c>
      <c r="C10409" s="16">
        <v>135</v>
      </c>
      <c r="D10409" s="17">
        <v>0.8</v>
      </c>
      <c r="E10409" s="18">
        <v>16</v>
      </c>
      <c r="F10409" s="19">
        <v>0.71599999999999997</v>
      </c>
    </row>
    <row r="10410" spans="1:6" x14ac:dyDescent="0.25">
      <c r="A10410" t="s">
        <v>96</v>
      </c>
      <c r="B10410" t="s">
        <v>4</v>
      </c>
      <c r="C10410" s="16">
        <v>135</v>
      </c>
      <c r="D10410" s="17">
        <v>0.8</v>
      </c>
      <c r="E10410" s="18">
        <v>18</v>
      </c>
      <c r="F10410" s="19"/>
    </row>
    <row r="10411" spans="1:6" x14ac:dyDescent="0.25">
      <c r="A10411" t="s">
        <v>96</v>
      </c>
      <c r="B10411" t="s">
        <v>4</v>
      </c>
      <c r="C10411" s="16">
        <v>135</v>
      </c>
      <c r="D10411" s="17">
        <v>0.8</v>
      </c>
      <c r="E10411" s="18">
        <v>20</v>
      </c>
      <c r="F10411" s="19"/>
    </row>
    <row r="10412" spans="1:6" x14ac:dyDescent="0.25">
      <c r="A10412" t="s">
        <v>96</v>
      </c>
      <c r="B10412" t="s">
        <v>4</v>
      </c>
      <c r="C10412" s="16">
        <v>135</v>
      </c>
      <c r="D10412" s="17">
        <v>0.8</v>
      </c>
      <c r="E10412" s="18">
        <v>22</v>
      </c>
      <c r="F10412" s="19"/>
    </row>
    <row r="10413" spans="1:6" x14ac:dyDescent="0.25">
      <c r="A10413" t="s">
        <v>96</v>
      </c>
      <c r="B10413" t="s">
        <v>4</v>
      </c>
      <c r="C10413" s="16">
        <v>135</v>
      </c>
      <c r="D10413" s="17">
        <v>0.8</v>
      </c>
      <c r="E10413" s="18">
        <v>25</v>
      </c>
      <c r="F10413" s="19"/>
    </row>
    <row r="10414" spans="1:6" x14ac:dyDescent="0.25">
      <c r="A10414" t="s">
        <v>96</v>
      </c>
      <c r="B10414" t="s">
        <v>4</v>
      </c>
      <c r="C10414" s="16">
        <v>135</v>
      </c>
      <c r="D10414" s="17">
        <v>0.8</v>
      </c>
      <c r="E10414" s="18">
        <v>30</v>
      </c>
      <c r="F10414" s="19"/>
    </row>
    <row r="10415" spans="1:6" x14ac:dyDescent="0.25">
      <c r="A10415" t="s">
        <v>96</v>
      </c>
      <c r="B10415" t="s">
        <v>4</v>
      </c>
      <c r="C10415" s="16">
        <v>135</v>
      </c>
      <c r="D10415" s="17">
        <v>0.8</v>
      </c>
      <c r="E10415" s="18">
        <v>32</v>
      </c>
      <c r="F10415" s="19"/>
    </row>
    <row r="10416" spans="1:6" x14ac:dyDescent="0.25">
      <c r="A10416" t="s">
        <v>96</v>
      </c>
      <c r="B10416" t="s">
        <v>4</v>
      </c>
      <c r="C10416" s="16">
        <v>135</v>
      </c>
      <c r="D10416" s="17">
        <v>0.8</v>
      </c>
      <c r="E10416" s="18">
        <v>40</v>
      </c>
      <c r="F10416" s="19"/>
    </row>
    <row r="10417" spans="1:6" x14ac:dyDescent="0.25">
      <c r="A10417" t="s">
        <v>96</v>
      </c>
      <c r="B10417" t="s">
        <v>4</v>
      </c>
      <c r="C10417" s="16">
        <v>135</v>
      </c>
      <c r="D10417" s="17">
        <v>0.8</v>
      </c>
      <c r="E10417" s="18">
        <v>50</v>
      </c>
      <c r="F10417" s="19"/>
    </row>
    <row r="10418" spans="1:6" x14ac:dyDescent="0.25">
      <c r="A10418" t="s">
        <v>96</v>
      </c>
      <c r="B10418" t="s">
        <v>4</v>
      </c>
      <c r="C10418" s="16">
        <v>135</v>
      </c>
      <c r="D10418" s="17">
        <v>0.8</v>
      </c>
      <c r="E10418" s="18">
        <v>63</v>
      </c>
      <c r="F10418" s="19"/>
    </row>
    <row r="10419" spans="1:6" x14ac:dyDescent="0.25">
      <c r="A10419" t="s">
        <v>96</v>
      </c>
      <c r="B10419" t="s">
        <v>4</v>
      </c>
      <c r="C10419" s="16">
        <v>135</v>
      </c>
      <c r="D10419" s="17">
        <v>0.8</v>
      </c>
      <c r="E10419" s="18">
        <v>80</v>
      </c>
      <c r="F10419" s="19"/>
    </row>
    <row r="10420" spans="1:6" x14ac:dyDescent="0.25">
      <c r="A10420" t="s">
        <v>96</v>
      </c>
      <c r="B10420" t="s">
        <v>4</v>
      </c>
      <c r="C10420" s="16">
        <v>135</v>
      </c>
      <c r="D10420" s="17">
        <v>0.8</v>
      </c>
      <c r="E10420" s="18">
        <v>100</v>
      </c>
      <c r="F10420" s="19"/>
    </row>
    <row r="10421" spans="1:6" x14ac:dyDescent="0.25">
      <c r="A10421" t="s">
        <v>96</v>
      </c>
      <c r="B10421" t="s">
        <v>4</v>
      </c>
      <c r="C10421" s="16">
        <v>135</v>
      </c>
      <c r="D10421" s="17">
        <v>0.8</v>
      </c>
      <c r="E10421" s="18">
        <v>125</v>
      </c>
      <c r="F10421" s="19"/>
    </row>
    <row r="10422" spans="1:6" x14ac:dyDescent="0.25">
      <c r="A10422" t="s">
        <v>96</v>
      </c>
      <c r="B10422" t="s">
        <v>4</v>
      </c>
      <c r="C10422" s="16">
        <v>135</v>
      </c>
      <c r="D10422" s="17">
        <v>1</v>
      </c>
      <c r="E10422" s="18">
        <v>4</v>
      </c>
      <c r="F10422" s="19">
        <v>0.50600000000000001</v>
      </c>
    </row>
    <row r="10423" spans="1:6" x14ac:dyDescent="0.25">
      <c r="A10423" t="s">
        <v>96</v>
      </c>
      <c r="B10423" t="s">
        <v>4</v>
      </c>
      <c r="C10423" s="16">
        <v>135</v>
      </c>
      <c r="D10423" s="17">
        <v>1</v>
      </c>
      <c r="E10423" s="18">
        <v>6</v>
      </c>
      <c r="F10423" s="19">
        <v>0.55400000000000005</v>
      </c>
    </row>
    <row r="10424" spans="1:6" x14ac:dyDescent="0.25">
      <c r="A10424" t="s">
        <v>96</v>
      </c>
      <c r="B10424" t="s">
        <v>4</v>
      </c>
      <c r="C10424" s="16">
        <v>135</v>
      </c>
      <c r="D10424" s="17">
        <v>1</v>
      </c>
      <c r="E10424" s="18">
        <v>7</v>
      </c>
      <c r="F10424" s="19">
        <v>0.57799999999999996</v>
      </c>
    </row>
    <row r="10425" spans="1:6" x14ac:dyDescent="0.25">
      <c r="A10425" t="s">
        <v>96</v>
      </c>
      <c r="B10425" t="s">
        <v>4</v>
      </c>
      <c r="C10425" s="16">
        <v>135</v>
      </c>
      <c r="D10425" s="17">
        <v>1</v>
      </c>
      <c r="E10425" s="18">
        <v>8</v>
      </c>
      <c r="F10425" s="19">
        <v>0.60399999999999998</v>
      </c>
    </row>
    <row r="10426" spans="1:6" x14ac:dyDescent="0.25">
      <c r="A10426" t="s">
        <v>96</v>
      </c>
      <c r="B10426" t="s">
        <v>4</v>
      </c>
      <c r="C10426" s="16">
        <v>135</v>
      </c>
      <c r="D10426" s="17">
        <v>1</v>
      </c>
      <c r="E10426" s="18">
        <v>10</v>
      </c>
      <c r="F10426" s="19">
        <v>0.65200000000000002</v>
      </c>
    </row>
    <row r="10427" spans="1:6" x14ac:dyDescent="0.25">
      <c r="A10427" t="s">
        <v>96</v>
      </c>
      <c r="B10427" t="s">
        <v>4</v>
      </c>
      <c r="C10427" s="16">
        <v>135</v>
      </c>
      <c r="D10427" s="17">
        <v>1</v>
      </c>
      <c r="E10427" s="18">
        <v>12</v>
      </c>
      <c r="F10427" s="19">
        <v>0.7</v>
      </c>
    </row>
    <row r="10428" spans="1:6" x14ac:dyDescent="0.25">
      <c r="A10428" t="s">
        <v>96</v>
      </c>
      <c r="B10428" t="s">
        <v>4</v>
      </c>
      <c r="C10428" s="16">
        <v>135</v>
      </c>
      <c r="D10428" s="17">
        <v>1</v>
      </c>
      <c r="E10428" s="18">
        <v>14</v>
      </c>
      <c r="F10428" s="19">
        <v>7.4999999999999997E-2</v>
      </c>
    </row>
    <row r="10429" spans="1:6" x14ac:dyDescent="0.25">
      <c r="A10429" t="s">
        <v>96</v>
      </c>
      <c r="B10429" t="s">
        <v>4</v>
      </c>
      <c r="C10429" s="16">
        <v>135</v>
      </c>
      <c r="D10429" s="17">
        <v>1</v>
      </c>
      <c r="E10429" s="18">
        <v>15</v>
      </c>
      <c r="F10429" s="19"/>
    </row>
    <row r="10430" spans="1:6" x14ac:dyDescent="0.25">
      <c r="A10430" t="s">
        <v>96</v>
      </c>
      <c r="B10430" t="s">
        <v>4</v>
      </c>
      <c r="C10430" s="16">
        <v>135</v>
      </c>
      <c r="D10430" s="17">
        <v>1</v>
      </c>
      <c r="E10430" s="18">
        <v>16</v>
      </c>
      <c r="F10430" s="19">
        <v>0.79800000000000004</v>
      </c>
    </row>
    <row r="10431" spans="1:6" x14ac:dyDescent="0.25">
      <c r="A10431" t="s">
        <v>96</v>
      </c>
      <c r="B10431" t="s">
        <v>4</v>
      </c>
      <c r="C10431" s="16">
        <v>135</v>
      </c>
      <c r="D10431" s="17">
        <v>1</v>
      </c>
      <c r="E10431" s="18">
        <v>18</v>
      </c>
      <c r="F10431" s="19">
        <v>0.84799999999999998</v>
      </c>
    </row>
    <row r="10432" spans="1:6" x14ac:dyDescent="0.25">
      <c r="A10432" t="s">
        <v>96</v>
      </c>
      <c r="B10432" t="s">
        <v>4</v>
      </c>
      <c r="C10432" s="16">
        <v>135</v>
      </c>
      <c r="D10432" s="17">
        <v>1</v>
      </c>
      <c r="E10432" s="18">
        <v>20</v>
      </c>
      <c r="F10432" s="19">
        <v>0.89400000000000002</v>
      </c>
    </row>
    <row r="10433" spans="1:6" x14ac:dyDescent="0.25">
      <c r="A10433" t="s">
        <v>96</v>
      </c>
      <c r="B10433" t="s">
        <v>4</v>
      </c>
      <c r="C10433" s="16">
        <v>135</v>
      </c>
      <c r="D10433" s="17">
        <v>1</v>
      </c>
      <c r="E10433" s="18">
        <v>22</v>
      </c>
      <c r="F10433" s="19"/>
    </row>
    <row r="10434" spans="1:6" x14ac:dyDescent="0.25">
      <c r="A10434" t="s">
        <v>96</v>
      </c>
      <c r="B10434" t="s">
        <v>4</v>
      </c>
      <c r="C10434" s="16">
        <v>135</v>
      </c>
      <c r="D10434" s="17">
        <v>1</v>
      </c>
      <c r="E10434" s="18">
        <v>25</v>
      </c>
      <c r="F10434" s="19"/>
    </row>
    <row r="10435" spans="1:6" x14ac:dyDescent="0.25">
      <c r="A10435" t="s">
        <v>96</v>
      </c>
      <c r="B10435" t="s">
        <v>4</v>
      </c>
      <c r="C10435" s="16">
        <v>135</v>
      </c>
      <c r="D10435" s="17">
        <v>1</v>
      </c>
      <c r="E10435" s="18">
        <v>30</v>
      </c>
      <c r="F10435" s="19"/>
    </row>
    <row r="10436" spans="1:6" x14ac:dyDescent="0.25">
      <c r="A10436" t="s">
        <v>96</v>
      </c>
      <c r="B10436" t="s">
        <v>4</v>
      </c>
      <c r="C10436" s="16">
        <v>135</v>
      </c>
      <c r="D10436" s="17">
        <v>1</v>
      </c>
      <c r="E10436" s="18">
        <v>32</v>
      </c>
      <c r="F10436" s="19"/>
    </row>
    <row r="10437" spans="1:6" x14ac:dyDescent="0.25">
      <c r="A10437" t="s">
        <v>96</v>
      </c>
      <c r="B10437" t="s">
        <v>4</v>
      </c>
      <c r="C10437" s="16">
        <v>135</v>
      </c>
      <c r="D10437" s="17">
        <v>1</v>
      </c>
      <c r="E10437" s="18">
        <v>40</v>
      </c>
      <c r="F10437" s="19"/>
    </row>
    <row r="10438" spans="1:6" x14ac:dyDescent="0.25">
      <c r="A10438" t="s">
        <v>96</v>
      </c>
      <c r="B10438" t="s">
        <v>4</v>
      </c>
      <c r="C10438" s="16">
        <v>135</v>
      </c>
      <c r="D10438" s="17">
        <v>1</v>
      </c>
      <c r="E10438" s="18">
        <v>50</v>
      </c>
      <c r="F10438" s="19"/>
    </row>
    <row r="10439" spans="1:6" x14ac:dyDescent="0.25">
      <c r="A10439" t="s">
        <v>96</v>
      </c>
      <c r="B10439" t="s">
        <v>4</v>
      </c>
      <c r="C10439" s="16">
        <v>135</v>
      </c>
      <c r="D10439" s="17">
        <v>1</v>
      </c>
      <c r="E10439" s="18">
        <v>63</v>
      </c>
      <c r="F10439" s="19"/>
    </row>
    <row r="10440" spans="1:6" x14ac:dyDescent="0.25">
      <c r="A10440" t="s">
        <v>96</v>
      </c>
      <c r="B10440" t="s">
        <v>4</v>
      </c>
      <c r="C10440" s="16">
        <v>135</v>
      </c>
      <c r="D10440" s="17">
        <v>1</v>
      </c>
      <c r="E10440" s="18">
        <v>80</v>
      </c>
      <c r="F10440" s="19"/>
    </row>
    <row r="10441" spans="1:6" x14ac:dyDescent="0.25">
      <c r="A10441" t="s">
        <v>96</v>
      </c>
      <c r="B10441" t="s">
        <v>4</v>
      </c>
      <c r="C10441" s="16">
        <v>135</v>
      </c>
      <c r="D10441" s="17">
        <v>1</v>
      </c>
      <c r="E10441" s="18">
        <v>100</v>
      </c>
      <c r="F10441" s="19"/>
    </row>
    <row r="10442" spans="1:6" x14ac:dyDescent="0.25">
      <c r="A10442" t="s">
        <v>96</v>
      </c>
      <c r="B10442" t="s">
        <v>4</v>
      </c>
      <c r="C10442" s="16">
        <v>135</v>
      </c>
      <c r="D10442" s="17">
        <v>1</v>
      </c>
      <c r="E10442" s="18">
        <v>125</v>
      </c>
      <c r="F10442" s="19"/>
    </row>
    <row r="10443" spans="1:6" x14ac:dyDescent="0.25">
      <c r="A10443" t="s">
        <v>96</v>
      </c>
      <c r="B10443" t="s">
        <v>4</v>
      </c>
      <c r="C10443" s="16">
        <v>135</v>
      </c>
      <c r="D10443" s="17">
        <v>1.2</v>
      </c>
      <c r="E10443" s="18">
        <v>4</v>
      </c>
      <c r="F10443" s="19"/>
    </row>
    <row r="10444" spans="1:6" x14ac:dyDescent="0.25">
      <c r="A10444" t="s">
        <v>96</v>
      </c>
      <c r="B10444" t="s">
        <v>4</v>
      </c>
      <c r="C10444" s="16">
        <v>135</v>
      </c>
      <c r="D10444" s="17">
        <v>1.2</v>
      </c>
      <c r="E10444" s="18">
        <v>6</v>
      </c>
      <c r="F10444" s="19">
        <v>0.63600000000000001</v>
      </c>
    </row>
    <row r="10445" spans="1:6" x14ac:dyDescent="0.25">
      <c r="A10445" t="s">
        <v>96</v>
      </c>
      <c r="B10445" t="s">
        <v>4</v>
      </c>
      <c r="C10445" s="16">
        <v>135</v>
      </c>
      <c r="D10445" s="17">
        <v>1.2</v>
      </c>
      <c r="E10445" s="18">
        <v>7</v>
      </c>
      <c r="F10445" s="19">
        <v>0.66</v>
      </c>
    </row>
    <row r="10446" spans="1:6" x14ac:dyDescent="0.25">
      <c r="A10446" t="s">
        <v>96</v>
      </c>
      <c r="B10446" t="s">
        <v>4</v>
      </c>
      <c r="C10446" s="16">
        <v>135</v>
      </c>
      <c r="D10446" s="17">
        <v>1.2</v>
      </c>
      <c r="E10446" s="18">
        <v>8</v>
      </c>
      <c r="F10446" s="19">
        <v>0.68400000000000005</v>
      </c>
    </row>
    <row r="10447" spans="1:6" x14ac:dyDescent="0.25">
      <c r="A10447" t="s">
        <v>96</v>
      </c>
      <c r="B10447" t="s">
        <v>4</v>
      </c>
      <c r="C10447" s="16">
        <v>135</v>
      </c>
      <c r="D10447" s="17">
        <v>1.2</v>
      </c>
      <c r="E10447" s="18">
        <v>10</v>
      </c>
      <c r="F10447" s="19">
        <v>0.73399999999999999</v>
      </c>
    </row>
    <row r="10448" spans="1:6" x14ac:dyDescent="0.25">
      <c r="A10448" t="s">
        <v>96</v>
      </c>
      <c r="B10448" t="s">
        <v>4</v>
      </c>
      <c r="C10448" s="16">
        <v>135</v>
      </c>
      <c r="D10448" s="17">
        <v>1.2</v>
      </c>
      <c r="E10448" s="18">
        <v>12</v>
      </c>
      <c r="F10448" s="19">
        <v>0.78200000000000003</v>
      </c>
    </row>
    <row r="10449" spans="1:6" x14ac:dyDescent="0.25">
      <c r="A10449" t="s">
        <v>96</v>
      </c>
      <c r="B10449" t="s">
        <v>4</v>
      </c>
      <c r="C10449" s="16">
        <v>135</v>
      </c>
      <c r="D10449" s="17">
        <v>1.2</v>
      </c>
      <c r="E10449" s="18">
        <v>14</v>
      </c>
      <c r="F10449" s="19">
        <v>0.83199999999999996</v>
      </c>
    </row>
    <row r="10450" spans="1:6" x14ac:dyDescent="0.25">
      <c r="A10450" t="s">
        <v>96</v>
      </c>
      <c r="B10450" t="s">
        <v>4</v>
      </c>
      <c r="C10450" s="16">
        <v>135</v>
      </c>
      <c r="D10450" s="17">
        <v>1.2</v>
      </c>
      <c r="E10450" s="18">
        <v>15</v>
      </c>
      <c r="F10450" s="19"/>
    </row>
    <row r="10451" spans="1:6" x14ac:dyDescent="0.25">
      <c r="A10451" t="s">
        <v>96</v>
      </c>
      <c r="B10451" t="s">
        <v>4</v>
      </c>
      <c r="C10451" s="16">
        <v>135</v>
      </c>
      <c r="D10451" s="17">
        <v>1.2</v>
      </c>
      <c r="E10451" s="18">
        <v>16</v>
      </c>
      <c r="F10451" s="19">
        <v>0.88</v>
      </c>
    </row>
    <row r="10452" spans="1:6" x14ac:dyDescent="0.25">
      <c r="A10452" t="s">
        <v>96</v>
      </c>
      <c r="B10452" t="s">
        <v>4</v>
      </c>
      <c r="C10452" s="16">
        <v>135</v>
      </c>
      <c r="D10452" s="17">
        <v>1.2</v>
      </c>
      <c r="E10452" s="18">
        <v>18</v>
      </c>
      <c r="F10452" s="19">
        <v>0.93</v>
      </c>
    </row>
    <row r="10453" spans="1:6" x14ac:dyDescent="0.25">
      <c r="A10453" t="s">
        <v>96</v>
      </c>
      <c r="B10453" t="s">
        <v>4</v>
      </c>
      <c r="C10453" s="16">
        <v>135</v>
      </c>
      <c r="D10453" s="17">
        <v>1.2</v>
      </c>
      <c r="E10453" s="18">
        <v>20</v>
      </c>
      <c r="F10453" s="19">
        <v>0.97799999999999998</v>
      </c>
    </row>
    <row r="10454" spans="1:6" x14ac:dyDescent="0.25">
      <c r="A10454" t="s">
        <v>96</v>
      </c>
      <c r="B10454" t="s">
        <v>4</v>
      </c>
      <c r="C10454" s="16">
        <v>135</v>
      </c>
      <c r="D10454" s="17">
        <v>1.2</v>
      </c>
      <c r="E10454" s="18">
        <v>22</v>
      </c>
      <c r="F10454" s="19"/>
    </row>
    <row r="10455" spans="1:6" x14ac:dyDescent="0.25">
      <c r="A10455" t="s">
        <v>96</v>
      </c>
      <c r="B10455" t="s">
        <v>4</v>
      </c>
      <c r="C10455" s="16">
        <v>135</v>
      </c>
      <c r="D10455" s="17">
        <v>1.2</v>
      </c>
      <c r="E10455" s="18">
        <v>25</v>
      </c>
      <c r="F10455" s="19">
        <v>1.1000000000000001</v>
      </c>
    </row>
    <row r="10456" spans="1:6" x14ac:dyDescent="0.25">
      <c r="A10456" t="s">
        <v>96</v>
      </c>
      <c r="B10456" t="s">
        <v>4</v>
      </c>
      <c r="C10456" s="16">
        <v>135</v>
      </c>
      <c r="D10456" s="17">
        <v>1.2</v>
      </c>
      <c r="E10456" s="18">
        <v>30</v>
      </c>
      <c r="F10456" s="19"/>
    </row>
    <row r="10457" spans="1:6" x14ac:dyDescent="0.25">
      <c r="A10457" t="s">
        <v>96</v>
      </c>
      <c r="B10457" t="s">
        <v>4</v>
      </c>
      <c r="C10457" s="16">
        <v>135</v>
      </c>
      <c r="D10457" s="17">
        <v>1.2</v>
      </c>
      <c r="E10457" s="18">
        <v>32</v>
      </c>
      <c r="F10457" s="19"/>
    </row>
    <row r="10458" spans="1:6" x14ac:dyDescent="0.25">
      <c r="A10458" t="s">
        <v>96</v>
      </c>
      <c r="B10458" t="s">
        <v>4</v>
      </c>
      <c r="C10458" s="16">
        <v>135</v>
      </c>
      <c r="D10458" s="17">
        <v>1.2</v>
      </c>
      <c r="E10458" s="18">
        <v>40</v>
      </c>
      <c r="F10458" s="19"/>
    </row>
    <row r="10459" spans="1:6" x14ac:dyDescent="0.25">
      <c r="A10459" t="s">
        <v>96</v>
      </c>
      <c r="B10459" t="s">
        <v>4</v>
      </c>
      <c r="C10459" s="16">
        <v>135</v>
      </c>
      <c r="D10459" s="17">
        <v>1.2</v>
      </c>
      <c r="E10459" s="18">
        <v>50</v>
      </c>
      <c r="F10459" s="19"/>
    </row>
    <row r="10460" spans="1:6" x14ac:dyDescent="0.25">
      <c r="A10460" t="s">
        <v>96</v>
      </c>
      <c r="B10460" t="s">
        <v>4</v>
      </c>
      <c r="C10460" s="16">
        <v>135</v>
      </c>
      <c r="D10460" s="17">
        <v>1.2</v>
      </c>
      <c r="E10460" s="18">
        <v>63</v>
      </c>
      <c r="F10460" s="19"/>
    </row>
    <row r="10461" spans="1:6" x14ac:dyDescent="0.25">
      <c r="A10461" t="s">
        <v>96</v>
      </c>
      <c r="B10461" t="s">
        <v>4</v>
      </c>
      <c r="C10461" s="16">
        <v>135</v>
      </c>
      <c r="D10461" s="17">
        <v>1.2</v>
      </c>
      <c r="E10461" s="18">
        <v>80</v>
      </c>
      <c r="F10461" s="19"/>
    </row>
    <row r="10462" spans="1:6" x14ac:dyDescent="0.25">
      <c r="A10462" t="s">
        <v>96</v>
      </c>
      <c r="B10462" t="s">
        <v>4</v>
      </c>
      <c r="C10462" s="16">
        <v>135</v>
      </c>
      <c r="D10462" s="17">
        <v>1.2</v>
      </c>
      <c r="E10462" s="18">
        <v>100</v>
      </c>
      <c r="F10462" s="19"/>
    </row>
    <row r="10463" spans="1:6" x14ac:dyDescent="0.25">
      <c r="A10463" t="s">
        <v>96</v>
      </c>
      <c r="B10463" t="s">
        <v>4</v>
      </c>
      <c r="C10463" s="16">
        <v>135</v>
      </c>
      <c r="D10463" s="17">
        <v>1.2</v>
      </c>
      <c r="E10463" s="18">
        <v>125</v>
      </c>
      <c r="F10463" s="19"/>
    </row>
    <row r="10464" spans="1:6" x14ac:dyDescent="0.25">
      <c r="A10464" t="s">
        <v>96</v>
      </c>
      <c r="B10464" t="s">
        <v>4</v>
      </c>
      <c r="C10464" s="16">
        <v>135</v>
      </c>
      <c r="D10464" s="17">
        <v>1.5</v>
      </c>
      <c r="E10464" s="18">
        <v>4</v>
      </c>
      <c r="F10464" s="19"/>
    </row>
    <row r="10465" spans="1:6" x14ac:dyDescent="0.25">
      <c r="A10465" t="s">
        <v>96</v>
      </c>
      <c r="B10465" t="s">
        <v>4</v>
      </c>
      <c r="C10465" s="16">
        <v>135</v>
      </c>
      <c r="D10465" s="17">
        <v>1.5</v>
      </c>
      <c r="E10465" s="18">
        <v>6</v>
      </c>
      <c r="F10465" s="19"/>
    </row>
    <row r="10466" spans="1:6" x14ac:dyDescent="0.25">
      <c r="A10466" t="s">
        <v>96</v>
      </c>
      <c r="B10466" t="s">
        <v>4</v>
      </c>
      <c r="C10466" s="16">
        <v>135</v>
      </c>
      <c r="D10466" s="17">
        <v>1.5</v>
      </c>
      <c r="E10466" s="18">
        <v>7</v>
      </c>
      <c r="F10466" s="19"/>
    </row>
    <row r="10467" spans="1:6" x14ac:dyDescent="0.25">
      <c r="A10467" t="s">
        <v>96</v>
      </c>
      <c r="B10467" t="s">
        <v>4</v>
      </c>
      <c r="C10467" s="16">
        <v>135</v>
      </c>
      <c r="D10467" s="17">
        <v>1.5</v>
      </c>
      <c r="E10467" s="18">
        <v>8</v>
      </c>
      <c r="F10467" s="19">
        <v>0.79600000000000004</v>
      </c>
    </row>
    <row r="10468" spans="1:6" x14ac:dyDescent="0.25">
      <c r="A10468" t="s">
        <v>96</v>
      </c>
      <c r="B10468" t="s">
        <v>4</v>
      </c>
      <c r="C10468" s="16">
        <v>135</v>
      </c>
      <c r="D10468" s="17">
        <v>1.5</v>
      </c>
      <c r="E10468" s="18">
        <v>10</v>
      </c>
      <c r="F10468" s="19">
        <v>0.84399999999999997</v>
      </c>
    </row>
    <row r="10469" spans="1:6" x14ac:dyDescent="0.25">
      <c r="A10469" t="s">
        <v>96</v>
      </c>
      <c r="B10469" t="s">
        <v>4</v>
      </c>
      <c r="C10469" s="16">
        <v>135</v>
      </c>
      <c r="D10469" s="17">
        <v>1.5</v>
      </c>
      <c r="E10469" s="18">
        <v>12</v>
      </c>
      <c r="F10469" s="19">
        <v>0.89200000000000002</v>
      </c>
    </row>
    <row r="10470" spans="1:6" x14ac:dyDescent="0.25">
      <c r="A10470" t="s">
        <v>96</v>
      </c>
      <c r="B10470" t="s">
        <v>4</v>
      </c>
      <c r="C10470" s="16">
        <v>135</v>
      </c>
      <c r="D10470" s="17">
        <v>1.5</v>
      </c>
      <c r="E10470" s="18">
        <v>14</v>
      </c>
      <c r="F10470" s="19">
        <v>0.94</v>
      </c>
    </row>
    <row r="10471" spans="1:6" x14ac:dyDescent="0.25">
      <c r="A10471" t="s">
        <v>96</v>
      </c>
      <c r="B10471" t="s">
        <v>4</v>
      </c>
      <c r="C10471" s="16">
        <v>135</v>
      </c>
      <c r="D10471" s="17">
        <v>1.5</v>
      </c>
      <c r="E10471" s="18">
        <v>15</v>
      </c>
      <c r="F10471" s="19"/>
    </row>
    <row r="10472" spans="1:6" x14ac:dyDescent="0.25">
      <c r="A10472" t="s">
        <v>96</v>
      </c>
      <c r="B10472" t="s">
        <v>4</v>
      </c>
      <c r="C10472" s="16">
        <v>135</v>
      </c>
      <c r="D10472" s="17">
        <v>1.5</v>
      </c>
      <c r="E10472" s="18">
        <v>16</v>
      </c>
      <c r="F10472" s="19">
        <v>0.98799999999999999</v>
      </c>
    </row>
    <row r="10473" spans="1:6" x14ac:dyDescent="0.25">
      <c r="A10473" t="s">
        <v>96</v>
      </c>
      <c r="B10473" t="s">
        <v>4</v>
      </c>
      <c r="C10473" s="16">
        <v>135</v>
      </c>
      <c r="D10473" s="17">
        <v>1.5</v>
      </c>
      <c r="E10473" s="18">
        <v>18</v>
      </c>
      <c r="F10473" s="19">
        <v>1.034</v>
      </c>
    </row>
    <row r="10474" spans="1:6" x14ac:dyDescent="0.25">
      <c r="A10474" t="s">
        <v>96</v>
      </c>
      <c r="B10474" t="s">
        <v>4</v>
      </c>
      <c r="C10474" s="16">
        <v>135</v>
      </c>
      <c r="D10474" s="17">
        <v>1.5</v>
      </c>
      <c r="E10474" s="18">
        <v>20</v>
      </c>
      <c r="F10474" s="19">
        <v>1.0820000000000001</v>
      </c>
    </row>
    <row r="10475" spans="1:6" x14ac:dyDescent="0.25">
      <c r="A10475" t="s">
        <v>96</v>
      </c>
      <c r="B10475" t="s">
        <v>4</v>
      </c>
      <c r="C10475" s="16">
        <v>135</v>
      </c>
      <c r="D10475" s="17">
        <v>1.5</v>
      </c>
      <c r="E10475" s="18">
        <v>22</v>
      </c>
      <c r="F10475" s="19"/>
    </row>
    <row r="10476" spans="1:6" x14ac:dyDescent="0.25">
      <c r="A10476" t="s">
        <v>96</v>
      </c>
      <c r="B10476" t="s">
        <v>4</v>
      </c>
      <c r="C10476" s="16">
        <v>135</v>
      </c>
      <c r="D10476" s="17">
        <v>1.5</v>
      </c>
      <c r="E10476" s="18">
        <v>25</v>
      </c>
      <c r="F10476" s="19">
        <v>1.202</v>
      </c>
    </row>
    <row r="10477" spans="1:6" x14ac:dyDescent="0.25">
      <c r="A10477" t="s">
        <v>96</v>
      </c>
      <c r="B10477" t="s">
        <v>4</v>
      </c>
      <c r="C10477" s="16">
        <v>135</v>
      </c>
      <c r="D10477" s="17">
        <v>1.5</v>
      </c>
      <c r="E10477" s="18">
        <v>30</v>
      </c>
      <c r="F10477" s="19"/>
    </row>
    <row r="10478" spans="1:6" x14ac:dyDescent="0.25">
      <c r="A10478" t="s">
        <v>96</v>
      </c>
      <c r="B10478" t="s">
        <v>4</v>
      </c>
      <c r="C10478" s="16">
        <v>135</v>
      </c>
      <c r="D10478" s="17">
        <v>1.5</v>
      </c>
      <c r="E10478" s="18">
        <v>32</v>
      </c>
      <c r="F10478" s="19">
        <v>1.3680000000000001</v>
      </c>
    </row>
    <row r="10479" spans="1:6" x14ac:dyDescent="0.25">
      <c r="A10479" t="s">
        <v>96</v>
      </c>
      <c r="B10479" t="s">
        <v>4</v>
      </c>
      <c r="C10479" s="16">
        <v>135</v>
      </c>
      <c r="D10479" s="17">
        <v>1.5</v>
      </c>
      <c r="E10479" s="18">
        <v>40</v>
      </c>
      <c r="F10479" s="19"/>
    </row>
    <row r="10480" spans="1:6" x14ac:dyDescent="0.25">
      <c r="A10480" t="s">
        <v>96</v>
      </c>
      <c r="B10480" t="s">
        <v>4</v>
      </c>
      <c r="C10480" s="16">
        <v>135</v>
      </c>
      <c r="D10480" s="17">
        <v>1.5</v>
      </c>
      <c r="E10480" s="18">
        <v>50</v>
      </c>
      <c r="F10480" s="19"/>
    </row>
    <row r="10481" spans="1:6" x14ac:dyDescent="0.25">
      <c r="A10481" t="s">
        <v>96</v>
      </c>
      <c r="B10481" t="s">
        <v>4</v>
      </c>
      <c r="C10481" s="16">
        <v>135</v>
      </c>
      <c r="D10481" s="17">
        <v>1.5</v>
      </c>
      <c r="E10481" s="18">
        <v>63</v>
      </c>
      <c r="F10481" s="19"/>
    </row>
    <row r="10482" spans="1:6" x14ac:dyDescent="0.25">
      <c r="A10482" t="s">
        <v>96</v>
      </c>
      <c r="B10482" t="s">
        <v>4</v>
      </c>
      <c r="C10482" s="16">
        <v>135</v>
      </c>
      <c r="D10482" s="17">
        <v>1.5</v>
      </c>
      <c r="E10482" s="18">
        <v>80</v>
      </c>
      <c r="F10482" s="19"/>
    </row>
    <row r="10483" spans="1:6" x14ac:dyDescent="0.25">
      <c r="A10483" t="s">
        <v>96</v>
      </c>
      <c r="B10483" t="s">
        <v>4</v>
      </c>
      <c r="C10483" s="16">
        <v>135</v>
      </c>
      <c r="D10483" s="17">
        <v>1.5</v>
      </c>
      <c r="E10483" s="18">
        <v>100</v>
      </c>
      <c r="F10483" s="19"/>
    </row>
    <row r="10484" spans="1:6" x14ac:dyDescent="0.25">
      <c r="A10484" t="s">
        <v>96</v>
      </c>
      <c r="B10484" t="s">
        <v>4</v>
      </c>
      <c r="C10484" s="16">
        <v>135</v>
      </c>
      <c r="D10484" s="17">
        <v>1.5</v>
      </c>
      <c r="E10484" s="18">
        <v>125</v>
      </c>
      <c r="F10484" s="19"/>
    </row>
    <row r="10485" spans="1:6" x14ac:dyDescent="0.25">
      <c r="A10485" t="s">
        <v>96</v>
      </c>
      <c r="B10485" t="s">
        <v>4</v>
      </c>
      <c r="C10485" s="16">
        <v>135</v>
      </c>
      <c r="D10485" s="17">
        <v>2</v>
      </c>
      <c r="E10485" s="18">
        <v>4</v>
      </c>
      <c r="F10485" s="19"/>
    </row>
    <row r="10486" spans="1:6" x14ac:dyDescent="0.25">
      <c r="A10486" t="s">
        <v>96</v>
      </c>
      <c r="B10486" t="s">
        <v>4</v>
      </c>
      <c r="C10486" s="16">
        <v>135</v>
      </c>
      <c r="D10486" s="17">
        <v>2</v>
      </c>
      <c r="E10486" s="18">
        <v>6</v>
      </c>
      <c r="F10486" s="19"/>
    </row>
    <row r="10487" spans="1:6" x14ac:dyDescent="0.25">
      <c r="A10487" t="s">
        <v>96</v>
      </c>
      <c r="B10487" t="s">
        <v>4</v>
      </c>
      <c r="C10487" s="16">
        <v>135</v>
      </c>
      <c r="D10487" s="17">
        <v>2</v>
      </c>
      <c r="E10487" s="18">
        <v>7</v>
      </c>
      <c r="F10487" s="19"/>
    </row>
    <row r="10488" spans="1:6" x14ac:dyDescent="0.25">
      <c r="A10488" t="s">
        <v>96</v>
      </c>
      <c r="B10488" t="s">
        <v>4</v>
      </c>
      <c r="C10488" s="16">
        <v>135</v>
      </c>
      <c r="D10488" s="17">
        <v>2</v>
      </c>
      <c r="E10488" s="18">
        <v>8</v>
      </c>
      <c r="F10488" s="19">
        <v>1</v>
      </c>
    </row>
    <row r="10489" spans="1:6" x14ac:dyDescent="0.25">
      <c r="A10489" t="s">
        <v>96</v>
      </c>
      <c r="B10489" t="s">
        <v>4</v>
      </c>
      <c r="C10489" s="16">
        <v>135</v>
      </c>
      <c r="D10489" s="17">
        <v>2</v>
      </c>
      <c r="E10489" s="18">
        <v>10</v>
      </c>
      <c r="F10489" s="19">
        <v>1.046</v>
      </c>
    </row>
    <row r="10490" spans="1:6" x14ac:dyDescent="0.25">
      <c r="A10490" t="s">
        <v>96</v>
      </c>
      <c r="B10490" t="s">
        <v>4</v>
      </c>
      <c r="C10490" s="16">
        <v>135</v>
      </c>
      <c r="D10490" s="17">
        <v>2</v>
      </c>
      <c r="E10490" s="18">
        <v>12</v>
      </c>
      <c r="F10490" s="19">
        <v>1.0940000000000001</v>
      </c>
    </row>
    <row r="10491" spans="1:6" x14ac:dyDescent="0.25">
      <c r="A10491" t="s">
        <v>96</v>
      </c>
      <c r="B10491" t="s">
        <v>4</v>
      </c>
      <c r="C10491" s="16">
        <v>135</v>
      </c>
      <c r="D10491" s="17">
        <v>2</v>
      </c>
      <c r="E10491" s="18">
        <v>14</v>
      </c>
      <c r="F10491" s="19">
        <v>1.1419999999999999</v>
      </c>
    </row>
    <row r="10492" spans="1:6" x14ac:dyDescent="0.25">
      <c r="A10492" t="s">
        <v>96</v>
      </c>
      <c r="B10492" t="s">
        <v>4</v>
      </c>
      <c r="C10492" s="16">
        <v>135</v>
      </c>
      <c r="D10492" s="17">
        <v>2</v>
      </c>
      <c r="E10492" s="18">
        <v>15</v>
      </c>
      <c r="F10492" s="19"/>
    </row>
    <row r="10493" spans="1:6" x14ac:dyDescent="0.25">
      <c r="A10493" t="s">
        <v>96</v>
      </c>
      <c r="B10493" t="s">
        <v>4</v>
      </c>
      <c r="C10493" s="16">
        <v>135</v>
      </c>
      <c r="D10493" s="17">
        <v>2</v>
      </c>
      <c r="E10493" s="18">
        <v>16</v>
      </c>
      <c r="F10493" s="19">
        <v>1.19</v>
      </c>
    </row>
    <row r="10494" spans="1:6" x14ac:dyDescent="0.25">
      <c r="A10494" t="s">
        <v>96</v>
      </c>
      <c r="B10494" t="s">
        <v>4</v>
      </c>
      <c r="C10494" s="16">
        <v>135</v>
      </c>
      <c r="D10494" s="17">
        <v>2</v>
      </c>
      <c r="E10494" s="18">
        <v>18</v>
      </c>
      <c r="F10494" s="19">
        <v>1.238</v>
      </c>
    </row>
    <row r="10495" spans="1:6" x14ac:dyDescent="0.25">
      <c r="A10495" t="s">
        <v>96</v>
      </c>
      <c r="B10495" t="s">
        <v>4</v>
      </c>
      <c r="C10495" s="16">
        <v>135</v>
      </c>
      <c r="D10495" s="17">
        <v>2</v>
      </c>
      <c r="E10495" s="18">
        <v>20</v>
      </c>
      <c r="F10495" s="19">
        <v>1.286</v>
      </c>
    </row>
    <row r="10496" spans="1:6" x14ac:dyDescent="0.25">
      <c r="A10496" t="s">
        <v>96</v>
      </c>
      <c r="B10496" t="s">
        <v>4</v>
      </c>
      <c r="C10496" s="16">
        <v>135</v>
      </c>
      <c r="D10496" s="17">
        <v>2</v>
      </c>
      <c r="E10496" s="18">
        <v>22</v>
      </c>
      <c r="F10496" s="19"/>
    </row>
    <row r="10497" spans="1:6" x14ac:dyDescent="0.25">
      <c r="A10497" t="s">
        <v>96</v>
      </c>
      <c r="B10497" t="s">
        <v>4</v>
      </c>
      <c r="C10497" s="16">
        <v>135</v>
      </c>
      <c r="D10497" s="17">
        <v>2</v>
      </c>
      <c r="E10497" s="18">
        <v>25</v>
      </c>
      <c r="F10497" s="19">
        <v>1.4039999999999999</v>
      </c>
    </row>
    <row r="10498" spans="1:6" x14ac:dyDescent="0.25">
      <c r="A10498" t="s">
        <v>96</v>
      </c>
      <c r="B10498" t="s">
        <v>4</v>
      </c>
      <c r="C10498" s="16">
        <v>135</v>
      </c>
      <c r="D10498" s="17">
        <v>2</v>
      </c>
      <c r="E10498" s="18">
        <v>30</v>
      </c>
      <c r="F10498" s="19"/>
    </row>
    <row r="10499" spans="1:6" x14ac:dyDescent="0.25">
      <c r="A10499" t="s">
        <v>96</v>
      </c>
      <c r="B10499" t="s">
        <v>4</v>
      </c>
      <c r="C10499" s="16">
        <v>135</v>
      </c>
      <c r="D10499" s="17">
        <v>2</v>
      </c>
      <c r="E10499" s="18">
        <v>32</v>
      </c>
      <c r="F10499" s="19">
        <v>1.57</v>
      </c>
    </row>
    <row r="10500" spans="1:6" x14ac:dyDescent="0.25">
      <c r="A10500" t="s">
        <v>96</v>
      </c>
      <c r="B10500" t="s">
        <v>4</v>
      </c>
      <c r="C10500" s="16">
        <v>135</v>
      </c>
      <c r="D10500" s="17">
        <v>2</v>
      </c>
      <c r="E10500" s="18">
        <v>40</v>
      </c>
      <c r="F10500" s="19">
        <v>1.762</v>
      </c>
    </row>
    <row r="10501" spans="1:6" x14ac:dyDescent="0.25">
      <c r="A10501" t="s">
        <v>96</v>
      </c>
      <c r="B10501" t="s">
        <v>4</v>
      </c>
      <c r="C10501" s="16">
        <v>135</v>
      </c>
      <c r="D10501" s="17">
        <v>2</v>
      </c>
      <c r="E10501" s="18">
        <v>50</v>
      </c>
      <c r="F10501" s="19"/>
    </row>
    <row r="10502" spans="1:6" x14ac:dyDescent="0.25">
      <c r="A10502" t="s">
        <v>96</v>
      </c>
      <c r="B10502" t="s">
        <v>4</v>
      </c>
      <c r="C10502" s="16">
        <v>135</v>
      </c>
      <c r="D10502" s="17">
        <v>2</v>
      </c>
      <c r="E10502" s="18">
        <v>63</v>
      </c>
      <c r="F10502" s="19"/>
    </row>
    <row r="10503" spans="1:6" x14ac:dyDescent="0.25">
      <c r="A10503" t="s">
        <v>96</v>
      </c>
      <c r="B10503" t="s">
        <v>4</v>
      </c>
      <c r="C10503" s="16">
        <v>135</v>
      </c>
      <c r="D10503" s="17">
        <v>2</v>
      </c>
      <c r="E10503" s="18">
        <v>80</v>
      </c>
      <c r="F10503" s="19"/>
    </row>
    <row r="10504" spans="1:6" x14ac:dyDescent="0.25">
      <c r="A10504" t="s">
        <v>96</v>
      </c>
      <c r="B10504" t="s">
        <v>4</v>
      </c>
      <c r="C10504" s="16">
        <v>135</v>
      </c>
      <c r="D10504" s="17">
        <v>2</v>
      </c>
      <c r="E10504" s="18">
        <v>100</v>
      </c>
      <c r="F10504" s="19"/>
    </row>
    <row r="10505" spans="1:6" x14ac:dyDescent="0.25">
      <c r="A10505" t="s">
        <v>96</v>
      </c>
      <c r="B10505" t="s">
        <v>4</v>
      </c>
      <c r="C10505" s="16">
        <v>135</v>
      </c>
      <c r="D10505" s="17">
        <v>2</v>
      </c>
      <c r="E10505" s="18">
        <v>125</v>
      </c>
      <c r="F10505" s="19"/>
    </row>
    <row r="10506" spans="1:6" x14ac:dyDescent="0.25">
      <c r="A10506" t="s">
        <v>96</v>
      </c>
      <c r="B10506" t="s">
        <v>4</v>
      </c>
      <c r="C10506" s="16">
        <v>135</v>
      </c>
      <c r="D10506" s="17">
        <v>2.5</v>
      </c>
      <c r="E10506" s="18">
        <v>4</v>
      </c>
      <c r="F10506" s="19"/>
    </row>
    <row r="10507" spans="1:6" x14ac:dyDescent="0.25">
      <c r="A10507" t="s">
        <v>96</v>
      </c>
      <c r="B10507" t="s">
        <v>4</v>
      </c>
      <c r="C10507" s="16">
        <v>135</v>
      </c>
      <c r="D10507" s="17">
        <v>2.5</v>
      </c>
      <c r="E10507" s="18">
        <v>6</v>
      </c>
      <c r="F10507" s="19"/>
    </row>
    <row r="10508" spans="1:6" x14ac:dyDescent="0.25">
      <c r="A10508" t="s">
        <v>96</v>
      </c>
      <c r="B10508" t="s">
        <v>4</v>
      </c>
      <c r="C10508" s="16">
        <v>135</v>
      </c>
      <c r="D10508" s="17">
        <v>2.5</v>
      </c>
      <c r="E10508" s="18">
        <v>7</v>
      </c>
      <c r="F10508" s="19"/>
    </row>
    <row r="10509" spans="1:6" x14ac:dyDescent="0.25">
      <c r="A10509" t="s">
        <v>96</v>
      </c>
      <c r="B10509" t="s">
        <v>4</v>
      </c>
      <c r="C10509" s="16">
        <v>135</v>
      </c>
      <c r="D10509" s="17">
        <v>2.5</v>
      </c>
      <c r="E10509" s="18">
        <v>8</v>
      </c>
      <c r="F10509" s="19"/>
    </row>
    <row r="10510" spans="1:6" x14ac:dyDescent="0.25">
      <c r="A10510" t="s">
        <v>96</v>
      </c>
      <c r="B10510" t="s">
        <v>4</v>
      </c>
      <c r="C10510" s="16">
        <v>135</v>
      </c>
      <c r="D10510" s="17">
        <v>2.5</v>
      </c>
      <c r="E10510" s="18">
        <v>10</v>
      </c>
      <c r="F10510" s="19"/>
    </row>
    <row r="10511" spans="1:6" x14ac:dyDescent="0.25">
      <c r="A10511" t="s">
        <v>96</v>
      </c>
      <c r="B10511" t="s">
        <v>4</v>
      </c>
      <c r="C10511" s="16">
        <v>135</v>
      </c>
      <c r="D10511" s="17">
        <v>2.5</v>
      </c>
      <c r="E10511" s="18">
        <v>12</v>
      </c>
      <c r="F10511" s="19">
        <v>1.3140000000000001</v>
      </c>
    </row>
    <row r="10512" spans="1:6" x14ac:dyDescent="0.25">
      <c r="A10512" t="s">
        <v>96</v>
      </c>
      <c r="B10512" t="s">
        <v>4</v>
      </c>
      <c r="C10512" s="16">
        <v>135</v>
      </c>
      <c r="D10512" s="17">
        <v>2.5</v>
      </c>
      <c r="E10512" s="18">
        <v>14</v>
      </c>
      <c r="F10512" s="19">
        <v>1.3620000000000001</v>
      </c>
    </row>
    <row r="10513" spans="1:6" x14ac:dyDescent="0.25">
      <c r="A10513" t="s">
        <v>96</v>
      </c>
      <c r="B10513" t="s">
        <v>4</v>
      </c>
      <c r="C10513" s="16">
        <v>135</v>
      </c>
      <c r="D10513" s="17">
        <v>2.5</v>
      </c>
      <c r="E10513" s="18">
        <v>15</v>
      </c>
      <c r="F10513" s="19"/>
    </row>
    <row r="10514" spans="1:6" x14ac:dyDescent="0.25">
      <c r="A10514" t="s">
        <v>96</v>
      </c>
      <c r="B10514" t="s">
        <v>4</v>
      </c>
      <c r="C10514" s="16">
        <v>135</v>
      </c>
      <c r="D10514" s="17">
        <v>2.5</v>
      </c>
      <c r="E10514" s="18">
        <v>16</v>
      </c>
      <c r="F10514" s="19">
        <v>1.41</v>
      </c>
    </row>
    <row r="10515" spans="1:6" x14ac:dyDescent="0.25">
      <c r="A10515" t="s">
        <v>96</v>
      </c>
      <c r="B10515" t="s">
        <v>4</v>
      </c>
      <c r="C10515" s="16">
        <v>135</v>
      </c>
      <c r="D10515" s="17">
        <v>2.5</v>
      </c>
      <c r="E10515" s="18">
        <v>18</v>
      </c>
      <c r="F10515" s="19">
        <v>1.458</v>
      </c>
    </row>
    <row r="10516" spans="1:6" x14ac:dyDescent="0.25">
      <c r="A10516" t="s">
        <v>96</v>
      </c>
      <c r="B10516" t="s">
        <v>4</v>
      </c>
      <c r="C10516" s="16">
        <v>135</v>
      </c>
      <c r="D10516" s="17">
        <v>2.5</v>
      </c>
      <c r="E10516" s="18">
        <v>20</v>
      </c>
      <c r="F10516" s="19">
        <v>1.504</v>
      </c>
    </row>
    <row r="10517" spans="1:6" x14ac:dyDescent="0.25">
      <c r="A10517" t="s">
        <v>96</v>
      </c>
      <c r="B10517" t="s">
        <v>4</v>
      </c>
      <c r="C10517" s="16">
        <v>135</v>
      </c>
      <c r="D10517" s="17">
        <v>2.5</v>
      </c>
      <c r="E10517" s="18">
        <v>22</v>
      </c>
      <c r="F10517" s="19"/>
    </row>
    <row r="10518" spans="1:6" x14ac:dyDescent="0.25">
      <c r="A10518" t="s">
        <v>96</v>
      </c>
      <c r="B10518" t="s">
        <v>4</v>
      </c>
      <c r="C10518" s="16">
        <v>135</v>
      </c>
      <c r="D10518" s="17">
        <v>2.5</v>
      </c>
      <c r="E10518" s="18">
        <v>25</v>
      </c>
      <c r="F10518" s="19">
        <v>1.6240000000000001</v>
      </c>
    </row>
    <row r="10519" spans="1:6" x14ac:dyDescent="0.25">
      <c r="A10519" t="s">
        <v>96</v>
      </c>
      <c r="B10519" t="s">
        <v>4</v>
      </c>
      <c r="C10519" s="16">
        <v>135</v>
      </c>
      <c r="D10519" s="17">
        <v>2.5</v>
      </c>
      <c r="E10519" s="18">
        <v>30</v>
      </c>
      <c r="F10519" s="19"/>
    </row>
    <row r="10520" spans="1:6" x14ac:dyDescent="0.25">
      <c r="A10520" t="s">
        <v>96</v>
      </c>
      <c r="B10520" t="s">
        <v>4</v>
      </c>
      <c r="C10520" s="16">
        <v>135</v>
      </c>
      <c r="D10520" s="17">
        <v>2.5</v>
      </c>
      <c r="E10520" s="18">
        <v>32</v>
      </c>
      <c r="F10520" s="19">
        <v>1.79</v>
      </c>
    </row>
    <row r="10521" spans="1:6" x14ac:dyDescent="0.25">
      <c r="A10521" t="s">
        <v>96</v>
      </c>
      <c r="B10521" t="s">
        <v>4</v>
      </c>
      <c r="C10521" s="16">
        <v>135</v>
      </c>
      <c r="D10521" s="17">
        <v>2.5</v>
      </c>
      <c r="E10521" s="18">
        <v>40</v>
      </c>
      <c r="F10521" s="19">
        <v>1.982</v>
      </c>
    </row>
    <row r="10522" spans="1:6" x14ac:dyDescent="0.25">
      <c r="A10522" t="s">
        <v>96</v>
      </c>
      <c r="B10522" t="s">
        <v>4</v>
      </c>
      <c r="C10522" s="16">
        <v>135</v>
      </c>
      <c r="D10522" s="17">
        <v>2.5</v>
      </c>
      <c r="E10522" s="18">
        <v>50</v>
      </c>
      <c r="F10522" s="19">
        <v>2.2200000000000002</v>
      </c>
    </row>
    <row r="10523" spans="1:6" x14ac:dyDescent="0.25">
      <c r="A10523" t="s">
        <v>96</v>
      </c>
      <c r="B10523" t="s">
        <v>4</v>
      </c>
      <c r="C10523" s="16">
        <v>135</v>
      </c>
      <c r="D10523" s="17">
        <v>2.5</v>
      </c>
      <c r="E10523" s="18">
        <v>63</v>
      </c>
      <c r="F10523" s="19">
        <v>2.5299999999999998</v>
      </c>
    </row>
    <row r="10524" spans="1:6" x14ac:dyDescent="0.25">
      <c r="A10524" t="s">
        <v>96</v>
      </c>
      <c r="B10524" t="s">
        <v>4</v>
      </c>
      <c r="C10524" s="16">
        <v>135</v>
      </c>
      <c r="D10524" s="17">
        <v>2.5</v>
      </c>
      <c r="E10524" s="18">
        <v>80</v>
      </c>
      <c r="F10524" s="19"/>
    </row>
    <row r="10525" spans="1:6" x14ac:dyDescent="0.25">
      <c r="A10525" t="s">
        <v>96</v>
      </c>
      <c r="B10525" t="s">
        <v>4</v>
      </c>
      <c r="C10525" s="16">
        <v>135</v>
      </c>
      <c r="D10525" s="17">
        <v>2.5</v>
      </c>
      <c r="E10525" s="18">
        <v>100</v>
      </c>
      <c r="F10525" s="19"/>
    </row>
    <row r="10526" spans="1:6" x14ac:dyDescent="0.25">
      <c r="A10526" t="s">
        <v>96</v>
      </c>
      <c r="B10526" t="s">
        <v>4</v>
      </c>
      <c r="C10526" s="16">
        <v>135</v>
      </c>
      <c r="D10526" s="17">
        <v>2.5</v>
      </c>
      <c r="E10526" s="18">
        <v>125</v>
      </c>
      <c r="F10526" s="19"/>
    </row>
    <row r="10527" spans="1:6" x14ac:dyDescent="0.25">
      <c r="A10527" t="s">
        <v>96</v>
      </c>
      <c r="B10527" t="s">
        <v>4</v>
      </c>
      <c r="C10527" s="16">
        <v>135</v>
      </c>
      <c r="D10527" s="17">
        <v>3</v>
      </c>
      <c r="E10527" s="18">
        <v>4</v>
      </c>
      <c r="F10527" s="19"/>
    </row>
    <row r="10528" spans="1:6" x14ac:dyDescent="0.25">
      <c r="A10528" t="s">
        <v>96</v>
      </c>
      <c r="B10528" t="s">
        <v>4</v>
      </c>
      <c r="C10528" s="16">
        <v>135</v>
      </c>
      <c r="D10528" s="17">
        <v>3</v>
      </c>
      <c r="E10528" s="18">
        <v>6</v>
      </c>
      <c r="F10528" s="19"/>
    </row>
    <row r="10529" spans="1:6" x14ac:dyDescent="0.25">
      <c r="A10529" t="s">
        <v>96</v>
      </c>
      <c r="B10529" t="s">
        <v>4</v>
      </c>
      <c r="C10529" s="16">
        <v>135</v>
      </c>
      <c r="D10529" s="17">
        <v>3</v>
      </c>
      <c r="E10529" s="18">
        <v>7</v>
      </c>
      <c r="F10529" s="19"/>
    </row>
    <row r="10530" spans="1:6" x14ac:dyDescent="0.25">
      <c r="A10530" t="s">
        <v>96</v>
      </c>
      <c r="B10530" t="s">
        <v>4</v>
      </c>
      <c r="C10530" s="16">
        <v>135</v>
      </c>
      <c r="D10530" s="17">
        <v>3</v>
      </c>
      <c r="E10530" s="18">
        <v>8</v>
      </c>
      <c r="F10530" s="19"/>
    </row>
    <row r="10531" spans="1:6" x14ac:dyDescent="0.25">
      <c r="A10531" t="s">
        <v>96</v>
      </c>
      <c r="B10531" t="s">
        <v>4</v>
      </c>
      <c r="C10531" s="16">
        <v>135</v>
      </c>
      <c r="D10531" s="17">
        <v>3</v>
      </c>
      <c r="E10531" s="18">
        <v>10</v>
      </c>
      <c r="F10531" s="19"/>
    </row>
    <row r="10532" spans="1:6" x14ac:dyDescent="0.25">
      <c r="A10532" t="s">
        <v>96</v>
      </c>
      <c r="B10532" t="s">
        <v>4</v>
      </c>
      <c r="C10532" s="16">
        <v>135</v>
      </c>
      <c r="D10532" s="17">
        <v>3</v>
      </c>
      <c r="E10532" s="18">
        <v>12</v>
      </c>
      <c r="F10532" s="19">
        <v>1.51</v>
      </c>
    </row>
    <row r="10533" spans="1:6" x14ac:dyDescent="0.25">
      <c r="A10533" t="s">
        <v>96</v>
      </c>
      <c r="B10533" t="s">
        <v>4</v>
      </c>
      <c r="C10533" s="16">
        <v>135</v>
      </c>
      <c r="D10533" s="17">
        <v>3</v>
      </c>
      <c r="E10533" s="18">
        <v>14</v>
      </c>
      <c r="F10533" s="19">
        <v>1.556</v>
      </c>
    </row>
    <row r="10534" spans="1:6" x14ac:dyDescent="0.25">
      <c r="A10534" t="s">
        <v>96</v>
      </c>
      <c r="B10534" t="s">
        <v>4</v>
      </c>
      <c r="C10534" s="16">
        <v>135</v>
      </c>
      <c r="D10534" s="17">
        <v>3</v>
      </c>
      <c r="E10534" s="18">
        <v>15</v>
      </c>
      <c r="F10534" s="19"/>
    </row>
    <row r="10535" spans="1:6" x14ac:dyDescent="0.25">
      <c r="A10535" t="s">
        <v>96</v>
      </c>
      <c r="B10535" t="s">
        <v>4</v>
      </c>
      <c r="C10535" s="16">
        <v>135</v>
      </c>
      <c r="D10535" s="17">
        <v>3</v>
      </c>
      <c r="E10535" s="18">
        <v>16</v>
      </c>
      <c r="F10535" s="19">
        <v>1.6020000000000001</v>
      </c>
    </row>
    <row r="10536" spans="1:6" x14ac:dyDescent="0.25">
      <c r="A10536" t="s">
        <v>96</v>
      </c>
      <c r="B10536" t="s">
        <v>4</v>
      </c>
      <c r="C10536" s="16">
        <v>135</v>
      </c>
      <c r="D10536" s="17">
        <v>3</v>
      </c>
      <c r="E10536" s="18">
        <v>18</v>
      </c>
      <c r="F10536" s="19">
        <v>1.6479999999999999</v>
      </c>
    </row>
    <row r="10537" spans="1:6" x14ac:dyDescent="0.25">
      <c r="A10537" t="s">
        <v>96</v>
      </c>
      <c r="B10537" t="s">
        <v>4</v>
      </c>
      <c r="C10537" s="16">
        <v>135</v>
      </c>
      <c r="D10537" s="17">
        <v>3</v>
      </c>
      <c r="E10537" s="18">
        <v>20</v>
      </c>
      <c r="F10537" s="19">
        <v>1.6539999999999999</v>
      </c>
    </row>
    <row r="10538" spans="1:6" x14ac:dyDescent="0.25">
      <c r="A10538" t="s">
        <v>96</v>
      </c>
      <c r="B10538" t="s">
        <v>4</v>
      </c>
      <c r="C10538" s="16">
        <v>135</v>
      </c>
      <c r="D10538" s="17">
        <v>3</v>
      </c>
      <c r="E10538" s="18">
        <v>22</v>
      </c>
      <c r="F10538" s="19"/>
    </row>
    <row r="10539" spans="1:6" x14ac:dyDescent="0.25">
      <c r="A10539" t="s">
        <v>96</v>
      </c>
      <c r="B10539" t="s">
        <v>4</v>
      </c>
      <c r="C10539" s="16">
        <v>135</v>
      </c>
      <c r="D10539" s="17">
        <v>3</v>
      </c>
      <c r="E10539" s="18">
        <v>25</v>
      </c>
      <c r="F10539" s="19">
        <v>1.81</v>
      </c>
    </row>
    <row r="10540" spans="1:6" x14ac:dyDescent="0.25">
      <c r="A10540" t="s">
        <v>96</v>
      </c>
      <c r="B10540" t="s">
        <v>4</v>
      </c>
      <c r="C10540" s="16">
        <v>135</v>
      </c>
      <c r="D10540" s="17">
        <v>3</v>
      </c>
      <c r="E10540" s="18">
        <v>30</v>
      </c>
      <c r="F10540" s="19"/>
    </row>
    <row r="10541" spans="1:6" x14ac:dyDescent="0.25">
      <c r="A10541" t="s">
        <v>96</v>
      </c>
      <c r="B10541" t="s">
        <v>4</v>
      </c>
      <c r="C10541" s="16">
        <v>135</v>
      </c>
      <c r="D10541" s="17">
        <v>3</v>
      </c>
      <c r="E10541" s="18">
        <v>32</v>
      </c>
      <c r="F10541" s="19">
        <v>1.974</v>
      </c>
    </row>
    <row r="10542" spans="1:6" x14ac:dyDescent="0.25">
      <c r="A10542" t="s">
        <v>96</v>
      </c>
      <c r="B10542" t="s">
        <v>4</v>
      </c>
      <c r="C10542" s="16">
        <v>135</v>
      </c>
      <c r="D10542" s="17">
        <v>3</v>
      </c>
      <c r="E10542" s="18">
        <v>40</v>
      </c>
      <c r="F10542" s="19">
        <v>2.1579999999999999</v>
      </c>
    </row>
    <row r="10543" spans="1:6" x14ac:dyDescent="0.25">
      <c r="A10543" t="s">
        <v>96</v>
      </c>
      <c r="B10543" t="s">
        <v>4</v>
      </c>
      <c r="C10543" s="16">
        <v>135</v>
      </c>
      <c r="D10543" s="17">
        <v>3</v>
      </c>
      <c r="E10543" s="18">
        <v>50</v>
      </c>
      <c r="F10543" s="19">
        <v>2.39</v>
      </c>
    </row>
    <row r="10544" spans="1:6" x14ac:dyDescent="0.25">
      <c r="A10544" t="s">
        <v>96</v>
      </c>
      <c r="B10544" t="s">
        <v>4</v>
      </c>
      <c r="C10544" s="16">
        <v>135</v>
      </c>
      <c r="D10544" s="17">
        <v>3</v>
      </c>
      <c r="E10544" s="18">
        <v>63</v>
      </c>
      <c r="F10544" s="19">
        <v>2.6920000000000002</v>
      </c>
    </row>
    <row r="10545" spans="1:6" x14ac:dyDescent="0.25">
      <c r="A10545" t="s">
        <v>96</v>
      </c>
      <c r="B10545" t="s">
        <v>4</v>
      </c>
      <c r="C10545" s="16">
        <v>135</v>
      </c>
      <c r="D10545" s="17">
        <v>3</v>
      </c>
      <c r="E10545" s="18">
        <v>80</v>
      </c>
      <c r="F10545" s="19"/>
    </row>
    <row r="10546" spans="1:6" x14ac:dyDescent="0.25">
      <c r="A10546" t="s">
        <v>96</v>
      </c>
      <c r="B10546" t="s">
        <v>4</v>
      </c>
      <c r="C10546" s="16">
        <v>135</v>
      </c>
      <c r="D10546" s="17">
        <v>3</v>
      </c>
      <c r="E10546" s="18">
        <v>100</v>
      </c>
      <c r="F10546" s="19"/>
    </row>
    <row r="10547" spans="1:6" x14ac:dyDescent="0.25">
      <c r="A10547" t="s">
        <v>96</v>
      </c>
      <c r="B10547" t="s">
        <v>4</v>
      </c>
      <c r="C10547" s="16">
        <v>135</v>
      </c>
      <c r="D10547" s="17">
        <v>3</v>
      </c>
      <c r="E10547" s="18">
        <v>125</v>
      </c>
      <c r="F10547" s="19"/>
    </row>
    <row r="10548" spans="1:6" x14ac:dyDescent="0.25">
      <c r="A10548" t="s">
        <v>96</v>
      </c>
      <c r="B10548" t="s">
        <v>4</v>
      </c>
      <c r="C10548" s="16">
        <v>135</v>
      </c>
      <c r="D10548" s="17">
        <v>4</v>
      </c>
      <c r="E10548" s="18">
        <v>4</v>
      </c>
      <c r="F10548" s="19"/>
    </row>
    <row r="10549" spans="1:6" x14ac:dyDescent="0.25">
      <c r="A10549" t="s">
        <v>96</v>
      </c>
      <c r="B10549" t="s">
        <v>4</v>
      </c>
      <c r="C10549" s="16">
        <v>135</v>
      </c>
      <c r="D10549" s="17">
        <v>4</v>
      </c>
      <c r="E10549" s="18">
        <v>6</v>
      </c>
      <c r="F10549" s="19"/>
    </row>
    <row r="10550" spans="1:6" x14ac:dyDescent="0.25">
      <c r="A10550" t="s">
        <v>96</v>
      </c>
      <c r="B10550" t="s">
        <v>4</v>
      </c>
      <c r="C10550" s="16">
        <v>135</v>
      </c>
      <c r="D10550" s="17">
        <v>4</v>
      </c>
      <c r="E10550" s="18">
        <v>7</v>
      </c>
      <c r="F10550" s="19"/>
    </row>
    <row r="10551" spans="1:6" x14ac:dyDescent="0.25">
      <c r="A10551" t="s">
        <v>96</v>
      </c>
      <c r="B10551" t="s">
        <v>4</v>
      </c>
      <c r="C10551" s="16">
        <v>135</v>
      </c>
      <c r="D10551" s="17">
        <v>4</v>
      </c>
      <c r="E10551" s="18">
        <v>8</v>
      </c>
      <c r="F10551" s="19"/>
    </row>
    <row r="10552" spans="1:6" x14ac:dyDescent="0.25">
      <c r="A10552" t="s">
        <v>96</v>
      </c>
      <c r="B10552" t="s">
        <v>4</v>
      </c>
      <c r="C10552" s="16">
        <v>135</v>
      </c>
      <c r="D10552" s="17">
        <v>4</v>
      </c>
      <c r="E10552" s="18">
        <v>10</v>
      </c>
      <c r="F10552" s="19"/>
    </row>
    <row r="10553" spans="1:6" x14ac:dyDescent="0.25">
      <c r="A10553" t="s">
        <v>96</v>
      </c>
      <c r="B10553" t="s">
        <v>4</v>
      </c>
      <c r="C10553" s="16">
        <v>135</v>
      </c>
      <c r="D10553" s="17">
        <v>4</v>
      </c>
      <c r="E10553" s="18">
        <v>12</v>
      </c>
      <c r="F10553" s="19"/>
    </row>
    <row r="10554" spans="1:6" x14ac:dyDescent="0.25">
      <c r="A10554" t="s">
        <v>96</v>
      </c>
      <c r="B10554" t="s">
        <v>4</v>
      </c>
      <c r="C10554" s="16">
        <v>135</v>
      </c>
      <c r="D10554" s="17">
        <v>4</v>
      </c>
      <c r="E10554" s="18">
        <v>14</v>
      </c>
      <c r="F10554" s="19"/>
    </row>
    <row r="10555" spans="1:6" x14ac:dyDescent="0.25">
      <c r="A10555" t="s">
        <v>96</v>
      </c>
      <c r="B10555" t="s">
        <v>4</v>
      </c>
      <c r="C10555" s="16">
        <v>135</v>
      </c>
      <c r="D10555" s="17">
        <v>4</v>
      </c>
      <c r="E10555" s="18">
        <v>15</v>
      </c>
      <c r="F10555" s="19"/>
    </row>
    <row r="10556" spans="1:6" x14ac:dyDescent="0.25">
      <c r="A10556" t="s">
        <v>96</v>
      </c>
      <c r="B10556" t="s">
        <v>4</v>
      </c>
      <c r="C10556" s="16">
        <v>135</v>
      </c>
      <c r="D10556" s="17">
        <v>4</v>
      </c>
      <c r="E10556" s="18">
        <v>16</v>
      </c>
      <c r="F10556" s="19">
        <v>2.0219999999999998</v>
      </c>
    </row>
    <row r="10557" spans="1:6" x14ac:dyDescent="0.25">
      <c r="A10557" t="s">
        <v>96</v>
      </c>
      <c r="B10557" t="s">
        <v>4</v>
      </c>
      <c r="C10557" s="16">
        <v>135</v>
      </c>
      <c r="D10557" s="17">
        <v>4</v>
      </c>
      <c r="E10557" s="18">
        <v>18</v>
      </c>
      <c r="F10557" s="19">
        <v>2.0680000000000001</v>
      </c>
    </row>
    <row r="10558" spans="1:6" x14ac:dyDescent="0.25">
      <c r="A10558" t="s">
        <v>96</v>
      </c>
      <c r="B10558" t="s">
        <v>4</v>
      </c>
      <c r="C10558" s="16">
        <v>135</v>
      </c>
      <c r="D10558" s="17">
        <v>4</v>
      </c>
      <c r="E10558" s="18">
        <v>20</v>
      </c>
      <c r="F10558" s="19">
        <v>2.1139999999999999</v>
      </c>
    </row>
    <row r="10559" spans="1:6" x14ac:dyDescent="0.25">
      <c r="A10559" t="s">
        <v>96</v>
      </c>
      <c r="B10559" t="s">
        <v>4</v>
      </c>
      <c r="C10559" s="16">
        <v>135</v>
      </c>
      <c r="D10559" s="17">
        <v>4</v>
      </c>
      <c r="E10559" s="18">
        <v>22</v>
      </c>
      <c r="F10559" s="19"/>
    </row>
    <row r="10560" spans="1:6" x14ac:dyDescent="0.25">
      <c r="A10560" t="s">
        <v>96</v>
      </c>
      <c r="B10560" t="s">
        <v>4</v>
      </c>
      <c r="C10560" s="16">
        <v>135</v>
      </c>
      <c r="D10560" s="17">
        <v>4</v>
      </c>
      <c r="E10560" s="18">
        <v>25</v>
      </c>
      <c r="F10560" s="19">
        <v>2.23</v>
      </c>
    </row>
    <row r="10561" spans="1:6" x14ac:dyDescent="0.25">
      <c r="A10561" t="s">
        <v>96</v>
      </c>
      <c r="B10561" t="s">
        <v>4</v>
      </c>
      <c r="C10561" s="16">
        <v>135</v>
      </c>
      <c r="D10561" s="17">
        <v>4</v>
      </c>
      <c r="E10561" s="18">
        <v>30</v>
      </c>
      <c r="F10561" s="19"/>
    </row>
    <row r="10562" spans="1:6" x14ac:dyDescent="0.25">
      <c r="A10562" t="s">
        <v>96</v>
      </c>
      <c r="B10562" t="s">
        <v>4</v>
      </c>
      <c r="C10562" s="16">
        <v>135</v>
      </c>
      <c r="D10562" s="17">
        <v>4</v>
      </c>
      <c r="E10562" s="18">
        <v>32</v>
      </c>
      <c r="F10562" s="19">
        <v>2.3919999999999999</v>
      </c>
    </row>
    <row r="10563" spans="1:6" x14ac:dyDescent="0.25">
      <c r="A10563" t="s">
        <v>96</v>
      </c>
      <c r="B10563" t="s">
        <v>4</v>
      </c>
      <c r="C10563" s="16">
        <v>135</v>
      </c>
      <c r="D10563" s="17">
        <v>4</v>
      </c>
      <c r="E10563" s="18">
        <v>40</v>
      </c>
      <c r="F10563" s="19">
        <v>2.5779999999999998</v>
      </c>
    </row>
    <row r="10564" spans="1:6" x14ac:dyDescent="0.25">
      <c r="A10564" t="s">
        <v>96</v>
      </c>
      <c r="B10564" t="s">
        <v>4</v>
      </c>
      <c r="C10564" s="16">
        <v>135</v>
      </c>
      <c r="D10564" s="17">
        <v>4</v>
      </c>
      <c r="E10564" s="18">
        <v>50</v>
      </c>
      <c r="F10564" s="19">
        <v>2.8079999999999998</v>
      </c>
    </row>
    <row r="10565" spans="1:6" x14ac:dyDescent="0.25">
      <c r="A10565" t="s">
        <v>96</v>
      </c>
      <c r="B10565" t="s">
        <v>4</v>
      </c>
      <c r="C10565" s="16">
        <v>135</v>
      </c>
      <c r="D10565" s="17">
        <v>4</v>
      </c>
      <c r="E10565" s="18">
        <v>63</v>
      </c>
      <c r="F10565" s="19">
        <v>3.1</v>
      </c>
    </row>
    <row r="10566" spans="1:6" x14ac:dyDescent="0.25">
      <c r="A10566" t="s">
        <v>96</v>
      </c>
      <c r="B10566" t="s">
        <v>4</v>
      </c>
      <c r="C10566" s="16">
        <v>135</v>
      </c>
      <c r="D10566" s="17">
        <v>4</v>
      </c>
      <c r="E10566" s="18">
        <v>80</v>
      </c>
      <c r="F10566" s="19">
        <v>3.504</v>
      </c>
    </row>
    <row r="10567" spans="1:6" x14ac:dyDescent="0.25">
      <c r="A10567" t="s">
        <v>96</v>
      </c>
      <c r="B10567" t="s">
        <v>4</v>
      </c>
      <c r="C10567" s="16">
        <v>135</v>
      </c>
      <c r="D10567" s="17">
        <v>4</v>
      </c>
      <c r="E10567" s="18">
        <v>100</v>
      </c>
      <c r="F10567" s="19">
        <v>3.968</v>
      </c>
    </row>
    <row r="10568" spans="1:6" x14ac:dyDescent="0.25">
      <c r="A10568" t="s">
        <v>96</v>
      </c>
      <c r="B10568" t="s">
        <v>4</v>
      </c>
      <c r="C10568" s="16">
        <v>135</v>
      </c>
      <c r="D10568" s="17">
        <v>4</v>
      </c>
      <c r="E10568" s="18">
        <v>125</v>
      </c>
      <c r="F10568" s="19">
        <v>4.5460000000000003</v>
      </c>
    </row>
    <row r="10569" spans="1:6" x14ac:dyDescent="0.25">
      <c r="A10569" t="s">
        <v>96</v>
      </c>
      <c r="B10569" t="s">
        <v>4</v>
      </c>
      <c r="C10569" s="16">
        <v>135</v>
      </c>
      <c r="D10569" s="17">
        <v>5</v>
      </c>
      <c r="E10569" s="18">
        <v>4</v>
      </c>
      <c r="F10569" s="19"/>
    </row>
    <row r="10570" spans="1:6" x14ac:dyDescent="0.25">
      <c r="A10570" t="s">
        <v>96</v>
      </c>
      <c r="B10570" t="s">
        <v>4</v>
      </c>
      <c r="C10570" s="16">
        <v>135</v>
      </c>
      <c r="D10570" s="17">
        <v>5</v>
      </c>
      <c r="E10570" s="18">
        <v>6</v>
      </c>
      <c r="F10570" s="19"/>
    </row>
    <row r="10571" spans="1:6" x14ac:dyDescent="0.25">
      <c r="A10571" t="s">
        <v>96</v>
      </c>
      <c r="B10571" t="s">
        <v>4</v>
      </c>
      <c r="C10571" s="16">
        <v>135</v>
      </c>
      <c r="D10571" s="17">
        <v>5</v>
      </c>
      <c r="E10571" s="18">
        <v>7</v>
      </c>
      <c r="F10571" s="19"/>
    </row>
    <row r="10572" spans="1:6" x14ac:dyDescent="0.25">
      <c r="A10572" t="s">
        <v>96</v>
      </c>
      <c r="B10572" t="s">
        <v>4</v>
      </c>
      <c r="C10572" s="16">
        <v>135</v>
      </c>
      <c r="D10572" s="17">
        <v>5</v>
      </c>
      <c r="E10572" s="18">
        <v>8</v>
      </c>
      <c r="F10572" s="19"/>
    </row>
    <row r="10573" spans="1:6" x14ac:dyDescent="0.25">
      <c r="A10573" t="s">
        <v>96</v>
      </c>
      <c r="B10573" t="s">
        <v>4</v>
      </c>
      <c r="C10573" s="16">
        <v>135</v>
      </c>
      <c r="D10573" s="17">
        <v>5</v>
      </c>
      <c r="E10573" s="18">
        <v>10</v>
      </c>
      <c r="F10573" s="19"/>
    </row>
    <row r="10574" spans="1:6" x14ac:dyDescent="0.25">
      <c r="A10574" t="s">
        <v>96</v>
      </c>
      <c r="B10574" t="s">
        <v>4</v>
      </c>
      <c r="C10574" s="16">
        <v>135</v>
      </c>
      <c r="D10574" s="17">
        <v>5</v>
      </c>
      <c r="E10574" s="18">
        <v>12</v>
      </c>
      <c r="F10574" s="19"/>
    </row>
    <row r="10575" spans="1:6" x14ac:dyDescent="0.25">
      <c r="A10575" t="s">
        <v>96</v>
      </c>
      <c r="B10575" t="s">
        <v>4</v>
      </c>
      <c r="C10575" s="16">
        <v>135</v>
      </c>
      <c r="D10575" s="17">
        <v>5</v>
      </c>
      <c r="E10575" s="18">
        <v>14</v>
      </c>
      <c r="F10575" s="19"/>
    </row>
    <row r="10576" spans="1:6" x14ac:dyDescent="0.25">
      <c r="A10576" t="s">
        <v>96</v>
      </c>
      <c r="B10576" t="s">
        <v>4</v>
      </c>
      <c r="C10576" s="16">
        <v>135</v>
      </c>
      <c r="D10576" s="17">
        <v>5</v>
      </c>
      <c r="E10576" s="18">
        <v>15</v>
      </c>
      <c r="F10576" s="19"/>
    </row>
    <row r="10577" spans="1:6" x14ac:dyDescent="0.25">
      <c r="A10577" t="s">
        <v>96</v>
      </c>
      <c r="B10577" t="s">
        <v>4</v>
      </c>
      <c r="C10577" s="16">
        <v>135</v>
      </c>
      <c r="D10577" s="17">
        <v>5</v>
      </c>
      <c r="E10577" s="18">
        <v>16</v>
      </c>
      <c r="F10577" s="19"/>
    </row>
    <row r="10578" spans="1:6" x14ac:dyDescent="0.25">
      <c r="A10578" t="s">
        <v>96</v>
      </c>
      <c r="B10578" t="s">
        <v>4</v>
      </c>
      <c r="C10578" s="16">
        <v>135</v>
      </c>
      <c r="D10578" s="17">
        <v>5</v>
      </c>
      <c r="E10578" s="18">
        <v>18</v>
      </c>
      <c r="F10578" s="19"/>
    </row>
    <row r="10579" spans="1:6" x14ac:dyDescent="0.25">
      <c r="A10579" t="s">
        <v>96</v>
      </c>
      <c r="B10579" t="s">
        <v>4</v>
      </c>
      <c r="C10579" s="16">
        <v>135</v>
      </c>
      <c r="D10579" s="17">
        <v>5</v>
      </c>
      <c r="E10579" s="18">
        <v>20</v>
      </c>
      <c r="F10579" s="19"/>
    </row>
    <row r="10580" spans="1:6" x14ac:dyDescent="0.25">
      <c r="A10580" t="s">
        <v>96</v>
      </c>
      <c r="B10580" t="s">
        <v>4</v>
      </c>
      <c r="C10580" s="16">
        <v>135</v>
      </c>
      <c r="D10580" s="17">
        <v>5</v>
      </c>
      <c r="E10580" s="18">
        <v>22</v>
      </c>
      <c r="F10580" s="19"/>
    </row>
    <row r="10581" spans="1:6" x14ac:dyDescent="0.25">
      <c r="A10581" t="s">
        <v>96</v>
      </c>
      <c r="B10581" t="s">
        <v>4</v>
      </c>
      <c r="C10581" s="16">
        <v>135</v>
      </c>
      <c r="D10581" s="17">
        <v>5</v>
      </c>
      <c r="E10581" s="18">
        <v>25</v>
      </c>
      <c r="F10581" s="19">
        <v>2.6419999999999999</v>
      </c>
    </row>
    <row r="10582" spans="1:6" x14ac:dyDescent="0.25">
      <c r="A10582" t="s">
        <v>96</v>
      </c>
      <c r="B10582" t="s">
        <v>4</v>
      </c>
      <c r="C10582" s="16">
        <v>135</v>
      </c>
      <c r="D10582" s="17">
        <v>5</v>
      </c>
      <c r="E10582" s="18">
        <v>30</v>
      </c>
      <c r="F10582" s="19"/>
    </row>
    <row r="10583" spans="1:6" x14ac:dyDescent="0.25">
      <c r="A10583" t="s">
        <v>96</v>
      </c>
      <c r="B10583" t="s">
        <v>4</v>
      </c>
      <c r="C10583" s="16">
        <v>135</v>
      </c>
      <c r="D10583" s="17">
        <v>5</v>
      </c>
      <c r="E10583" s="18">
        <v>32</v>
      </c>
      <c r="F10583" s="19">
        <v>2.8039999999999998</v>
      </c>
    </row>
    <row r="10584" spans="1:6" x14ac:dyDescent="0.25">
      <c r="A10584" t="s">
        <v>96</v>
      </c>
      <c r="B10584" t="s">
        <v>4</v>
      </c>
      <c r="C10584" s="16">
        <v>135</v>
      </c>
      <c r="D10584" s="17">
        <v>5</v>
      </c>
      <c r="E10584" s="18">
        <v>40</v>
      </c>
      <c r="F10584" s="19">
        <v>2.99</v>
      </c>
    </row>
    <row r="10585" spans="1:6" x14ac:dyDescent="0.25">
      <c r="A10585" t="s">
        <v>96</v>
      </c>
      <c r="B10585" t="s">
        <v>4</v>
      </c>
      <c r="C10585" s="16">
        <v>135</v>
      </c>
      <c r="D10585" s="17">
        <v>5</v>
      </c>
      <c r="E10585" s="18">
        <v>50</v>
      </c>
      <c r="F10585" s="19">
        <v>3.222</v>
      </c>
    </row>
    <row r="10586" spans="1:6" x14ac:dyDescent="0.25">
      <c r="A10586" t="s">
        <v>96</v>
      </c>
      <c r="B10586" t="s">
        <v>4</v>
      </c>
      <c r="C10586" s="16">
        <v>135</v>
      </c>
      <c r="D10586" s="17">
        <v>5</v>
      </c>
      <c r="E10586" s="18">
        <v>63</v>
      </c>
      <c r="F10586" s="19">
        <v>3.524</v>
      </c>
    </row>
    <row r="10587" spans="1:6" x14ac:dyDescent="0.25">
      <c r="A10587" t="s">
        <v>96</v>
      </c>
      <c r="B10587" t="s">
        <v>4</v>
      </c>
      <c r="C10587" s="16">
        <v>135</v>
      </c>
      <c r="D10587" s="17">
        <v>5</v>
      </c>
      <c r="E10587" s="18">
        <v>80</v>
      </c>
      <c r="F10587" s="19">
        <v>3.9159999999999999</v>
      </c>
    </row>
    <row r="10588" spans="1:6" x14ac:dyDescent="0.25">
      <c r="A10588" t="s">
        <v>96</v>
      </c>
      <c r="B10588" t="s">
        <v>4</v>
      </c>
      <c r="C10588" s="16">
        <v>135</v>
      </c>
      <c r="D10588" s="17">
        <v>5</v>
      </c>
      <c r="E10588" s="18">
        <v>100</v>
      </c>
      <c r="F10588" s="19">
        <v>4.38</v>
      </c>
    </row>
    <row r="10589" spans="1:6" x14ac:dyDescent="0.25">
      <c r="A10589" t="s">
        <v>96</v>
      </c>
      <c r="B10589" t="s">
        <v>4</v>
      </c>
      <c r="C10589" s="16">
        <v>135</v>
      </c>
      <c r="D10589" s="17">
        <v>5</v>
      </c>
      <c r="E10589" s="18">
        <v>125</v>
      </c>
      <c r="F10589" s="19">
        <v>4.96</v>
      </c>
    </row>
    <row r="10590" spans="1:6" x14ac:dyDescent="0.25">
      <c r="A10590" t="s">
        <v>96</v>
      </c>
      <c r="B10590" t="s">
        <v>4</v>
      </c>
      <c r="C10590" s="16">
        <v>135</v>
      </c>
      <c r="D10590" s="17">
        <v>6</v>
      </c>
      <c r="E10590" s="18">
        <v>4</v>
      </c>
      <c r="F10590" s="19"/>
    </row>
    <row r="10591" spans="1:6" x14ac:dyDescent="0.25">
      <c r="A10591" t="s">
        <v>96</v>
      </c>
      <c r="B10591" t="s">
        <v>4</v>
      </c>
      <c r="C10591" s="16">
        <v>135</v>
      </c>
      <c r="D10591" s="17">
        <v>6</v>
      </c>
      <c r="E10591" s="18">
        <v>6</v>
      </c>
      <c r="F10591" s="19"/>
    </row>
    <row r="10592" spans="1:6" x14ac:dyDescent="0.25">
      <c r="A10592" t="s">
        <v>96</v>
      </c>
      <c r="B10592" t="s">
        <v>4</v>
      </c>
      <c r="C10592" s="16">
        <v>135</v>
      </c>
      <c r="D10592" s="17">
        <v>6</v>
      </c>
      <c r="E10592" s="18">
        <v>7</v>
      </c>
      <c r="F10592" s="19"/>
    </row>
    <row r="10593" spans="1:6" x14ac:dyDescent="0.25">
      <c r="A10593" t="s">
        <v>96</v>
      </c>
      <c r="B10593" t="s">
        <v>4</v>
      </c>
      <c r="C10593" s="16">
        <v>135</v>
      </c>
      <c r="D10593" s="17">
        <v>6</v>
      </c>
      <c r="E10593" s="18">
        <v>8</v>
      </c>
      <c r="F10593" s="19"/>
    </row>
    <row r="10594" spans="1:6" x14ac:dyDescent="0.25">
      <c r="A10594" t="s">
        <v>96</v>
      </c>
      <c r="B10594" t="s">
        <v>4</v>
      </c>
      <c r="C10594" s="16">
        <v>135</v>
      </c>
      <c r="D10594" s="17">
        <v>6</v>
      </c>
      <c r="E10594" s="18">
        <v>10</v>
      </c>
      <c r="F10594" s="19"/>
    </row>
    <row r="10595" spans="1:6" x14ac:dyDescent="0.25">
      <c r="A10595" t="s">
        <v>96</v>
      </c>
      <c r="B10595" t="s">
        <v>4</v>
      </c>
      <c r="C10595" s="16">
        <v>135</v>
      </c>
      <c r="D10595" s="17">
        <v>6</v>
      </c>
      <c r="E10595" s="18">
        <v>12</v>
      </c>
      <c r="F10595" s="19"/>
    </row>
    <row r="10596" spans="1:6" x14ac:dyDescent="0.25">
      <c r="A10596" t="s">
        <v>96</v>
      </c>
      <c r="B10596" t="s">
        <v>4</v>
      </c>
      <c r="C10596" s="16">
        <v>135</v>
      </c>
      <c r="D10596" s="17">
        <v>6</v>
      </c>
      <c r="E10596" s="18">
        <v>14</v>
      </c>
      <c r="F10596" s="19"/>
    </row>
    <row r="10597" spans="1:6" x14ac:dyDescent="0.25">
      <c r="A10597" t="s">
        <v>96</v>
      </c>
      <c r="B10597" t="s">
        <v>4</v>
      </c>
      <c r="C10597" s="16">
        <v>135</v>
      </c>
      <c r="D10597" s="17">
        <v>6</v>
      </c>
      <c r="E10597" s="18">
        <v>15</v>
      </c>
      <c r="F10597" s="19"/>
    </row>
    <row r="10598" spans="1:6" x14ac:dyDescent="0.25">
      <c r="A10598" t="s">
        <v>96</v>
      </c>
      <c r="B10598" t="s">
        <v>4</v>
      </c>
      <c r="C10598" s="16">
        <v>135</v>
      </c>
      <c r="D10598" s="17">
        <v>6</v>
      </c>
      <c r="E10598" s="18">
        <v>16</v>
      </c>
      <c r="F10598" s="19"/>
    </row>
    <row r="10599" spans="1:6" x14ac:dyDescent="0.25">
      <c r="A10599" t="s">
        <v>96</v>
      </c>
      <c r="B10599" t="s">
        <v>4</v>
      </c>
      <c r="C10599" s="16">
        <v>135</v>
      </c>
      <c r="D10599" s="17">
        <v>6</v>
      </c>
      <c r="E10599" s="18">
        <v>18</v>
      </c>
      <c r="F10599" s="19"/>
    </row>
    <row r="10600" spans="1:6" x14ac:dyDescent="0.25">
      <c r="A10600" t="s">
        <v>96</v>
      </c>
      <c r="B10600" t="s">
        <v>4</v>
      </c>
      <c r="C10600" s="16">
        <v>135</v>
      </c>
      <c r="D10600" s="17">
        <v>6</v>
      </c>
      <c r="E10600" s="18">
        <v>20</v>
      </c>
      <c r="F10600" s="19"/>
    </row>
    <row r="10601" spans="1:6" x14ac:dyDescent="0.25">
      <c r="A10601" t="s">
        <v>96</v>
      </c>
      <c r="B10601" t="s">
        <v>4</v>
      </c>
      <c r="C10601" s="16">
        <v>135</v>
      </c>
      <c r="D10601" s="17">
        <v>6</v>
      </c>
      <c r="E10601" s="18">
        <v>22</v>
      </c>
      <c r="F10601" s="19"/>
    </row>
    <row r="10602" spans="1:6" x14ac:dyDescent="0.25">
      <c r="A10602" t="s">
        <v>96</v>
      </c>
      <c r="B10602" t="s">
        <v>4</v>
      </c>
      <c r="C10602" s="16">
        <v>135</v>
      </c>
      <c r="D10602" s="17">
        <v>6</v>
      </c>
      <c r="E10602" s="18">
        <v>25</v>
      </c>
      <c r="F10602" s="19"/>
    </row>
    <row r="10603" spans="1:6" x14ac:dyDescent="0.25">
      <c r="A10603" t="s">
        <v>96</v>
      </c>
      <c r="B10603" t="s">
        <v>4</v>
      </c>
      <c r="C10603" s="16">
        <v>135</v>
      </c>
      <c r="D10603" s="17">
        <v>6</v>
      </c>
      <c r="E10603" s="18">
        <v>30</v>
      </c>
      <c r="F10603" s="19"/>
    </row>
    <row r="10604" spans="1:6" x14ac:dyDescent="0.25">
      <c r="A10604" t="s">
        <v>96</v>
      </c>
      <c r="B10604" t="s">
        <v>4</v>
      </c>
      <c r="C10604" s="16">
        <v>135</v>
      </c>
      <c r="D10604" s="17">
        <v>6</v>
      </c>
      <c r="E10604" s="18">
        <v>32</v>
      </c>
      <c r="F10604" s="19"/>
    </row>
    <row r="10605" spans="1:6" x14ac:dyDescent="0.25">
      <c r="A10605" t="s">
        <v>96</v>
      </c>
      <c r="B10605" t="s">
        <v>4</v>
      </c>
      <c r="C10605" s="16">
        <v>135</v>
      </c>
      <c r="D10605" s="17">
        <v>6</v>
      </c>
      <c r="E10605" s="18">
        <v>40</v>
      </c>
      <c r="F10605" s="19"/>
    </row>
    <row r="10606" spans="1:6" x14ac:dyDescent="0.25">
      <c r="A10606" t="s">
        <v>96</v>
      </c>
      <c r="B10606" t="s">
        <v>4</v>
      </c>
      <c r="C10606" s="16">
        <v>135</v>
      </c>
      <c r="D10606" s="17">
        <v>6</v>
      </c>
      <c r="E10606" s="18">
        <v>50</v>
      </c>
      <c r="F10606" s="19">
        <v>3.6339999999999999</v>
      </c>
    </row>
    <row r="10607" spans="1:6" x14ac:dyDescent="0.25">
      <c r="A10607" t="s">
        <v>96</v>
      </c>
      <c r="B10607" t="s">
        <v>4</v>
      </c>
      <c r="C10607" s="16">
        <v>135</v>
      </c>
      <c r="D10607" s="17">
        <v>6</v>
      </c>
      <c r="E10607" s="18">
        <v>63</v>
      </c>
      <c r="F10607" s="19">
        <v>3.9359999999999999</v>
      </c>
    </row>
    <row r="10608" spans="1:6" x14ac:dyDescent="0.25">
      <c r="A10608" t="s">
        <v>96</v>
      </c>
      <c r="B10608" t="s">
        <v>4</v>
      </c>
      <c r="C10608" s="16">
        <v>135</v>
      </c>
      <c r="D10608" s="17">
        <v>6</v>
      </c>
      <c r="E10608" s="18">
        <v>80</v>
      </c>
      <c r="F10608" s="19">
        <v>4.33</v>
      </c>
    </row>
    <row r="10609" spans="1:6" x14ac:dyDescent="0.25">
      <c r="A10609" t="s">
        <v>96</v>
      </c>
      <c r="B10609" t="s">
        <v>4</v>
      </c>
      <c r="C10609" s="16">
        <v>135</v>
      </c>
      <c r="D10609" s="17">
        <v>6</v>
      </c>
      <c r="E10609" s="18">
        <v>100</v>
      </c>
      <c r="F10609" s="19">
        <v>4.7939999999999996</v>
      </c>
    </row>
    <row r="10610" spans="1:6" x14ac:dyDescent="0.25">
      <c r="A10610" t="s">
        <v>96</v>
      </c>
      <c r="B10610" t="s">
        <v>4</v>
      </c>
      <c r="C10610" s="16">
        <v>135</v>
      </c>
      <c r="D10610" s="17">
        <v>6</v>
      </c>
      <c r="E10610" s="18">
        <v>125</v>
      </c>
      <c r="F10610" s="19">
        <v>5.3719999999999999</v>
      </c>
    </row>
    <row r="10611" spans="1:6" x14ac:dyDescent="0.25">
      <c r="A10611" t="s">
        <v>96</v>
      </c>
      <c r="B10611" t="s">
        <v>4</v>
      </c>
      <c r="C10611" s="16">
        <v>135</v>
      </c>
      <c r="D10611" s="17">
        <v>8</v>
      </c>
      <c r="E10611" s="18">
        <v>4</v>
      </c>
      <c r="F10611" s="19"/>
    </row>
    <row r="10612" spans="1:6" x14ac:dyDescent="0.25">
      <c r="A10612" t="s">
        <v>96</v>
      </c>
      <c r="B10612" t="s">
        <v>4</v>
      </c>
      <c r="C10612" s="16">
        <v>135</v>
      </c>
      <c r="D10612" s="17">
        <v>8</v>
      </c>
      <c r="E10612" s="18">
        <v>6</v>
      </c>
      <c r="F10612" s="19"/>
    </row>
    <row r="10613" spans="1:6" x14ac:dyDescent="0.25">
      <c r="A10613" t="s">
        <v>96</v>
      </c>
      <c r="B10613" t="s">
        <v>4</v>
      </c>
      <c r="C10613" s="16">
        <v>135</v>
      </c>
      <c r="D10613" s="17">
        <v>8</v>
      </c>
      <c r="E10613" s="18">
        <v>7</v>
      </c>
      <c r="F10613" s="19"/>
    </row>
    <row r="10614" spans="1:6" x14ac:dyDescent="0.25">
      <c r="A10614" t="s">
        <v>96</v>
      </c>
      <c r="B10614" t="s">
        <v>4</v>
      </c>
      <c r="C10614" s="16">
        <v>135</v>
      </c>
      <c r="D10614" s="17">
        <v>8</v>
      </c>
      <c r="E10614" s="18">
        <v>8</v>
      </c>
      <c r="F10614" s="19"/>
    </row>
    <row r="10615" spans="1:6" x14ac:dyDescent="0.25">
      <c r="A10615" t="s">
        <v>96</v>
      </c>
      <c r="B10615" t="s">
        <v>4</v>
      </c>
      <c r="C10615" s="16">
        <v>135</v>
      </c>
      <c r="D10615" s="17">
        <v>8</v>
      </c>
      <c r="E10615" s="18">
        <v>10</v>
      </c>
      <c r="F10615" s="19"/>
    </row>
    <row r="10616" spans="1:6" x14ac:dyDescent="0.25">
      <c r="A10616" t="s">
        <v>96</v>
      </c>
      <c r="B10616" t="s">
        <v>4</v>
      </c>
      <c r="C10616" s="16">
        <v>135</v>
      </c>
      <c r="D10616" s="17">
        <v>8</v>
      </c>
      <c r="E10616" s="18">
        <v>12</v>
      </c>
      <c r="F10616" s="19"/>
    </row>
    <row r="10617" spans="1:6" x14ac:dyDescent="0.25">
      <c r="A10617" t="s">
        <v>96</v>
      </c>
      <c r="B10617" t="s">
        <v>4</v>
      </c>
      <c r="C10617" s="16">
        <v>135</v>
      </c>
      <c r="D10617" s="17">
        <v>8</v>
      </c>
      <c r="E10617" s="18">
        <v>14</v>
      </c>
      <c r="F10617" s="19"/>
    </row>
    <row r="10618" spans="1:6" x14ac:dyDescent="0.25">
      <c r="A10618" t="s">
        <v>96</v>
      </c>
      <c r="B10618" t="s">
        <v>4</v>
      </c>
      <c r="C10618" s="16">
        <v>135</v>
      </c>
      <c r="D10618" s="17">
        <v>8</v>
      </c>
      <c r="E10618" s="18">
        <v>15</v>
      </c>
      <c r="F10618" s="19"/>
    </row>
    <row r="10619" spans="1:6" x14ac:dyDescent="0.25">
      <c r="A10619" t="s">
        <v>96</v>
      </c>
      <c r="B10619" t="s">
        <v>4</v>
      </c>
      <c r="C10619" s="16">
        <v>135</v>
      </c>
      <c r="D10619" s="17">
        <v>8</v>
      </c>
      <c r="E10619" s="18">
        <v>16</v>
      </c>
      <c r="F10619" s="19"/>
    </row>
    <row r="10620" spans="1:6" x14ac:dyDescent="0.25">
      <c r="A10620" t="s">
        <v>96</v>
      </c>
      <c r="B10620" t="s">
        <v>4</v>
      </c>
      <c r="C10620" s="16">
        <v>135</v>
      </c>
      <c r="D10620" s="17">
        <v>8</v>
      </c>
      <c r="E10620" s="18">
        <v>18</v>
      </c>
      <c r="F10620" s="19"/>
    </row>
    <row r="10621" spans="1:6" x14ac:dyDescent="0.25">
      <c r="A10621" t="s">
        <v>96</v>
      </c>
      <c r="B10621" t="s">
        <v>4</v>
      </c>
      <c r="C10621" s="16">
        <v>135</v>
      </c>
      <c r="D10621" s="17">
        <v>8</v>
      </c>
      <c r="E10621" s="18">
        <v>20</v>
      </c>
      <c r="F10621" s="19"/>
    </row>
    <row r="10622" spans="1:6" x14ac:dyDescent="0.25">
      <c r="A10622" t="s">
        <v>96</v>
      </c>
      <c r="B10622" t="s">
        <v>4</v>
      </c>
      <c r="C10622" s="16">
        <v>135</v>
      </c>
      <c r="D10622" s="17">
        <v>8</v>
      </c>
      <c r="E10622" s="18">
        <v>22</v>
      </c>
      <c r="F10622" s="19"/>
    </row>
    <row r="10623" spans="1:6" x14ac:dyDescent="0.25">
      <c r="A10623" t="s">
        <v>96</v>
      </c>
      <c r="B10623" t="s">
        <v>4</v>
      </c>
      <c r="C10623" s="16">
        <v>135</v>
      </c>
      <c r="D10623" s="17">
        <v>8</v>
      </c>
      <c r="E10623" s="18">
        <v>25</v>
      </c>
      <c r="F10623" s="19"/>
    </row>
    <row r="10624" spans="1:6" x14ac:dyDescent="0.25">
      <c r="A10624" t="s">
        <v>96</v>
      </c>
      <c r="B10624" t="s">
        <v>4</v>
      </c>
      <c r="C10624" s="16">
        <v>135</v>
      </c>
      <c r="D10624" s="17">
        <v>8</v>
      </c>
      <c r="E10624" s="18">
        <v>30</v>
      </c>
      <c r="F10624" s="19"/>
    </row>
    <row r="10625" spans="1:6" x14ac:dyDescent="0.25">
      <c r="A10625" t="s">
        <v>96</v>
      </c>
      <c r="B10625" t="s">
        <v>4</v>
      </c>
      <c r="C10625" s="16">
        <v>135</v>
      </c>
      <c r="D10625" s="17">
        <v>8</v>
      </c>
      <c r="E10625" s="18">
        <v>32</v>
      </c>
      <c r="F10625" s="19"/>
    </row>
    <row r="10626" spans="1:6" x14ac:dyDescent="0.25">
      <c r="A10626" t="s">
        <v>96</v>
      </c>
      <c r="B10626" t="s">
        <v>4</v>
      </c>
      <c r="C10626" s="16">
        <v>135</v>
      </c>
      <c r="D10626" s="17">
        <v>8</v>
      </c>
      <c r="E10626" s="18">
        <v>40</v>
      </c>
      <c r="F10626" s="19"/>
    </row>
    <row r="10627" spans="1:6" x14ac:dyDescent="0.25">
      <c r="A10627" t="s">
        <v>96</v>
      </c>
      <c r="B10627" t="s">
        <v>4</v>
      </c>
      <c r="C10627" s="16">
        <v>135</v>
      </c>
      <c r="D10627" s="17">
        <v>8</v>
      </c>
      <c r="E10627" s="18">
        <v>50</v>
      </c>
      <c r="F10627" s="19"/>
    </row>
    <row r="10628" spans="1:6" x14ac:dyDescent="0.25">
      <c r="A10628" t="s">
        <v>96</v>
      </c>
      <c r="B10628" t="s">
        <v>4</v>
      </c>
      <c r="C10628" s="16">
        <v>135</v>
      </c>
      <c r="D10628" s="17">
        <v>8</v>
      </c>
      <c r="E10628" s="18">
        <v>63</v>
      </c>
      <c r="F10628" s="19">
        <v>4.7619999999999996</v>
      </c>
    </row>
    <row r="10629" spans="1:6" x14ac:dyDescent="0.25">
      <c r="A10629" t="s">
        <v>96</v>
      </c>
      <c r="B10629" t="s">
        <v>4</v>
      </c>
      <c r="C10629" s="16">
        <v>135</v>
      </c>
      <c r="D10629" s="17">
        <v>8</v>
      </c>
      <c r="E10629" s="18">
        <v>80</v>
      </c>
      <c r="F10629" s="19">
        <v>5.1559999999999997</v>
      </c>
    </row>
    <row r="10630" spans="1:6" x14ac:dyDescent="0.25">
      <c r="A10630" t="s">
        <v>96</v>
      </c>
      <c r="B10630" t="s">
        <v>4</v>
      </c>
      <c r="C10630" s="16">
        <v>135</v>
      </c>
      <c r="D10630" s="17">
        <v>8</v>
      </c>
      <c r="E10630" s="18">
        <v>100</v>
      </c>
      <c r="F10630" s="19">
        <v>5.6180000000000003</v>
      </c>
    </row>
    <row r="10631" spans="1:6" x14ac:dyDescent="0.25">
      <c r="A10631" t="s">
        <v>96</v>
      </c>
      <c r="B10631" t="s">
        <v>4</v>
      </c>
      <c r="C10631" s="16">
        <v>135</v>
      </c>
      <c r="D10631" s="17">
        <v>8</v>
      </c>
      <c r="E10631" s="18">
        <v>125</v>
      </c>
      <c r="F10631" s="19">
        <v>6.1980000000000004</v>
      </c>
    </row>
    <row r="10632" spans="1:6" x14ac:dyDescent="0.25">
      <c r="A10632" t="s">
        <v>96</v>
      </c>
      <c r="B10632" t="s">
        <v>4</v>
      </c>
      <c r="C10632" s="16">
        <v>135</v>
      </c>
      <c r="D10632" s="17">
        <v>10</v>
      </c>
      <c r="E10632" s="18">
        <v>4</v>
      </c>
      <c r="F10632" s="19"/>
    </row>
    <row r="10633" spans="1:6" x14ac:dyDescent="0.25">
      <c r="A10633" t="s">
        <v>96</v>
      </c>
      <c r="B10633" t="s">
        <v>4</v>
      </c>
      <c r="C10633" s="16">
        <v>135</v>
      </c>
      <c r="D10633" s="17">
        <v>10</v>
      </c>
      <c r="E10633" s="18">
        <v>6</v>
      </c>
      <c r="F10633" s="19"/>
    </row>
    <row r="10634" spans="1:6" x14ac:dyDescent="0.25">
      <c r="A10634" t="s">
        <v>96</v>
      </c>
      <c r="B10634" t="s">
        <v>4</v>
      </c>
      <c r="C10634" s="16">
        <v>135</v>
      </c>
      <c r="D10634" s="17">
        <v>10</v>
      </c>
      <c r="E10634" s="18">
        <v>7</v>
      </c>
      <c r="F10634" s="19"/>
    </row>
    <row r="10635" spans="1:6" x14ac:dyDescent="0.25">
      <c r="A10635" t="s">
        <v>96</v>
      </c>
      <c r="B10635" t="s">
        <v>4</v>
      </c>
      <c r="C10635" s="16">
        <v>135</v>
      </c>
      <c r="D10635" s="17">
        <v>10</v>
      </c>
      <c r="E10635" s="18">
        <v>8</v>
      </c>
      <c r="F10635" s="19"/>
    </row>
    <row r="10636" spans="1:6" x14ac:dyDescent="0.25">
      <c r="A10636" t="s">
        <v>96</v>
      </c>
      <c r="B10636" t="s">
        <v>4</v>
      </c>
      <c r="C10636" s="16">
        <v>135</v>
      </c>
      <c r="D10636" s="17">
        <v>10</v>
      </c>
      <c r="E10636" s="18">
        <v>10</v>
      </c>
      <c r="F10636" s="19"/>
    </row>
    <row r="10637" spans="1:6" x14ac:dyDescent="0.25">
      <c r="A10637" t="s">
        <v>96</v>
      </c>
      <c r="B10637" t="s">
        <v>4</v>
      </c>
      <c r="C10637" s="16">
        <v>135</v>
      </c>
      <c r="D10637" s="17">
        <v>10</v>
      </c>
      <c r="E10637" s="18">
        <v>12</v>
      </c>
      <c r="F10637" s="19"/>
    </row>
    <row r="10638" spans="1:6" x14ac:dyDescent="0.25">
      <c r="A10638" t="s">
        <v>96</v>
      </c>
      <c r="B10638" t="s">
        <v>4</v>
      </c>
      <c r="C10638" s="16">
        <v>135</v>
      </c>
      <c r="D10638" s="17">
        <v>10</v>
      </c>
      <c r="E10638" s="18">
        <v>14</v>
      </c>
      <c r="F10638" s="19"/>
    </row>
    <row r="10639" spans="1:6" x14ac:dyDescent="0.25">
      <c r="A10639" t="s">
        <v>96</v>
      </c>
      <c r="B10639" t="s">
        <v>4</v>
      </c>
      <c r="C10639" s="16">
        <v>135</v>
      </c>
      <c r="D10639" s="17">
        <v>10</v>
      </c>
      <c r="E10639" s="18">
        <v>15</v>
      </c>
      <c r="F10639" s="19"/>
    </row>
    <row r="10640" spans="1:6" x14ac:dyDescent="0.25">
      <c r="A10640" t="s">
        <v>96</v>
      </c>
      <c r="B10640" t="s">
        <v>4</v>
      </c>
      <c r="C10640" s="16">
        <v>135</v>
      </c>
      <c r="D10640" s="17">
        <v>10</v>
      </c>
      <c r="E10640" s="18">
        <v>16</v>
      </c>
      <c r="F10640" s="19"/>
    </row>
    <row r="10641" spans="1:6" x14ac:dyDescent="0.25">
      <c r="A10641" t="s">
        <v>96</v>
      </c>
      <c r="B10641" t="s">
        <v>4</v>
      </c>
      <c r="C10641" s="16">
        <v>135</v>
      </c>
      <c r="D10641" s="17">
        <v>10</v>
      </c>
      <c r="E10641" s="18">
        <v>18</v>
      </c>
      <c r="F10641" s="19"/>
    </row>
    <row r="10642" spans="1:6" x14ac:dyDescent="0.25">
      <c r="A10642" t="s">
        <v>96</v>
      </c>
      <c r="B10642" t="s">
        <v>4</v>
      </c>
      <c r="C10642" s="16">
        <v>135</v>
      </c>
      <c r="D10642" s="17">
        <v>10</v>
      </c>
      <c r="E10642" s="18">
        <v>20</v>
      </c>
      <c r="F10642" s="19"/>
    </row>
    <row r="10643" spans="1:6" x14ac:dyDescent="0.25">
      <c r="A10643" t="s">
        <v>96</v>
      </c>
      <c r="B10643" t="s">
        <v>4</v>
      </c>
      <c r="C10643" s="16">
        <v>135</v>
      </c>
      <c r="D10643" s="17">
        <v>10</v>
      </c>
      <c r="E10643" s="18">
        <v>22</v>
      </c>
      <c r="F10643" s="19"/>
    </row>
    <row r="10644" spans="1:6" x14ac:dyDescent="0.25">
      <c r="A10644" t="s">
        <v>96</v>
      </c>
      <c r="B10644" t="s">
        <v>4</v>
      </c>
      <c r="C10644" s="16">
        <v>135</v>
      </c>
      <c r="D10644" s="17">
        <v>10</v>
      </c>
      <c r="E10644" s="18">
        <v>25</v>
      </c>
      <c r="F10644" s="19"/>
    </row>
    <row r="10645" spans="1:6" x14ac:dyDescent="0.25">
      <c r="A10645" t="s">
        <v>96</v>
      </c>
      <c r="B10645" t="s">
        <v>4</v>
      </c>
      <c r="C10645" s="16">
        <v>135</v>
      </c>
      <c r="D10645" s="17">
        <v>10</v>
      </c>
      <c r="E10645" s="18">
        <v>30</v>
      </c>
      <c r="F10645" s="19"/>
    </row>
    <row r="10646" spans="1:6" x14ac:dyDescent="0.25">
      <c r="A10646" t="s">
        <v>96</v>
      </c>
      <c r="B10646" t="s">
        <v>4</v>
      </c>
      <c r="C10646" s="16">
        <v>135</v>
      </c>
      <c r="D10646" s="17">
        <v>10</v>
      </c>
      <c r="E10646" s="18">
        <v>32</v>
      </c>
      <c r="F10646" s="19"/>
    </row>
    <row r="10647" spans="1:6" x14ac:dyDescent="0.25">
      <c r="A10647" t="s">
        <v>96</v>
      </c>
      <c r="B10647" t="s">
        <v>4</v>
      </c>
      <c r="C10647" s="16">
        <v>135</v>
      </c>
      <c r="D10647" s="17">
        <v>10</v>
      </c>
      <c r="E10647" s="18">
        <v>40</v>
      </c>
      <c r="F10647" s="19"/>
    </row>
    <row r="10648" spans="1:6" x14ac:dyDescent="0.25">
      <c r="A10648" t="s">
        <v>96</v>
      </c>
      <c r="B10648" t="s">
        <v>4</v>
      </c>
      <c r="C10648" s="16">
        <v>135</v>
      </c>
      <c r="D10648" s="17">
        <v>10</v>
      </c>
      <c r="E10648" s="18">
        <v>50</v>
      </c>
      <c r="F10648" s="19"/>
    </row>
    <row r="10649" spans="1:6" x14ac:dyDescent="0.25">
      <c r="A10649" t="s">
        <v>96</v>
      </c>
      <c r="B10649" t="s">
        <v>4</v>
      </c>
      <c r="C10649" s="16">
        <v>135</v>
      </c>
      <c r="D10649" s="17">
        <v>10</v>
      </c>
      <c r="E10649" s="18">
        <v>63</v>
      </c>
      <c r="F10649" s="19"/>
    </row>
    <row r="10650" spans="1:6" x14ac:dyDescent="0.25">
      <c r="A10650" t="s">
        <v>96</v>
      </c>
      <c r="B10650" t="s">
        <v>4</v>
      </c>
      <c r="C10650" s="16">
        <v>135</v>
      </c>
      <c r="D10650" s="17">
        <v>10</v>
      </c>
      <c r="E10650" s="18">
        <v>80</v>
      </c>
      <c r="F10650" s="19">
        <v>6.806</v>
      </c>
    </row>
    <row r="10651" spans="1:6" x14ac:dyDescent="0.25">
      <c r="A10651" t="s">
        <v>96</v>
      </c>
      <c r="B10651" t="s">
        <v>4</v>
      </c>
      <c r="C10651" s="16">
        <v>135</v>
      </c>
      <c r="D10651" s="17">
        <v>10</v>
      </c>
      <c r="E10651" s="18">
        <v>100</v>
      </c>
      <c r="F10651" s="19">
        <v>7.27</v>
      </c>
    </row>
    <row r="10652" spans="1:6" x14ac:dyDescent="0.25">
      <c r="A10652" t="s">
        <v>96</v>
      </c>
      <c r="B10652" t="s">
        <v>4</v>
      </c>
      <c r="C10652" s="16">
        <v>135</v>
      </c>
      <c r="D10652" s="17">
        <v>10</v>
      </c>
      <c r="E10652" s="18">
        <v>125</v>
      </c>
      <c r="F10652" s="19">
        <v>7.85</v>
      </c>
    </row>
    <row r="10653" spans="1:6" x14ac:dyDescent="0.25">
      <c r="A10653" t="s">
        <v>96</v>
      </c>
      <c r="B10653" t="s">
        <v>4</v>
      </c>
      <c r="C10653" s="16">
        <v>135</v>
      </c>
      <c r="D10653" s="17">
        <v>12</v>
      </c>
      <c r="E10653" s="18">
        <v>4</v>
      </c>
      <c r="F10653" s="19"/>
    </row>
    <row r="10654" spans="1:6" x14ac:dyDescent="0.25">
      <c r="A10654" t="s">
        <v>96</v>
      </c>
      <c r="B10654" t="s">
        <v>4</v>
      </c>
      <c r="C10654" s="16">
        <v>135</v>
      </c>
      <c r="D10654" s="17">
        <v>12</v>
      </c>
      <c r="E10654" s="18">
        <v>6</v>
      </c>
      <c r="F10654" s="19"/>
    </row>
    <row r="10655" spans="1:6" x14ac:dyDescent="0.25">
      <c r="A10655" t="s">
        <v>96</v>
      </c>
      <c r="B10655" t="s">
        <v>4</v>
      </c>
      <c r="C10655" s="16">
        <v>135</v>
      </c>
      <c r="D10655" s="17">
        <v>12</v>
      </c>
      <c r="E10655" s="18">
        <v>7</v>
      </c>
      <c r="F10655" s="19"/>
    </row>
    <row r="10656" spans="1:6" x14ac:dyDescent="0.25">
      <c r="A10656" t="s">
        <v>96</v>
      </c>
      <c r="B10656" t="s">
        <v>4</v>
      </c>
      <c r="C10656" s="16">
        <v>135</v>
      </c>
      <c r="D10656" s="17">
        <v>12</v>
      </c>
      <c r="E10656" s="18">
        <v>8</v>
      </c>
      <c r="F10656" s="19"/>
    </row>
    <row r="10657" spans="1:6" x14ac:dyDescent="0.25">
      <c r="A10657" t="s">
        <v>96</v>
      </c>
      <c r="B10657" t="s">
        <v>4</v>
      </c>
      <c r="C10657" s="16">
        <v>135</v>
      </c>
      <c r="D10657" s="17">
        <v>12</v>
      </c>
      <c r="E10657" s="18">
        <v>10</v>
      </c>
      <c r="F10657" s="19"/>
    </row>
    <row r="10658" spans="1:6" x14ac:dyDescent="0.25">
      <c r="A10658" t="s">
        <v>96</v>
      </c>
      <c r="B10658" t="s">
        <v>4</v>
      </c>
      <c r="C10658" s="16">
        <v>135</v>
      </c>
      <c r="D10658" s="17">
        <v>12</v>
      </c>
      <c r="E10658" s="18">
        <v>12</v>
      </c>
      <c r="F10658" s="19"/>
    </row>
    <row r="10659" spans="1:6" x14ac:dyDescent="0.25">
      <c r="A10659" t="s">
        <v>96</v>
      </c>
      <c r="B10659" t="s">
        <v>4</v>
      </c>
      <c r="C10659" s="16">
        <v>135</v>
      </c>
      <c r="D10659" s="17">
        <v>12</v>
      </c>
      <c r="E10659" s="18">
        <v>14</v>
      </c>
      <c r="F10659" s="19"/>
    </row>
    <row r="10660" spans="1:6" x14ac:dyDescent="0.25">
      <c r="A10660" t="s">
        <v>96</v>
      </c>
      <c r="B10660" t="s">
        <v>4</v>
      </c>
      <c r="C10660" s="16">
        <v>135</v>
      </c>
      <c r="D10660" s="17">
        <v>12</v>
      </c>
      <c r="E10660" s="18">
        <v>15</v>
      </c>
      <c r="F10660" s="19"/>
    </row>
    <row r="10661" spans="1:6" x14ac:dyDescent="0.25">
      <c r="A10661" t="s">
        <v>96</v>
      </c>
      <c r="B10661" t="s">
        <v>4</v>
      </c>
      <c r="C10661" s="16">
        <v>135</v>
      </c>
      <c r="D10661" s="17">
        <v>12</v>
      </c>
      <c r="E10661" s="18">
        <v>16</v>
      </c>
      <c r="F10661" s="19"/>
    </row>
    <row r="10662" spans="1:6" x14ac:dyDescent="0.25">
      <c r="A10662" t="s">
        <v>96</v>
      </c>
      <c r="B10662" t="s">
        <v>4</v>
      </c>
      <c r="C10662" s="16">
        <v>135</v>
      </c>
      <c r="D10662" s="17">
        <v>12</v>
      </c>
      <c r="E10662" s="18">
        <v>18</v>
      </c>
      <c r="F10662" s="19"/>
    </row>
    <row r="10663" spans="1:6" x14ac:dyDescent="0.25">
      <c r="A10663" t="s">
        <v>96</v>
      </c>
      <c r="B10663" t="s">
        <v>4</v>
      </c>
      <c r="C10663" s="16">
        <v>135</v>
      </c>
      <c r="D10663" s="17">
        <v>12</v>
      </c>
      <c r="E10663" s="18">
        <v>20</v>
      </c>
      <c r="F10663" s="19"/>
    </row>
    <row r="10664" spans="1:6" x14ac:dyDescent="0.25">
      <c r="A10664" t="s">
        <v>96</v>
      </c>
      <c r="B10664" t="s">
        <v>4</v>
      </c>
      <c r="C10664" s="16">
        <v>135</v>
      </c>
      <c r="D10664" s="17">
        <v>12</v>
      </c>
      <c r="E10664" s="18">
        <v>22</v>
      </c>
      <c r="F10664" s="19"/>
    </row>
    <row r="10665" spans="1:6" x14ac:dyDescent="0.25">
      <c r="A10665" t="s">
        <v>96</v>
      </c>
      <c r="B10665" t="s">
        <v>4</v>
      </c>
      <c r="C10665" s="16">
        <v>135</v>
      </c>
      <c r="D10665" s="17">
        <v>12</v>
      </c>
      <c r="E10665" s="18">
        <v>25</v>
      </c>
      <c r="F10665" s="19"/>
    </row>
    <row r="10666" spans="1:6" x14ac:dyDescent="0.25">
      <c r="A10666" t="s">
        <v>96</v>
      </c>
      <c r="B10666" t="s">
        <v>4</v>
      </c>
      <c r="C10666" s="16">
        <v>135</v>
      </c>
      <c r="D10666" s="17">
        <v>12</v>
      </c>
      <c r="E10666" s="18">
        <v>30</v>
      </c>
      <c r="F10666" s="19"/>
    </row>
    <row r="10667" spans="1:6" x14ac:dyDescent="0.25">
      <c r="A10667" t="s">
        <v>96</v>
      </c>
      <c r="B10667" t="s">
        <v>4</v>
      </c>
      <c r="C10667" s="16">
        <v>135</v>
      </c>
      <c r="D10667" s="17">
        <v>12</v>
      </c>
      <c r="E10667" s="18">
        <v>32</v>
      </c>
      <c r="F10667" s="19"/>
    </row>
    <row r="10668" spans="1:6" x14ac:dyDescent="0.25">
      <c r="A10668" t="s">
        <v>96</v>
      </c>
      <c r="B10668" t="s">
        <v>4</v>
      </c>
      <c r="C10668" s="16">
        <v>135</v>
      </c>
      <c r="D10668" s="17">
        <v>12</v>
      </c>
      <c r="E10668" s="18">
        <v>40</v>
      </c>
      <c r="F10668" s="19"/>
    </row>
    <row r="10669" spans="1:6" x14ac:dyDescent="0.25">
      <c r="A10669" t="s">
        <v>96</v>
      </c>
      <c r="B10669" t="s">
        <v>4</v>
      </c>
      <c r="C10669" s="16">
        <v>135</v>
      </c>
      <c r="D10669" s="17">
        <v>12</v>
      </c>
      <c r="E10669" s="18">
        <v>50</v>
      </c>
      <c r="F10669" s="19"/>
    </row>
    <row r="10670" spans="1:6" x14ac:dyDescent="0.25">
      <c r="A10670" t="s">
        <v>96</v>
      </c>
      <c r="B10670" t="s">
        <v>4</v>
      </c>
      <c r="C10670" s="16">
        <v>135</v>
      </c>
      <c r="D10670" s="17">
        <v>12</v>
      </c>
      <c r="E10670" s="18">
        <v>63</v>
      </c>
      <c r="F10670" s="19"/>
    </row>
    <row r="10671" spans="1:6" x14ac:dyDescent="0.25">
      <c r="A10671" t="s">
        <v>96</v>
      </c>
      <c r="B10671" t="s">
        <v>4</v>
      </c>
      <c r="C10671" s="16">
        <v>135</v>
      </c>
      <c r="D10671" s="17">
        <v>12</v>
      </c>
      <c r="E10671" s="18">
        <v>80</v>
      </c>
      <c r="F10671" s="19"/>
    </row>
    <row r="10672" spans="1:6" x14ac:dyDescent="0.25">
      <c r="A10672" t="s">
        <v>96</v>
      </c>
      <c r="B10672" t="s">
        <v>4</v>
      </c>
      <c r="C10672" s="16">
        <v>135</v>
      </c>
      <c r="D10672" s="17">
        <v>12</v>
      </c>
      <c r="E10672" s="18">
        <v>100</v>
      </c>
      <c r="F10672" s="19"/>
    </row>
    <row r="10673" spans="1:6" x14ac:dyDescent="0.25">
      <c r="A10673" t="s">
        <v>96</v>
      </c>
      <c r="B10673" t="s">
        <v>4</v>
      </c>
      <c r="C10673" s="16">
        <v>135</v>
      </c>
      <c r="D10673" s="17">
        <v>12</v>
      </c>
      <c r="E10673" s="18">
        <v>125</v>
      </c>
      <c r="F10673" s="19">
        <v>9.0879999999999992</v>
      </c>
    </row>
    <row r="10674" spans="1:6" x14ac:dyDescent="0.25">
      <c r="A10674" t="s">
        <v>96</v>
      </c>
      <c r="B10674" t="s">
        <v>4</v>
      </c>
      <c r="C10674" s="16">
        <v>135</v>
      </c>
      <c r="D10674" s="17">
        <v>15</v>
      </c>
      <c r="E10674" s="18">
        <v>4</v>
      </c>
      <c r="F10674" s="19"/>
    </row>
    <row r="10675" spans="1:6" x14ac:dyDescent="0.25">
      <c r="A10675" t="s">
        <v>96</v>
      </c>
      <c r="B10675" t="s">
        <v>4</v>
      </c>
      <c r="C10675" s="16">
        <v>135</v>
      </c>
      <c r="D10675" s="17">
        <v>15</v>
      </c>
      <c r="E10675" s="18">
        <v>6</v>
      </c>
      <c r="F10675" s="19"/>
    </row>
    <row r="10676" spans="1:6" x14ac:dyDescent="0.25">
      <c r="A10676" t="s">
        <v>96</v>
      </c>
      <c r="B10676" t="s">
        <v>4</v>
      </c>
      <c r="C10676" s="16">
        <v>135</v>
      </c>
      <c r="D10676" s="17">
        <v>15</v>
      </c>
      <c r="E10676" s="18">
        <v>7</v>
      </c>
      <c r="F10676" s="19"/>
    </row>
    <row r="10677" spans="1:6" x14ac:dyDescent="0.25">
      <c r="A10677" t="s">
        <v>96</v>
      </c>
      <c r="B10677" t="s">
        <v>4</v>
      </c>
      <c r="C10677" s="16">
        <v>135</v>
      </c>
      <c r="D10677" s="17">
        <v>15</v>
      </c>
      <c r="E10677" s="18">
        <v>8</v>
      </c>
      <c r="F10677" s="19"/>
    </row>
    <row r="10678" spans="1:6" x14ac:dyDescent="0.25">
      <c r="A10678" t="s">
        <v>96</v>
      </c>
      <c r="B10678" t="s">
        <v>4</v>
      </c>
      <c r="C10678" s="16">
        <v>135</v>
      </c>
      <c r="D10678" s="17">
        <v>15</v>
      </c>
      <c r="E10678" s="18">
        <v>10</v>
      </c>
      <c r="F10678" s="19"/>
    </row>
    <row r="10679" spans="1:6" x14ac:dyDescent="0.25">
      <c r="A10679" t="s">
        <v>96</v>
      </c>
      <c r="B10679" t="s">
        <v>4</v>
      </c>
      <c r="C10679" s="16">
        <v>135</v>
      </c>
      <c r="D10679" s="17">
        <v>15</v>
      </c>
      <c r="E10679" s="18">
        <v>12</v>
      </c>
      <c r="F10679" s="19"/>
    </row>
    <row r="10680" spans="1:6" x14ac:dyDescent="0.25">
      <c r="A10680" t="s">
        <v>96</v>
      </c>
      <c r="B10680" t="s">
        <v>4</v>
      </c>
      <c r="C10680" s="16">
        <v>135</v>
      </c>
      <c r="D10680" s="17">
        <v>15</v>
      </c>
      <c r="E10680" s="18">
        <v>14</v>
      </c>
      <c r="F10680" s="19"/>
    </row>
    <row r="10681" spans="1:6" x14ac:dyDescent="0.25">
      <c r="A10681" t="s">
        <v>96</v>
      </c>
      <c r="B10681" t="s">
        <v>4</v>
      </c>
      <c r="C10681" s="16">
        <v>135</v>
      </c>
      <c r="D10681" s="17">
        <v>15</v>
      </c>
      <c r="E10681" s="18">
        <v>15</v>
      </c>
      <c r="F10681" s="19"/>
    </row>
    <row r="10682" spans="1:6" x14ac:dyDescent="0.25">
      <c r="A10682" t="s">
        <v>96</v>
      </c>
      <c r="B10682" t="s">
        <v>4</v>
      </c>
      <c r="C10682" s="16">
        <v>135</v>
      </c>
      <c r="D10682" s="17">
        <v>15</v>
      </c>
      <c r="E10682" s="18">
        <v>16</v>
      </c>
      <c r="F10682" s="19"/>
    </row>
    <row r="10683" spans="1:6" x14ac:dyDescent="0.25">
      <c r="A10683" t="s">
        <v>96</v>
      </c>
      <c r="B10683" t="s">
        <v>4</v>
      </c>
      <c r="C10683" s="16">
        <v>135</v>
      </c>
      <c r="D10683" s="17">
        <v>15</v>
      </c>
      <c r="E10683" s="18">
        <v>18</v>
      </c>
      <c r="F10683" s="19"/>
    </row>
    <row r="10684" spans="1:6" x14ac:dyDescent="0.25">
      <c r="A10684" t="s">
        <v>96</v>
      </c>
      <c r="B10684" t="s">
        <v>4</v>
      </c>
      <c r="C10684" s="16">
        <v>135</v>
      </c>
      <c r="D10684" s="17">
        <v>15</v>
      </c>
      <c r="E10684" s="18">
        <v>20</v>
      </c>
      <c r="F10684" s="19"/>
    </row>
    <row r="10685" spans="1:6" x14ac:dyDescent="0.25">
      <c r="A10685" t="s">
        <v>96</v>
      </c>
      <c r="B10685" t="s">
        <v>4</v>
      </c>
      <c r="C10685" s="16">
        <v>135</v>
      </c>
      <c r="D10685" s="17">
        <v>15</v>
      </c>
      <c r="E10685" s="18">
        <v>22</v>
      </c>
      <c r="F10685" s="19"/>
    </row>
    <row r="10686" spans="1:6" x14ac:dyDescent="0.25">
      <c r="A10686" t="s">
        <v>96</v>
      </c>
      <c r="B10686" t="s">
        <v>4</v>
      </c>
      <c r="C10686" s="16">
        <v>135</v>
      </c>
      <c r="D10686" s="17">
        <v>15</v>
      </c>
      <c r="E10686" s="18">
        <v>25</v>
      </c>
      <c r="F10686" s="19"/>
    </row>
    <row r="10687" spans="1:6" x14ac:dyDescent="0.25">
      <c r="A10687" t="s">
        <v>96</v>
      </c>
      <c r="B10687" t="s">
        <v>4</v>
      </c>
      <c r="C10687" s="16">
        <v>135</v>
      </c>
      <c r="D10687" s="17">
        <v>15</v>
      </c>
      <c r="E10687" s="18">
        <v>30</v>
      </c>
      <c r="F10687" s="19"/>
    </row>
    <row r="10688" spans="1:6" x14ac:dyDescent="0.25">
      <c r="A10688" t="s">
        <v>96</v>
      </c>
      <c r="B10688" t="s">
        <v>4</v>
      </c>
      <c r="C10688" s="16">
        <v>135</v>
      </c>
      <c r="D10688" s="17">
        <v>15</v>
      </c>
      <c r="E10688" s="18">
        <v>32</v>
      </c>
      <c r="F10688" s="19"/>
    </row>
    <row r="10689" spans="1:6" x14ac:dyDescent="0.25">
      <c r="A10689" t="s">
        <v>96</v>
      </c>
      <c r="B10689" t="s">
        <v>4</v>
      </c>
      <c r="C10689" s="16">
        <v>135</v>
      </c>
      <c r="D10689" s="17">
        <v>15</v>
      </c>
      <c r="E10689" s="18">
        <v>40</v>
      </c>
      <c r="F10689" s="19"/>
    </row>
    <row r="10690" spans="1:6" x14ac:dyDescent="0.25">
      <c r="A10690" t="s">
        <v>96</v>
      </c>
      <c r="B10690" t="s">
        <v>4</v>
      </c>
      <c r="C10690" s="16">
        <v>135</v>
      </c>
      <c r="D10690" s="17">
        <v>15</v>
      </c>
      <c r="E10690" s="18">
        <v>50</v>
      </c>
      <c r="F10690" s="19"/>
    </row>
    <row r="10691" spans="1:6" x14ac:dyDescent="0.25">
      <c r="A10691" t="s">
        <v>96</v>
      </c>
      <c r="B10691" t="s">
        <v>4</v>
      </c>
      <c r="C10691" s="16">
        <v>135</v>
      </c>
      <c r="D10691" s="17">
        <v>15</v>
      </c>
      <c r="E10691" s="18">
        <v>63</v>
      </c>
      <c r="F10691" s="19"/>
    </row>
    <row r="10692" spans="1:6" x14ac:dyDescent="0.25">
      <c r="A10692" t="s">
        <v>96</v>
      </c>
      <c r="B10692" t="s">
        <v>4</v>
      </c>
      <c r="C10692" s="16">
        <v>135</v>
      </c>
      <c r="D10692" s="17">
        <v>15</v>
      </c>
      <c r="E10692" s="18">
        <v>80</v>
      </c>
      <c r="F10692" s="19"/>
    </row>
    <row r="10693" spans="1:6" x14ac:dyDescent="0.25">
      <c r="A10693" t="s">
        <v>96</v>
      </c>
      <c r="B10693" t="s">
        <v>4</v>
      </c>
      <c r="C10693" s="16">
        <v>135</v>
      </c>
      <c r="D10693" s="17">
        <v>15</v>
      </c>
      <c r="E10693" s="18">
        <v>100</v>
      </c>
      <c r="F10693" s="19"/>
    </row>
    <row r="10694" spans="1:6" x14ac:dyDescent="0.25">
      <c r="A10694" t="s">
        <v>96</v>
      </c>
      <c r="B10694" t="s">
        <v>4</v>
      </c>
      <c r="C10694" s="16">
        <v>135</v>
      </c>
      <c r="D10694" s="17">
        <v>15</v>
      </c>
      <c r="E10694" s="18">
        <v>125</v>
      </c>
      <c r="F10694" s="19">
        <v>11.151999999999999</v>
      </c>
    </row>
    <row r="10695" spans="1:6" x14ac:dyDescent="0.25">
      <c r="A10695" t="s">
        <v>96</v>
      </c>
      <c r="B10695" t="s">
        <v>4</v>
      </c>
      <c r="C10695" s="16">
        <v>135</v>
      </c>
      <c r="D10695" s="17">
        <v>20</v>
      </c>
      <c r="E10695" s="18">
        <v>4</v>
      </c>
      <c r="F10695" s="19"/>
    </row>
    <row r="10696" spans="1:6" x14ac:dyDescent="0.25">
      <c r="A10696" t="s">
        <v>96</v>
      </c>
      <c r="B10696" t="s">
        <v>4</v>
      </c>
      <c r="C10696" s="16">
        <v>135</v>
      </c>
      <c r="D10696" s="17">
        <v>20</v>
      </c>
      <c r="E10696" s="18">
        <v>6</v>
      </c>
      <c r="F10696" s="19"/>
    </row>
    <row r="10697" spans="1:6" x14ac:dyDescent="0.25">
      <c r="A10697" t="s">
        <v>96</v>
      </c>
      <c r="B10697" t="s">
        <v>4</v>
      </c>
      <c r="C10697" s="16">
        <v>135</v>
      </c>
      <c r="D10697" s="17">
        <v>20</v>
      </c>
      <c r="E10697" s="18">
        <v>7</v>
      </c>
      <c r="F10697" s="19"/>
    </row>
    <row r="10698" spans="1:6" x14ac:dyDescent="0.25">
      <c r="A10698" t="s">
        <v>96</v>
      </c>
      <c r="B10698" t="s">
        <v>4</v>
      </c>
      <c r="C10698" s="16">
        <v>135</v>
      </c>
      <c r="D10698" s="17">
        <v>20</v>
      </c>
      <c r="E10698" s="18">
        <v>8</v>
      </c>
      <c r="F10698" s="19"/>
    </row>
    <row r="10699" spans="1:6" x14ac:dyDescent="0.25">
      <c r="A10699" t="s">
        <v>96</v>
      </c>
      <c r="B10699" t="s">
        <v>4</v>
      </c>
      <c r="C10699" s="16">
        <v>135</v>
      </c>
      <c r="D10699" s="17">
        <v>20</v>
      </c>
      <c r="E10699" s="18">
        <v>10</v>
      </c>
      <c r="F10699" s="19"/>
    </row>
    <row r="10700" spans="1:6" x14ac:dyDescent="0.25">
      <c r="A10700" t="s">
        <v>96</v>
      </c>
      <c r="B10700" t="s">
        <v>4</v>
      </c>
      <c r="C10700" s="16">
        <v>135</v>
      </c>
      <c r="D10700" s="17">
        <v>20</v>
      </c>
      <c r="E10700" s="18">
        <v>12</v>
      </c>
      <c r="F10700" s="19"/>
    </row>
    <row r="10701" spans="1:6" x14ac:dyDescent="0.25">
      <c r="A10701" t="s">
        <v>96</v>
      </c>
      <c r="B10701" t="s">
        <v>4</v>
      </c>
      <c r="C10701" s="16">
        <v>135</v>
      </c>
      <c r="D10701" s="17">
        <v>20</v>
      </c>
      <c r="E10701" s="18">
        <v>14</v>
      </c>
      <c r="F10701" s="19"/>
    </row>
    <row r="10702" spans="1:6" x14ac:dyDescent="0.25">
      <c r="A10702" t="s">
        <v>96</v>
      </c>
      <c r="B10702" t="s">
        <v>4</v>
      </c>
      <c r="C10702" s="16">
        <v>135</v>
      </c>
      <c r="D10702" s="17">
        <v>20</v>
      </c>
      <c r="E10702" s="18">
        <v>15</v>
      </c>
      <c r="F10702" s="19"/>
    </row>
    <row r="10703" spans="1:6" x14ac:dyDescent="0.25">
      <c r="A10703" t="s">
        <v>96</v>
      </c>
      <c r="B10703" t="s">
        <v>4</v>
      </c>
      <c r="C10703" s="16">
        <v>135</v>
      </c>
      <c r="D10703" s="17">
        <v>20</v>
      </c>
      <c r="E10703" s="18">
        <v>16</v>
      </c>
      <c r="F10703" s="19"/>
    </row>
    <row r="10704" spans="1:6" x14ac:dyDescent="0.25">
      <c r="A10704" t="s">
        <v>96</v>
      </c>
      <c r="B10704" t="s">
        <v>4</v>
      </c>
      <c r="C10704" s="16">
        <v>135</v>
      </c>
      <c r="D10704" s="17">
        <v>20</v>
      </c>
      <c r="E10704" s="18">
        <v>18</v>
      </c>
      <c r="F10704" s="19"/>
    </row>
    <row r="10705" spans="1:6" x14ac:dyDescent="0.25">
      <c r="A10705" t="s">
        <v>96</v>
      </c>
      <c r="B10705" t="s">
        <v>4</v>
      </c>
      <c r="C10705" s="16">
        <v>135</v>
      </c>
      <c r="D10705" s="17">
        <v>20</v>
      </c>
      <c r="E10705" s="18">
        <v>20</v>
      </c>
      <c r="F10705" s="19"/>
    </row>
    <row r="10706" spans="1:6" x14ac:dyDescent="0.25">
      <c r="A10706" t="s">
        <v>96</v>
      </c>
      <c r="B10706" t="s">
        <v>4</v>
      </c>
      <c r="C10706" s="16">
        <v>135</v>
      </c>
      <c r="D10706" s="17">
        <v>20</v>
      </c>
      <c r="E10706" s="18">
        <v>22</v>
      </c>
      <c r="F10706" s="19"/>
    </row>
    <row r="10707" spans="1:6" x14ac:dyDescent="0.25">
      <c r="A10707" t="s">
        <v>96</v>
      </c>
      <c r="B10707" t="s">
        <v>4</v>
      </c>
      <c r="C10707" s="16">
        <v>135</v>
      </c>
      <c r="D10707" s="17">
        <v>20</v>
      </c>
      <c r="E10707" s="18">
        <v>25</v>
      </c>
      <c r="F10707" s="19"/>
    </row>
    <row r="10708" spans="1:6" x14ac:dyDescent="0.25">
      <c r="A10708" t="s">
        <v>96</v>
      </c>
      <c r="B10708" t="s">
        <v>4</v>
      </c>
      <c r="C10708" s="16">
        <v>135</v>
      </c>
      <c r="D10708" s="17">
        <v>20</v>
      </c>
      <c r="E10708" s="18">
        <v>30</v>
      </c>
      <c r="F10708" s="19"/>
    </row>
    <row r="10709" spans="1:6" x14ac:dyDescent="0.25">
      <c r="A10709" t="s">
        <v>96</v>
      </c>
      <c r="B10709" t="s">
        <v>4</v>
      </c>
      <c r="C10709" s="16">
        <v>135</v>
      </c>
      <c r="D10709" s="17">
        <v>20</v>
      </c>
      <c r="E10709" s="18">
        <v>32</v>
      </c>
      <c r="F10709" s="19"/>
    </row>
    <row r="10710" spans="1:6" x14ac:dyDescent="0.25">
      <c r="A10710" t="s">
        <v>96</v>
      </c>
      <c r="B10710" t="s">
        <v>4</v>
      </c>
      <c r="C10710" s="16">
        <v>135</v>
      </c>
      <c r="D10710" s="17">
        <v>20</v>
      </c>
      <c r="E10710" s="18">
        <v>40</v>
      </c>
      <c r="F10710" s="19"/>
    </row>
    <row r="10711" spans="1:6" x14ac:dyDescent="0.25">
      <c r="A10711" t="s">
        <v>96</v>
      </c>
      <c r="B10711" t="s">
        <v>4</v>
      </c>
      <c r="C10711" s="16">
        <v>135</v>
      </c>
      <c r="D10711" s="17">
        <v>20</v>
      </c>
      <c r="E10711" s="18">
        <v>50</v>
      </c>
      <c r="F10711" s="19"/>
    </row>
    <row r="10712" spans="1:6" x14ac:dyDescent="0.25">
      <c r="A10712" t="s">
        <v>96</v>
      </c>
      <c r="B10712" t="s">
        <v>4</v>
      </c>
      <c r="C10712" s="16">
        <v>135</v>
      </c>
      <c r="D10712" s="17">
        <v>20</v>
      </c>
      <c r="E10712" s="18">
        <v>63</v>
      </c>
      <c r="F10712" s="19"/>
    </row>
    <row r="10713" spans="1:6" x14ac:dyDescent="0.25">
      <c r="A10713" t="s">
        <v>96</v>
      </c>
      <c r="B10713" t="s">
        <v>4</v>
      </c>
      <c r="C10713" s="16">
        <v>135</v>
      </c>
      <c r="D10713" s="17">
        <v>20</v>
      </c>
      <c r="E10713" s="18">
        <v>80</v>
      </c>
      <c r="F10713" s="19"/>
    </row>
    <row r="10714" spans="1:6" x14ac:dyDescent="0.25">
      <c r="A10714" t="s">
        <v>96</v>
      </c>
      <c r="B10714" t="s">
        <v>4</v>
      </c>
      <c r="C10714" s="16">
        <v>135</v>
      </c>
      <c r="D10714" s="17">
        <v>20</v>
      </c>
      <c r="E10714" s="18">
        <v>100</v>
      </c>
      <c r="F10714" s="19"/>
    </row>
    <row r="10715" spans="1:6" x14ac:dyDescent="0.25">
      <c r="A10715" t="s">
        <v>96</v>
      </c>
      <c r="B10715" t="s">
        <v>4</v>
      </c>
      <c r="C10715" s="16">
        <v>135</v>
      </c>
      <c r="D10715" s="17">
        <v>20</v>
      </c>
      <c r="E10715" s="18">
        <v>125</v>
      </c>
      <c r="F10715" s="19">
        <v>13.215999999999999</v>
      </c>
    </row>
    <row r="10716" spans="1:6" x14ac:dyDescent="0.25">
      <c r="A10716" t="s">
        <v>96</v>
      </c>
      <c r="B10716" t="s">
        <v>4</v>
      </c>
      <c r="C10716" s="16">
        <v>135</v>
      </c>
      <c r="D10716" s="17">
        <v>25</v>
      </c>
      <c r="E10716" s="18">
        <v>4</v>
      </c>
      <c r="F10716" s="19"/>
    </row>
    <row r="10717" spans="1:6" x14ac:dyDescent="0.25">
      <c r="A10717" t="s">
        <v>96</v>
      </c>
      <c r="B10717" t="s">
        <v>4</v>
      </c>
      <c r="C10717" s="16">
        <v>135</v>
      </c>
      <c r="D10717" s="17">
        <v>25</v>
      </c>
      <c r="E10717" s="18">
        <v>6</v>
      </c>
      <c r="F10717" s="19"/>
    </row>
    <row r="10718" spans="1:6" x14ac:dyDescent="0.25">
      <c r="A10718" t="s">
        <v>96</v>
      </c>
      <c r="B10718" t="s">
        <v>4</v>
      </c>
      <c r="C10718" s="16">
        <v>135</v>
      </c>
      <c r="D10718" s="17">
        <v>25</v>
      </c>
      <c r="E10718" s="18">
        <v>7</v>
      </c>
      <c r="F10718" s="19"/>
    </row>
    <row r="10719" spans="1:6" x14ac:dyDescent="0.25">
      <c r="A10719" t="s">
        <v>96</v>
      </c>
      <c r="B10719" t="s">
        <v>4</v>
      </c>
      <c r="C10719" s="16">
        <v>135</v>
      </c>
      <c r="D10719" s="17">
        <v>25</v>
      </c>
      <c r="E10719" s="18">
        <v>8</v>
      </c>
      <c r="F10719" s="19"/>
    </row>
    <row r="10720" spans="1:6" x14ac:dyDescent="0.25">
      <c r="A10720" t="s">
        <v>96</v>
      </c>
      <c r="B10720" t="s">
        <v>4</v>
      </c>
      <c r="C10720" s="16">
        <v>135</v>
      </c>
      <c r="D10720" s="17">
        <v>25</v>
      </c>
      <c r="E10720" s="18">
        <v>10</v>
      </c>
      <c r="F10720" s="19"/>
    </row>
    <row r="10721" spans="1:6" x14ac:dyDescent="0.25">
      <c r="A10721" t="s">
        <v>96</v>
      </c>
      <c r="B10721" t="s">
        <v>4</v>
      </c>
      <c r="C10721" s="16">
        <v>135</v>
      </c>
      <c r="D10721" s="17">
        <v>25</v>
      </c>
      <c r="E10721" s="18">
        <v>12</v>
      </c>
      <c r="F10721" s="19"/>
    </row>
    <row r="10722" spans="1:6" x14ac:dyDescent="0.25">
      <c r="A10722" t="s">
        <v>96</v>
      </c>
      <c r="B10722" t="s">
        <v>4</v>
      </c>
      <c r="C10722" s="16">
        <v>135</v>
      </c>
      <c r="D10722" s="17">
        <v>25</v>
      </c>
      <c r="E10722" s="18">
        <v>14</v>
      </c>
      <c r="F10722" s="19"/>
    </row>
    <row r="10723" spans="1:6" x14ac:dyDescent="0.25">
      <c r="A10723" t="s">
        <v>96</v>
      </c>
      <c r="B10723" t="s">
        <v>4</v>
      </c>
      <c r="C10723" s="16">
        <v>135</v>
      </c>
      <c r="D10723" s="17">
        <v>25</v>
      </c>
      <c r="E10723" s="18">
        <v>15</v>
      </c>
      <c r="F10723" s="19"/>
    </row>
    <row r="10724" spans="1:6" x14ac:dyDescent="0.25">
      <c r="A10724" t="s">
        <v>96</v>
      </c>
      <c r="B10724" t="s">
        <v>4</v>
      </c>
      <c r="C10724" s="16">
        <v>135</v>
      </c>
      <c r="D10724" s="17">
        <v>25</v>
      </c>
      <c r="E10724" s="18">
        <v>16</v>
      </c>
      <c r="F10724" s="19"/>
    </row>
    <row r="10725" spans="1:6" x14ac:dyDescent="0.25">
      <c r="A10725" t="s">
        <v>96</v>
      </c>
      <c r="B10725" t="s">
        <v>4</v>
      </c>
      <c r="C10725" s="16">
        <v>135</v>
      </c>
      <c r="D10725" s="17">
        <v>25</v>
      </c>
      <c r="E10725" s="18">
        <v>18</v>
      </c>
      <c r="F10725" s="19"/>
    </row>
    <row r="10726" spans="1:6" x14ac:dyDescent="0.25">
      <c r="A10726" t="s">
        <v>96</v>
      </c>
      <c r="B10726" t="s">
        <v>4</v>
      </c>
      <c r="C10726" s="16">
        <v>135</v>
      </c>
      <c r="D10726" s="17">
        <v>25</v>
      </c>
      <c r="E10726" s="18">
        <v>20</v>
      </c>
      <c r="F10726" s="19"/>
    </row>
    <row r="10727" spans="1:6" x14ac:dyDescent="0.25">
      <c r="A10727" t="s">
        <v>96</v>
      </c>
      <c r="B10727" t="s">
        <v>4</v>
      </c>
      <c r="C10727" s="16">
        <v>135</v>
      </c>
      <c r="D10727" s="17">
        <v>25</v>
      </c>
      <c r="E10727" s="18">
        <v>22</v>
      </c>
      <c r="F10727" s="19"/>
    </row>
    <row r="10728" spans="1:6" x14ac:dyDescent="0.25">
      <c r="A10728" t="s">
        <v>96</v>
      </c>
      <c r="B10728" t="s">
        <v>4</v>
      </c>
      <c r="C10728" s="16">
        <v>135</v>
      </c>
      <c r="D10728" s="17">
        <v>25</v>
      </c>
      <c r="E10728" s="18">
        <v>25</v>
      </c>
      <c r="F10728" s="19"/>
    </row>
    <row r="10729" spans="1:6" x14ac:dyDescent="0.25">
      <c r="A10729" t="s">
        <v>96</v>
      </c>
      <c r="B10729" t="s">
        <v>4</v>
      </c>
      <c r="C10729" s="16">
        <v>135</v>
      </c>
      <c r="D10729" s="17">
        <v>25</v>
      </c>
      <c r="E10729" s="18">
        <v>30</v>
      </c>
      <c r="F10729" s="19"/>
    </row>
    <row r="10730" spans="1:6" x14ac:dyDescent="0.25">
      <c r="A10730" t="s">
        <v>96</v>
      </c>
      <c r="B10730" t="s">
        <v>4</v>
      </c>
      <c r="C10730" s="16">
        <v>135</v>
      </c>
      <c r="D10730" s="17">
        <v>25</v>
      </c>
      <c r="E10730" s="18">
        <v>32</v>
      </c>
      <c r="F10730" s="19"/>
    </row>
    <row r="10731" spans="1:6" x14ac:dyDescent="0.25">
      <c r="A10731" t="s">
        <v>96</v>
      </c>
      <c r="B10731" t="s">
        <v>4</v>
      </c>
      <c r="C10731" s="16">
        <v>135</v>
      </c>
      <c r="D10731" s="17">
        <v>25</v>
      </c>
      <c r="E10731" s="18">
        <v>40</v>
      </c>
      <c r="F10731" s="19"/>
    </row>
    <row r="10732" spans="1:6" x14ac:dyDescent="0.25">
      <c r="A10732" t="s">
        <v>96</v>
      </c>
      <c r="B10732" t="s">
        <v>4</v>
      </c>
      <c r="C10732" s="16">
        <v>135</v>
      </c>
      <c r="D10732" s="17">
        <v>25</v>
      </c>
      <c r="E10732" s="18">
        <v>50</v>
      </c>
      <c r="F10732" s="19"/>
    </row>
    <row r="10733" spans="1:6" x14ac:dyDescent="0.25">
      <c r="A10733" t="s">
        <v>96</v>
      </c>
      <c r="B10733" t="s">
        <v>4</v>
      </c>
      <c r="C10733" s="16">
        <v>135</v>
      </c>
      <c r="D10733" s="17">
        <v>25</v>
      </c>
      <c r="E10733" s="18">
        <v>63</v>
      </c>
      <c r="F10733" s="19"/>
    </row>
    <row r="10734" spans="1:6" x14ac:dyDescent="0.25">
      <c r="A10734" t="s">
        <v>96</v>
      </c>
      <c r="B10734" t="s">
        <v>4</v>
      </c>
      <c r="C10734" s="16">
        <v>135</v>
      </c>
      <c r="D10734" s="17">
        <v>25</v>
      </c>
      <c r="E10734" s="18">
        <v>80</v>
      </c>
      <c r="F10734" s="19"/>
    </row>
    <row r="10735" spans="1:6" x14ac:dyDescent="0.25">
      <c r="A10735" t="s">
        <v>96</v>
      </c>
      <c r="B10735" t="s">
        <v>4</v>
      </c>
      <c r="C10735" s="16">
        <v>135</v>
      </c>
      <c r="D10735" s="17">
        <v>25</v>
      </c>
      <c r="E10735" s="18">
        <v>100</v>
      </c>
      <c r="F10735" s="19"/>
    </row>
    <row r="10736" spans="1:6" x14ac:dyDescent="0.25">
      <c r="A10736" t="s">
        <v>96</v>
      </c>
      <c r="B10736" t="s">
        <v>4</v>
      </c>
      <c r="C10736" s="16">
        <v>135</v>
      </c>
      <c r="D10736" s="17">
        <v>25</v>
      </c>
      <c r="E10736" s="18">
        <v>125</v>
      </c>
      <c r="F10736" s="19">
        <v>15.282</v>
      </c>
    </row>
    <row r="10737" spans="1:6" x14ac:dyDescent="0.25">
      <c r="A10737" t="s">
        <v>96</v>
      </c>
      <c r="B10737" t="s">
        <v>4</v>
      </c>
      <c r="C10737" s="16">
        <v>135</v>
      </c>
      <c r="D10737" s="17">
        <v>30</v>
      </c>
      <c r="E10737" s="18">
        <v>4</v>
      </c>
      <c r="F10737" s="19"/>
    </row>
    <row r="10738" spans="1:6" x14ac:dyDescent="0.25">
      <c r="A10738" t="s">
        <v>96</v>
      </c>
      <c r="B10738" t="s">
        <v>4</v>
      </c>
      <c r="C10738" s="16">
        <v>135</v>
      </c>
      <c r="D10738" s="17">
        <v>30</v>
      </c>
      <c r="E10738" s="18">
        <v>6</v>
      </c>
      <c r="F10738" s="19"/>
    </row>
    <row r="10739" spans="1:6" x14ac:dyDescent="0.25">
      <c r="A10739" t="s">
        <v>96</v>
      </c>
      <c r="B10739" t="s">
        <v>4</v>
      </c>
      <c r="C10739" s="16">
        <v>135</v>
      </c>
      <c r="D10739" s="17">
        <v>30</v>
      </c>
      <c r="E10739" s="18">
        <v>7</v>
      </c>
      <c r="F10739" s="19"/>
    </row>
    <row r="10740" spans="1:6" x14ac:dyDescent="0.25">
      <c r="A10740" t="s">
        <v>96</v>
      </c>
      <c r="B10740" t="s">
        <v>4</v>
      </c>
      <c r="C10740" s="16">
        <v>135</v>
      </c>
      <c r="D10740" s="17">
        <v>30</v>
      </c>
      <c r="E10740" s="18">
        <v>8</v>
      </c>
      <c r="F10740" s="19"/>
    </row>
    <row r="10741" spans="1:6" x14ac:dyDescent="0.25">
      <c r="A10741" t="s">
        <v>96</v>
      </c>
      <c r="B10741" t="s">
        <v>4</v>
      </c>
      <c r="C10741" s="16">
        <v>135</v>
      </c>
      <c r="D10741" s="17">
        <v>30</v>
      </c>
      <c r="E10741" s="18">
        <v>10</v>
      </c>
      <c r="F10741" s="19"/>
    </row>
    <row r="10742" spans="1:6" x14ac:dyDescent="0.25">
      <c r="A10742" t="s">
        <v>96</v>
      </c>
      <c r="B10742" t="s">
        <v>4</v>
      </c>
      <c r="C10742" s="16">
        <v>135</v>
      </c>
      <c r="D10742" s="17">
        <v>30</v>
      </c>
      <c r="E10742" s="18">
        <v>12</v>
      </c>
      <c r="F10742" s="19"/>
    </row>
    <row r="10743" spans="1:6" x14ac:dyDescent="0.25">
      <c r="A10743" t="s">
        <v>96</v>
      </c>
      <c r="B10743" t="s">
        <v>4</v>
      </c>
      <c r="C10743" s="16">
        <v>135</v>
      </c>
      <c r="D10743" s="17">
        <v>30</v>
      </c>
      <c r="E10743" s="18">
        <v>14</v>
      </c>
      <c r="F10743" s="19"/>
    </row>
    <row r="10744" spans="1:6" x14ac:dyDescent="0.25">
      <c r="A10744" t="s">
        <v>96</v>
      </c>
      <c r="B10744" t="s">
        <v>4</v>
      </c>
      <c r="C10744" s="16">
        <v>135</v>
      </c>
      <c r="D10744" s="17">
        <v>30</v>
      </c>
      <c r="E10744" s="18">
        <v>15</v>
      </c>
      <c r="F10744" s="19"/>
    </row>
    <row r="10745" spans="1:6" x14ac:dyDescent="0.25">
      <c r="A10745" t="s">
        <v>96</v>
      </c>
      <c r="B10745" t="s">
        <v>4</v>
      </c>
      <c r="C10745" s="16">
        <v>135</v>
      </c>
      <c r="D10745" s="17">
        <v>30</v>
      </c>
      <c r="E10745" s="18">
        <v>16</v>
      </c>
      <c r="F10745" s="19"/>
    </row>
    <row r="10746" spans="1:6" x14ac:dyDescent="0.25">
      <c r="A10746" t="s">
        <v>96</v>
      </c>
      <c r="B10746" t="s">
        <v>4</v>
      </c>
      <c r="C10746" s="16">
        <v>135</v>
      </c>
      <c r="D10746" s="17">
        <v>30</v>
      </c>
      <c r="E10746" s="18">
        <v>18</v>
      </c>
      <c r="F10746" s="19"/>
    </row>
    <row r="10747" spans="1:6" x14ac:dyDescent="0.25">
      <c r="A10747" t="s">
        <v>96</v>
      </c>
      <c r="B10747" t="s">
        <v>4</v>
      </c>
      <c r="C10747" s="16">
        <v>135</v>
      </c>
      <c r="D10747" s="17">
        <v>30</v>
      </c>
      <c r="E10747" s="18">
        <v>20</v>
      </c>
      <c r="F10747" s="19"/>
    </row>
    <row r="10748" spans="1:6" x14ac:dyDescent="0.25">
      <c r="A10748" t="s">
        <v>96</v>
      </c>
      <c r="B10748" t="s">
        <v>4</v>
      </c>
      <c r="C10748" s="16">
        <v>135</v>
      </c>
      <c r="D10748" s="17">
        <v>30</v>
      </c>
      <c r="E10748" s="18">
        <v>22</v>
      </c>
      <c r="F10748" s="19"/>
    </row>
    <row r="10749" spans="1:6" x14ac:dyDescent="0.25">
      <c r="A10749" t="s">
        <v>96</v>
      </c>
      <c r="B10749" t="s">
        <v>4</v>
      </c>
      <c r="C10749" s="16">
        <v>135</v>
      </c>
      <c r="D10749" s="17">
        <v>30</v>
      </c>
      <c r="E10749" s="18">
        <v>25</v>
      </c>
      <c r="F10749" s="19"/>
    </row>
    <row r="10750" spans="1:6" x14ac:dyDescent="0.25">
      <c r="A10750" t="s">
        <v>96</v>
      </c>
      <c r="B10750" t="s">
        <v>4</v>
      </c>
      <c r="C10750" s="16">
        <v>135</v>
      </c>
      <c r="D10750" s="17">
        <v>30</v>
      </c>
      <c r="E10750" s="18">
        <v>30</v>
      </c>
      <c r="F10750" s="19"/>
    </row>
    <row r="10751" spans="1:6" x14ac:dyDescent="0.25">
      <c r="A10751" t="s">
        <v>96</v>
      </c>
      <c r="B10751" t="s">
        <v>4</v>
      </c>
      <c r="C10751" s="16">
        <v>135</v>
      </c>
      <c r="D10751" s="17">
        <v>30</v>
      </c>
      <c r="E10751" s="18">
        <v>32</v>
      </c>
      <c r="F10751" s="19"/>
    </row>
    <row r="10752" spans="1:6" x14ac:dyDescent="0.25">
      <c r="A10752" t="s">
        <v>96</v>
      </c>
      <c r="B10752" t="s">
        <v>4</v>
      </c>
      <c r="C10752" s="16">
        <v>135</v>
      </c>
      <c r="D10752" s="17">
        <v>30</v>
      </c>
      <c r="E10752" s="18">
        <v>40</v>
      </c>
      <c r="F10752" s="19"/>
    </row>
    <row r="10753" spans="1:6" x14ac:dyDescent="0.25">
      <c r="A10753" t="s">
        <v>96</v>
      </c>
      <c r="B10753" t="s">
        <v>4</v>
      </c>
      <c r="C10753" s="16">
        <v>135</v>
      </c>
      <c r="D10753" s="17">
        <v>30</v>
      </c>
      <c r="E10753" s="18">
        <v>50</v>
      </c>
      <c r="F10753" s="19"/>
    </row>
    <row r="10754" spans="1:6" x14ac:dyDescent="0.25">
      <c r="A10754" t="s">
        <v>96</v>
      </c>
      <c r="B10754" t="s">
        <v>4</v>
      </c>
      <c r="C10754" s="16">
        <v>135</v>
      </c>
      <c r="D10754" s="17">
        <v>30</v>
      </c>
      <c r="E10754" s="18">
        <v>63</v>
      </c>
      <c r="F10754" s="19"/>
    </row>
    <row r="10755" spans="1:6" x14ac:dyDescent="0.25">
      <c r="A10755" t="s">
        <v>96</v>
      </c>
      <c r="B10755" t="s">
        <v>4</v>
      </c>
      <c r="C10755" s="16">
        <v>135</v>
      </c>
      <c r="D10755" s="17">
        <v>30</v>
      </c>
      <c r="E10755" s="18">
        <v>80</v>
      </c>
      <c r="F10755" s="19"/>
    </row>
    <row r="10756" spans="1:6" x14ac:dyDescent="0.25">
      <c r="A10756" t="s">
        <v>96</v>
      </c>
      <c r="B10756" t="s">
        <v>4</v>
      </c>
      <c r="C10756" s="16">
        <v>135</v>
      </c>
      <c r="D10756" s="17">
        <v>30</v>
      </c>
      <c r="E10756" s="18">
        <v>100</v>
      </c>
      <c r="F10756" s="19"/>
    </row>
    <row r="10757" spans="1:6" x14ac:dyDescent="0.25">
      <c r="A10757" t="s">
        <v>96</v>
      </c>
      <c r="B10757" t="s">
        <v>4</v>
      </c>
      <c r="C10757" s="16">
        <v>135</v>
      </c>
      <c r="D10757" s="17">
        <v>30</v>
      </c>
      <c r="E10757" s="18">
        <v>125</v>
      </c>
      <c r="F10757" s="19"/>
    </row>
    <row r="10758" spans="1:6" x14ac:dyDescent="0.25">
      <c r="A10758" t="s">
        <v>97</v>
      </c>
      <c r="B10758" t="s">
        <v>4</v>
      </c>
      <c r="C10758" s="16">
        <v>150</v>
      </c>
      <c r="D10758" s="17">
        <v>0.5</v>
      </c>
      <c r="E10758" s="18">
        <v>4</v>
      </c>
      <c r="F10758" s="19">
        <v>0.158</v>
      </c>
    </row>
    <row r="10759" spans="1:6" x14ac:dyDescent="0.25">
      <c r="A10759" t="s">
        <v>97</v>
      </c>
      <c r="B10759" t="s">
        <v>4</v>
      </c>
      <c r="C10759" s="16">
        <v>150</v>
      </c>
      <c r="D10759" s="17">
        <v>0.5</v>
      </c>
      <c r="E10759" s="18">
        <v>6</v>
      </c>
      <c r="F10759" s="19">
        <v>0.182</v>
      </c>
    </row>
    <row r="10760" spans="1:6" x14ac:dyDescent="0.25">
      <c r="A10760" t="s">
        <v>97</v>
      </c>
      <c r="B10760" t="s">
        <v>4</v>
      </c>
      <c r="C10760" s="16">
        <v>150</v>
      </c>
      <c r="D10760" s="17">
        <v>0.5</v>
      </c>
      <c r="E10760" s="18">
        <v>7</v>
      </c>
      <c r="F10760" s="19">
        <v>0.19600000000000001</v>
      </c>
    </row>
    <row r="10761" spans="1:6" x14ac:dyDescent="0.25">
      <c r="A10761" t="s">
        <v>97</v>
      </c>
      <c r="B10761" t="s">
        <v>4</v>
      </c>
      <c r="C10761" s="16">
        <v>150</v>
      </c>
      <c r="D10761" s="17">
        <v>0.5</v>
      </c>
      <c r="E10761" s="18">
        <v>8</v>
      </c>
      <c r="F10761" s="19">
        <v>0.20799999999999999</v>
      </c>
    </row>
    <row r="10762" spans="1:6" x14ac:dyDescent="0.25">
      <c r="A10762" t="s">
        <v>97</v>
      </c>
      <c r="B10762" t="s">
        <v>4</v>
      </c>
      <c r="C10762" s="16">
        <v>150</v>
      </c>
      <c r="D10762" s="17">
        <v>0.5</v>
      </c>
      <c r="E10762" s="18">
        <v>10</v>
      </c>
      <c r="F10762" s="19">
        <v>0.23400000000000001</v>
      </c>
    </row>
    <row r="10763" spans="1:6" x14ac:dyDescent="0.25">
      <c r="A10763" t="s">
        <v>97</v>
      </c>
      <c r="B10763" t="s">
        <v>4</v>
      </c>
      <c r="C10763" s="16">
        <v>150</v>
      </c>
      <c r="D10763" s="17">
        <v>0.5</v>
      </c>
      <c r="E10763" s="18">
        <v>12</v>
      </c>
      <c r="F10763" s="19">
        <v>0.26</v>
      </c>
    </row>
    <row r="10764" spans="1:6" x14ac:dyDescent="0.25">
      <c r="A10764" t="s">
        <v>97</v>
      </c>
      <c r="B10764" t="s">
        <v>4</v>
      </c>
      <c r="C10764" s="16">
        <v>150</v>
      </c>
      <c r="D10764" s="17">
        <v>0.5</v>
      </c>
      <c r="E10764" s="18">
        <v>14</v>
      </c>
      <c r="F10764" s="19"/>
    </row>
    <row r="10765" spans="1:6" x14ac:dyDescent="0.25">
      <c r="A10765" t="s">
        <v>97</v>
      </c>
      <c r="B10765" t="s">
        <v>4</v>
      </c>
      <c r="C10765" s="16">
        <v>150</v>
      </c>
      <c r="D10765" s="17">
        <v>0.5</v>
      </c>
      <c r="E10765" s="18">
        <v>15</v>
      </c>
      <c r="F10765" s="19"/>
    </row>
    <row r="10766" spans="1:6" x14ac:dyDescent="0.25">
      <c r="A10766" t="s">
        <v>97</v>
      </c>
      <c r="B10766" t="s">
        <v>4</v>
      </c>
      <c r="C10766" s="16">
        <v>150</v>
      </c>
      <c r="D10766" s="17">
        <v>0.5</v>
      </c>
      <c r="E10766" s="18">
        <v>16</v>
      </c>
      <c r="F10766" s="19"/>
    </row>
    <row r="10767" spans="1:6" x14ac:dyDescent="0.25">
      <c r="A10767" t="s">
        <v>97</v>
      </c>
      <c r="B10767" t="s">
        <v>4</v>
      </c>
      <c r="C10767" s="16">
        <v>150</v>
      </c>
      <c r="D10767" s="17">
        <v>0.5</v>
      </c>
      <c r="E10767" s="18">
        <v>18</v>
      </c>
      <c r="F10767" s="19"/>
    </row>
    <row r="10768" spans="1:6" x14ac:dyDescent="0.25">
      <c r="A10768" t="s">
        <v>97</v>
      </c>
      <c r="B10768" t="s">
        <v>4</v>
      </c>
      <c r="C10768" s="16">
        <v>150</v>
      </c>
      <c r="D10768" s="17">
        <v>0.5</v>
      </c>
      <c r="E10768" s="18">
        <v>20</v>
      </c>
      <c r="F10768" s="19"/>
    </row>
    <row r="10769" spans="1:6" x14ac:dyDescent="0.25">
      <c r="A10769" t="s">
        <v>97</v>
      </c>
      <c r="B10769" t="s">
        <v>4</v>
      </c>
      <c r="C10769" s="16">
        <v>150</v>
      </c>
      <c r="D10769" s="17">
        <v>0.5</v>
      </c>
      <c r="E10769" s="18">
        <v>25</v>
      </c>
      <c r="F10769" s="19"/>
    </row>
    <row r="10770" spans="1:6" x14ac:dyDescent="0.25">
      <c r="A10770" t="s">
        <v>97</v>
      </c>
      <c r="B10770" t="s">
        <v>4</v>
      </c>
      <c r="C10770" s="16">
        <v>150</v>
      </c>
      <c r="D10770" s="17">
        <v>0.5</v>
      </c>
      <c r="E10770" s="18">
        <v>30</v>
      </c>
      <c r="F10770" s="19"/>
    </row>
    <row r="10771" spans="1:6" x14ac:dyDescent="0.25">
      <c r="A10771" t="s">
        <v>97</v>
      </c>
      <c r="B10771" t="s">
        <v>4</v>
      </c>
      <c r="C10771" s="16">
        <v>150</v>
      </c>
      <c r="D10771" s="17">
        <v>0.5</v>
      </c>
      <c r="E10771" s="18">
        <v>32</v>
      </c>
      <c r="F10771" s="19"/>
    </row>
    <row r="10772" spans="1:6" x14ac:dyDescent="0.25">
      <c r="A10772" t="s">
        <v>97</v>
      </c>
      <c r="B10772" t="s">
        <v>4</v>
      </c>
      <c r="C10772" s="16">
        <v>150</v>
      </c>
      <c r="D10772" s="17">
        <v>0.5</v>
      </c>
      <c r="E10772" s="18">
        <v>40</v>
      </c>
      <c r="F10772" s="19"/>
    </row>
    <row r="10773" spans="1:6" x14ac:dyDescent="0.25">
      <c r="A10773" t="s">
        <v>97</v>
      </c>
      <c r="B10773" t="s">
        <v>4</v>
      </c>
      <c r="C10773" s="16">
        <v>150</v>
      </c>
      <c r="D10773" s="17">
        <v>0.5</v>
      </c>
      <c r="E10773" s="18">
        <v>50</v>
      </c>
      <c r="F10773" s="19"/>
    </row>
    <row r="10774" spans="1:6" x14ac:dyDescent="0.25">
      <c r="A10774" t="s">
        <v>97</v>
      </c>
      <c r="B10774" t="s">
        <v>4</v>
      </c>
      <c r="C10774" s="16">
        <v>150</v>
      </c>
      <c r="D10774" s="17">
        <v>0.5</v>
      </c>
      <c r="E10774" s="18">
        <v>63</v>
      </c>
      <c r="F10774" s="19"/>
    </row>
    <row r="10775" spans="1:6" x14ac:dyDescent="0.25">
      <c r="A10775" t="s">
        <v>97</v>
      </c>
      <c r="B10775" t="s">
        <v>4</v>
      </c>
      <c r="C10775" s="16">
        <v>150</v>
      </c>
      <c r="D10775" s="17">
        <v>0.5</v>
      </c>
      <c r="E10775" s="18">
        <v>80</v>
      </c>
      <c r="F10775" s="19"/>
    </row>
    <row r="10776" spans="1:6" x14ac:dyDescent="0.25">
      <c r="A10776" t="s">
        <v>97</v>
      </c>
      <c r="B10776" t="s">
        <v>4</v>
      </c>
      <c r="C10776" s="16">
        <v>150</v>
      </c>
      <c r="D10776" s="17">
        <v>0.5</v>
      </c>
      <c r="E10776" s="18">
        <v>100</v>
      </c>
      <c r="F10776" s="19"/>
    </row>
    <row r="10777" spans="1:6" x14ac:dyDescent="0.25">
      <c r="A10777" t="s">
        <v>97</v>
      </c>
      <c r="B10777" t="s">
        <v>4</v>
      </c>
      <c r="C10777" s="16">
        <v>150</v>
      </c>
      <c r="D10777" s="17">
        <v>0.5</v>
      </c>
      <c r="E10777" s="18">
        <v>125</v>
      </c>
      <c r="F10777" s="19"/>
    </row>
    <row r="10778" spans="1:6" x14ac:dyDescent="0.25">
      <c r="A10778" t="s">
        <v>97</v>
      </c>
      <c r="B10778" t="s">
        <v>4</v>
      </c>
      <c r="C10778" s="16">
        <v>150</v>
      </c>
      <c r="D10778" s="17">
        <v>0.8</v>
      </c>
      <c r="E10778" s="18">
        <v>4</v>
      </c>
      <c r="F10778" s="19">
        <v>0.222</v>
      </c>
    </row>
    <row r="10779" spans="1:6" x14ac:dyDescent="0.25">
      <c r="A10779" t="s">
        <v>97</v>
      </c>
      <c r="B10779" t="s">
        <v>4</v>
      </c>
      <c r="C10779" s="16">
        <v>150</v>
      </c>
      <c r="D10779" s="17">
        <v>0.8</v>
      </c>
      <c r="E10779" s="18">
        <v>6</v>
      </c>
      <c r="F10779" s="19">
        <v>0.248</v>
      </c>
    </row>
    <row r="10780" spans="1:6" x14ac:dyDescent="0.25">
      <c r="A10780" t="s">
        <v>97</v>
      </c>
      <c r="B10780" t="s">
        <v>4</v>
      </c>
      <c r="C10780" s="16">
        <v>150</v>
      </c>
      <c r="D10780" s="17">
        <v>0.8</v>
      </c>
      <c r="E10780" s="18">
        <v>7</v>
      </c>
      <c r="F10780" s="19">
        <v>0.26</v>
      </c>
    </row>
    <row r="10781" spans="1:6" x14ac:dyDescent="0.25">
      <c r="A10781" t="s">
        <v>97</v>
      </c>
      <c r="B10781" t="s">
        <v>4</v>
      </c>
      <c r="C10781" s="16">
        <v>150</v>
      </c>
      <c r="D10781" s="17">
        <v>0.8</v>
      </c>
      <c r="E10781" s="18">
        <v>8</v>
      </c>
      <c r="F10781" s="19">
        <v>0.27200000000000002</v>
      </c>
    </row>
    <row r="10782" spans="1:6" x14ac:dyDescent="0.25">
      <c r="A10782" t="s">
        <v>97</v>
      </c>
      <c r="B10782" t="s">
        <v>4</v>
      </c>
      <c r="C10782" s="16">
        <v>150</v>
      </c>
      <c r="D10782" s="17">
        <v>0.8</v>
      </c>
      <c r="E10782" s="18">
        <v>10</v>
      </c>
      <c r="F10782" s="19">
        <v>0.29599999999999999</v>
      </c>
    </row>
    <row r="10783" spans="1:6" x14ac:dyDescent="0.25">
      <c r="A10783" t="s">
        <v>97</v>
      </c>
      <c r="B10783" t="s">
        <v>4</v>
      </c>
      <c r="C10783" s="16">
        <v>150</v>
      </c>
      <c r="D10783" s="17">
        <v>0.8</v>
      </c>
      <c r="E10783" s="18">
        <v>12</v>
      </c>
      <c r="F10783" s="19">
        <v>0.32400000000000001</v>
      </c>
    </row>
    <row r="10784" spans="1:6" x14ac:dyDescent="0.25">
      <c r="A10784" t="s">
        <v>97</v>
      </c>
      <c r="B10784" t="s">
        <v>4</v>
      </c>
      <c r="C10784" s="16">
        <v>150</v>
      </c>
      <c r="D10784" s="17">
        <v>0.8</v>
      </c>
      <c r="E10784" s="18">
        <v>14</v>
      </c>
      <c r="F10784" s="19">
        <v>0.35</v>
      </c>
    </row>
    <row r="10785" spans="1:6" x14ac:dyDescent="0.25">
      <c r="A10785" t="s">
        <v>97</v>
      </c>
      <c r="B10785" t="s">
        <v>4</v>
      </c>
      <c r="C10785" s="16">
        <v>150</v>
      </c>
      <c r="D10785" s="17">
        <v>0.8</v>
      </c>
      <c r="E10785" s="18">
        <v>15</v>
      </c>
      <c r="F10785" s="19"/>
    </row>
    <row r="10786" spans="1:6" x14ac:dyDescent="0.25">
      <c r="A10786" t="s">
        <v>97</v>
      </c>
      <c r="B10786" t="s">
        <v>4</v>
      </c>
      <c r="C10786" s="16">
        <v>150</v>
      </c>
      <c r="D10786" s="17">
        <v>0.8</v>
      </c>
      <c r="E10786" s="18">
        <v>16</v>
      </c>
      <c r="F10786" s="19">
        <v>0.23599999999999999</v>
      </c>
    </row>
    <row r="10787" spans="1:6" x14ac:dyDescent="0.25">
      <c r="A10787" t="s">
        <v>97</v>
      </c>
      <c r="B10787" t="s">
        <v>4</v>
      </c>
      <c r="C10787" s="16">
        <v>150</v>
      </c>
      <c r="D10787" s="17">
        <v>0.8</v>
      </c>
      <c r="E10787" s="18">
        <v>18</v>
      </c>
      <c r="F10787" s="19"/>
    </row>
    <row r="10788" spans="1:6" x14ac:dyDescent="0.25">
      <c r="A10788" t="s">
        <v>97</v>
      </c>
      <c r="B10788" t="s">
        <v>4</v>
      </c>
      <c r="C10788" s="16">
        <v>150</v>
      </c>
      <c r="D10788" s="17">
        <v>0.8</v>
      </c>
      <c r="E10788" s="18">
        <v>20</v>
      </c>
      <c r="F10788" s="19"/>
    </row>
    <row r="10789" spans="1:6" x14ac:dyDescent="0.25">
      <c r="A10789" t="s">
        <v>97</v>
      </c>
      <c r="B10789" t="s">
        <v>4</v>
      </c>
      <c r="C10789" s="16">
        <v>150</v>
      </c>
      <c r="D10789" s="17">
        <v>0.8</v>
      </c>
      <c r="E10789" s="18">
        <v>25</v>
      </c>
      <c r="F10789" s="19"/>
    </row>
    <row r="10790" spans="1:6" x14ac:dyDescent="0.25">
      <c r="A10790" t="s">
        <v>97</v>
      </c>
      <c r="B10790" t="s">
        <v>4</v>
      </c>
      <c r="C10790" s="16">
        <v>150</v>
      </c>
      <c r="D10790" s="17">
        <v>0.8</v>
      </c>
      <c r="E10790" s="18">
        <v>30</v>
      </c>
      <c r="F10790" s="19"/>
    </row>
    <row r="10791" spans="1:6" x14ac:dyDescent="0.25">
      <c r="A10791" t="s">
        <v>97</v>
      </c>
      <c r="B10791" t="s">
        <v>4</v>
      </c>
      <c r="C10791" s="16">
        <v>150</v>
      </c>
      <c r="D10791" s="17">
        <v>0.8</v>
      </c>
      <c r="E10791" s="18">
        <v>32</v>
      </c>
      <c r="F10791" s="19"/>
    </row>
    <row r="10792" spans="1:6" x14ac:dyDescent="0.25">
      <c r="A10792" t="s">
        <v>97</v>
      </c>
      <c r="B10792" t="s">
        <v>4</v>
      </c>
      <c r="C10792" s="16">
        <v>150</v>
      </c>
      <c r="D10792" s="17">
        <v>0.8</v>
      </c>
      <c r="E10792" s="18">
        <v>40</v>
      </c>
      <c r="F10792" s="19"/>
    </row>
    <row r="10793" spans="1:6" x14ac:dyDescent="0.25">
      <c r="A10793" t="s">
        <v>97</v>
      </c>
      <c r="B10793" t="s">
        <v>4</v>
      </c>
      <c r="C10793" s="16">
        <v>150</v>
      </c>
      <c r="D10793" s="17">
        <v>0.8</v>
      </c>
      <c r="E10793" s="18">
        <v>50</v>
      </c>
      <c r="F10793" s="19"/>
    </row>
    <row r="10794" spans="1:6" x14ac:dyDescent="0.25">
      <c r="A10794" t="s">
        <v>97</v>
      </c>
      <c r="B10794" t="s">
        <v>4</v>
      </c>
      <c r="C10794" s="16">
        <v>150</v>
      </c>
      <c r="D10794" s="17">
        <v>0.8</v>
      </c>
      <c r="E10794" s="18">
        <v>63</v>
      </c>
      <c r="F10794" s="19"/>
    </row>
    <row r="10795" spans="1:6" x14ac:dyDescent="0.25">
      <c r="A10795" t="s">
        <v>97</v>
      </c>
      <c r="B10795" t="s">
        <v>4</v>
      </c>
      <c r="C10795" s="16">
        <v>150</v>
      </c>
      <c r="D10795" s="17">
        <v>0.8</v>
      </c>
      <c r="E10795" s="18">
        <v>80</v>
      </c>
      <c r="F10795" s="19"/>
    </row>
    <row r="10796" spans="1:6" x14ac:dyDescent="0.25">
      <c r="A10796" t="s">
        <v>97</v>
      </c>
      <c r="B10796" t="s">
        <v>4</v>
      </c>
      <c r="C10796" s="16">
        <v>150</v>
      </c>
      <c r="D10796" s="17">
        <v>0.8</v>
      </c>
      <c r="E10796" s="18">
        <v>100</v>
      </c>
      <c r="F10796" s="19"/>
    </row>
    <row r="10797" spans="1:6" x14ac:dyDescent="0.25">
      <c r="A10797" t="s">
        <v>97</v>
      </c>
      <c r="B10797" t="s">
        <v>4</v>
      </c>
      <c r="C10797" s="16">
        <v>150</v>
      </c>
      <c r="D10797" s="17">
        <v>0.8</v>
      </c>
      <c r="E10797" s="18">
        <v>125</v>
      </c>
      <c r="F10797" s="19"/>
    </row>
    <row r="10798" spans="1:6" x14ac:dyDescent="0.25">
      <c r="A10798" t="s">
        <v>97</v>
      </c>
      <c r="B10798" t="s">
        <v>4</v>
      </c>
      <c r="C10798" s="16">
        <v>150</v>
      </c>
      <c r="D10798" s="17">
        <v>1</v>
      </c>
      <c r="E10798" s="18">
        <v>4</v>
      </c>
      <c r="F10798" s="19">
        <v>0.26400000000000001</v>
      </c>
    </row>
    <row r="10799" spans="1:6" x14ac:dyDescent="0.25">
      <c r="A10799" t="s">
        <v>97</v>
      </c>
      <c r="B10799" t="s">
        <v>4</v>
      </c>
      <c r="C10799" s="16">
        <v>150</v>
      </c>
      <c r="D10799" s="17">
        <v>1</v>
      </c>
      <c r="E10799" s="18">
        <v>6</v>
      </c>
      <c r="F10799" s="19">
        <v>0.28999999999999998</v>
      </c>
    </row>
    <row r="10800" spans="1:6" x14ac:dyDescent="0.25">
      <c r="A10800" t="s">
        <v>97</v>
      </c>
      <c r="B10800" t="s">
        <v>4</v>
      </c>
      <c r="C10800" s="16">
        <v>150</v>
      </c>
      <c r="D10800" s="17">
        <v>1</v>
      </c>
      <c r="E10800" s="18">
        <v>7</v>
      </c>
      <c r="F10800" s="19">
        <v>0.30199999999999999</v>
      </c>
    </row>
    <row r="10801" spans="1:6" x14ac:dyDescent="0.25">
      <c r="A10801" t="s">
        <v>97</v>
      </c>
      <c r="B10801" t="s">
        <v>4</v>
      </c>
      <c r="C10801" s="16">
        <v>150</v>
      </c>
      <c r="D10801" s="17">
        <v>1</v>
      </c>
      <c r="E10801" s="18">
        <v>8</v>
      </c>
      <c r="F10801" s="19">
        <v>0.316</v>
      </c>
    </row>
    <row r="10802" spans="1:6" x14ac:dyDescent="0.25">
      <c r="A10802" t="s">
        <v>97</v>
      </c>
      <c r="B10802" t="s">
        <v>4</v>
      </c>
      <c r="C10802" s="16">
        <v>150</v>
      </c>
      <c r="D10802" s="17">
        <v>1</v>
      </c>
      <c r="E10802" s="18">
        <v>10</v>
      </c>
      <c r="F10802" s="19">
        <v>0.34200000000000003</v>
      </c>
    </row>
    <row r="10803" spans="1:6" x14ac:dyDescent="0.25">
      <c r="A10803" t="s">
        <v>97</v>
      </c>
      <c r="B10803" t="s">
        <v>4</v>
      </c>
      <c r="C10803" s="16">
        <v>150</v>
      </c>
      <c r="D10803" s="17">
        <v>1</v>
      </c>
      <c r="E10803" s="18">
        <v>12</v>
      </c>
      <c r="F10803" s="19">
        <v>0.36599999999999999</v>
      </c>
    </row>
    <row r="10804" spans="1:6" x14ac:dyDescent="0.25">
      <c r="A10804" t="s">
        <v>97</v>
      </c>
      <c r="B10804" t="s">
        <v>4</v>
      </c>
      <c r="C10804" s="16">
        <v>150</v>
      </c>
      <c r="D10804" s="17">
        <v>1</v>
      </c>
      <c r="E10804" s="18">
        <v>14</v>
      </c>
      <c r="F10804" s="19">
        <v>0.39200000000000002</v>
      </c>
    </row>
    <row r="10805" spans="1:6" x14ac:dyDescent="0.25">
      <c r="A10805" t="s">
        <v>97</v>
      </c>
      <c r="B10805" t="s">
        <v>4</v>
      </c>
      <c r="C10805" s="16">
        <v>150</v>
      </c>
      <c r="D10805" s="17">
        <v>1</v>
      </c>
      <c r="E10805" s="18">
        <v>15</v>
      </c>
      <c r="F10805" s="19"/>
    </row>
    <row r="10806" spans="1:6" x14ac:dyDescent="0.25">
      <c r="A10806" t="s">
        <v>97</v>
      </c>
      <c r="B10806" t="s">
        <v>4</v>
      </c>
      <c r="C10806" s="16">
        <v>150</v>
      </c>
      <c r="D10806" s="17">
        <v>1</v>
      </c>
      <c r="E10806" s="18">
        <v>16</v>
      </c>
      <c r="F10806" s="19">
        <v>0.41799999999999998</v>
      </c>
    </row>
    <row r="10807" spans="1:6" x14ac:dyDescent="0.25">
      <c r="A10807" t="s">
        <v>97</v>
      </c>
      <c r="B10807" t="s">
        <v>4</v>
      </c>
      <c r="C10807" s="16">
        <v>150</v>
      </c>
      <c r="D10807" s="17">
        <v>1</v>
      </c>
      <c r="E10807" s="18">
        <v>18</v>
      </c>
      <c r="F10807" s="19">
        <v>0.44400000000000001</v>
      </c>
    </row>
    <row r="10808" spans="1:6" x14ac:dyDescent="0.25">
      <c r="A10808" t="s">
        <v>97</v>
      </c>
      <c r="B10808" t="s">
        <v>4</v>
      </c>
      <c r="C10808" s="16">
        <v>150</v>
      </c>
      <c r="D10808" s="17">
        <v>1</v>
      </c>
      <c r="E10808" s="18">
        <v>20</v>
      </c>
      <c r="F10808" s="19">
        <v>0.47</v>
      </c>
    </row>
    <row r="10809" spans="1:6" x14ac:dyDescent="0.25">
      <c r="A10809" t="s">
        <v>97</v>
      </c>
      <c r="B10809" t="s">
        <v>4</v>
      </c>
      <c r="C10809" s="16">
        <v>150</v>
      </c>
      <c r="D10809" s="17">
        <v>1</v>
      </c>
      <c r="E10809" s="18">
        <v>25</v>
      </c>
      <c r="F10809" s="19"/>
    </row>
    <row r="10810" spans="1:6" x14ac:dyDescent="0.25">
      <c r="A10810" t="s">
        <v>97</v>
      </c>
      <c r="B10810" t="s">
        <v>4</v>
      </c>
      <c r="C10810" s="16">
        <v>150</v>
      </c>
      <c r="D10810" s="17">
        <v>1</v>
      </c>
      <c r="E10810" s="18">
        <v>30</v>
      </c>
      <c r="F10810" s="19"/>
    </row>
    <row r="10811" spans="1:6" x14ac:dyDescent="0.25">
      <c r="A10811" t="s">
        <v>97</v>
      </c>
      <c r="B10811" t="s">
        <v>4</v>
      </c>
      <c r="C10811" s="16">
        <v>150</v>
      </c>
      <c r="D10811" s="17">
        <v>1</v>
      </c>
      <c r="E10811" s="18">
        <v>32</v>
      </c>
      <c r="F10811" s="19"/>
    </row>
    <row r="10812" spans="1:6" x14ac:dyDescent="0.25">
      <c r="A10812" t="s">
        <v>97</v>
      </c>
      <c r="B10812" t="s">
        <v>4</v>
      </c>
      <c r="C10812" s="16">
        <v>150</v>
      </c>
      <c r="D10812" s="17">
        <v>1</v>
      </c>
      <c r="E10812" s="18">
        <v>40</v>
      </c>
      <c r="F10812" s="19"/>
    </row>
    <row r="10813" spans="1:6" x14ac:dyDescent="0.25">
      <c r="A10813" t="s">
        <v>97</v>
      </c>
      <c r="B10813" t="s">
        <v>4</v>
      </c>
      <c r="C10813" s="16">
        <v>150</v>
      </c>
      <c r="D10813" s="17">
        <v>1</v>
      </c>
      <c r="E10813" s="18">
        <v>50</v>
      </c>
      <c r="F10813" s="19"/>
    </row>
    <row r="10814" spans="1:6" x14ac:dyDescent="0.25">
      <c r="A10814" t="s">
        <v>97</v>
      </c>
      <c r="B10814" t="s">
        <v>4</v>
      </c>
      <c r="C10814" s="16">
        <v>150</v>
      </c>
      <c r="D10814" s="17">
        <v>1</v>
      </c>
      <c r="E10814" s="18">
        <v>63</v>
      </c>
      <c r="F10814" s="19"/>
    </row>
    <row r="10815" spans="1:6" x14ac:dyDescent="0.25">
      <c r="A10815" t="s">
        <v>97</v>
      </c>
      <c r="B10815" t="s">
        <v>4</v>
      </c>
      <c r="C10815" s="16">
        <v>150</v>
      </c>
      <c r="D10815" s="17">
        <v>1</v>
      </c>
      <c r="E10815" s="18">
        <v>80</v>
      </c>
      <c r="F10815" s="19"/>
    </row>
    <row r="10816" spans="1:6" x14ac:dyDescent="0.25">
      <c r="A10816" t="s">
        <v>97</v>
      </c>
      <c r="B10816" t="s">
        <v>4</v>
      </c>
      <c r="C10816" s="16">
        <v>150</v>
      </c>
      <c r="D10816" s="17">
        <v>1</v>
      </c>
      <c r="E10816" s="18">
        <v>100</v>
      </c>
      <c r="F10816" s="19"/>
    </row>
    <row r="10817" spans="1:6" x14ac:dyDescent="0.25">
      <c r="A10817" t="s">
        <v>97</v>
      </c>
      <c r="B10817" t="s">
        <v>4</v>
      </c>
      <c r="C10817" s="16">
        <v>150</v>
      </c>
      <c r="D10817" s="17">
        <v>1</v>
      </c>
      <c r="E10817" s="18">
        <v>125</v>
      </c>
      <c r="F10817" s="19"/>
    </row>
    <row r="10818" spans="1:6" x14ac:dyDescent="0.25">
      <c r="A10818" t="s">
        <v>97</v>
      </c>
      <c r="B10818" t="s">
        <v>4</v>
      </c>
      <c r="C10818" s="16">
        <v>150</v>
      </c>
      <c r="D10818" s="17">
        <v>1.2</v>
      </c>
      <c r="E10818" s="18">
        <v>4</v>
      </c>
      <c r="F10818" s="19"/>
    </row>
    <row r="10819" spans="1:6" x14ac:dyDescent="0.25">
      <c r="A10819" t="s">
        <v>97</v>
      </c>
      <c r="B10819" t="s">
        <v>4</v>
      </c>
      <c r="C10819" s="16">
        <v>150</v>
      </c>
      <c r="D10819" s="17">
        <v>1.2</v>
      </c>
      <c r="E10819" s="18">
        <v>6</v>
      </c>
      <c r="F10819" s="19">
        <v>0.33400000000000002</v>
      </c>
    </row>
    <row r="10820" spans="1:6" x14ac:dyDescent="0.25">
      <c r="A10820" t="s">
        <v>97</v>
      </c>
      <c r="B10820" t="s">
        <v>4</v>
      </c>
      <c r="C10820" s="16">
        <v>150</v>
      </c>
      <c r="D10820" s="17">
        <v>1.2</v>
      </c>
      <c r="E10820" s="18">
        <v>7</v>
      </c>
      <c r="F10820" s="19">
        <v>0.34599999999999997</v>
      </c>
    </row>
    <row r="10821" spans="1:6" x14ac:dyDescent="0.25">
      <c r="A10821" t="s">
        <v>97</v>
      </c>
      <c r="B10821" t="s">
        <v>4</v>
      </c>
      <c r="C10821" s="16">
        <v>150</v>
      </c>
      <c r="D10821" s="17">
        <v>1.2</v>
      </c>
      <c r="E10821" s="18">
        <v>8</v>
      </c>
      <c r="F10821" s="19">
        <v>0.35799999999999998</v>
      </c>
    </row>
    <row r="10822" spans="1:6" x14ac:dyDescent="0.25">
      <c r="A10822" t="s">
        <v>97</v>
      </c>
      <c r="B10822" t="s">
        <v>4</v>
      </c>
      <c r="C10822" s="16">
        <v>150</v>
      </c>
      <c r="D10822" s="17">
        <v>1.2</v>
      </c>
      <c r="E10822" s="18">
        <v>10</v>
      </c>
      <c r="F10822" s="19">
        <v>0.38400000000000001</v>
      </c>
    </row>
    <row r="10823" spans="1:6" x14ac:dyDescent="0.25">
      <c r="A10823" t="s">
        <v>97</v>
      </c>
      <c r="B10823" t="s">
        <v>4</v>
      </c>
      <c r="C10823" s="16">
        <v>150</v>
      </c>
      <c r="D10823" s="17">
        <v>1.2</v>
      </c>
      <c r="E10823" s="18">
        <v>12</v>
      </c>
      <c r="F10823" s="19">
        <v>0.41</v>
      </c>
    </row>
    <row r="10824" spans="1:6" x14ac:dyDescent="0.25">
      <c r="A10824" t="s">
        <v>97</v>
      </c>
      <c r="B10824" t="s">
        <v>4</v>
      </c>
      <c r="C10824" s="16">
        <v>150</v>
      </c>
      <c r="D10824" s="17">
        <v>1.2</v>
      </c>
      <c r="E10824" s="18">
        <v>14</v>
      </c>
      <c r="F10824" s="19">
        <v>0.436</v>
      </c>
    </row>
    <row r="10825" spans="1:6" x14ac:dyDescent="0.25">
      <c r="A10825" t="s">
        <v>97</v>
      </c>
      <c r="B10825" t="s">
        <v>4</v>
      </c>
      <c r="C10825" s="16">
        <v>150</v>
      </c>
      <c r="D10825" s="17">
        <v>1.2</v>
      </c>
      <c r="E10825" s="18">
        <v>15</v>
      </c>
      <c r="F10825" s="19"/>
    </row>
    <row r="10826" spans="1:6" x14ac:dyDescent="0.25">
      <c r="A10826" t="s">
        <v>97</v>
      </c>
      <c r="B10826" t="s">
        <v>4</v>
      </c>
      <c r="C10826" s="16">
        <v>150</v>
      </c>
      <c r="D10826" s="17">
        <v>1.2</v>
      </c>
      <c r="E10826" s="18">
        <v>16</v>
      </c>
      <c r="F10826" s="19">
        <v>0.46200000000000002</v>
      </c>
    </row>
    <row r="10827" spans="1:6" x14ac:dyDescent="0.25">
      <c r="A10827" t="s">
        <v>97</v>
      </c>
      <c r="B10827" t="s">
        <v>4</v>
      </c>
      <c r="C10827" s="16">
        <v>150</v>
      </c>
      <c r="D10827" s="17">
        <v>1.2</v>
      </c>
      <c r="E10827" s="18">
        <v>18</v>
      </c>
      <c r="F10827" s="19">
        <v>0.48599999999999999</v>
      </c>
    </row>
    <row r="10828" spans="1:6" x14ac:dyDescent="0.25">
      <c r="A10828" t="s">
        <v>97</v>
      </c>
      <c r="B10828" t="s">
        <v>4</v>
      </c>
      <c r="C10828" s="16">
        <v>150</v>
      </c>
      <c r="D10828" s="17">
        <v>1.2</v>
      </c>
      <c r="E10828" s="18">
        <v>20</v>
      </c>
      <c r="F10828" s="19">
        <v>0.51200000000000001</v>
      </c>
    </row>
    <row r="10829" spans="1:6" x14ac:dyDescent="0.25">
      <c r="A10829" t="s">
        <v>97</v>
      </c>
      <c r="B10829" t="s">
        <v>4</v>
      </c>
      <c r="C10829" s="16">
        <v>150</v>
      </c>
      <c r="D10829" s="17">
        <v>1.2</v>
      </c>
      <c r="E10829" s="18">
        <v>25</v>
      </c>
      <c r="F10829" s="19">
        <v>0.57599999999999996</v>
      </c>
    </row>
    <row r="10830" spans="1:6" x14ac:dyDescent="0.25">
      <c r="A10830" t="s">
        <v>97</v>
      </c>
      <c r="B10830" t="s">
        <v>4</v>
      </c>
      <c r="C10830" s="16">
        <v>150</v>
      </c>
      <c r="D10830" s="17">
        <v>1.2</v>
      </c>
      <c r="E10830" s="18">
        <v>30</v>
      </c>
      <c r="F10830" s="19"/>
    </row>
    <row r="10831" spans="1:6" x14ac:dyDescent="0.25">
      <c r="A10831" t="s">
        <v>97</v>
      </c>
      <c r="B10831" t="s">
        <v>4</v>
      </c>
      <c r="C10831" s="16">
        <v>150</v>
      </c>
      <c r="D10831" s="17">
        <v>1.2</v>
      </c>
      <c r="E10831" s="18">
        <v>32</v>
      </c>
      <c r="F10831" s="19"/>
    </row>
    <row r="10832" spans="1:6" x14ac:dyDescent="0.25">
      <c r="A10832" t="s">
        <v>97</v>
      </c>
      <c r="B10832" t="s">
        <v>4</v>
      </c>
      <c r="C10832" s="16">
        <v>150</v>
      </c>
      <c r="D10832" s="17">
        <v>1.2</v>
      </c>
      <c r="E10832" s="18">
        <v>40</v>
      </c>
      <c r="F10832" s="19"/>
    </row>
    <row r="10833" spans="1:6" x14ac:dyDescent="0.25">
      <c r="A10833" t="s">
        <v>97</v>
      </c>
      <c r="B10833" t="s">
        <v>4</v>
      </c>
      <c r="C10833" s="16">
        <v>150</v>
      </c>
      <c r="D10833" s="17">
        <v>1.2</v>
      </c>
      <c r="E10833" s="18">
        <v>50</v>
      </c>
      <c r="F10833" s="19"/>
    </row>
    <row r="10834" spans="1:6" x14ac:dyDescent="0.25">
      <c r="A10834" t="s">
        <v>97</v>
      </c>
      <c r="B10834" t="s">
        <v>4</v>
      </c>
      <c r="C10834" s="16">
        <v>150</v>
      </c>
      <c r="D10834" s="17">
        <v>1.2</v>
      </c>
      <c r="E10834" s="18">
        <v>63</v>
      </c>
      <c r="F10834" s="19"/>
    </row>
    <row r="10835" spans="1:6" x14ac:dyDescent="0.25">
      <c r="A10835" t="s">
        <v>97</v>
      </c>
      <c r="B10835" t="s">
        <v>4</v>
      </c>
      <c r="C10835" s="16">
        <v>150</v>
      </c>
      <c r="D10835" s="17">
        <v>1.2</v>
      </c>
      <c r="E10835" s="18">
        <v>80</v>
      </c>
      <c r="F10835" s="19"/>
    </row>
    <row r="10836" spans="1:6" x14ac:dyDescent="0.25">
      <c r="A10836" t="s">
        <v>97</v>
      </c>
      <c r="B10836" t="s">
        <v>4</v>
      </c>
      <c r="C10836" s="16">
        <v>150</v>
      </c>
      <c r="D10836" s="17">
        <v>1.2</v>
      </c>
      <c r="E10836" s="18">
        <v>100</v>
      </c>
      <c r="F10836" s="19"/>
    </row>
    <row r="10837" spans="1:6" x14ac:dyDescent="0.25">
      <c r="A10837" t="s">
        <v>97</v>
      </c>
      <c r="B10837" t="s">
        <v>4</v>
      </c>
      <c r="C10837" s="16">
        <v>150</v>
      </c>
      <c r="D10837" s="17">
        <v>1.2</v>
      </c>
      <c r="E10837" s="18">
        <v>125</v>
      </c>
      <c r="F10837" s="19"/>
    </row>
    <row r="10838" spans="1:6" x14ac:dyDescent="0.25">
      <c r="A10838" t="s">
        <v>97</v>
      </c>
      <c r="B10838" t="s">
        <v>4</v>
      </c>
      <c r="C10838" s="16">
        <v>150</v>
      </c>
      <c r="D10838" s="17">
        <v>1.5</v>
      </c>
      <c r="E10838" s="18">
        <v>4</v>
      </c>
      <c r="F10838" s="19"/>
    </row>
    <row r="10839" spans="1:6" x14ac:dyDescent="0.25">
      <c r="A10839" t="s">
        <v>97</v>
      </c>
      <c r="B10839" t="s">
        <v>4</v>
      </c>
      <c r="C10839" s="16">
        <v>150</v>
      </c>
      <c r="D10839" s="17">
        <v>1.5</v>
      </c>
      <c r="E10839" s="18">
        <v>6</v>
      </c>
      <c r="F10839" s="19"/>
    </row>
    <row r="10840" spans="1:6" x14ac:dyDescent="0.25">
      <c r="A10840" t="s">
        <v>97</v>
      </c>
      <c r="B10840" t="s">
        <v>4</v>
      </c>
      <c r="C10840" s="16">
        <v>150</v>
      </c>
      <c r="D10840" s="17">
        <v>1.5</v>
      </c>
      <c r="E10840" s="18">
        <v>7</v>
      </c>
      <c r="F10840" s="19"/>
    </row>
    <row r="10841" spans="1:6" x14ac:dyDescent="0.25">
      <c r="A10841" t="s">
        <v>97</v>
      </c>
      <c r="B10841" t="s">
        <v>4</v>
      </c>
      <c r="C10841" s="16">
        <v>150</v>
      </c>
      <c r="D10841" s="17">
        <v>1.5</v>
      </c>
      <c r="E10841" s="18">
        <v>8</v>
      </c>
      <c r="F10841" s="19">
        <v>0.41799999999999998</v>
      </c>
    </row>
    <row r="10842" spans="1:6" x14ac:dyDescent="0.25">
      <c r="A10842" t="s">
        <v>97</v>
      </c>
      <c r="B10842" t="s">
        <v>4</v>
      </c>
      <c r="C10842" s="16">
        <v>150</v>
      </c>
      <c r="D10842" s="17">
        <v>1.5</v>
      </c>
      <c r="E10842" s="18">
        <v>10</v>
      </c>
      <c r="F10842" s="19">
        <v>0.442</v>
      </c>
    </row>
    <row r="10843" spans="1:6" x14ac:dyDescent="0.25">
      <c r="A10843" t="s">
        <v>97</v>
      </c>
      <c r="B10843" t="s">
        <v>4</v>
      </c>
      <c r="C10843" s="16">
        <v>150</v>
      </c>
      <c r="D10843" s="17">
        <v>1.5</v>
      </c>
      <c r="E10843" s="18">
        <v>12</v>
      </c>
      <c r="F10843" s="19">
        <v>0.46800000000000003</v>
      </c>
    </row>
    <row r="10844" spans="1:6" x14ac:dyDescent="0.25">
      <c r="A10844" t="s">
        <v>97</v>
      </c>
      <c r="B10844" t="s">
        <v>4</v>
      </c>
      <c r="C10844" s="16">
        <v>150</v>
      </c>
      <c r="D10844" s="17">
        <v>1.5</v>
      </c>
      <c r="E10844" s="18">
        <v>14</v>
      </c>
      <c r="F10844" s="19">
        <v>0.49199999999999999</v>
      </c>
    </row>
    <row r="10845" spans="1:6" x14ac:dyDescent="0.25">
      <c r="A10845" t="s">
        <v>97</v>
      </c>
      <c r="B10845" t="s">
        <v>4</v>
      </c>
      <c r="C10845" s="16">
        <v>150</v>
      </c>
      <c r="D10845" s="17">
        <v>1.5</v>
      </c>
      <c r="E10845" s="18">
        <v>15</v>
      </c>
      <c r="F10845" s="19"/>
    </row>
    <row r="10846" spans="1:6" x14ac:dyDescent="0.25">
      <c r="A10846" t="s">
        <v>97</v>
      </c>
      <c r="B10846" t="s">
        <v>4</v>
      </c>
      <c r="C10846" s="16">
        <v>150</v>
      </c>
      <c r="D10846" s="17">
        <v>1.5</v>
      </c>
      <c r="E10846" s="18">
        <v>16</v>
      </c>
      <c r="F10846" s="19">
        <v>0.51800000000000002</v>
      </c>
    </row>
    <row r="10847" spans="1:6" x14ac:dyDescent="0.25">
      <c r="A10847" t="s">
        <v>97</v>
      </c>
      <c r="B10847" t="s">
        <v>4</v>
      </c>
      <c r="C10847" s="16">
        <v>150</v>
      </c>
      <c r="D10847" s="17">
        <v>1.5</v>
      </c>
      <c r="E10847" s="18">
        <v>18</v>
      </c>
      <c r="F10847" s="19">
        <v>0.54200000000000004</v>
      </c>
    </row>
    <row r="10848" spans="1:6" x14ac:dyDescent="0.25">
      <c r="A10848" t="s">
        <v>97</v>
      </c>
      <c r="B10848" t="s">
        <v>4</v>
      </c>
      <c r="C10848" s="16">
        <v>150</v>
      </c>
      <c r="D10848" s="17">
        <v>1.5</v>
      </c>
      <c r="E10848" s="18">
        <v>20</v>
      </c>
      <c r="F10848" s="19">
        <v>0.56799999999999995</v>
      </c>
    </row>
    <row r="10849" spans="1:6" x14ac:dyDescent="0.25">
      <c r="A10849" t="s">
        <v>97</v>
      </c>
      <c r="B10849" t="s">
        <v>4</v>
      </c>
      <c r="C10849" s="16">
        <v>150</v>
      </c>
      <c r="D10849" s="17">
        <v>1.5</v>
      </c>
      <c r="E10849" s="18">
        <v>25</v>
      </c>
      <c r="F10849" s="19">
        <v>0.63</v>
      </c>
    </row>
    <row r="10850" spans="1:6" x14ac:dyDescent="0.25">
      <c r="A10850" t="s">
        <v>97</v>
      </c>
      <c r="B10850" t="s">
        <v>4</v>
      </c>
      <c r="C10850" s="16">
        <v>150</v>
      </c>
      <c r="D10850" s="17">
        <v>1.5</v>
      </c>
      <c r="E10850" s="18">
        <v>30</v>
      </c>
      <c r="F10850" s="19"/>
    </row>
    <row r="10851" spans="1:6" x14ac:dyDescent="0.25">
      <c r="A10851" t="s">
        <v>97</v>
      </c>
      <c r="B10851" t="s">
        <v>4</v>
      </c>
      <c r="C10851" s="16">
        <v>150</v>
      </c>
      <c r="D10851" s="17">
        <v>1.5</v>
      </c>
      <c r="E10851" s="18">
        <v>32</v>
      </c>
      <c r="F10851" s="19">
        <v>0.71799999999999997</v>
      </c>
    </row>
    <row r="10852" spans="1:6" x14ac:dyDescent="0.25">
      <c r="A10852" t="s">
        <v>97</v>
      </c>
      <c r="B10852" t="s">
        <v>4</v>
      </c>
      <c r="C10852" s="16">
        <v>150</v>
      </c>
      <c r="D10852" s="17">
        <v>1.5</v>
      </c>
      <c r="E10852" s="18">
        <v>40</v>
      </c>
      <c r="F10852" s="19"/>
    </row>
    <row r="10853" spans="1:6" x14ac:dyDescent="0.25">
      <c r="A10853" t="s">
        <v>97</v>
      </c>
      <c r="B10853" t="s">
        <v>4</v>
      </c>
      <c r="C10853" s="16">
        <v>150</v>
      </c>
      <c r="D10853" s="17">
        <v>1.5</v>
      </c>
      <c r="E10853" s="18">
        <v>50</v>
      </c>
      <c r="F10853" s="19"/>
    </row>
    <row r="10854" spans="1:6" x14ac:dyDescent="0.25">
      <c r="A10854" t="s">
        <v>97</v>
      </c>
      <c r="B10854" t="s">
        <v>4</v>
      </c>
      <c r="C10854" s="16">
        <v>150</v>
      </c>
      <c r="D10854" s="17">
        <v>1.5</v>
      </c>
      <c r="E10854" s="18">
        <v>63</v>
      </c>
      <c r="F10854" s="19"/>
    </row>
    <row r="10855" spans="1:6" x14ac:dyDescent="0.25">
      <c r="A10855" t="s">
        <v>97</v>
      </c>
      <c r="B10855" t="s">
        <v>4</v>
      </c>
      <c r="C10855" s="16">
        <v>150</v>
      </c>
      <c r="D10855" s="17">
        <v>1.5</v>
      </c>
      <c r="E10855" s="18">
        <v>80</v>
      </c>
      <c r="F10855" s="19"/>
    </row>
    <row r="10856" spans="1:6" x14ac:dyDescent="0.25">
      <c r="A10856" t="s">
        <v>97</v>
      </c>
      <c r="B10856" t="s">
        <v>4</v>
      </c>
      <c r="C10856" s="16">
        <v>150</v>
      </c>
      <c r="D10856" s="17">
        <v>1.5</v>
      </c>
      <c r="E10856" s="18">
        <v>100</v>
      </c>
      <c r="F10856" s="19"/>
    </row>
    <row r="10857" spans="1:6" x14ac:dyDescent="0.25">
      <c r="A10857" t="s">
        <v>97</v>
      </c>
      <c r="B10857" t="s">
        <v>4</v>
      </c>
      <c r="C10857" s="16">
        <v>150</v>
      </c>
      <c r="D10857" s="17">
        <v>1.5</v>
      </c>
      <c r="E10857" s="18">
        <v>125</v>
      </c>
      <c r="F10857" s="19"/>
    </row>
    <row r="10858" spans="1:6" x14ac:dyDescent="0.25">
      <c r="A10858" t="s">
        <v>97</v>
      </c>
      <c r="B10858" t="s">
        <v>4</v>
      </c>
      <c r="C10858" s="16">
        <v>150</v>
      </c>
      <c r="D10858" s="17">
        <v>2</v>
      </c>
      <c r="E10858" s="18">
        <v>4</v>
      </c>
      <c r="F10858" s="19"/>
    </row>
    <row r="10859" spans="1:6" x14ac:dyDescent="0.25">
      <c r="A10859" t="s">
        <v>97</v>
      </c>
      <c r="B10859" t="s">
        <v>4</v>
      </c>
      <c r="C10859" s="16">
        <v>150</v>
      </c>
      <c r="D10859" s="17">
        <v>2</v>
      </c>
      <c r="E10859" s="18">
        <v>6</v>
      </c>
      <c r="F10859" s="19"/>
    </row>
    <row r="10860" spans="1:6" x14ac:dyDescent="0.25">
      <c r="A10860" t="s">
        <v>97</v>
      </c>
      <c r="B10860" t="s">
        <v>4</v>
      </c>
      <c r="C10860" s="16">
        <v>150</v>
      </c>
      <c r="D10860" s="17">
        <v>2</v>
      </c>
      <c r="E10860" s="18">
        <v>7</v>
      </c>
      <c r="F10860" s="19"/>
    </row>
    <row r="10861" spans="1:6" x14ac:dyDescent="0.25">
      <c r="A10861" t="s">
        <v>97</v>
      </c>
      <c r="B10861" t="s">
        <v>4</v>
      </c>
      <c r="C10861" s="16">
        <v>150</v>
      </c>
      <c r="D10861" s="17">
        <v>2</v>
      </c>
      <c r="E10861" s="18">
        <v>8</v>
      </c>
      <c r="F10861" s="19">
        <v>0.52400000000000002</v>
      </c>
    </row>
    <row r="10862" spans="1:6" x14ac:dyDescent="0.25">
      <c r="A10862" t="s">
        <v>97</v>
      </c>
      <c r="B10862" t="s">
        <v>4</v>
      </c>
      <c r="C10862" s="16">
        <v>150</v>
      </c>
      <c r="D10862" s="17">
        <v>2</v>
      </c>
      <c r="E10862" s="18">
        <v>10</v>
      </c>
      <c r="F10862" s="19">
        <v>0.54800000000000004</v>
      </c>
    </row>
    <row r="10863" spans="1:6" x14ac:dyDescent="0.25">
      <c r="A10863" t="s">
        <v>97</v>
      </c>
      <c r="B10863" t="s">
        <v>4</v>
      </c>
      <c r="C10863" s="16">
        <v>150</v>
      </c>
      <c r="D10863" s="17">
        <v>2</v>
      </c>
      <c r="E10863" s="18">
        <v>12</v>
      </c>
      <c r="F10863" s="19">
        <v>0.57399999999999995</v>
      </c>
    </row>
    <row r="10864" spans="1:6" x14ac:dyDescent="0.25">
      <c r="A10864" t="s">
        <v>97</v>
      </c>
      <c r="B10864" t="s">
        <v>4</v>
      </c>
      <c r="C10864" s="16">
        <v>150</v>
      </c>
      <c r="D10864" s="17">
        <v>2</v>
      </c>
      <c r="E10864" s="18">
        <v>14</v>
      </c>
      <c r="F10864" s="19">
        <v>0.59799999999999998</v>
      </c>
    </row>
    <row r="10865" spans="1:6" x14ac:dyDescent="0.25">
      <c r="A10865" t="s">
        <v>97</v>
      </c>
      <c r="B10865" t="s">
        <v>4</v>
      </c>
      <c r="C10865" s="16">
        <v>150</v>
      </c>
      <c r="D10865" s="17">
        <v>2</v>
      </c>
      <c r="E10865" s="18">
        <v>15</v>
      </c>
      <c r="F10865" s="19"/>
    </row>
    <row r="10866" spans="1:6" x14ac:dyDescent="0.25">
      <c r="A10866" t="s">
        <v>97</v>
      </c>
      <c r="B10866" t="s">
        <v>4</v>
      </c>
      <c r="C10866" s="16">
        <v>150</v>
      </c>
      <c r="D10866" s="17">
        <v>2</v>
      </c>
      <c r="E10866" s="18">
        <v>16</v>
      </c>
      <c r="F10866" s="19">
        <v>0.624</v>
      </c>
    </row>
    <row r="10867" spans="1:6" x14ac:dyDescent="0.25">
      <c r="A10867" t="s">
        <v>97</v>
      </c>
      <c r="B10867" t="s">
        <v>4</v>
      </c>
      <c r="C10867" s="16">
        <v>150</v>
      </c>
      <c r="D10867" s="17">
        <v>2</v>
      </c>
      <c r="E10867" s="18">
        <v>18</v>
      </c>
      <c r="F10867" s="19">
        <v>0.64800000000000002</v>
      </c>
    </row>
    <row r="10868" spans="1:6" x14ac:dyDescent="0.25">
      <c r="A10868" t="s">
        <v>97</v>
      </c>
      <c r="B10868" t="s">
        <v>4</v>
      </c>
      <c r="C10868" s="16">
        <v>150</v>
      </c>
      <c r="D10868" s="17">
        <v>2</v>
      </c>
      <c r="E10868" s="18">
        <v>20</v>
      </c>
      <c r="F10868" s="19">
        <v>0.67400000000000004</v>
      </c>
    </row>
    <row r="10869" spans="1:6" x14ac:dyDescent="0.25">
      <c r="A10869" t="s">
        <v>97</v>
      </c>
      <c r="B10869" t="s">
        <v>4</v>
      </c>
      <c r="C10869" s="16">
        <v>150</v>
      </c>
      <c r="D10869" s="17">
        <v>2</v>
      </c>
      <c r="E10869" s="18">
        <v>25</v>
      </c>
      <c r="F10869" s="19">
        <v>0.73599999999999999</v>
      </c>
    </row>
    <row r="10870" spans="1:6" x14ac:dyDescent="0.25">
      <c r="A10870" t="s">
        <v>97</v>
      </c>
      <c r="B10870" t="s">
        <v>4</v>
      </c>
      <c r="C10870" s="16">
        <v>150</v>
      </c>
      <c r="D10870" s="17">
        <v>2</v>
      </c>
      <c r="E10870" s="18">
        <v>30</v>
      </c>
      <c r="F10870" s="19"/>
    </row>
    <row r="10871" spans="1:6" x14ac:dyDescent="0.25">
      <c r="A10871" t="s">
        <v>97</v>
      </c>
      <c r="B10871" t="s">
        <v>4</v>
      </c>
      <c r="C10871" s="16">
        <v>150</v>
      </c>
      <c r="D10871" s="17">
        <v>2</v>
      </c>
      <c r="E10871" s="18">
        <v>32</v>
      </c>
      <c r="F10871" s="19">
        <v>0.82399999999999995</v>
      </c>
    </row>
    <row r="10872" spans="1:6" x14ac:dyDescent="0.25">
      <c r="A10872" t="s">
        <v>97</v>
      </c>
      <c r="B10872" t="s">
        <v>4</v>
      </c>
      <c r="C10872" s="16">
        <v>150</v>
      </c>
      <c r="D10872" s="17">
        <v>2</v>
      </c>
      <c r="E10872" s="18">
        <v>40</v>
      </c>
      <c r="F10872" s="19">
        <v>0.92400000000000004</v>
      </c>
    </row>
    <row r="10873" spans="1:6" x14ac:dyDescent="0.25">
      <c r="A10873" t="s">
        <v>97</v>
      </c>
      <c r="B10873" t="s">
        <v>4</v>
      </c>
      <c r="C10873" s="16">
        <v>150</v>
      </c>
      <c r="D10873" s="17">
        <v>2</v>
      </c>
      <c r="E10873" s="18">
        <v>50</v>
      </c>
      <c r="F10873" s="19"/>
    </row>
    <row r="10874" spans="1:6" x14ac:dyDescent="0.25">
      <c r="A10874" t="s">
        <v>97</v>
      </c>
      <c r="B10874" t="s">
        <v>4</v>
      </c>
      <c r="C10874" s="16">
        <v>150</v>
      </c>
      <c r="D10874" s="17">
        <v>2</v>
      </c>
      <c r="E10874" s="18">
        <v>63</v>
      </c>
      <c r="F10874" s="19"/>
    </row>
    <row r="10875" spans="1:6" x14ac:dyDescent="0.25">
      <c r="A10875" t="s">
        <v>97</v>
      </c>
      <c r="B10875" t="s">
        <v>4</v>
      </c>
      <c r="C10875" s="16">
        <v>150</v>
      </c>
      <c r="D10875" s="17">
        <v>2</v>
      </c>
      <c r="E10875" s="18">
        <v>80</v>
      </c>
      <c r="F10875" s="19"/>
    </row>
    <row r="10876" spans="1:6" x14ac:dyDescent="0.25">
      <c r="A10876" t="s">
        <v>97</v>
      </c>
      <c r="B10876" t="s">
        <v>4</v>
      </c>
      <c r="C10876" s="16">
        <v>150</v>
      </c>
      <c r="D10876" s="17">
        <v>2</v>
      </c>
      <c r="E10876" s="18">
        <v>100</v>
      </c>
      <c r="F10876" s="19"/>
    </row>
    <row r="10877" spans="1:6" x14ac:dyDescent="0.25">
      <c r="A10877" t="s">
        <v>97</v>
      </c>
      <c r="B10877" t="s">
        <v>4</v>
      </c>
      <c r="C10877" s="16">
        <v>150</v>
      </c>
      <c r="D10877" s="17">
        <v>2</v>
      </c>
      <c r="E10877" s="18">
        <v>125</v>
      </c>
      <c r="F10877" s="19"/>
    </row>
    <row r="10878" spans="1:6" x14ac:dyDescent="0.25">
      <c r="A10878" t="s">
        <v>97</v>
      </c>
      <c r="B10878" t="s">
        <v>4</v>
      </c>
      <c r="C10878" s="16">
        <v>150</v>
      </c>
      <c r="D10878" s="17">
        <v>2.5</v>
      </c>
      <c r="E10878" s="18">
        <v>4</v>
      </c>
      <c r="F10878" s="19"/>
    </row>
    <row r="10879" spans="1:6" x14ac:dyDescent="0.25">
      <c r="A10879" t="s">
        <v>97</v>
      </c>
      <c r="B10879" t="s">
        <v>4</v>
      </c>
      <c r="C10879" s="16">
        <v>150</v>
      </c>
      <c r="D10879" s="17">
        <v>2.5</v>
      </c>
      <c r="E10879" s="18">
        <v>6</v>
      </c>
      <c r="F10879" s="19"/>
    </row>
    <row r="10880" spans="1:6" x14ac:dyDescent="0.25">
      <c r="A10880" t="s">
        <v>97</v>
      </c>
      <c r="B10880" t="s">
        <v>4</v>
      </c>
      <c r="C10880" s="16">
        <v>150</v>
      </c>
      <c r="D10880" s="17">
        <v>2.5</v>
      </c>
      <c r="E10880" s="18">
        <v>7</v>
      </c>
      <c r="F10880" s="19"/>
    </row>
    <row r="10881" spans="1:6" x14ac:dyDescent="0.25">
      <c r="A10881" t="s">
        <v>97</v>
      </c>
      <c r="B10881" t="s">
        <v>4</v>
      </c>
      <c r="C10881" s="16">
        <v>150</v>
      </c>
      <c r="D10881" s="17">
        <v>2.5</v>
      </c>
      <c r="E10881" s="18">
        <v>8</v>
      </c>
      <c r="F10881" s="19"/>
    </row>
    <row r="10882" spans="1:6" x14ac:dyDescent="0.25">
      <c r="A10882" t="s">
        <v>97</v>
      </c>
      <c r="B10882" t="s">
        <v>4</v>
      </c>
      <c r="C10882" s="16">
        <v>150</v>
      </c>
      <c r="D10882" s="17">
        <v>2.5</v>
      </c>
      <c r="E10882" s="18">
        <v>10</v>
      </c>
      <c r="F10882" s="19"/>
    </row>
    <row r="10883" spans="1:6" x14ac:dyDescent="0.25">
      <c r="A10883" t="s">
        <v>97</v>
      </c>
      <c r="B10883" t="s">
        <v>4</v>
      </c>
      <c r="C10883" s="16">
        <v>150</v>
      </c>
      <c r="D10883" s="17">
        <v>2.5</v>
      </c>
      <c r="E10883" s="18">
        <v>12</v>
      </c>
      <c r="F10883" s="19">
        <v>0.68799999999999994</v>
      </c>
    </row>
    <row r="10884" spans="1:6" x14ac:dyDescent="0.25">
      <c r="A10884" t="s">
        <v>97</v>
      </c>
      <c r="B10884" t="s">
        <v>4</v>
      </c>
      <c r="C10884" s="16">
        <v>150</v>
      </c>
      <c r="D10884" s="17">
        <v>2.5</v>
      </c>
      <c r="E10884" s="18">
        <v>14</v>
      </c>
      <c r="F10884" s="19">
        <v>0.71399999999999997</v>
      </c>
    </row>
    <row r="10885" spans="1:6" x14ac:dyDescent="0.25">
      <c r="A10885" t="s">
        <v>97</v>
      </c>
      <c r="B10885" t="s">
        <v>4</v>
      </c>
      <c r="C10885" s="16">
        <v>150</v>
      </c>
      <c r="D10885" s="17">
        <v>2.5</v>
      </c>
      <c r="E10885" s="18">
        <v>15</v>
      </c>
      <c r="F10885" s="19"/>
    </row>
    <row r="10886" spans="1:6" x14ac:dyDescent="0.25">
      <c r="A10886" t="s">
        <v>97</v>
      </c>
      <c r="B10886" t="s">
        <v>4</v>
      </c>
      <c r="C10886" s="16">
        <v>150</v>
      </c>
      <c r="D10886" s="17">
        <v>2.5</v>
      </c>
      <c r="E10886" s="18">
        <v>16</v>
      </c>
      <c r="F10886" s="19">
        <v>0.73799999999999999</v>
      </c>
    </row>
    <row r="10887" spans="1:6" x14ac:dyDescent="0.25">
      <c r="A10887" t="s">
        <v>97</v>
      </c>
      <c r="B10887" t="s">
        <v>4</v>
      </c>
      <c r="C10887" s="16">
        <v>150</v>
      </c>
      <c r="D10887" s="17">
        <v>2.5</v>
      </c>
      <c r="E10887" s="18">
        <v>18</v>
      </c>
      <c r="F10887" s="19">
        <v>0.76400000000000001</v>
      </c>
    </row>
    <row r="10888" spans="1:6" x14ac:dyDescent="0.25">
      <c r="A10888" t="s">
        <v>97</v>
      </c>
      <c r="B10888" t="s">
        <v>4</v>
      </c>
      <c r="C10888" s="16">
        <v>150</v>
      </c>
      <c r="D10888" s="17">
        <v>2.5</v>
      </c>
      <c r="E10888" s="18">
        <v>20</v>
      </c>
      <c r="F10888" s="19">
        <v>0.78800000000000003</v>
      </c>
    </row>
    <row r="10889" spans="1:6" x14ac:dyDescent="0.25">
      <c r="A10889" t="s">
        <v>97</v>
      </c>
      <c r="B10889" t="s">
        <v>4</v>
      </c>
      <c r="C10889" s="16">
        <v>150</v>
      </c>
      <c r="D10889" s="17">
        <v>2.5</v>
      </c>
      <c r="E10889" s="18">
        <v>25</v>
      </c>
      <c r="F10889" s="19">
        <v>0.85199999999999998</v>
      </c>
    </row>
    <row r="10890" spans="1:6" x14ac:dyDescent="0.25">
      <c r="A10890" t="s">
        <v>97</v>
      </c>
      <c r="B10890" t="s">
        <v>4</v>
      </c>
      <c r="C10890" s="16">
        <v>150</v>
      </c>
      <c r="D10890" s="17">
        <v>2.5</v>
      </c>
      <c r="E10890" s="18">
        <v>30</v>
      </c>
      <c r="F10890" s="19"/>
    </row>
    <row r="10891" spans="1:6" x14ac:dyDescent="0.25">
      <c r="A10891" t="s">
        <v>97</v>
      </c>
      <c r="B10891" t="s">
        <v>4</v>
      </c>
      <c r="C10891" s="16">
        <v>150</v>
      </c>
      <c r="D10891" s="17">
        <v>2.5</v>
      </c>
      <c r="E10891" s="18">
        <v>32</v>
      </c>
      <c r="F10891" s="19">
        <v>0.93799999999999994</v>
      </c>
    </row>
    <row r="10892" spans="1:6" x14ac:dyDescent="0.25">
      <c r="A10892" t="s">
        <v>97</v>
      </c>
      <c r="B10892" t="s">
        <v>4</v>
      </c>
      <c r="C10892" s="16">
        <v>150</v>
      </c>
      <c r="D10892" s="17">
        <v>2.5</v>
      </c>
      <c r="E10892" s="18">
        <v>40</v>
      </c>
      <c r="F10892" s="19">
        <v>1.038</v>
      </c>
    </row>
    <row r="10893" spans="1:6" x14ac:dyDescent="0.25">
      <c r="A10893" t="s">
        <v>97</v>
      </c>
      <c r="B10893" t="s">
        <v>4</v>
      </c>
      <c r="C10893" s="16">
        <v>150</v>
      </c>
      <c r="D10893" s="17">
        <v>2.5</v>
      </c>
      <c r="E10893" s="18">
        <v>50</v>
      </c>
      <c r="F10893" s="19">
        <v>1.1639999999999999</v>
      </c>
    </row>
    <row r="10894" spans="1:6" x14ac:dyDescent="0.25">
      <c r="A10894" t="s">
        <v>97</v>
      </c>
      <c r="B10894" t="s">
        <v>4</v>
      </c>
      <c r="C10894" s="16">
        <v>150</v>
      </c>
      <c r="D10894" s="17">
        <v>2.5</v>
      </c>
      <c r="E10894" s="18">
        <v>63</v>
      </c>
      <c r="F10894" s="19">
        <v>1.3260000000000001</v>
      </c>
    </row>
    <row r="10895" spans="1:6" x14ac:dyDescent="0.25">
      <c r="A10895" t="s">
        <v>97</v>
      </c>
      <c r="B10895" t="s">
        <v>4</v>
      </c>
      <c r="C10895" s="16">
        <v>150</v>
      </c>
      <c r="D10895" s="17">
        <v>2.5</v>
      </c>
      <c r="E10895" s="18">
        <v>80</v>
      </c>
      <c r="F10895" s="19"/>
    </row>
    <row r="10896" spans="1:6" x14ac:dyDescent="0.25">
      <c r="A10896" t="s">
        <v>97</v>
      </c>
      <c r="B10896" t="s">
        <v>4</v>
      </c>
      <c r="C10896" s="16">
        <v>150</v>
      </c>
      <c r="D10896" s="17">
        <v>2.5</v>
      </c>
      <c r="E10896" s="18">
        <v>100</v>
      </c>
      <c r="F10896" s="19"/>
    </row>
    <row r="10897" spans="1:6" x14ac:dyDescent="0.25">
      <c r="A10897" t="s">
        <v>97</v>
      </c>
      <c r="B10897" t="s">
        <v>4</v>
      </c>
      <c r="C10897" s="16">
        <v>150</v>
      </c>
      <c r="D10897" s="17">
        <v>2.5</v>
      </c>
      <c r="E10897" s="18">
        <v>125</v>
      </c>
      <c r="F10897" s="19"/>
    </row>
    <row r="10898" spans="1:6" x14ac:dyDescent="0.25">
      <c r="A10898" t="s">
        <v>97</v>
      </c>
      <c r="B10898" t="s">
        <v>4</v>
      </c>
      <c r="C10898" s="16">
        <v>150</v>
      </c>
      <c r="D10898" s="17">
        <v>3</v>
      </c>
      <c r="E10898" s="18">
        <v>4</v>
      </c>
      <c r="F10898" s="19"/>
    </row>
    <row r="10899" spans="1:6" x14ac:dyDescent="0.25">
      <c r="A10899" t="s">
        <v>97</v>
      </c>
      <c r="B10899" t="s">
        <v>4</v>
      </c>
      <c r="C10899" s="16">
        <v>150</v>
      </c>
      <c r="D10899" s="17">
        <v>3</v>
      </c>
      <c r="E10899" s="18">
        <v>6</v>
      </c>
      <c r="F10899" s="19"/>
    </row>
    <row r="10900" spans="1:6" x14ac:dyDescent="0.25">
      <c r="A10900" t="s">
        <v>97</v>
      </c>
      <c r="B10900" t="s">
        <v>4</v>
      </c>
      <c r="C10900" s="16">
        <v>150</v>
      </c>
      <c r="D10900" s="17">
        <v>3</v>
      </c>
      <c r="E10900" s="18">
        <v>7</v>
      </c>
      <c r="F10900" s="19"/>
    </row>
    <row r="10901" spans="1:6" x14ac:dyDescent="0.25">
      <c r="A10901" t="s">
        <v>97</v>
      </c>
      <c r="B10901" t="s">
        <v>4</v>
      </c>
      <c r="C10901" s="16">
        <v>150</v>
      </c>
      <c r="D10901" s="17">
        <v>3</v>
      </c>
      <c r="E10901" s="18">
        <v>8</v>
      </c>
      <c r="F10901" s="19"/>
    </row>
    <row r="10902" spans="1:6" x14ac:dyDescent="0.25">
      <c r="A10902" t="s">
        <v>97</v>
      </c>
      <c r="B10902" t="s">
        <v>4</v>
      </c>
      <c r="C10902" s="16">
        <v>150</v>
      </c>
      <c r="D10902" s="17">
        <v>3</v>
      </c>
      <c r="E10902" s="18">
        <v>10</v>
      </c>
      <c r="F10902" s="19"/>
    </row>
    <row r="10903" spans="1:6" x14ac:dyDescent="0.25">
      <c r="A10903" t="s">
        <v>97</v>
      </c>
      <c r="B10903" t="s">
        <v>4</v>
      </c>
      <c r="C10903" s="16">
        <v>150</v>
      </c>
      <c r="D10903" s="17">
        <v>3</v>
      </c>
      <c r="E10903" s="18">
        <v>12</v>
      </c>
      <c r="F10903" s="19">
        <v>0.79200000000000004</v>
      </c>
    </row>
    <row r="10904" spans="1:6" x14ac:dyDescent="0.25">
      <c r="A10904" t="s">
        <v>97</v>
      </c>
      <c r="B10904" t="s">
        <v>4</v>
      </c>
      <c r="C10904" s="16">
        <v>150</v>
      </c>
      <c r="D10904" s="17">
        <v>3</v>
      </c>
      <c r="E10904" s="18">
        <v>14</v>
      </c>
      <c r="F10904" s="19">
        <v>0.81599999999999995</v>
      </c>
    </row>
    <row r="10905" spans="1:6" x14ac:dyDescent="0.25">
      <c r="A10905" t="s">
        <v>97</v>
      </c>
      <c r="B10905" t="s">
        <v>4</v>
      </c>
      <c r="C10905" s="16">
        <v>150</v>
      </c>
      <c r="D10905" s="17">
        <v>3</v>
      </c>
      <c r="E10905" s="18">
        <v>15</v>
      </c>
      <c r="F10905" s="19"/>
    </row>
    <row r="10906" spans="1:6" x14ac:dyDescent="0.25">
      <c r="A10906" t="s">
        <v>97</v>
      </c>
      <c r="B10906" t="s">
        <v>4</v>
      </c>
      <c r="C10906" s="16">
        <v>150</v>
      </c>
      <c r="D10906" s="17">
        <v>3</v>
      </c>
      <c r="E10906" s="18">
        <v>16</v>
      </c>
      <c r="F10906" s="19">
        <v>0.84</v>
      </c>
    </row>
    <row r="10907" spans="1:6" x14ac:dyDescent="0.25">
      <c r="A10907" t="s">
        <v>97</v>
      </c>
      <c r="B10907" t="s">
        <v>4</v>
      </c>
      <c r="C10907" s="16">
        <v>150</v>
      </c>
      <c r="D10907" s="17">
        <v>3</v>
      </c>
      <c r="E10907" s="18">
        <v>18</v>
      </c>
      <c r="F10907" s="19">
        <v>0.86399999999999999</v>
      </c>
    </row>
    <row r="10908" spans="1:6" x14ac:dyDescent="0.25">
      <c r="A10908" t="s">
        <v>97</v>
      </c>
      <c r="B10908" t="s">
        <v>4</v>
      </c>
      <c r="C10908" s="16">
        <v>150</v>
      </c>
      <c r="D10908" s="17">
        <v>3</v>
      </c>
      <c r="E10908" s="18">
        <v>20</v>
      </c>
      <c r="F10908" s="19">
        <v>0.88800000000000001</v>
      </c>
    </row>
    <row r="10909" spans="1:6" x14ac:dyDescent="0.25">
      <c r="A10909" t="s">
        <v>97</v>
      </c>
      <c r="B10909" t="s">
        <v>4</v>
      </c>
      <c r="C10909" s="16">
        <v>150</v>
      </c>
      <c r="D10909" s="17">
        <v>3</v>
      </c>
      <c r="E10909" s="18">
        <v>25</v>
      </c>
      <c r="F10909" s="19">
        <v>0.95</v>
      </c>
    </row>
    <row r="10910" spans="1:6" x14ac:dyDescent="0.25">
      <c r="A10910" t="s">
        <v>97</v>
      </c>
      <c r="B10910" t="s">
        <v>4</v>
      </c>
      <c r="C10910" s="16">
        <v>150</v>
      </c>
      <c r="D10910" s="17">
        <v>3</v>
      </c>
      <c r="E10910" s="18">
        <v>30</v>
      </c>
      <c r="F10910" s="19"/>
    </row>
    <row r="10911" spans="1:6" x14ac:dyDescent="0.25">
      <c r="A10911" t="s">
        <v>97</v>
      </c>
      <c r="B10911" t="s">
        <v>4</v>
      </c>
      <c r="C10911" s="16">
        <v>150</v>
      </c>
      <c r="D10911" s="17">
        <v>3</v>
      </c>
      <c r="E10911" s="18">
        <v>32</v>
      </c>
      <c r="F10911" s="19">
        <v>1.034</v>
      </c>
    </row>
    <row r="10912" spans="1:6" x14ac:dyDescent="0.25">
      <c r="A10912" t="s">
        <v>97</v>
      </c>
      <c r="B10912" t="s">
        <v>4</v>
      </c>
      <c r="C10912" s="16">
        <v>150</v>
      </c>
      <c r="D10912" s="17">
        <v>3</v>
      </c>
      <c r="E10912" s="18">
        <v>40</v>
      </c>
      <c r="F10912" s="19">
        <v>1.1319999999999999</v>
      </c>
    </row>
    <row r="10913" spans="1:6" x14ac:dyDescent="0.25">
      <c r="A10913" t="s">
        <v>97</v>
      </c>
      <c r="B10913" t="s">
        <v>4</v>
      </c>
      <c r="C10913" s="16">
        <v>150</v>
      </c>
      <c r="D10913" s="17">
        <v>3</v>
      </c>
      <c r="E10913" s="18">
        <v>50</v>
      </c>
      <c r="F10913" s="19">
        <v>1.252</v>
      </c>
    </row>
    <row r="10914" spans="1:6" x14ac:dyDescent="0.25">
      <c r="A10914" t="s">
        <v>97</v>
      </c>
      <c r="B10914" t="s">
        <v>4</v>
      </c>
      <c r="C10914" s="16">
        <v>150</v>
      </c>
      <c r="D10914" s="17">
        <v>3</v>
      </c>
      <c r="E10914" s="18">
        <v>63</v>
      </c>
      <c r="F10914" s="19">
        <v>1.41</v>
      </c>
    </row>
    <row r="10915" spans="1:6" x14ac:dyDescent="0.25">
      <c r="A10915" t="s">
        <v>97</v>
      </c>
      <c r="B10915" t="s">
        <v>4</v>
      </c>
      <c r="C10915" s="16">
        <v>150</v>
      </c>
      <c r="D10915" s="17">
        <v>3</v>
      </c>
      <c r="E10915" s="18">
        <v>80</v>
      </c>
      <c r="F10915" s="19"/>
    </row>
    <row r="10916" spans="1:6" x14ac:dyDescent="0.25">
      <c r="A10916" t="s">
        <v>97</v>
      </c>
      <c r="B10916" t="s">
        <v>4</v>
      </c>
      <c r="C10916" s="16">
        <v>150</v>
      </c>
      <c r="D10916" s="17">
        <v>3</v>
      </c>
      <c r="E10916" s="18">
        <v>100</v>
      </c>
      <c r="F10916" s="19"/>
    </row>
    <row r="10917" spans="1:6" x14ac:dyDescent="0.25">
      <c r="A10917" t="s">
        <v>97</v>
      </c>
      <c r="B10917" t="s">
        <v>4</v>
      </c>
      <c r="C10917" s="16">
        <v>150</v>
      </c>
      <c r="D10917" s="17">
        <v>3</v>
      </c>
      <c r="E10917" s="18">
        <v>125</v>
      </c>
      <c r="F10917" s="19"/>
    </row>
    <row r="10918" spans="1:6" x14ac:dyDescent="0.25">
      <c r="A10918" t="s">
        <v>97</v>
      </c>
      <c r="B10918" t="s">
        <v>4</v>
      </c>
      <c r="C10918" s="16">
        <v>150</v>
      </c>
      <c r="D10918" s="17">
        <v>4</v>
      </c>
      <c r="E10918" s="18">
        <v>4</v>
      </c>
      <c r="F10918" s="19"/>
    </row>
    <row r="10919" spans="1:6" x14ac:dyDescent="0.25">
      <c r="A10919" t="s">
        <v>97</v>
      </c>
      <c r="B10919" t="s">
        <v>4</v>
      </c>
      <c r="C10919" s="16">
        <v>150</v>
      </c>
      <c r="D10919" s="17">
        <v>4</v>
      </c>
      <c r="E10919" s="18">
        <v>6</v>
      </c>
      <c r="F10919" s="19"/>
    </row>
    <row r="10920" spans="1:6" x14ac:dyDescent="0.25">
      <c r="A10920" t="s">
        <v>97</v>
      </c>
      <c r="B10920" t="s">
        <v>4</v>
      </c>
      <c r="C10920" s="16">
        <v>150</v>
      </c>
      <c r="D10920" s="17">
        <v>4</v>
      </c>
      <c r="E10920" s="18">
        <v>7</v>
      </c>
      <c r="F10920" s="19"/>
    </row>
    <row r="10921" spans="1:6" x14ac:dyDescent="0.25">
      <c r="A10921" t="s">
        <v>97</v>
      </c>
      <c r="B10921" t="s">
        <v>4</v>
      </c>
      <c r="C10921" s="16">
        <v>150</v>
      </c>
      <c r="D10921" s="17">
        <v>4</v>
      </c>
      <c r="E10921" s="18">
        <v>8</v>
      </c>
      <c r="F10921" s="19"/>
    </row>
    <row r="10922" spans="1:6" x14ac:dyDescent="0.25">
      <c r="A10922" t="s">
        <v>97</v>
      </c>
      <c r="B10922" t="s">
        <v>4</v>
      </c>
      <c r="C10922" s="16">
        <v>150</v>
      </c>
      <c r="D10922" s="17">
        <v>4</v>
      </c>
      <c r="E10922" s="18">
        <v>10</v>
      </c>
      <c r="F10922" s="19"/>
    </row>
    <row r="10923" spans="1:6" x14ac:dyDescent="0.25">
      <c r="A10923" t="s">
        <v>97</v>
      </c>
      <c r="B10923" t="s">
        <v>4</v>
      </c>
      <c r="C10923" s="16">
        <v>150</v>
      </c>
      <c r="D10923" s="17">
        <v>4</v>
      </c>
      <c r="E10923" s="18">
        <v>12</v>
      </c>
      <c r="F10923" s="19"/>
    </row>
    <row r="10924" spans="1:6" x14ac:dyDescent="0.25">
      <c r="A10924" t="s">
        <v>97</v>
      </c>
      <c r="B10924" t="s">
        <v>4</v>
      </c>
      <c r="C10924" s="16">
        <v>150</v>
      </c>
      <c r="D10924" s="17">
        <v>4</v>
      </c>
      <c r="E10924" s="18">
        <v>14</v>
      </c>
      <c r="F10924" s="19"/>
    </row>
    <row r="10925" spans="1:6" x14ac:dyDescent="0.25">
      <c r="A10925" t="s">
        <v>97</v>
      </c>
      <c r="B10925" t="s">
        <v>4</v>
      </c>
      <c r="C10925" s="16">
        <v>150</v>
      </c>
      <c r="D10925" s="17">
        <v>4</v>
      </c>
      <c r="E10925" s="18">
        <v>15</v>
      </c>
      <c r="F10925" s="19"/>
    </row>
    <row r="10926" spans="1:6" x14ac:dyDescent="0.25">
      <c r="A10926" t="s">
        <v>97</v>
      </c>
      <c r="B10926" t="s">
        <v>4</v>
      </c>
      <c r="C10926" s="16">
        <v>150</v>
      </c>
      <c r="D10926" s="17">
        <v>4</v>
      </c>
      <c r="E10926" s="18">
        <v>16</v>
      </c>
      <c r="F10926" s="19">
        <v>1.06</v>
      </c>
    </row>
    <row r="10927" spans="1:6" x14ac:dyDescent="0.25">
      <c r="A10927" t="s">
        <v>97</v>
      </c>
      <c r="B10927" t="s">
        <v>4</v>
      </c>
      <c r="C10927" s="16">
        <v>150</v>
      </c>
      <c r="D10927" s="17">
        <v>4</v>
      </c>
      <c r="E10927" s="18">
        <v>18</v>
      </c>
      <c r="F10927" s="19">
        <v>1.0840000000000001</v>
      </c>
    </row>
    <row r="10928" spans="1:6" x14ac:dyDescent="0.25">
      <c r="A10928" t="s">
        <v>97</v>
      </c>
      <c r="B10928" t="s">
        <v>4</v>
      </c>
      <c r="C10928" s="16">
        <v>150</v>
      </c>
      <c r="D10928" s="17">
        <v>4</v>
      </c>
      <c r="E10928" s="18">
        <v>20</v>
      </c>
      <c r="F10928" s="19">
        <v>1.1080000000000001</v>
      </c>
    </row>
    <row r="10929" spans="1:6" x14ac:dyDescent="0.25">
      <c r="A10929" t="s">
        <v>97</v>
      </c>
      <c r="B10929" t="s">
        <v>4</v>
      </c>
      <c r="C10929" s="16">
        <v>150</v>
      </c>
      <c r="D10929" s="17">
        <v>4</v>
      </c>
      <c r="E10929" s="18">
        <v>25</v>
      </c>
      <c r="F10929" s="19">
        <v>1.1679999999999999</v>
      </c>
    </row>
    <row r="10930" spans="1:6" x14ac:dyDescent="0.25">
      <c r="A10930" t="s">
        <v>97</v>
      </c>
      <c r="B10930" t="s">
        <v>4</v>
      </c>
      <c r="C10930" s="16">
        <v>150</v>
      </c>
      <c r="D10930" s="17">
        <v>4</v>
      </c>
      <c r="E10930" s="18">
        <v>30</v>
      </c>
      <c r="F10930" s="19"/>
    </row>
    <row r="10931" spans="1:6" x14ac:dyDescent="0.25">
      <c r="A10931" t="s">
        <v>97</v>
      </c>
      <c r="B10931" t="s">
        <v>4</v>
      </c>
      <c r="C10931" s="16">
        <v>150</v>
      </c>
      <c r="D10931" s="17">
        <v>4</v>
      </c>
      <c r="E10931" s="18">
        <v>32</v>
      </c>
      <c r="F10931" s="19">
        <v>1.254</v>
      </c>
    </row>
    <row r="10932" spans="1:6" x14ac:dyDescent="0.25">
      <c r="A10932" t="s">
        <v>97</v>
      </c>
      <c r="B10932" t="s">
        <v>4</v>
      </c>
      <c r="C10932" s="16">
        <v>150</v>
      </c>
      <c r="D10932" s="17">
        <v>4</v>
      </c>
      <c r="E10932" s="18">
        <v>40</v>
      </c>
      <c r="F10932" s="19">
        <v>1.3140000000000001</v>
      </c>
    </row>
    <row r="10933" spans="1:6" x14ac:dyDescent="0.25">
      <c r="A10933" t="s">
        <v>97</v>
      </c>
      <c r="B10933" t="s">
        <v>4</v>
      </c>
      <c r="C10933" s="16">
        <v>150</v>
      </c>
      <c r="D10933" s="17">
        <v>4</v>
      </c>
      <c r="E10933" s="18">
        <v>50</v>
      </c>
      <c r="F10933" s="19">
        <v>1.472</v>
      </c>
    </row>
    <row r="10934" spans="1:6" x14ac:dyDescent="0.25">
      <c r="A10934" t="s">
        <v>97</v>
      </c>
      <c r="B10934" t="s">
        <v>4</v>
      </c>
      <c r="C10934" s="16">
        <v>150</v>
      </c>
      <c r="D10934" s="17">
        <v>4</v>
      </c>
      <c r="E10934" s="18">
        <v>63</v>
      </c>
      <c r="F10934" s="19">
        <v>1.63</v>
      </c>
    </row>
    <row r="10935" spans="1:6" x14ac:dyDescent="0.25">
      <c r="A10935" t="s">
        <v>97</v>
      </c>
      <c r="B10935" t="s">
        <v>4</v>
      </c>
      <c r="C10935" s="16">
        <v>150</v>
      </c>
      <c r="D10935" s="17">
        <v>4</v>
      </c>
      <c r="E10935" s="18">
        <v>80</v>
      </c>
      <c r="F10935" s="19">
        <v>1.8360000000000001</v>
      </c>
    </row>
    <row r="10936" spans="1:6" x14ac:dyDescent="0.25">
      <c r="A10936" t="s">
        <v>97</v>
      </c>
      <c r="B10936" t="s">
        <v>4</v>
      </c>
      <c r="C10936" s="16">
        <v>150</v>
      </c>
      <c r="D10936" s="17">
        <v>4</v>
      </c>
      <c r="E10936" s="18">
        <v>100</v>
      </c>
      <c r="F10936" s="19">
        <v>2.08</v>
      </c>
    </row>
    <row r="10937" spans="1:6" x14ac:dyDescent="0.25">
      <c r="A10937" t="s">
        <v>97</v>
      </c>
      <c r="B10937" t="s">
        <v>4</v>
      </c>
      <c r="C10937" s="16">
        <v>150</v>
      </c>
      <c r="D10937" s="17">
        <v>4</v>
      </c>
      <c r="E10937" s="18">
        <v>125</v>
      </c>
      <c r="F10937" s="19">
        <v>2.3839999999999999</v>
      </c>
    </row>
    <row r="10938" spans="1:6" x14ac:dyDescent="0.25">
      <c r="A10938" t="s">
        <v>97</v>
      </c>
      <c r="B10938" t="s">
        <v>4</v>
      </c>
      <c r="C10938" s="16">
        <v>150</v>
      </c>
      <c r="D10938" s="17">
        <v>5</v>
      </c>
      <c r="E10938" s="18">
        <v>4</v>
      </c>
      <c r="F10938" s="19"/>
    </row>
    <row r="10939" spans="1:6" x14ac:dyDescent="0.25">
      <c r="A10939" t="s">
        <v>97</v>
      </c>
      <c r="B10939" t="s">
        <v>4</v>
      </c>
      <c r="C10939" s="16">
        <v>150</v>
      </c>
      <c r="D10939" s="17">
        <v>5</v>
      </c>
      <c r="E10939" s="18">
        <v>6</v>
      </c>
      <c r="F10939" s="19"/>
    </row>
    <row r="10940" spans="1:6" x14ac:dyDescent="0.25">
      <c r="A10940" t="s">
        <v>97</v>
      </c>
      <c r="B10940" t="s">
        <v>4</v>
      </c>
      <c r="C10940" s="16">
        <v>150</v>
      </c>
      <c r="D10940" s="17">
        <v>5</v>
      </c>
      <c r="E10940" s="18">
        <v>7</v>
      </c>
      <c r="F10940" s="19"/>
    </row>
    <row r="10941" spans="1:6" x14ac:dyDescent="0.25">
      <c r="A10941" t="s">
        <v>97</v>
      </c>
      <c r="B10941" t="s">
        <v>4</v>
      </c>
      <c r="C10941" s="16">
        <v>150</v>
      </c>
      <c r="D10941" s="17">
        <v>5</v>
      </c>
      <c r="E10941" s="18">
        <v>8</v>
      </c>
      <c r="F10941" s="19"/>
    </row>
    <row r="10942" spans="1:6" x14ac:dyDescent="0.25">
      <c r="A10942" t="s">
        <v>97</v>
      </c>
      <c r="B10942" t="s">
        <v>4</v>
      </c>
      <c r="C10942" s="16">
        <v>150</v>
      </c>
      <c r="D10942" s="17">
        <v>5</v>
      </c>
      <c r="E10942" s="18">
        <v>10</v>
      </c>
      <c r="F10942" s="19"/>
    </row>
    <row r="10943" spans="1:6" x14ac:dyDescent="0.25">
      <c r="A10943" t="s">
        <v>97</v>
      </c>
      <c r="B10943" t="s">
        <v>4</v>
      </c>
      <c r="C10943" s="16">
        <v>150</v>
      </c>
      <c r="D10943" s="17">
        <v>5</v>
      </c>
      <c r="E10943" s="18">
        <v>12</v>
      </c>
      <c r="F10943" s="19"/>
    </row>
    <row r="10944" spans="1:6" x14ac:dyDescent="0.25">
      <c r="A10944" t="s">
        <v>97</v>
      </c>
      <c r="B10944" t="s">
        <v>4</v>
      </c>
      <c r="C10944" s="16">
        <v>150</v>
      </c>
      <c r="D10944" s="17">
        <v>5</v>
      </c>
      <c r="E10944" s="18">
        <v>14</v>
      </c>
      <c r="F10944" s="19"/>
    </row>
    <row r="10945" spans="1:6" x14ac:dyDescent="0.25">
      <c r="A10945" t="s">
        <v>97</v>
      </c>
      <c r="B10945" t="s">
        <v>4</v>
      </c>
      <c r="C10945" s="16">
        <v>150</v>
      </c>
      <c r="D10945" s="17">
        <v>5</v>
      </c>
      <c r="E10945" s="18">
        <v>15</v>
      </c>
      <c r="F10945" s="19"/>
    </row>
    <row r="10946" spans="1:6" x14ac:dyDescent="0.25">
      <c r="A10946" t="s">
        <v>97</v>
      </c>
      <c r="B10946" t="s">
        <v>4</v>
      </c>
      <c r="C10946" s="16">
        <v>150</v>
      </c>
      <c r="D10946" s="17">
        <v>5</v>
      </c>
      <c r="E10946" s="18">
        <v>16</v>
      </c>
      <c r="F10946" s="19"/>
    </row>
    <row r="10947" spans="1:6" x14ac:dyDescent="0.25">
      <c r="A10947" t="s">
        <v>97</v>
      </c>
      <c r="B10947" t="s">
        <v>4</v>
      </c>
      <c r="C10947" s="16">
        <v>150</v>
      </c>
      <c r="D10947" s="17">
        <v>5</v>
      </c>
      <c r="E10947" s="18">
        <v>18</v>
      </c>
      <c r="F10947" s="19"/>
    </row>
    <row r="10948" spans="1:6" x14ac:dyDescent="0.25">
      <c r="A10948" t="s">
        <v>97</v>
      </c>
      <c r="B10948" t="s">
        <v>4</v>
      </c>
      <c r="C10948" s="16">
        <v>150</v>
      </c>
      <c r="D10948" s="17">
        <v>5</v>
      </c>
      <c r="E10948" s="18">
        <v>20</v>
      </c>
      <c r="F10948" s="19"/>
    </row>
    <row r="10949" spans="1:6" x14ac:dyDescent="0.25">
      <c r="A10949" t="s">
        <v>97</v>
      </c>
      <c r="B10949" t="s">
        <v>4</v>
      </c>
      <c r="C10949" s="16">
        <v>150</v>
      </c>
      <c r="D10949" s="17">
        <v>5</v>
      </c>
      <c r="E10949" s="18">
        <v>25</v>
      </c>
      <c r="F10949" s="19">
        <v>1.3859999999999999</v>
      </c>
    </row>
    <row r="10950" spans="1:6" x14ac:dyDescent="0.25">
      <c r="A10950" t="s">
        <v>97</v>
      </c>
      <c r="B10950" t="s">
        <v>4</v>
      </c>
      <c r="C10950" s="16">
        <v>150</v>
      </c>
      <c r="D10950" s="17">
        <v>5</v>
      </c>
      <c r="E10950" s="18">
        <v>30</v>
      </c>
      <c r="F10950" s="19"/>
    </row>
    <row r="10951" spans="1:6" x14ac:dyDescent="0.25">
      <c r="A10951" t="s">
        <v>97</v>
      </c>
      <c r="B10951" t="s">
        <v>4</v>
      </c>
      <c r="C10951" s="16">
        <v>150</v>
      </c>
      <c r="D10951" s="17">
        <v>5</v>
      </c>
      <c r="E10951" s="18">
        <v>32</v>
      </c>
      <c r="F10951" s="19">
        <v>1.47</v>
      </c>
    </row>
    <row r="10952" spans="1:6" x14ac:dyDescent="0.25">
      <c r="A10952" t="s">
        <v>97</v>
      </c>
      <c r="B10952" t="s">
        <v>4</v>
      </c>
      <c r="C10952" s="16">
        <v>150</v>
      </c>
      <c r="D10952" s="17">
        <v>5</v>
      </c>
      <c r="E10952" s="18">
        <v>40</v>
      </c>
      <c r="F10952" s="19">
        <v>1.5680000000000001</v>
      </c>
    </row>
    <row r="10953" spans="1:6" x14ac:dyDescent="0.25">
      <c r="A10953" t="s">
        <v>97</v>
      </c>
      <c r="B10953" t="s">
        <v>4</v>
      </c>
      <c r="C10953" s="16">
        <v>150</v>
      </c>
      <c r="D10953" s="17">
        <v>5</v>
      </c>
      <c r="E10953" s="18">
        <v>50</v>
      </c>
      <c r="F10953" s="19">
        <v>1.6879999999999999</v>
      </c>
    </row>
    <row r="10954" spans="1:6" x14ac:dyDescent="0.25">
      <c r="A10954" t="s">
        <v>97</v>
      </c>
      <c r="B10954" t="s">
        <v>4</v>
      </c>
      <c r="C10954" s="16">
        <v>150</v>
      </c>
      <c r="D10954" s="17">
        <v>5</v>
      </c>
      <c r="E10954" s="18">
        <v>63</v>
      </c>
      <c r="F10954" s="19">
        <v>1.8460000000000001</v>
      </c>
    </row>
    <row r="10955" spans="1:6" x14ac:dyDescent="0.25">
      <c r="A10955" t="s">
        <v>97</v>
      </c>
      <c r="B10955" t="s">
        <v>4</v>
      </c>
      <c r="C10955" s="16">
        <v>150</v>
      </c>
      <c r="D10955" s="17">
        <v>5</v>
      </c>
      <c r="E10955" s="18">
        <v>80</v>
      </c>
      <c r="F10955" s="19">
        <v>2.0539999999999998</v>
      </c>
    </row>
    <row r="10956" spans="1:6" x14ac:dyDescent="0.25">
      <c r="A10956" t="s">
        <v>97</v>
      </c>
      <c r="B10956" t="s">
        <v>4</v>
      </c>
      <c r="C10956" s="16">
        <v>150</v>
      </c>
      <c r="D10956" s="17">
        <v>5</v>
      </c>
      <c r="E10956" s="18">
        <v>100</v>
      </c>
      <c r="F10956" s="19">
        <v>2.2959999999999998</v>
      </c>
    </row>
    <row r="10957" spans="1:6" x14ac:dyDescent="0.25">
      <c r="A10957" t="s">
        <v>97</v>
      </c>
      <c r="B10957" t="s">
        <v>4</v>
      </c>
      <c r="C10957" s="16">
        <v>150</v>
      </c>
      <c r="D10957" s="17">
        <v>5</v>
      </c>
      <c r="E10957" s="18">
        <v>125</v>
      </c>
      <c r="F10957" s="19">
        <v>2.6</v>
      </c>
    </row>
    <row r="10958" spans="1:6" x14ac:dyDescent="0.25">
      <c r="A10958" t="s">
        <v>97</v>
      </c>
      <c r="B10958" t="s">
        <v>4</v>
      </c>
      <c r="C10958" s="16">
        <v>150</v>
      </c>
      <c r="D10958" s="17">
        <v>6</v>
      </c>
      <c r="E10958" s="18">
        <v>4</v>
      </c>
      <c r="F10958" s="19"/>
    </row>
    <row r="10959" spans="1:6" x14ac:dyDescent="0.25">
      <c r="A10959" t="s">
        <v>97</v>
      </c>
      <c r="B10959" t="s">
        <v>4</v>
      </c>
      <c r="C10959" s="16">
        <v>150</v>
      </c>
      <c r="D10959" s="17">
        <v>6</v>
      </c>
      <c r="E10959" s="18">
        <v>6</v>
      </c>
      <c r="F10959" s="19"/>
    </row>
    <row r="10960" spans="1:6" x14ac:dyDescent="0.25">
      <c r="A10960" t="s">
        <v>97</v>
      </c>
      <c r="B10960" t="s">
        <v>4</v>
      </c>
      <c r="C10960" s="16">
        <v>150</v>
      </c>
      <c r="D10960" s="17">
        <v>6</v>
      </c>
      <c r="E10960" s="18">
        <v>7</v>
      </c>
      <c r="F10960" s="19"/>
    </row>
    <row r="10961" spans="1:6" x14ac:dyDescent="0.25">
      <c r="A10961" t="s">
        <v>97</v>
      </c>
      <c r="B10961" t="s">
        <v>4</v>
      </c>
      <c r="C10961" s="16">
        <v>150</v>
      </c>
      <c r="D10961" s="17">
        <v>6</v>
      </c>
      <c r="E10961" s="18">
        <v>8</v>
      </c>
      <c r="F10961" s="19"/>
    </row>
    <row r="10962" spans="1:6" x14ac:dyDescent="0.25">
      <c r="A10962" t="s">
        <v>97</v>
      </c>
      <c r="B10962" t="s">
        <v>4</v>
      </c>
      <c r="C10962" s="16">
        <v>150</v>
      </c>
      <c r="D10962" s="17">
        <v>6</v>
      </c>
      <c r="E10962" s="18">
        <v>10</v>
      </c>
      <c r="F10962" s="19"/>
    </row>
    <row r="10963" spans="1:6" x14ac:dyDescent="0.25">
      <c r="A10963" t="s">
        <v>97</v>
      </c>
      <c r="B10963" t="s">
        <v>4</v>
      </c>
      <c r="C10963" s="16">
        <v>150</v>
      </c>
      <c r="D10963" s="17">
        <v>6</v>
      </c>
      <c r="E10963" s="18">
        <v>12</v>
      </c>
      <c r="F10963" s="19"/>
    </row>
    <row r="10964" spans="1:6" x14ac:dyDescent="0.25">
      <c r="A10964" t="s">
        <v>97</v>
      </c>
      <c r="B10964" t="s">
        <v>4</v>
      </c>
      <c r="C10964" s="16">
        <v>150</v>
      </c>
      <c r="D10964" s="17">
        <v>6</v>
      </c>
      <c r="E10964" s="18">
        <v>14</v>
      </c>
      <c r="F10964" s="19"/>
    </row>
    <row r="10965" spans="1:6" x14ac:dyDescent="0.25">
      <c r="A10965" t="s">
        <v>97</v>
      </c>
      <c r="B10965" t="s">
        <v>4</v>
      </c>
      <c r="C10965" s="16">
        <v>150</v>
      </c>
      <c r="D10965" s="17">
        <v>6</v>
      </c>
      <c r="E10965" s="18">
        <v>15</v>
      </c>
      <c r="F10965" s="19"/>
    </row>
    <row r="10966" spans="1:6" x14ac:dyDescent="0.25">
      <c r="A10966" t="s">
        <v>97</v>
      </c>
      <c r="B10966" t="s">
        <v>4</v>
      </c>
      <c r="C10966" s="16">
        <v>150</v>
      </c>
      <c r="D10966" s="17">
        <v>6</v>
      </c>
      <c r="E10966" s="18">
        <v>16</v>
      </c>
      <c r="F10966" s="19"/>
    </row>
    <row r="10967" spans="1:6" x14ac:dyDescent="0.25">
      <c r="A10967" t="s">
        <v>97</v>
      </c>
      <c r="B10967" t="s">
        <v>4</v>
      </c>
      <c r="C10967" s="16">
        <v>150</v>
      </c>
      <c r="D10967" s="17">
        <v>6</v>
      </c>
      <c r="E10967" s="18">
        <v>18</v>
      </c>
      <c r="F10967" s="19"/>
    </row>
    <row r="10968" spans="1:6" x14ac:dyDescent="0.25">
      <c r="A10968" t="s">
        <v>97</v>
      </c>
      <c r="B10968" t="s">
        <v>4</v>
      </c>
      <c r="C10968" s="16">
        <v>150</v>
      </c>
      <c r="D10968" s="17">
        <v>6</v>
      </c>
      <c r="E10968" s="18">
        <v>20</v>
      </c>
      <c r="F10968" s="19"/>
    </row>
    <row r="10969" spans="1:6" x14ac:dyDescent="0.25">
      <c r="A10969" t="s">
        <v>97</v>
      </c>
      <c r="B10969" t="s">
        <v>4</v>
      </c>
      <c r="C10969" s="16">
        <v>150</v>
      </c>
      <c r="D10969" s="17">
        <v>6</v>
      </c>
      <c r="E10969" s="18">
        <v>25</v>
      </c>
      <c r="F10969" s="19"/>
    </row>
    <row r="10970" spans="1:6" x14ac:dyDescent="0.25">
      <c r="A10970" t="s">
        <v>97</v>
      </c>
      <c r="B10970" t="s">
        <v>4</v>
      </c>
      <c r="C10970" s="16">
        <v>150</v>
      </c>
      <c r="D10970" s="17">
        <v>6</v>
      </c>
      <c r="E10970" s="18">
        <v>30</v>
      </c>
      <c r="F10970" s="19"/>
    </row>
    <row r="10971" spans="1:6" x14ac:dyDescent="0.25">
      <c r="A10971" t="s">
        <v>97</v>
      </c>
      <c r="B10971" t="s">
        <v>4</v>
      </c>
      <c r="C10971" s="16">
        <v>150</v>
      </c>
      <c r="D10971" s="17">
        <v>6</v>
      </c>
      <c r="E10971" s="18">
        <v>32</v>
      </c>
      <c r="F10971" s="19"/>
    </row>
    <row r="10972" spans="1:6" x14ac:dyDescent="0.25">
      <c r="A10972" t="s">
        <v>97</v>
      </c>
      <c r="B10972" t="s">
        <v>4</v>
      </c>
      <c r="C10972" s="16">
        <v>150</v>
      </c>
      <c r="D10972" s="17">
        <v>6</v>
      </c>
      <c r="E10972" s="18">
        <v>40</v>
      </c>
      <c r="F10972" s="19"/>
    </row>
    <row r="10973" spans="1:6" x14ac:dyDescent="0.25">
      <c r="A10973" t="s">
        <v>97</v>
      </c>
      <c r="B10973" t="s">
        <v>4</v>
      </c>
      <c r="C10973" s="16">
        <v>150</v>
      </c>
      <c r="D10973" s="17">
        <v>6</v>
      </c>
      <c r="E10973" s="18">
        <v>50</v>
      </c>
      <c r="F10973" s="19">
        <v>1.9059999999999999</v>
      </c>
    </row>
    <row r="10974" spans="1:6" x14ac:dyDescent="0.25">
      <c r="A10974" t="s">
        <v>97</v>
      </c>
      <c r="B10974" t="s">
        <v>4</v>
      </c>
      <c r="C10974" s="16">
        <v>150</v>
      </c>
      <c r="D10974" s="17">
        <v>6</v>
      </c>
      <c r="E10974" s="18">
        <v>63</v>
      </c>
      <c r="F10974" s="19">
        <v>2.0640000000000001</v>
      </c>
    </row>
    <row r="10975" spans="1:6" x14ac:dyDescent="0.25">
      <c r="A10975" t="s">
        <v>97</v>
      </c>
      <c r="B10975" t="s">
        <v>4</v>
      </c>
      <c r="C10975" s="16">
        <v>150</v>
      </c>
      <c r="D10975" s="17">
        <v>6</v>
      </c>
      <c r="E10975" s="18">
        <v>80</v>
      </c>
      <c r="F10975" s="19">
        <v>2.27</v>
      </c>
    </row>
    <row r="10976" spans="1:6" x14ac:dyDescent="0.25">
      <c r="A10976" t="s">
        <v>97</v>
      </c>
      <c r="B10976" t="s">
        <v>4</v>
      </c>
      <c r="C10976" s="16">
        <v>150</v>
      </c>
      <c r="D10976" s="17">
        <v>6</v>
      </c>
      <c r="E10976" s="18">
        <v>100</v>
      </c>
      <c r="F10976" s="19">
        <v>2.512</v>
      </c>
    </row>
    <row r="10977" spans="1:6" x14ac:dyDescent="0.25">
      <c r="A10977" t="s">
        <v>97</v>
      </c>
      <c r="B10977" t="s">
        <v>4</v>
      </c>
      <c r="C10977" s="16">
        <v>150</v>
      </c>
      <c r="D10977" s="17">
        <v>6</v>
      </c>
      <c r="E10977" s="18">
        <v>125</v>
      </c>
      <c r="F10977" s="19">
        <v>2.8159999999999998</v>
      </c>
    </row>
    <row r="10978" spans="1:6" x14ac:dyDescent="0.25">
      <c r="A10978" t="s">
        <v>97</v>
      </c>
      <c r="B10978" t="s">
        <v>4</v>
      </c>
      <c r="C10978" s="16">
        <v>150</v>
      </c>
      <c r="D10978" s="17">
        <v>8</v>
      </c>
      <c r="E10978" s="18">
        <v>4</v>
      </c>
      <c r="F10978" s="19"/>
    </row>
    <row r="10979" spans="1:6" x14ac:dyDescent="0.25">
      <c r="A10979" t="s">
        <v>97</v>
      </c>
      <c r="B10979" t="s">
        <v>4</v>
      </c>
      <c r="C10979" s="16">
        <v>150</v>
      </c>
      <c r="D10979" s="17">
        <v>8</v>
      </c>
      <c r="E10979" s="18">
        <v>6</v>
      </c>
      <c r="F10979" s="19"/>
    </row>
    <row r="10980" spans="1:6" x14ac:dyDescent="0.25">
      <c r="A10980" t="s">
        <v>97</v>
      </c>
      <c r="B10980" t="s">
        <v>4</v>
      </c>
      <c r="C10980" s="16">
        <v>150</v>
      </c>
      <c r="D10980" s="17">
        <v>8</v>
      </c>
      <c r="E10980" s="18">
        <v>7</v>
      </c>
      <c r="F10980" s="19"/>
    </row>
    <row r="10981" spans="1:6" x14ac:dyDescent="0.25">
      <c r="A10981" t="s">
        <v>97</v>
      </c>
      <c r="B10981" t="s">
        <v>4</v>
      </c>
      <c r="C10981" s="16">
        <v>150</v>
      </c>
      <c r="D10981" s="17">
        <v>8</v>
      </c>
      <c r="E10981" s="18">
        <v>8</v>
      </c>
      <c r="F10981" s="19"/>
    </row>
    <row r="10982" spans="1:6" x14ac:dyDescent="0.25">
      <c r="A10982" t="s">
        <v>97</v>
      </c>
      <c r="B10982" t="s">
        <v>4</v>
      </c>
      <c r="C10982" s="16">
        <v>150</v>
      </c>
      <c r="D10982" s="17">
        <v>8</v>
      </c>
      <c r="E10982" s="18">
        <v>10</v>
      </c>
      <c r="F10982" s="19"/>
    </row>
    <row r="10983" spans="1:6" x14ac:dyDescent="0.25">
      <c r="A10983" t="s">
        <v>97</v>
      </c>
      <c r="B10983" t="s">
        <v>4</v>
      </c>
      <c r="C10983" s="16">
        <v>150</v>
      </c>
      <c r="D10983" s="17">
        <v>8</v>
      </c>
      <c r="E10983" s="18">
        <v>12</v>
      </c>
      <c r="F10983" s="19"/>
    </row>
    <row r="10984" spans="1:6" x14ac:dyDescent="0.25">
      <c r="A10984" t="s">
        <v>97</v>
      </c>
      <c r="B10984" t="s">
        <v>4</v>
      </c>
      <c r="C10984" s="16">
        <v>150</v>
      </c>
      <c r="D10984" s="17">
        <v>8</v>
      </c>
      <c r="E10984" s="18">
        <v>14</v>
      </c>
      <c r="F10984" s="19"/>
    </row>
    <row r="10985" spans="1:6" x14ac:dyDescent="0.25">
      <c r="A10985" t="s">
        <v>97</v>
      </c>
      <c r="B10985" t="s">
        <v>4</v>
      </c>
      <c r="C10985" s="16">
        <v>150</v>
      </c>
      <c r="D10985" s="17">
        <v>8</v>
      </c>
      <c r="E10985" s="18">
        <v>15</v>
      </c>
      <c r="F10985" s="19"/>
    </row>
    <row r="10986" spans="1:6" x14ac:dyDescent="0.25">
      <c r="A10986" t="s">
        <v>97</v>
      </c>
      <c r="B10986" t="s">
        <v>4</v>
      </c>
      <c r="C10986" s="16">
        <v>150</v>
      </c>
      <c r="D10986" s="17">
        <v>8</v>
      </c>
      <c r="E10986" s="18">
        <v>16</v>
      </c>
      <c r="F10986" s="19"/>
    </row>
    <row r="10987" spans="1:6" x14ac:dyDescent="0.25">
      <c r="A10987" t="s">
        <v>97</v>
      </c>
      <c r="B10987" t="s">
        <v>4</v>
      </c>
      <c r="C10987" s="16">
        <v>150</v>
      </c>
      <c r="D10987" s="17">
        <v>8</v>
      </c>
      <c r="E10987" s="18">
        <v>18</v>
      </c>
      <c r="F10987" s="19"/>
    </row>
    <row r="10988" spans="1:6" x14ac:dyDescent="0.25">
      <c r="A10988" t="s">
        <v>97</v>
      </c>
      <c r="B10988" t="s">
        <v>4</v>
      </c>
      <c r="C10988" s="16">
        <v>150</v>
      </c>
      <c r="D10988" s="17">
        <v>8</v>
      </c>
      <c r="E10988" s="18">
        <v>20</v>
      </c>
      <c r="F10988" s="19"/>
    </row>
    <row r="10989" spans="1:6" x14ac:dyDescent="0.25">
      <c r="A10989" t="s">
        <v>97</v>
      </c>
      <c r="B10989" t="s">
        <v>4</v>
      </c>
      <c r="C10989" s="16">
        <v>150</v>
      </c>
      <c r="D10989" s="17">
        <v>8</v>
      </c>
      <c r="E10989" s="18">
        <v>25</v>
      </c>
      <c r="F10989" s="19"/>
    </row>
    <row r="10990" spans="1:6" x14ac:dyDescent="0.25">
      <c r="A10990" t="s">
        <v>97</v>
      </c>
      <c r="B10990" t="s">
        <v>4</v>
      </c>
      <c r="C10990" s="16">
        <v>150</v>
      </c>
      <c r="D10990" s="17">
        <v>8</v>
      </c>
      <c r="E10990" s="18">
        <v>30</v>
      </c>
      <c r="F10990" s="19"/>
    </row>
    <row r="10991" spans="1:6" x14ac:dyDescent="0.25">
      <c r="A10991" t="s">
        <v>97</v>
      </c>
      <c r="B10991" t="s">
        <v>4</v>
      </c>
      <c r="C10991" s="16">
        <v>150</v>
      </c>
      <c r="D10991" s="17">
        <v>8</v>
      </c>
      <c r="E10991" s="18">
        <v>32</v>
      </c>
      <c r="F10991" s="19"/>
    </row>
    <row r="10992" spans="1:6" x14ac:dyDescent="0.25">
      <c r="A10992" t="s">
        <v>97</v>
      </c>
      <c r="B10992" t="s">
        <v>4</v>
      </c>
      <c r="C10992" s="16">
        <v>150</v>
      </c>
      <c r="D10992" s="17">
        <v>8</v>
      </c>
      <c r="E10992" s="18">
        <v>40</v>
      </c>
      <c r="F10992" s="19"/>
    </row>
    <row r="10993" spans="1:6" x14ac:dyDescent="0.25">
      <c r="A10993" t="s">
        <v>97</v>
      </c>
      <c r="B10993" t="s">
        <v>4</v>
      </c>
      <c r="C10993" s="16">
        <v>150</v>
      </c>
      <c r="D10993" s="17">
        <v>8</v>
      </c>
      <c r="E10993" s="18">
        <v>50</v>
      </c>
      <c r="F10993" s="19"/>
    </row>
    <row r="10994" spans="1:6" x14ac:dyDescent="0.25">
      <c r="A10994" t="s">
        <v>97</v>
      </c>
      <c r="B10994" t="s">
        <v>4</v>
      </c>
      <c r="C10994" s="16">
        <v>150</v>
      </c>
      <c r="D10994" s="17">
        <v>8</v>
      </c>
      <c r="E10994" s="18">
        <v>63</v>
      </c>
      <c r="F10994" s="19">
        <v>2.496</v>
      </c>
    </row>
    <row r="10995" spans="1:6" x14ac:dyDescent="0.25">
      <c r="A10995" t="s">
        <v>97</v>
      </c>
      <c r="B10995" t="s">
        <v>4</v>
      </c>
      <c r="C10995" s="16">
        <v>150</v>
      </c>
      <c r="D10995" s="17">
        <v>8</v>
      </c>
      <c r="E10995" s="18">
        <v>80</v>
      </c>
      <c r="F10995" s="19">
        <v>2.702</v>
      </c>
    </row>
    <row r="10996" spans="1:6" x14ac:dyDescent="0.25">
      <c r="A10996" t="s">
        <v>97</v>
      </c>
      <c r="B10996" t="s">
        <v>4</v>
      </c>
      <c r="C10996" s="16">
        <v>150</v>
      </c>
      <c r="D10996" s="17">
        <v>8</v>
      </c>
      <c r="E10996" s="18">
        <v>100</v>
      </c>
      <c r="F10996" s="19">
        <v>2.9460000000000002</v>
      </c>
    </row>
    <row r="10997" spans="1:6" x14ac:dyDescent="0.25">
      <c r="A10997" t="s">
        <v>97</v>
      </c>
      <c r="B10997" t="s">
        <v>4</v>
      </c>
      <c r="C10997" s="16">
        <v>150</v>
      </c>
      <c r="D10997" s="17">
        <v>8</v>
      </c>
      <c r="E10997" s="18">
        <v>125</v>
      </c>
      <c r="F10997" s="19">
        <v>3.25</v>
      </c>
    </row>
    <row r="10998" spans="1:6" x14ac:dyDescent="0.25">
      <c r="A10998" t="s">
        <v>97</v>
      </c>
      <c r="B10998" t="s">
        <v>4</v>
      </c>
      <c r="C10998" s="16">
        <v>150</v>
      </c>
      <c r="D10998" s="17">
        <v>10</v>
      </c>
      <c r="E10998" s="18">
        <v>4</v>
      </c>
      <c r="F10998" s="19"/>
    </row>
    <row r="10999" spans="1:6" x14ac:dyDescent="0.25">
      <c r="A10999" t="s">
        <v>97</v>
      </c>
      <c r="B10999" t="s">
        <v>4</v>
      </c>
      <c r="C10999" s="16">
        <v>150</v>
      </c>
      <c r="D10999" s="17">
        <v>10</v>
      </c>
      <c r="E10999" s="18">
        <v>6</v>
      </c>
      <c r="F10999" s="19"/>
    </row>
    <row r="11000" spans="1:6" x14ac:dyDescent="0.25">
      <c r="A11000" t="s">
        <v>97</v>
      </c>
      <c r="B11000" t="s">
        <v>4</v>
      </c>
      <c r="C11000" s="16">
        <v>150</v>
      </c>
      <c r="D11000" s="17">
        <v>10</v>
      </c>
      <c r="E11000" s="18">
        <v>7</v>
      </c>
      <c r="F11000" s="19"/>
    </row>
    <row r="11001" spans="1:6" x14ac:dyDescent="0.25">
      <c r="A11001" t="s">
        <v>97</v>
      </c>
      <c r="B11001" t="s">
        <v>4</v>
      </c>
      <c r="C11001" s="16">
        <v>150</v>
      </c>
      <c r="D11001" s="17">
        <v>10</v>
      </c>
      <c r="E11001" s="18">
        <v>8</v>
      </c>
      <c r="F11001" s="19"/>
    </row>
    <row r="11002" spans="1:6" x14ac:dyDescent="0.25">
      <c r="A11002" t="s">
        <v>97</v>
      </c>
      <c r="B11002" t="s">
        <v>4</v>
      </c>
      <c r="C11002" s="16">
        <v>150</v>
      </c>
      <c r="D11002" s="17">
        <v>10</v>
      </c>
      <c r="E11002" s="18">
        <v>10</v>
      </c>
      <c r="F11002" s="19"/>
    </row>
    <row r="11003" spans="1:6" x14ac:dyDescent="0.25">
      <c r="A11003" t="s">
        <v>97</v>
      </c>
      <c r="B11003" t="s">
        <v>4</v>
      </c>
      <c r="C11003" s="16">
        <v>150</v>
      </c>
      <c r="D11003" s="17">
        <v>10</v>
      </c>
      <c r="E11003" s="18">
        <v>12</v>
      </c>
      <c r="F11003" s="19"/>
    </row>
    <row r="11004" spans="1:6" x14ac:dyDescent="0.25">
      <c r="A11004" t="s">
        <v>97</v>
      </c>
      <c r="B11004" t="s">
        <v>4</v>
      </c>
      <c r="C11004" s="16">
        <v>150</v>
      </c>
      <c r="D11004" s="17">
        <v>10</v>
      </c>
      <c r="E11004" s="18">
        <v>14</v>
      </c>
      <c r="F11004" s="19"/>
    </row>
    <row r="11005" spans="1:6" x14ac:dyDescent="0.25">
      <c r="A11005" t="s">
        <v>97</v>
      </c>
      <c r="B11005" t="s">
        <v>4</v>
      </c>
      <c r="C11005" s="16">
        <v>150</v>
      </c>
      <c r="D11005" s="17">
        <v>10</v>
      </c>
      <c r="E11005" s="18">
        <v>15</v>
      </c>
      <c r="F11005" s="19"/>
    </row>
    <row r="11006" spans="1:6" x14ac:dyDescent="0.25">
      <c r="A11006" t="s">
        <v>97</v>
      </c>
      <c r="B11006" t="s">
        <v>4</v>
      </c>
      <c r="C11006" s="16">
        <v>150</v>
      </c>
      <c r="D11006" s="17">
        <v>10</v>
      </c>
      <c r="E11006" s="18">
        <v>16</v>
      </c>
      <c r="F11006" s="19"/>
    </row>
    <row r="11007" spans="1:6" x14ac:dyDescent="0.25">
      <c r="A11007" t="s">
        <v>97</v>
      </c>
      <c r="B11007" t="s">
        <v>4</v>
      </c>
      <c r="C11007" s="16">
        <v>150</v>
      </c>
      <c r="D11007" s="17">
        <v>10</v>
      </c>
      <c r="E11007" s="18">
        <v>18</v>
      </c>
      <c r="F11007" s="19"/>
    </row>
    <row r="11008" spans="1:6" x14ac:dyDescent="0.25">
      <c r="A11008" t="s">
        <v>97</v>
      </c>
      <c r="B11008" t="s">
        <v>4</v>
      </c>
      <c r="C11008" s="16">
        <v>150</v>
      </c>
      <c r="D11008" s="17">
        <v>10</v>
      </c>
      <c r="E11008" s="18">
        <v>20</v>
      </c>
      <c r="F11008" s="19"/>
    </row>
    <row r="11009" spans="1:6" x14ac:dyDescent="0.25">
      <c r="A11009" t="s">
        <v>97</v>
      </c>
      <c r="B11009" t="s">
        <v>4</v>
      </c>
      <c r="C11009" s="16">
        <v>150</v>
      </c>
      <c r="D11009" s="17">
        <v>10</v>
      </c>
      <c r="E11009" s="18">
        <v>25</v>
      </c>
      <c r="F11009" s="19"/>
    </row>
    <row r="11010" spans="1:6" x14ac:dyDescent="0.25">
      <c r="A11010" t="s">
        <v>97</v>
      </c>
      <c r="B11010" t="s">
        <v>4</v>
      </c>
      <c r="C11010" s="16">
        <v>150</v>
      </c>
      <c r="D11010" s="17">
        <v>10</v>
      </c>
      <c r="E11010" s="18">
        <v>30</v>
      </c>
      <c r="F11010" s="19"/>
    </row>
    <row r="11011" spans="1:6" x14ac:dyDescent="0.25">
      <c r="A11011" t="s">
        <v>97</v>
      </c>
      <c r="B11011" t="s">
        <v>4</v>
      </c>
      <c r="C11011" s="16">
        <v>150</v>
      </c>
      <c r="D11011" s="17">
        <v>10</v>
      </c>
      <c r="E11011" s="18">
        <v>32</v>
      </c>
      <c r="F11011" s="19"/>
    </row>
    <row r="11012" spans="1:6" x14ac:dyDescent="0.25">
      <c r="A11012" t="s">
        <v>97</v>
      </c>
      <c r="B11012" t="s">
        <v>4</v>
      </c>
      <c r="C11012" s="16">
        <v>150</v>
      </c>
      <c r="D11012" s="17">
        <v>10</v>
      </c>
      <c r="E11012" s="18">
        <v>40</v>
      </c>
      <c r="F11012" s="19"/>
    </row>
    <row r="11013" spans="1:6" x14ac:dyDescent="0.25">
      <c r="A11013" t="s">
        <v>97</v>
      </c>
      <c r="B11013" t="s">
        <v>4</v>
      </c>
      <c r="C11013" s="16">
        <v>150</v>
      </c>
      <c r="D11013" s="17">
        <v>10</v>
      </c>
      <c r="E11013" s="18">
        <v>50</v>
      </c>
      <c r="F11013" s="19"/>
    </row>
    <row r="11014" spans="1:6" x14ac:dyDescent="0.25">
      <c r="A11014" t="s">
        <v>97</v>
      </c>
      <c r="B11014" t="s">
        <v>4</v>
      </c>
      <c r="C11014" s="16">
        <v>150</v>
      </c>
      <c r="D11014" s="17">
        <v>10</v>
      </c>
      <c r="E11014" s="18">
        <v>63</v>
      </c>
      <c r="F11014" s="19"/>
    </row>
    <row r="11015" spans="1:6" x14ac:dyDescent="0.25">
      <c r="A11015" t="s">
        <v>97</v>
      </c>
      <c r="B11015" t="s">
        <v>4</v>
      </c>
      <c r="C11015" s="16">
        <v>150</v>
      </c>
      <c r="D11015" s="17">
        <v>10</v>
      </c>
      <c r="E11015" s="18">
        <v>80</v>
      </c>
      <c r="F11015" s="19">
        <v>3.5680000000000001</v>
      </c>
    </row>
    <row r="11016" spans="1:6" x14ac:dyDescent="0.25">
      <c r="A11016" t="s">
        <v>97</v>
      </c>
      <c r="B11016" t="s">
        <v>4</v>
      </c>
      <c r="C11016" s="16">
        <v>150</v>
      </c>
      <c r="D11016" s="17">
        <v>10</v>
      </c>
      <c r="E11016" s="18">
        <v>100</v>
      </c>
      <c r="F11016" s="19">
        <v>3.8119999999999998</v>
      </c>
    </row>
    <row r="11017" spans="1:6" x14ac:dyDescent="0.25">
      <c r="A11017" t="s">
        <v>97</v>
      </c>
      <c r="B11017" t="s">
        <v>4</v>
      </c>
      <c r="C11017" s="16">
        <v>150</v>
      </c>
      <c r="D11017" s="17">
        <v>10</v>
      </c>
      <c r="E11017" s="18">
        <v>125</v>
      </c>
      <c r="F11017" s="19">
        <v>4.1159999999999997</v>
      </c>
    </row>
    <row r="11018" spans="1:6" x14ac:dyDescent="0.25">
      <c r="A11018" t="s">
        <v>97</v>
      </c>
      <c r="B11018" t="s">
        <v>4</v>
      </c>
      <c r="C11018" s="16">
        <v>150</v>
      </c>
      <c r="D11018" s="17">
        <v>12</v>
      </c>
      <c r="E11018" s="18">
        <v>4</v>
      </c>
      <c r="F11018" s="19"/>
    </row>
    <row r="11019" spans="1:6" x14ac:dyDescent="0.25">
      <c r="A11019" t="s">
        <v>97</v>
      </c>
      <c r="B11019" t="s">
        <v>4</v>
      </c>
      <c r="C11019" s="16">
        <v>150</v>
      </c>
      <c r="D11019" s="17">
        <v>12</v>
      </c>
      <c r="E11019" s="18">
        <v>6</v>
      </c>
      <c r="F11019" s="19"/>
    </row>
    <row r="11020" spans="1:6" x14ac:dyDescent="0.25">
      <c r="A11020" t="s">
        <v>97</v>
      </c>
      <c r="B11020" t="s">
        <v>4</v>
      </c>
      <c r="C11020" s="16">
        <v>150</v>
      </c>
      <c r="D11020" s="17">
        <v>12</v>
      </c>
      <c r="E11020" s="18">
        <v>7</v>
      </c>
      <c r="F11020" s="19"/>
    </row>
    <row r="11021" spans="1:6" x14ac:dyDescent="0.25">
      <c r="A11021" t="s">
        <v>97</v>
      </c>
      <c r="B11021" t="s">
        <v>4</v>
      </c>
      <c r="C11021" s="16">
        <v>150</v>
      </c>
      <c r="D11021" s="17">
        <v>12</v>
      </c>
      <c r="E11021" s="18">
        <v>8</v>
      </c>
      <c r="F11021" s="19"/>
    </row>
    <row r="11022" spans="1:6" x14ac:dyDescent="0.25">
      <c r="A11022" t="s">
        <v>97</v>
      </c>
      <c r="B11022" t="s">
        <v>4</v>
      </c>
      <c r="C11022" s="16">
        <v>150</v>
      </c>
      <c r="D11022" s="17">
        <v>12</v>
      </c>
      <c r="E11022" s="18">
        <v>10</v>
      </c>
      <c r="F11022" s="19"/>
    </row>
    <row r="11023" spans="1:6" x14ac:dyDescent="0.25">
      <c r="A11023" t="s">
        <v>97</v>
      </c>
      <c r="B11023" t="s">
        <v>4</v>
      </c>
      <c r="C11023" s="16">
        <v>150</v>
      </c>
      <c r="D11023" s="17">
        <v>12</v>
      </c>
      <c r="E11023" s="18">
        <v>12</v>
      </c>
      <c r="F11023" s="19"/>
    </row>
    <row r="11024" spans="1:6" x14ac:dyDescent="0.25">
      <c r="A11024" t="s">
        <v>97</v>
      </c>
      <c r="B11024" t="s">
        <v>4</v>
      </c>
      <c r="C11024" s="16">
        <v>150</v>
      </c>
      <c r="D11024" s="17">
        <v>12</v>
      </c>
      <c r="E11024" s="18">
        <v>14</v>
      </c>
      <c r="F11024" s="19"/>
    </row>
    <row r="11025" spans="1:6" x14ac:dyDescent="0.25">
      <c r="A11025" t="s">
        <v>97</v>
      </c>
      <c r="B11025" t="s">
        <v>4</v>
      </c>
      <c r="C11025" s="16">
        <v>150</v>
      </c>
      <c r="D11025" s="17">
        <v>12</v>
      </c>
      <c r="E11025" s="18">
        <v>15</v>
      </c>
      <c r="F11025" s="19"/>
    </row>
    <row r="11026" spans="1:6" x14ac:dyDescent="0.25">
      <c r="A11026" t="s">
        <v>97</v>
      </c>
      <c r="B11026" t="s">
        <v>4</v>
      </c>
      <c r="C11026" s="16">
        <v>150</v>
      </c>
      <c r="D11026" s="17">
        <v>12</v>
      </c>
      <c r="E11026" s="18">
        <v>16</v>
      </c>
      <c r="F11026" s="19"/>
    </row>
    <row r="11027" spans="1:6" x14ac:dyDescent="0.25">
      <c r="A11027" t="s">
        <v>97</v>
      </c>
      <c r="B11027" t="s">
        <v>4</v>
      </c>
      <c r="C11027" s="16">
        <v>150</v>
      </c>
      <c r="D11027" s="17">
        <v>12</v>
      </c>
      <c r="E11027" s="18">
        <v>18</v>
      </c>
      <c r="F11027" s="19"/>
    </row>
    <row r="11028" spans="1:6" x14ac:dyDescent="0.25">
      <c r="A11028" t="s">
        <v>97</v>
      </c>
      <c r="B11028" t="s">
        <v>4</v>
      </c>
      <c r="C11028" s="16">
        <v>150</v>
      </c>
      <c r="D11028" s="17">
        <v>12</v>
      </c>
      <c r="E11028" s="18">
        <v>20</v>
      </c>
      <c r="F11028" s="19"/>
    </row>
    <row r="11029" spans="1:6" x14ac:dyDescent="0.25">
      <c r="A11029" t="s">
        <v>97</v>
      </c>
      <c r="B11029" t="s">
        <v>4</v>
      </c>
      <c r="C11029" s="16">
        <v>150</v>
      </c>
      <c r="D11029" s="17">
        <v>12</v>
      </c>
      <c r="E11029" s="18">
        <v>25</v>
      </c>
      <c r="F11029" s="19"/>
    </row>
    <row r="11030" spans="1:6" x14ac:dyDescent="0.25">
      <c r="A11030" t="s">
        <v>97</v>
      </c>
      <c r="B11030" t="s">
        <v>4</v>
      </c>
      <c r="C11030" s="16">
        <v>150</v>
      </c>
      <c r="D11030" s="17">
        <v>12</v>
      </c>
      <c r="E11030" s="18">
        <v>30</v>
      </c>
      <c r="F11030" s="19"/>
    </row>
    <row r="11031" spans="1:6" x14ac:dyDescent="0.25">
      <c r="A11031" t="s">
        <v>97</v>
      </c>
      <c r="B11031" t="s">
        <v>4</v>
      </c>
      <c r="C11031" s="16">
        <v>150</v>
      </c>
      <c r="D11031" s="17">
        <v>12</v>
      </c>
      <c r="E11031" s="18">
        <v>32</v>
      </c>
      <c r="F11031" s="19"/>
    </row>
    <row r="11032" spans="1:6" x14ac:dyDescent="0.25">
      <c r="A11032" t="s">
        <v>97</v>
      </c>
      <c r="B11032" t="s">
        <v>4</v>
      </c>
      <c r="C11032" s="16">
        <v>150</v>
      </c>
      <c r="D11032" s="17">
        <v>12</v>
      </c>
      <c r="E11032" s="18">
        <v>40</v>
      </c>
      <c r="F11032" s="19"/>
    </row>
    <row r="11033" spans="1:6" x14ac:dyDescent="0.25">
      <c r="A11033" t="s">
        <v>97</v>
      </c>
      <c r="B11033" t="s">
        <v>4</v>
      </c>
      <c r="C11033" s="16">
        <v>150</v>
      </c>
      <c r="D11033" s="17">
        <v>12</v>
      </c>
      <c r="E11033" s="18">
        <v>50</v>
      </c>
      <c r="F11033" s="19"/>
    </row>
    <row r="11034" spans="1:6" x14ac:dyDescent="0.25">
      <c r="A11034" t="s">
        <v>97</v>
      </c>
      <c r="B11034" t="s">
        <v>4</v>
      </c>
      <c r="C11034" s="16">
        <v>150</v>
      </c>
      <c r="D11034" s="17">
        <v>12</v>
      </c>
      <c r="E11034" s="18">
        <v>63</v>
      </c>
      <c r="F11034" s="19"/>
    </row>
    <row r="11035" spans="1:6" x14ac:dyDescent="0.25">
      <c r="A11035" t="s">
        <v>97</v>
      </c>
      <c r="B11035" t="s">
        <v>4</v>
      </c>
      <c r="C11035" s="16">
        <v>150</v>
      </c>
      <c r="D11035" s="17">
        <v>12</v>
      </c>
      <c r="E11035" s="18">
        <v>80</v>
      </c>
      <c r="F11035" s="19"/>
    </row>
    <row r="11036" spans="1:6" x14ac:dyDescent="0.25">
      <c r="A11036" t="s">
        <v>97</v>
      </c>
      <c r="B11036" t="s">
        <v>4</v>
      </c>
      <c r="C11036" s="16">
        <v>150</v>
      </c>
      <c r="D11036" s="17">
        <v>12</v>
      </c>
      <c r="E11036" s="18">
        <v>100</v>
      </c>
      <c r="F11036" s="19"/>
    </row>
    <row r="11037" spans="1:6" x14ac:dyDescent="0.25">
      <c r="A11037" t="s">
        <v>97</v>
      </c>
      <c r="B11037" t="s">
        <v>4</v>
      </c>
      <c r="C11037" s="16">
        <v>150</v>
      </c>
      <c r="D11037" s="17">
        <v>12</v>
      </c>
      <c r="E11037" s="18">
        <v>125</v>
      </c>
      <c r="F11037" s="19">
        <v>4.7640000000000002</v>
      </c>
    </row>
    <row r="11038" spans="1:6" x14ac:dyDescent="0.25">
      <c r="A11038" t="s">
        <v>97</v>
      </c>
      <c r="B11038" t="s">
        <v>4</v>
      </c>
      <c r="C11038" s="16">
        <v>150</v>
      </c>
      <c r="D11038" s="17">
        <v>15</v>
      </c>
      <c r="E11038" s="18">
        <v>4</v>
      </c>
      <c r="F11038" s="19"/>
    </row>
    <row r="11039" spans="1:6" x14ac:dyDescent="0.25">
      <c r="A11039" t="s">
        <v>97</v>
      </c>
      <c r="B11039" t="s">
        <v>4</v>
      </c>
      <c r="C11039" s="16">
        <v>150</v>
      </c>
      <c r="D11039" s="17">
        <v>15</v>
      </c>
      <c r="E11039" s="18">
        <v>6</v>
      </c>
      <c r="F11039" s="19"/>
    </row>
    <row r="11040" spans="1:6" x14ac:dyDescent="0.25">
      <c r="A11040" t="s">
        <v>97</v>
      </c>
      <c r="B11040" t="s">
        <v>4</v>
      </c>
      <c r="C11040" s="16">
        <v>150</v>
      </c>
      <c r="D11040" s="17">
        <v>15</v>
      </c>
      <c r="E11040" s="18">
        <v>7</v>
      </c>
      <c r="F11040" s="19"/>
    </row>
    <row r="11041" spans="1:6" x14ac:dyDescent="0.25">
      <c r="A11041" t="s">
        <v>97</v>
      </c>
      <c r="B11041" t="s">
        <v>4</v>
      </c>
      <c r="C11041" s="16">
        <v>150</v>
      </c>
      <c r="D11041" s="17">
        <v>15</v>
      </c>
      <c r="E11041" s="18">
        <v>8</v>
      </c>
      <c r="F11041" s="19"/>
    </row>
    <row r="11042" spans="1:6" x14ac:dyDescent="0.25">
      <c r="A11042" t="s">
        <v>97</v>
      </c>
      <c r="B11042" t="s">
        <v>4</v>
      </c>
      <c r="C11042" s="16">
        <v>150</v>
      </c>
      <c r="D11042" s="17">
        <v>15</v>
      </c>
      <c r="E11042" s="18">
        <v>10</v>
      </c>
      <c r="F11042" s="19"/>
    </row>
    <row r="11043" spans="1:6" x14ac:dyDescent="0.25">
      <c r="A11043" t="s">
        <v>97</v>
      </c>
      <c r="B11043" t="s">
        <v>4</v>
      </c>
      <c r="C11043" s="16">
        <v>150</v>
      </c>
      <c r="D11043" s="17">
        <v>15</v>
      </c>
      <c r="E11043" s="18">
        <v>12</v>
      </c>
      <c r="F11043" s="19"/>
    </row>
    <row r="11044" spans="1:6" x14ac:dyDescent="0.25">
      <c r="A11044" t="s">
        <v>97</v>
      </c>
      <c r="B11044" t="s">
        <v>4</v>
      </c>
      <c r="C11044" s="16">
        <v>150</v>
      </c>
      <c r="D11044" s="17">
        <v>15</v>
      </c>
      <c r="E11044" s="18">
        <v>14</v>
      </c>
      <c r="F11044" s="19"/>
    </row>
    <row r="11045" spans="1:6" x14ac:dyDescent="0.25">
      <c r="A11045" t="s">
        <v>97</v>
      </c>
      <c r="B11045" t="s">
        <v>4</v>
      </c>
      <c r="C11045" s="16">
        <v>150</v>
      </c>
      <c r="D11045" s="17">
        <v>15</v>
      </c>
      <c r="E11045" s="18">
        <v>15</v>
      </c>
      <c r="F11045" s="19"/>
    </row>
    <row r="11046" spans="1:6" x14ac:dyDescent="0.25">
      <c r="A11046" t="s">
        <v>97</v>
      </c>
      <c r="B11046" t="s">
        <v>4</v>
      </c>
      <c r="C11046" s="16">
        <v>150</v>
      </c>
      <c r="D11046" s="17">
        <v>15</v>
      </c>
      <c r="E11046" s="18">
        <v>16</v>
      </c>
      <c r="F11046" s="19"/>
    </row>
    <row r="11047" spans="1:6" x14ac:dyDescent="0.25">
      <c r="A11047" t="s">
        <v>97</v>
      </c>
      <c r="B11047" t="s">
        <v>4</v>
      </c>
      <c r="C11047" s="16">
        <v>150</v>
      </c>
      <c r="D11047" s="17">
        <v>15</v>
      </c>
      <c r="E11047" s="18">
        <v>18</v>
      </c>
      <c r="F11047" s="19"/>
    </row>
    <row r="11048" spans="1:6" x14ac:dyDescent="0.25">
      <c r="A11048" t="s">
        <v>97</v>
      </c>
      <c r="B11048" t="s">
        <v>4</v>
      </c>
      <c r="C11048" s="16">
        <v>150</v>
      </c>
      <c r="D11048" s="17">
        <v>15</v>
      </c>
      <c r="E11048" s="18">
        <v>20</v>
      </c>
      <c r="F11048" s="19"/>
    </row>
    <row r="11049" spans="1:6" x14ac:dyDescent="0.25">
      <c r="A11049" t="s">
        <v>97</v>
      </c>
      <c r="B11049" t="s">
        <v>4</v>
      </c>
      <c r="C11049" s="16">
        <v>150</v>
      </c>
      <c r="D11049" s="17">
        <v>15</v>
      </c>
      <c r="E11049" s="18">
        <v>25</v>
      </c>
      <c r="F11049" s="19"/>
    </row>
    <row r="11050" spans="1:6" x14ac:dyDescent="0.25">
      <c r="A11050" t="s">
        <v>97</v>
      </c>
      <c r="B11050" t="s">
        <v>4</v>
      </c>
      <c r="C11050" s="16">
        <v>150</v>
      </c>
      <c r="D11050" s="17">
        <v>15</v>
      </c>
      <c r="E11050" s="18">
        <v>30</v>
      </c>
      <c r="F11050" s="19"/>
    </row>
    <row r="11051" spans="1:6" x14ac:dyDescent="0.25">
      <c r="A11051" t="s">
        <v>97</v>
      </c>
      <c r="B11051" t="s">
        <v>4</v>
      </c>
      <c r="C11051" s="16">
        <v>150</v>
      </c>
      <c r="D11051" s="17">
        <v>15</v>
      </c>
      <c r="E11051" s="18">
        <v>32</v>
      </c>
      <c r="F11051" s="19"/>
    </row>
    <row r="11052" spans="1:6" x14ac:dyDescent="0.25">
      <c r="A11052" t="s">
        <v>97</v>
      </c>
      <c r="B11052" t="s">
        <v>4</v>
      </c>
      <c r="C11052" s="16">
        <v>150</v>
      </c>
      <c r="D11052" s="17">
        <v>15</v>
      </c>
      <c r="E11052" s="18">
        <v>40</v>
      </c>
      <c r="F11052" s="19"/>
    </row>
    <row r="11053" spans="1:6" x14ac:dyDescent="0.25">
      <c r="A11053" t="s">
        <v>97</v>
      </c>
      <c r="B11053" t="s">
        <v>4</v>
      </c>
      <c r="C11053" s="16">
        <v>150</v>
      </c>
      <c r="D11053" s="17">
        <v>15</v>
      </c>
      <c r="E11053" s="18">
        <v>50</v>
      </c>
      <c r="F11053" s="19"/>
    </row>
    <row r="11054" spans="1:6" x14ac:dyDescent="0.25">
      <c r="A11054" t="s">
        <v>97</v>
      </c>
      <c r="B11054" t="s">
        <v>4</v>
      </c>
      <c r="C11054" s="16">
        <v>150</v>
      </c>
      <c r="D11054" s="17">
        <v>15</v>
      </c>
      <c r="E11054" s="18">
        <v>63</v>
      </c>
      <c r="F11054" s="19"/>
    </row>
    <row r="11055" spans="1:6" x14ac:dyDescent="0.25">
      <c r="A11055" t="s">
        <v>97</v>
      </c>
      <c r="B11055" t="s">
        <v>4</v>
      </c>
      <c r="C11055" s="16">
        <v>150</v>
      </c>
      <c r="D11055" s="17">
        <v>15</v>
      </c>
      <c r="E11055" s="18">
        <v>80</v>
      </c>
      <c r="F11055" s="19"/>
    </row>
    <row r="11056" spans="1:6" x14ac:dyDescent="0.25">
      <c r="A11056" t="s">
        <v>97</v>
      </c>
      <c r="B11056" t="s">
        <v>4</v>
      </c>
      <c r="C11056" s="16">
        <v>150</v>
      </c>
      <c r="D11056" s="17">
        <v>15</v>
      </c>
      <c r="E11056" s="18">
        <v>100</v>
      </c>
      <c r="F11056" s="19"/>
    </row>
    <row r="11057" spans="1:6" x14ac:dyDescent="0.25">
      <c r="A11057" t="s">
        <v>97</v>
      </c>
      <c r="B11057" t="s">
        <v>4</v>
      </c>
      <c r="C11057" s="16">
        <v>150</v>
      </c>
      <c r="D11057" s="17">
        <v>15</v>
      </c>
      <c r="E11057" s="18">
        <v>125</v>
      </c>
      <c r="F11057" s="19">
        <v>5.8479999999999999</v>
      </c>
    </row>
    <row r="11058" spans="1:6" x14ac:dyDescent="0.25">
      <c r="A11058" t="s">
        <v>97</v>
      </c>
      <c r="B11058" t="s">
        <v>4</v>
      </c>
      <c r="C11058" s="16">
        <v>150</v>
      </c>
      <c r="D11058" s="17">
        <v>20</v>
      </c>
      <c r="E11058" s="18">
        <v>4</v>
      </c>
      <c r="F11058" s="19"/>
    </row>
    <row r="11059" spans="1:6" x14ac:dyDescent="0.25">
      <c r="A11059" t="s">
        <v>97</v>
      </c>
      <c r="B11059" t="s">
        <v>4</v>
      </c>
      <c r="C11059" s="16">
        <v>150</v>
      </c>
      <c r="D11059" s="17">
        <v>20</v>
      </c>
      <c r="E11059" s="18">
        <v>6</v>
      </c>
      <c r="F11059" s="19"/>
    </row>
    <row r="11060" spans="1:6" x14ac:dyDescent="0.25">
      <c r="A11060" t="s">
        <v>97</v>
      </c>
      <c r="B11060" t="s">
        <v>4</v>
      </c>
      <c r="C11060" s="16">
        <v>150</v>
      </c>
      <c r="D11060" s="17">
        <v>20</v>
      </c>
      <c r="E11060" s="18">
        <v>7</v>
      </c>
      <c r="F11060" s="19"/>
    </row>
    <row r="11061" spans="1:6" x14ac:dyDescent="0.25">
      <c r="A11061" t="s">
        <v>97</v>
      </c>
      <c r="B11061" t="s">
        <v>4</v>
      </c>
      <c r="C11061" s="16">
        <v>150</v>
      </c>
      <c r="D11061" s="17">
        <v>20</v>
      </c>
      <c r="E11061" s="18">
        <v>8</v>
      </c>
      <c r="F11061" s="19"/>
    </row>
    <row r="11062" spans="1:6" x14ac:dyDescent="0.25">
      <c r="A11062" t="s">
        <v>97</v>
      </c>
      <c r="B11062" t="s">
        <v>4</v>
      </c>
      <c r="C11062" s="16">
        <v>150</v>
      </c>
      <c r="D11062" s="17">
        <v>20</v>
      </c>
      <c r="E11062" s="18">
        <v>10</v>
      </c>
      <c r="F11062" s="19"/>
    </row>
    <row r="11063" spans="1:6" x14ac:dyDescent="0.25">
      <c r="A11063" t="s">
        <v>97</v>
      </c>
      <c r="B11063" t="s">
        <v>4</v>
      </c>
      <c r="C11063" s="16">
        <v>150</v>
      </c>
      <c r="D11063" s="17">
        <v>20</v>
      </c>
      <c r="E11063" s="18">
        <v>12</v>
      </c>
      <c r="F11063" s="19"/>
    </row>
    <row r="11064" spans="1:6" x14ac:dyDescent="0.25">
      <c r="A11064" t="s">
        <v>97</v>
      </c>
      <c r="B11064" t="s">
        <v>4</v>
      </c>
      <c r="C11064" s="16">
        <v>150</v>
      </c>
      <c r="D11064" s="17">
        <v>20</v>
      </c>
      <c r="E11064" s="18">
        <v>14</v>
      </c>
      <c r="F11064" s="19"/>
    </row>
    <row r="11065" spans="1:6" x14ac:dyDescent="0.25">
      <c r="A11065" t="s">
        <v>97</v>
      </c>
      <c r="B11065" t="s">
        <v>4</v>
      </c>
      <c r="C11065" s="16">
        <v>150</v>
      </c>
      <c r="D11065" s="17">
        <v>20</v>
      </c>
      <c r="E11065" s="18">
        <v>15</v>
      </c>
      <c r="F11065" s="19"/>
    </row>
    <row r="11066" spans="1:6" x14ac:dyDescent="0.25">
      <c r="A11066" t="s">
        <v>97</v>
      </c>
      <c r="B11066" t="s">
        <v>4</v>
      </c>
      <c r="C11066" s="16">
        <v>150</v>
      </c>
      <c r="D11066" s="17">
        <v>20</v>
      </c>
      <c r="E11066" s="18">
        <v>16</v>
      </c>
      <c r="F11066" s="19"/>
    </row>
    <row r="11067" spans="1:6" x14ac:dyDescent="0.25">
      <c r="A11067" t="s">
        <v>97</v>
      </c>
      <c r="B11067" t="s">
        <v>4</v>
      </c>
      <c r="C11067" s="16">
        <v>150</v>
      </c>
      <c r="D11067" s="17">
        <v>20</v>
      </c>
      <c r="E11067" s="18">
        <v>18</v>
      </c>
      <c r="F11067" s="19"/>
    </row>
    <row r="11068" spans="1:6" x14ac:dyDescent="0.25">
      <c r="A11068" t="s">
        <v>97</v>
      </c>
      <c r="B11068" t="s">
        <v>4</v>
      </c>
      <c r="C11068" s="16">
        <v>150</v>
      </c>
      <c r="D11068" s="17">
        <v>20</v>
      </c>
      <c r="E11068" s="18">
        <v>20</v>
      </c>
      <c r="F11068" s="19"/>
    </row>
    <row r="11069" spans="1:6" x14ac:dyDescent="0.25">
      <c r="A11069" t="s">
        <v>97</v>
      </c>
      <c r="B11069" t="s">
        <v>4</v>
      </c>
      <c r="C11069" s="16">
        <v>150</v>
      </c>
      <c r="D11069" s="17">
        <v>20</v>
      </c>
      <c r="E11069" s="18">
        <v>25</v>
      </c>
      <c r="F11069" s="19"/>
    </row>
    <row r="11070" spans="1:6" x14ac:dyDescent="0.25">
      <c r="A11070" t="s">
        <v>97</v>
      </c>
      <c r="B11070" t="s">
        <v>4</v>
      </c>
      <c r="C11070" s="16">
        <v>150</v>
      </c>
      <c r="D11070" s="17">
        <v>20</v>
      </c>
      <c r="E11070" s="18">
        <v>30</v>
      </c>
      <c r="F11070" s="19"/>
    </row>
    <row r="11071" spans="1:6" x14ac:dyDescent="0.25">
      <c r="A11071" t="s">
        <v>97</v>
      </c>
      <c r="B11071" t="s">
        <v>4</v>
      </c>
      <c r="C11071" s="16">
        <v>150</v>
      </c>
      <c r="D11071" s="17">
        <v>20</v>
      </c>
      <c r="E11071" s="18">
        <v>32</v>
      </c>
      <c r="F11071" s="19"/>
    </row>
    <row r="11072" spans="1:6" x14ac:dyDescent="0.25">
      <c r="A11072" t="s">
        <v>97</v>
      </c>
      <c r="B11072" t="s">
        <v>4</v>
      </c>
      <c r="C11072" s="16">
        <v>150</v>
      </c>
      <c r="D11072" s="17">
        <v>20</v>
      </c>
      <c r="E11072" s="18">
        <v>40</v>
      </c>
      <c r="F11072" s="19"/>
    </row>
    <row r="11073" spans="1:6" x14ac:dyDescent="0.25">
      <c r="A11073" t="s">
        <v>97</v>
      </c>
      <c r="B11073" t="s">
        <v>4</v>
      </c>
      <c r="C11073" s="16">
        <v>150</v>
      </c>
      <c r="D11073" s="17">
        <v>20</v>
      </c>
      <c r="E11073" s="18">
        <v>50</v>
      </c>
      <c r="F11073" s="19"/>
    </row>
    <row r="11074" spans="1:6" x14ac:dyDescent="0.25">
      <c r="A11074" t="s">
        <v>97</v>
      </c>
      <c r="B11074" t="s">
        <v>4</v>
      </c>
      <c r="C11074" s="16">
        <v>150</v>
      </c>
      <c r="D11074" s="17">
        <v>20</v>
      </c>
      <c r="E11074" s="18">
        <v>63</v>
      </c>
      <c r="F11074" s="19"/>
    </row>
    <row r="11075" spans="1:6" x14ac:dyDescent="0.25">
      <c r="A11075" t="s">
        <v>97</v>
      </c>
      <c r="B11075" t="s">
        <v>4</v>
      </c>
      <c r="C11075" s="16">
        <v>150</v>
      </c>
      <c r="D11075" s="17">
        <v>20</v>
      </c>
      <c r="E11075" s="18">
        <v>80</v>
      </c>
      <c r="F11075" s="19"/>
    </row>
    <row r="11076" spans="1:6" x14ac:dyDescent="0.25">
      <c r="A11076" t="s">
        <v>97</v>
      </c>
      <c r="B11076" t="s">
        <v>4</v>
      </c>
      <c r="C11076" s="16">
        <v>150</v>
      </c>
      <c r="D11076" s="17">
        <v>20</v>
      </c>
      <c r="E11076" s="18">
        <v>100</v>
      </c>
      <c r="F11076" s="19"/>
    </row>
    <row r="11077" spans="1:6" x14ac:dyDescent="0.25">
      <c r="A11077" t="s">
        <v>97</v>
      </c>
      <c r="B11077" t="s">
        <v>4</v>
      </c>
      <c r="C11077" s="16">
        <v>150</v>
      </c>
      <c r="D11077" s="17">
        <v>20</v>
      </c>
      <c r="E11077" s="18">
        <v>125</v>
      </c>
      <c r="F11077" s="19">
        <v>6.9119999999999999</v>
      </c>
    </row>
    <row r="11078" spans="1:6" x14ac:dyDescent="0.25">
      <c r="A11078" t="s">
        <v>97</v>
      </c>
      <c r="B11078" t="s">
        <v>4</v>
      </c>
      <c r="C11078" s="16">
        <v>150</v>
      </c>
      <c r="D11078" s="17">
        <v>25</v>
      </c>
      <c r="E11078" s="18">
        <v>4</v>
      </c>
      <c r="F11078" s="19"/>
    </row>
    <row r="11079" spans="1:6" x14ac:dyDescent="0.25">
      <c r="A11079" t="s">
        <v>97</v>
      </c>
      <c r="B11079" t="s">
        <v>4</v>
      </c>
      <c r="C11079" s="16">
        <v>150</v>
      </c>
      <c r="D11079" s="17">
        <v>25</v>
      </c>
      <c r="E11079" s="18">
        <v>6</v>
      </c>
      <c r="F11079" s="19"/>
    </row>
    <row r="11080" spans="1:6" x14ac:dyDescent="0.25">
      <c r="A11080" t="s">
        <v>97</v>
      </c>
      <c r="B11080" t="s">
        <v>4</v>
      </c>
      <c r="C11080" s="16">
        <v>150</v>
      </c>
      <c r="D11080" s="17">
        <v>25</v>
      </c>
      <c r="E11080" s="18">
        <v>7</v>
      </c>
      <c r="F11080" s="19"/>
    </row>
    <row r="11081" spans="1:6" x14ac:dyDescent="0.25">
      <c r="A11081" t="s">
        <v>97</v>
      </c>
      <c r="B11081" t="s">
        <v>4</v>
      </c>
      <c r="C11081" s="16">
        <v>150</v>
      </c>
      <c r="D11081" s="17">
        <v>25</v>
      </c>
      <c r="E11081" s="18">
        <v>8</v>
      </c>
      <c r="F11081" s="19"/>
    </row>
    <row r="11082" spans="1:6" x14ac:dyDescent="0.25">
      <c r="A11082" t="s">
        <v>97</v>
      </c>
      <c r="B11082" t="s">
        <v>4</v>
      </c>
      <c r="C11082" s="16">
        <v>150</v>
      </c>
      <c r="D11082" s="17">
        <v>25</v>
      </c>
      <c r="E11082" s="18">
        <v>10</v>
      </c>
      <c r="F11082" s="19"/>
    </row>
    <row r="11083" spans="1:6" x14ac:dyDescent="0.25">
      <c r="A11083" t="s">
        <v>97</v>
      </c>
      <c r="B11083" t="s">
        <v>4</v>
      </c>
      <c r="C11083" s="16">
        <v>150</v>
      </c>
      <c r="D11083" s="17">
        <v>25</v>
      </c>
      <c r="E11083" s="18">
        <v>12</v>
      </c>
      <c r="F11083" s="19"/>
    </row>
    <row r="11084" spans="1:6" x14ac:dyDescent="0.25">
      <c r="A11084" t="s">
        <v>97</v>
      </c>
      <c r="B11084" t="s">
        <v>4</v>
      </c>
      <c r="C11084" s="16">
        <v>150</v>
      </c>
      <c r="D11084" s="17">
        <v>25</v>
      </c>
      <c r="E11084" s="18">
        <v>14</v>
      </c>
      <c r="F11084" s="19"/>
    </row>
    <row r="11085" spans="1:6" x14ac:dyDescent="0.25">
      <c r="A11085" t="s">
        <v>97</v>
      </c>
      <c r="B11085" t="s">
        <v>4</v>
      </c>
      <c r="C11085" s="16">
        <v>150</v>
      </c>
      <c r="D11085" s="17">
        <v>25</v>
      </c>
      <c r="E11085" s="18">
        <v>15</v>
      </c>
      <c r="F11085" s="19"/>
    </row>
    <row r="11086" spans="1:6" x14ac:dyDescent="0.25">
      <c r="A11086" t="s">
        <v>97</v>
      </c>
      <c r="B11086" t="s">
        <v>4</v>
      </c>
      <c r="C11086" s="16">
        <v>150</v>
      </c>
      <c r="D11086" s="17">
        <v>25</v>
      </c>
      <c r="E11086" s="18">
        <v>16</v>
      </c>
      <c r="F11086" s="19"/>
    </row>
    <row r="11087" spans="1:6" x14ac:dyDescent="0.25">
      <c r="A11087" t="s">
        <v>97</v>
      </c>
      <c r="B11087" t="s">
        <v>4</v>
      </c>
      <c r="C11087" s="16">
        <v>150</v>
      </c>
      <c r="D11087" s="17">
        <v>25</v>
      </c>
      <c r="E11087" s="18">
        <v>18</v>
      </c>
      <c r="F11087" s="19"/>
    </row>
    <row r="11088" spans="1:6" x14ac:dyDescent="0.25">
      <c r="A11088" t="s">
        <v>97</v>
      </c>
      <c r="B11088" t="s">
        <v>4</v>
      </c>
      <c r="C11088" s="16">
        <v>150</v>
      </c>
      <c r="D11088" s="17">
        <v>25</v>
      </c>
      <c r="E11088" s="18">
        <v>20</v>
      </c>
      <c r="F11088" s="19"/>
    </row>
    <row r="11089" spans="1:6" x14ac:dyDescent="0.25">
      <c r="A11089" t="s">
        <v>97</v>
      </c>
      <c r="B11089" t="s">
        <v>4</v>
      </c>
      <c r="C11089" s="16">
        <v>150</v>
      </c>
      <c r="D11089" s="17">
        <v>25</v>
      </c>
      <c r="E11089" s="18">
        <v>25</v>
      </c>
      <c r="F11089" s="19"/>
    </row>
    <row r="11090" spans="1:6" x14ac:dyDescent="0.25">
      <c r="A11090" t="s">
        <v>97</v>
      </c>
      <c r="B11090" t="s">
        <v>4</v>
      </c>
      <c r="C11090" s="16">
        <v>150</v>
      </c>
      <c r="D11090" s="17">
        <v>25</v>
      </c>
      <c r="E11090" s="18">
        <v>30</v>
      </c>
      <c r="F11090" s="19"/>
    </row>
    <row r="11091" spans="1:6" x14ac:dyDescent="0.25">
      <c r="A11091" t="s">
        <v>97</v>
      </c>
      <c r="B11091" t="s">
        <v>4</v>
      </c>
      <c r="C11091" s="16">
        <v>150</v>
      </c>
      <c r="D11091" s="17">
        <v>25</v>
      </c>
      <c r="E11091" s="18">
        <v>32</v>
      </c>
      <c r="F11091" s="19"/>
    </row>
    <row r="11092" spans="1:6" x14ac:dyDescent="0.25">
      <c r="A11092" t="s">
        <v>97</v>
      </c>
      <c r="B11092" t="s">
        <v>4</v>
      </c>
      <c r="C11092" s="16">
        <v>150</v>
      </c>
      <c r="D11092" s="17">
        <v>25</v>
      </c>
      <c r="E11092" s="18">
        <v>40</v>
      </c>
      <c r="F11092" s="19"/>
    </row>
    <row r="11093" spans="1:6" x14ac:dyDescent="0.25">
      <c r="A11093" t="s">
        <v>97</v>
      </c>
      <c r="B11093" t="s">
        <v>4</v>
      </c>
      <c r="C11093" s="16">
        <v>150</v>
      </c>
      <c r="D11093" s="17">
        <v>25</v>
      </c>
      <c r="E11093" s="18">
        <v>50</v>
      </c>
      <c r="F11093" s="19"/>
    </row>
    <row r="11094" spans="1:6" x14ac:dyDescent="0.25">
      <c r="A11094" t="s">
        <v>97</v>
      </c>
      <c r="B11094" t="s">
        <v>4</v>
      </c>
      <c r="C11094" s="16">
        <v>150</v>
      </c>
      <c r="D11094" s="17">
        <v>25</v>
      </c>
      <c r="E11094" s="18">
        <v>63</v>
      </c>
      <c r="F11094" s="19"/>
    </row>
    <row r="11095" spans="1:6" x14ac:dyDescent="0.25">
      <c r="A11095" t="s">
        <v>97</v>
      </c>
      <c r="B11095" t="s">
        <v>4</v>
      </c>
      <c r="C11095" s="16">
        <v>150</v>
      </c>
      <c r="D11095" s="17">
        <v>25</v>
      </c>
      <c r="E11095" s="18">
        <v>80</v>
      </c>
      <c r="F11095" s="19"/>
    </row>
    <row r="11096" spans="1:6" x14ac:dyDescent="0.25">
      <c r="A11096" t="s">
        <v>97</v>
      </c>
      <c r="B11096" t="s">
        <v>4</v>
      </c>
      <c r="C11096" s="16">
        <v>150</v>
      </c>
      <c r="D11096" s="17">
        <v>25</v>
      </c>
      <c r="E11096" s="18">
        <v>100</v>
      </c>
      <c r="F11096" s="19"/>
    </row>
    <row r="11097" spans="1:6" x14ac:dyDescent="0.25">
      <c r="A11097" t="s">
        <v>97</v>
      </c>
      <c r="B11097" t="s">
        <v>4</v>
      </c>
      <c r="C11097" s="16">
        <v>150</v>
      </c>
      <c r="D11097" s="17">
        <v>25</v>
      </c>
      <c r="E11097" s="18">
        <v>125</v>
      </c>
      <c r="F11097" s="19">
        <v>8.0120000000000005</v>
      </c>
    </row>
    <row r="11098" spans="1:6" x14ac:dyDescent="0.25">
      <c r="A11098" t="s">
        <v>97</v>
      </c>
      <c r="B11098" t="s">
        <v>4</v>
      </c>
      <c r="C11098" s="16">
        <v>150</v>
      </c>
      <c r="D11098" s="17">
        <v>30</v>
      </c>
      <c r="E11098" s="18">
        <v>4</v>
      </c>
      <c r="F11098" s="19"/>
    </row>
    <row r="11099" spans="1:6" x14ac:dyDescent="0.25">
      <c r="A11099" t="s">
        <v>97</v>
      </c>
      <c r="B11099" t="s">
        <v>4</v>
      </c>
      <c r="C11099" s="16">
        <v>150</v>
      </c>
      <c r="D11099" s="17">
        <v>30</v>
      </c>
      <c r="E11099" s="18">
        <v>6</v>
      </c>
      <c r="F11099" s="19"/>
    </row>
    <row r="11100" spans="1:6" x14ac:dyDescent="0.25">
      <c r="A11100" t="s">
        <v>97</v>
      </c>
      <c r="B11100" t="s">
        <v>4</v>
      </c>
      <c r="C11100" s="16">
        <v>150</v>
      </c>
      <c r="D11100" s="17">
        <v>30</v>
      </c>
      <c r="E11100" s="18">
        <v>7</v>
      </c>
      <c r="F11100" s="19"/>
    </row>
    <row r="11101" spans="1:6" x14ac:dyDescent="0.25">
      <c r="A11101" t="s">
        <v>97</v>
      </c>
      <c r="B11101" t="s">
        <v>4</v>
      </c>
      <c r="C11101" s="16">
        <v>150</v>
      </c>
      <c r="D11101" s="17">
        <v>30</v>
      </c>
      <c r="E11101" s="18">
        <v>8</v>
      </c>
      <c r="F11101" s="19"/>
    </row>
    <row r="11102" spans="1:6" x14ac:dyDescent="0.25">
      <c r="A11102" t="s">
        <v>97</v>
      </c>
      <c r="B11102" t="s">
        <v>4</v>
      </c>
      <c r="C11102" s="16">
        <v>150</v>
      </c>
      <c r="D11102" s="17">
        <v>30</v>
      </c>
      <c r="E11102" s="18">
        <v>10</v>
      </c>
      <c r="F11102" s="19"/>
    </row>
    <row r="11103" spans="1:6" x14ac:dyDescent="0.25">
      <c r="A11103" t="s">
        <v>97</v>
      </c>
      <c r="B11103" t="s">
        <v>4</v>
      </c>
      <c r="C11103" s="16">
        <v>150</v>
      </c>
      <c r="D11103" s="17">
        <v>30</v>
      </c>
      <c r="E11103" s="18">
        <v>12</v>
      </c>
      <c r="F11103" s="19"/>
    </row>
    <row r="11104" spans="1:6" x14ac:dyDescent="0.25">
      <c r="A11104" t="s">
        <v>97</v>
      </c>
      <c r="B11104" t="s">
        <v>4</v>
      </c>
      <c r="C11104" s="16">
        <v>150</v>
      </c>
      <c r="D11104" s="17">
        <v>30</v>
      </c>
      <c r="E11104" s="18">
        <v>14</v>
      </c>
      <c r="F11104" s="19"/>
    </row>
    <row r="11105" spans="1:6" x14ac:dyDescent="0.25">
      <c r="A11105" t="s">
        <v>97</v>
      </c>
      <c r="B11105" t="s">
        <v>4</v>
      </c>
      <c r="C11105" s="16">
        <v>150</v>
      </c>
      <c r="D11105" s="17">
        <v>30</v>
      </c>
      <c r="E11105" s="18">
        <v>15</v>
      </c>
      <c r="F11105" s="19"/>
    </row>
    <row r="11106" spans="1:6" x14ac:dyDescent="0.25">
      <c r="A11106" t="s">
        <v>97</v>
      </c>
      <c r="B11106" t="s">
        <v>4</v>
      </c>
      <c r="C11106" s="16">
        <v>150</v>
      </c>
      <c r="D11106" s="17">
        <v>30</v>
      </c>
      <c r="E11106" s="18">
        <v>16</v>
      </c>
      <c r="F11106" s="19"/>
    </row>
    <row r="11107" spans="1:6" x14ac:dyDescent="0.25">
      <c r="A11107" t="s">
        <v>97</v>
      </c>
      <c r="B11107" t="s">
        <v>4</v>
      </c>
      <c r="C11107" s="16">
        <v>150</v>
      </c>
      <c r="D11107" s="17">
        <v>30</v>
      </c>
      <c r="E11107" s="18">
        <v>18</v>
      </c>
      <c r="F11107" s="19"/>
    </row>
    <row r="11108" spans="1:6" x14ac:dyDescent="0.25">
      <c r="A11108" t="s">
        <v>97</v>
      </c>
      <c r="B11108" t="s">
        <v>4</v>
      </c>
      <c r="C11108" s="16">
        <v>150</v>
      </c>
      <c r="D11108" s="17">
        <v>30</v>
      </c>
      <c r="E11108" s="18">
        <v>20</v>
      </c>
      <c r="F11108" s="19"/>
    </row>
    <row r="11109" spans="1:6" x14ac:dyDescent="0.25">
      <c r="A11109" t="s">
        <v>97</v>
      </c>
      <c r="B11109" t="s">
        <v>4</v>
      </c>
      <c r="C11109" s="16">
        <v>150</v>
      </c>
      <c r="D11109" s="17">
        <v>30</v>
      </c>
      <c r="E11109" s="18">
        <v>25</v>
      </c>
      <c r="F11109" s="19"/>
    </row>
    <row r="11110" spans="1:6" x14ac:dyDescent="0.25">
      <c r="A11110" t="s">
        <v>97</v>
      </c>
      <c r="B11110" t="s">
        <v>4</v>
      </c>
      <c r="C11110" s="16">
        <v>150</v>
      </c>
      <c r="D11110" s="17">
        <v>30</v>
      </c>
      <c r="E11110" s="18">
        <v>30</v>
      </c>
      <c r="F11110" s="19"/>
    </row>
    <row r="11111" spans="1:6" x14ac:dyDescent="0.25">
      <c r="A11111" t="s">
        <v>97</v>
      </c>
      <c r="B11111" t="s">
        <v>4</v>
      </c>
      <c r="C11111" s="16">
        <v>150</v>
      </c>
      <c r="D11111" s="17">
        <v>30</v>
      </c>
      <c r="E11111" s="18">
        <v>32</v>
      </c>
      <c r="F11111" s="19"/>
    </row>
    <row r="11112" spans="1:6" x14ac:dyDescent="0.25">
      <c r="A11112" t="s">
        <v>97</v>
      </c>
      <c r="B11112" t="s">
        <v>4</v>
      </c>
      <c r="C11112" s="16">
        <v>150</v>
      </c>
      <c r="D11112" s="17">
        <v>30</v>
      </c>
      <c r="E11112" s="18">
        <v>40</v>
      </c>
      <c r="F11112" s="19"/>
    </row>
    <row r="11113" spans="1:6" x14ac:dyDescent="0.25">
      <c r="A11113" t="s">
        <v>97</v>
      </c>
      <c r="B11113" t="s">
        <v>4</v>
      </c>
      <c r="C11113" s="16">
        <v>150</v>
      </c>
      <c r="D11113" s="17">
        <v>30</v>
      </c>
      <c r="E11113" s="18">
        <v>50</v>
      </c>
      <c r="F11113" s="19"/>
    </row>
    <row r="11114" spans="1:6" x14ac:dyDescent="0.25">
      <c r="A11114" t="s">
        <v>97</v>
      </c>
      <c r="B11114" t="s">
        <v>4</v>
      </c>
      <c r="C11114" s="16">
        <v>150</v>
      </c>
      <c r="D11114" s="17">
        <v>30</v>
      </c>
      <c r="E11114" s="18">
        <v>63</v>
      </c>
      <c r="F11114" s="19"/>
    </row>
    <row r="11115" spans="1:6" x14ac:dyDescent="0.25">
      <c r="A11115" t="s">
        <v>97</v>
      </c>
      <c r="B11115" t="s">
        <v>4</v>
      </c>
      <c r="C11115" s="16">
        <v>150</v>
      </c>
      <c r="D11115" s="17">
        <v>30</v>
      </c>
      <c r="E11115" s="18">
        <v>80</v>
      </c>
      <c r="F11115" s="19"/>
    </row>
    <row r="11116" spans="1:6" x14ac:dyDescent="0.25">
      <c r="A11116" t="s">
        <v>97</v>
      </c>
      <c r="B11116" t="s">
        <v>4</v>
      </c>
      <c r="C11116" s="16">
        <v>150</v>
      </c>
      <c r="D11116" s="17">
        <v>30</v>
      </c>
      <c r="E11116" s="18">
        <v>100</v>
      </c>
      <c r="F11116" s="19"/>
    </row>
    <row r="11117" spans="1:6" x14ac:dyDescent="0.25">
      <c r="A11117" t="s">
        <v>97</v>
      </c>
      <c r="B11117" t="s">
        <v>4</v>
      </c>
      <c r="C11117" s="16">
        <v>150</v>
      </c>
      <c r="D11117" s="17">
        <v>30</v>
      </c>
      <c r="E11117" s="18">
        <v>125</v>
      </c>
      <c r="F11117" s="19"/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93A02-C776-475B-99D0-395530B11731}">
  <dimension ref="A1:S27"/>
  <sheetViews>
    <sheetView zoomScale="70" zoomScaleNormal="70" workbookViewId="0">
      <selection activeCell="S21" sqref="A5:S21"/>
    </sheetView>
  </sheetViews>
  <sheetFormatPr baseColWidth="10" defaultRowHeight="16.5" customHeight="1" x14ac:dyDescent="0.25"/>
  <sheetData>
    <row r="1" spans="1:19" ht="16.5" customHeight="1" x14ac:dyDescent="0.25">
      <c r="B1" s="39" t="s">
        <v>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6.5" customHeight="1" x14ac:dyDescent="0.25">
      <c r="B2" s="39">
        <v>30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16.5" customHeight="1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ht="16.5" customHeight="1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ht="16.5" customHeight="1" x14ac:dyDescent="0.25">
      <c r="A5">
        <f>Feuil6!A20</f>
        <v>0.5</v>
      </c>
      <c r="B5">
        <v>0.16600000000000001</v>
      </c>
      <c r="C5">
        <v>0.192</v>
      </c>
      <c r="D5">
        <v>0.20599999999999999</v>
      </c>
      <c r="E5">
        <v>0.22</v>
      </c>
      <c r="F5">
        <v>0.246</v>
      </c>
      <c r="G5">
        <v>0.27400000000000002</v>
      </c>
    </row>
    <row r="6" spans="1:19" ht="16.5" customHeight="1" x14ac:dyDescent="0.25">
      <c r="A6">
        <f>Feuil6!A22</f>
        <v>0.8</v>
      </c>
      <c r="B6">
        <v>0.23400000000000001</v>
      </c>
      <c r="C6">
        <v>0.26</v>
      </c>
      <c r="D6">
        <v>0.27400000000000002</v>
      </c>
      <c r="E6">
        <v>0.28799999999999998</v>
      </c>
      <c r="F6">
        <v>0.314</v>
      </c>
      <c r="G6">
        <v>0.34200000000000003</v>
      </c>
      <c r="H6">
        <v>0.36799999999999999</v>
      </c>
      <c r="I6">
        <v>0.39600000000000002</v>
      </c>
    </row>
    <row r="7" spans="1:19" ht="16.5" customHeight="1" x14ac:dyDescent="0.25">
      <c r="A7">
        <f>Feuil6!A23</f>
        <v>1</v>
      </c>
      <c r="B7">
        <v>0.27800000000000002</v>
      </c>
      <c r="C7">
        <v>0.30599999999999999</v>
      </c>
      <c r="D7">
        <v>0.32</v>
      </c>
      <c r="E7">
        <v>0.33200000000000002</v>
      </c>
      <c r="F7">
        <v>0.36</v>
      </c>
      <c r="G7">
        <v>0.38600000000000001</v>
      </c>
      <c r="H7">
        <v>0.41399999999999998</v>
      </c>
      <c r="I7">
        <v>0.44</v>
      </c>
      <c r="J7">
        <v>0.46800000000000003</v>
      </c>
      <c r="K7">
        <v>0.49399999999999999</v>
      </c>
    </row>
    <row r="8" spans="1:19" ht="16.5" customHeight="1" x14ac:dyDescent="0.25">
      <c r="A8">
        <f>Feuil6!A24</f>
        <v>1.2</v>
      </c>
      <c r="C8">
        <v>0.35199999999999998</v>
      </c>
      <c r="D8" s="3">
        <v>0.36399999999999999</v>
      </c>
      <c r="E8">
        <v>0.378</v>
      </c>
      <c r="F8">
        <v>0.40600000000000003</v>
      </c>
      <c r="G8">
        <v>0.432</v>
      </c>
      <c r="H8">
        <v>0.45800000000000002</v>
      </c>
      <c r="I8">
        <v>0.48599999999999999</v>
      </c>
      <c r="J8">
        <v>0.51200000000000001</v>
      </c>
      <c r="K8">
        <v>0.54</v>
      </c>
      <c r="L8">
        <v>0.60799999999999998</v>
      </c>
    </row>
    <row r="9" spans="1:19" ht="16.5" customHeight="1" x14ac:dyDescent="0.25">
      <c r="A9">
        <f>Feuil6!A25</f>
        <v>1.5</v>
      </c>
      <c r="D9" s="3"/>
      <c r="E9">
        <v>0.44</v>
      </c>
      <c r="F9">
        <v>0.46600000000000003</v>
      </c>
      <c r="G9">
        <v>0.49199999999999999</v>
      </c>
      <c r="H9">
        <v>0.51800000000000002</v>
      </c>
      <c r="I9">
        <v>0.54600000000000004</v>
      </c>
      <c r="J9">
        <v>0.57199999999999995</v>
      </c>
      <c r="K9">
        <v>0.59799999999999998</v>
      </c>
      <c r="L9">
        <v>0.66400000000000003</v>
      </c>
      <c r="M9">
        <v>0.75600000000000001</v>
      </c>
    </row>
    <row r="10" spans="1:19" ht="16.5" customHeight="1" x14ac:dyDescent="0.25">
      <c r="A10">
        <f>Feuil6!A26</f>
        <v>2</v>
      </c>
      <c r="D10" s="3"/>
      <c r="E10">
        <v>0.55200000000000005</v>
      </c>
      <c r="F10">
        <v>0.57799999999999996</v>
      </c>
      <c r="G10">
        <v>0.60399999999999998</v>
      </c>
      <c r="H10">
        <v>0.63</v>
      </c>
      <c r="I10">
        <v>0.65800000000000003</v>
      </c>
      <c r="J10">
        <v>0.68400000000000005</v>
      </c>
      <c r="K10">
        <v>0.71</v>
      </c>
      <c r="L10">
        <v>0.67600000000000005</v>
      </c>
      <c r="M10">
        <v>0.86799999999999999</v>
      </c>
      <c r="N10">
        <v>0.97199999999999998</v>
      </c>
    </row>
    <row r="11" spans="1:19" ht="16.5" customHeight="1" x14ac:dyDescent="0.25">
      <c r="A11">
        <f>Feuil6!A27</f>
        <v>2.5</v>
      </c>
      <c r="D11" s="3"/>
      <c r="G11">
        <v>0.72599999999999998</v>
      </c>
      <c r="H11">
        <v>0.752</v>
      </c>
      <c r="I11">
        <v>0.77800000000000002</v>
      </c>
      <c r="J11">
        <v>0.80400000000000005</v>
      </c>
      <c r="K11">
        <v>0.83199999999999996</v>
      </c>
      <c r="L11">
        <v>0.89600000000000002</v>
      </c>
      <c r="M11">
        <v>0.99</v>
      </c>
      <c r="N11">
        <v>1.0940000000000001</v>
      </c>
      <c r="O11">
        <v>1.226</v>
      </c>
      <c r="P11">
        <v>1.3979999999999999</v>
      </c>
    </row>
    <row r="12" spans="1:19" ht="16.5" customHeight="1" x14ac:dyDescent="0.25">
      <c r="A12">
        <f>Feuil6!A28</f>
        <v>3</v>
      </c>
      <c r="D12" s="3"/>
      <c r="G12">
        <v>0.83399999999999996</v>
      </c>
      <c r="H12">
        <v>0.86</v>
      </c>
      <c r="I12">
        <v>0.88400000000000001</v>
      </c>
      <c r="J12">
        <v>0.91</v>
      </c>
      <c r="K12">
        <v>0.93600000000000005</v>
      </c>
      <c r="L12">
        <v>1</v>
      </c>
      <c r="M12">
        <v>1.0900000000000001</v>
      </c>
      <c r="N12">
        <v>1.1919999999999999</v>
      </c>
      <c r="O12">
        <v>1.32</v>
      </c>
      <c r="P12">
        <v>1.486</v>
      </c>
    </row>
    <row r="13" spans="1:19" ht="16.5" customHeight="1" x14ac:dyDescent="0.25">
      <c r="A13">
        <f>Feuil6!A29</f>
        <v>4</v>
      </c>
      <c r="D13" s="3"/>
      <c r="I13">
        <v>1.1160000000000001</v>
      </c>
      <c r="J13">
        <v>1.1419999999999999</v>
      </c>
      <c r="K13">
        <v>1.1679999999999999</v>
      </c>
      <c r="L13">
        <v>1.232</v>
      </c>
      <c r="M13">
        <v>1.3220000000000001</v>
      </c>
      <c r="N13">
        <v>1.4239999999999999</v>
      </c>
      <c r="O13">
        <v>1.552</v>
      </c>
      <c r="P13">
        <v>1.718</v>
      </c>
      <c r="Q13">
        <v>1.9359999999999999</v>
      </c>
      <c r="R13">
        <v>2.1920000000000002</v>
      </c>
      <c r="S13">
        <v>2.512</v>
      </c>
    </row>
    <row r="14" spans="1:19" ht="16.5" customHeight="1" x14ac:dyDescent="0.25">
      <c r="A14">
        <f>Feuil6!A30</f>
        <v>5</v>
      </c>
      <c r="D14" s="3"/>
      <c r="L14">
        <v>1.46</v>
      </c>
      <c r="M14">
        <v>1.55</v>
      </c>
      <c r="N14">
        <v>1.6519999999999999</v>
      </c>
      <c r="O14">
        <v>1.78</v>
      </c>
      <c r="P14">
        <v>1.946</v>
      </c>
      <c r="Q14">
        <v>2.1640000000000001</v>
      </c>
      <c r="R14">
        <v>2.42</v>
      </c>
      <c r="S14">
        <v>2.74</v>
      </c>
    </row>
    <row r="15" spans="1:19" ht="16.5" customHeight="1" x14ac:dyDescent="0.25">
      <c r="A15">
        <f>Feuil6!A31</f>
        <v>6</v>
      </c>
      <c r="D15" s="3"/>
      <c r="O15">
        <v>2.008</v>
      </c>
      <c r="P15">
        <v>2.1739999999999999</v>
      </c>
      <c r="Q15">
        <v>2.3919999999999999</v>
      </c>
      <c r="R15">
        <v>2.6480000000000001</v>
      </c>
      <c r="S15">
        <v>2.968</v>
      </c>
    </row>
    <row r="16" spans="1:19" ht="16.5" customHeight="1" x14ac:dyDescent="0.25">
      <c r="A16">
        <f>Feuil6!A32</f>
        <v>8</v>
      </c>
      <c r="D16" s="3"/>
      <c r="P16">
        <v>2.63</v>
      </c>
      <c r="Q16">
        <v>2.8479999999999999</v>
      </c>
      <c r="R16">
        <v>3.1040000000000001</v>
      </c>
      <c r="S16">
        <v>3.4239999999999999</v>
      </c>
    </row>
    <row r="17" spans="1:19" ht="16.5" customHeight="1" x14ac:dyDescent="0.25">
      <c r="A17">
        <f>Feuil6!A34</f>
        <v>12</v>
      </c>
      <c r="D17" s="3"/>
      <c r="Q17">
        <v>3.762</v>
      </c>
      <c r="R17">
        <v>4.0179999999999998</v>
      </c>
      <c r="S17">
        <v>4.3380000000000001</v>
      </c>
    </row>
    <row r="18" spans="1:19" ht="16.5" customHeight="1" x14ac:dyDescent="0.25">
      <c r="A18">
        <f>Feuil6!A35</f>
        <v>15</v>
      </c>
      <c r="D18" s="3"/>
      <c r="S18">
        <v>5.0220000000000002</v>
      </c>
    </row>
    <row r="19" spans="1:19" ht="16.5" customHeight="1" x14ac:dyDescent="0.25">
      <c r="A19">
        <f>Feuil6!A36</f>
        <v>20</v>
      </c>
      <c r="D19" s="3"/>
      <c r="S19">
        <v>6.1619999999999999</v>
      </c>
    </row>
    <row r="20" spans="1:19" ht="16.5" customHeight="1" x14ac:dyDescent="0.25">
      <c r="A20">
        <f>Feuil6!A37</f>
        <v>25</v>
      </c>
      <c r="D20" s="3"/>
      <c r="S20">
        <v>7.3040000000000003</v>
      </c>
    </row>
    <row r="21" spans="1:19" ht="16.5" customHeight="1" x14ac:dyDescent="0.25">
      <c r="A21">
        <f>Feuil6!A38</f>
        <v>30</v>
      </c>
      <c r="D21" s="4"/>
      <c r="S21">
        <v>8.4440000000000008</v>
      </c>
    </row>
    <row r="22" spans="1:19" ht="16.5" customHeight="1" x14ac:dyDescent="0.25">
      <c r="D22" s="3"/>
    </row>
    <row r="23" spans="1:19" ht="16.5" customHeight="1" x14ac:dyDescent="0.25">
      <c r="D23" s="3"/>
    </row>
    <row r="24" spans="1:19" ht="16.5" customHeight="1" x14ac:dyDescent="0.25">
      <c r="D24" s="3"/>
    </row>
    <row r="25" spans="1:19" ht="16.5" customHeight="1" x14ac:dyDescent="0.25">
      <c r="D25" s="3"/>
    </row>
    <row r="26" spans="1:19" ht="16.5" customHeight="1" x14ac:dyDescent="0.25">
      <c r="D26" s="3"/>
    </row>
    <row r="27" spans="1:19" ht="16.5" customHeight="1" x14ac:dyDescent="0.25">
      <c r="D27" s="4"/>
    </row>
  </sheetData>
  <mergeCells count="3">
    <mergeCell ref="B3:S3"/>
    <mergeCell ref="B1:S1"/>
    <mergeCell ref="B2:S2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E941C7E3-ABC4-41AA-BB8E-CC69AD40F860}">
          <x14:formula1>
            <xm:f>Feuil6!$A$2:$A$16</xm:f>
          </x14:formula1>
          <xm:sqref>B1</xm:sqref>
        </x14:dataValidation>
        <x14:dataValidation type="list" allowBlank="1" showInputMessage="1" showErrorMessage="1" xr:uid="{72735338-816C-44A0-A7F9-365957C376F5}">
          <x14:formula1>
            <xm:f>Feuil6!$A$65:$A$71</xm:f>
          </x14:formula1>
          <xm:sqref>B2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BCE17-504E-4374-B474-27AD721A650B}">
  <dimension ref="A1:S27"/>
  <sheetViews>
    <sheetView workbookViewId="0">
      <selection activeCell="S21" sqref="A5:S21"/>
    </sheetView>
  </sheetViews>
  <sheetFormatPr baseColWidth="10" defaultRowHeight="15" x14ac:dyDescent="0.25"/>
  <sheetData>
    <row r="1" spans="1:19" x14ac:dyDescent="0.25">
      <c r="B1" s="39" t="s">
        <v>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45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0.254</v>
      </c>
      <c r="C5">
        <v>0.41199999999999998</v>
      </c>
      <c r="D5">
        <v>0.44</v>
      </c>
      <c r="E5">
        <v>0.46800000000000003</v>
      </c>
      <c r="F5">
        <v>0.52600000000000002</v>
      </c>
      <c r="G5">
        <v>0.58399999999999996</v>
      </c>
    </row>
    <row r="6" spans="1:19" x14ac:dyDescent="0.25">
      <c r="A6">
        <f>Feuil6!A22</f>
        <v>0.8</v>
      </c>
      <c r="B6">
        <v>0.498</v>
      </c>
      <c r="C6">
        <v>0.55600000000000005</v>
      </c>
      <c r="D6">
        <v>0.58399999999999996</v>
      </c>
      <c r="E6">
        <v>0.61199999999999999</v>
      </c>
      <c r="F6">
        <v>0.67</v>
      </c>
      <c r="G6">
        <v>0.72799999999999998</v>
      </c>
      <c r="H6">
        <v>0.78400000000000003</v>
      </c>
      <c r="I6">
        <v>0.84199999999999997</v>
      </c>
    </row>
    <row r="7" spans="1:19" x14ac:dyDescent="0.25">
      <c r="A7">
        <f>Feuil6!A23</f>
        <v>1</v>
      </c>
      <c r="B7">
        <v>0.59399999999999997</v>
      </c>
      <c r="C7">
        <v>0.65200000000000002</v>
      </c>
      <c r="D7">
        <v>0.68</v>
      </c>
      <c r="E7">
        <v>0.70799999999999996</v>
      </c>
      <c r="F7">
        <v>0.76600000000000001</v>
      </c>
      <c r="G7">
        <v>0.82399999999999995</v>
      </c>
      <c r="H7">
        <v>0.88</v>
      </c>
      <c r="I7">
        <v>0.93799999999999994</v>
      </c>
      <c r="J7">
        <v>0.996</v>
      </c>
      <c r="K7">
        <v>1.052</v>
      </c>
    </row>
    <row r="8" spans="1:19" x14ac:dyDescent="0.25">
      <c r="A8">
        <f>Feuil6!A24</f>
        <v>1.2</v>
      </c>
      <c r="C8">
        <v>0.748</v>
      </c>
      <c r="D8" s="3">
        <v>0.77600000000000002</v>
      </c>
      <c r="E8">
        <v>0.80400000000000005</v>
      </c>
      <c r="F8">
        <v>0.86199999999999999</v>
      </c>
      <c r="G8">
        <v>0.92</v>
      </c>
      <c r="H8">
        <v>0.97599999999999998</v>
      </c>
      <c r="I8">
        <v>1.034</v>
      </c>
      <c r="J8">
        <v>1.0920000000000001</v>
      </c>
      <c r="K8">
        <v>1.1479999999999999</v>
      </c>
      <c r="L8">
        <v>1.292</v>
      </c>
    </row>
    <row r="9" spans="1:19" x14ac:dyDescent="0.25">
      <c r="A9">
        <f>Feuil6!A25</f>
        <v>1.5</v>
      </c>
      <c r="D9" s="3"/>
      <c r="E9">
        <v>0.92600000000000005</v>
      </c>
      <c r="F9">
        <v>0.99199999999999999</v>
      </c>
      <c r="G9">
        <v>1.048</v>
      </c>
      <c r="H9">
        <v>1.1040000000000001</v>
      </c>
      <c r="I9">
        <v>1.1599999999999999</v>
      </c>
      <c r="J9">
        <v>1.216</v>
      </c>
      <c r="K9">
        <v>1.272</v>
      </c>
      <c r="L9">
        <v>1.4119999999999999</v>
      </c>
      <c r="M9">
        <v>1.6080000000000001</v>
      </c>
    </row>
    <row r="10" spans="1:19" x14ac:dyDescent="0.25">
      <c r="A10">
        <f>Feuil6!A26</f>
        <v>2</v>
      </c>
      <c r="D10" s="3"/>
      <c r="E10">
        <v>1.1739999999999999</v>
      </c>
      <c r="F10">
        <v>1.23</v>
      </c>
      <c r="G10">
        <v>1.286</v>
      </c>
      <c r="H10">
        <v>1.3420000000000001</v>
      </c>
      <c r="I10">
        <v>1.3979999999999999</v>
      </c>
      <c r="J10">
        <v>1.454</v>
      </c>
      <c r="K10">
        <v>1.51</v>
      </c>
      <c r="L10">
        <v>1.6479999999999999</v>
      </c>
      <c r="M10">
        <v>1.8440000000000001</v>
      </c>
      <c r="N10">
        <v>2.0680000000000001</v>
      </c>
    </row>
    <row r="11" spans="1:19" x14ac:dyDescent="0.25">
      <c r="A11">
        <f>Feuil6!A27</f>
        <v>2.5</v>
      </c>
      <c r="D11" s="3"/>
      <c r="G11">
        <v>1.544</v>
      </c>
      <c r="H11">
        <v>1.6</v>
      </c>
      <c r="I11">
        <v>1.6559999999999999</v>
      </c>
      <c r="J11">
        <v>1.712</v>
      </c>
      <c r="K11">
        <v>1.768</v>
      </c>
      <c r="L11">
        <v>1.9079999999999999</v>
      </c>
      <c r="M11">
        <v>2.1019999999999999</v>
      </c>
      <c r="N11">
        <v>2.3260000000000001</v>
      </c>
      <c r="O11">
        <v>2.6059999999999999</v>
      </c>
      <c r="P11">
        <v>2.97</v>
      </c>
    </row>
    <row r="12" spans="1:19" x14ac:dyDescent="0.25">
      <c r="A12">
        <f>Feuil6!A28</f>
        <v>3</v>
      </c>
      <c r="D12" s="3"/>
      <c r="G12">
        <v>1.772</v>
      </c>
      <c r="H12">
        <v>1.8280000000000001</v>
      </c>
      <c r="I12">
        <v>1.8819999999999999</v>
      </c>
      <c r="J12">
        <v>1.9359999999999999</v>
      </c>
      <c r="K12">
        <v>1.99</v>
      </c>
      <c r="L12">
        <v>2.1259999999999999</v>
      </c>
      <c r="M12">
        <v>2.3180000000000001</v>
      </c>
      <c r="N12">
        <v>2.5339999999999998</v>
      </c>
      <c r="O12">
        <v>2.806</v>
      </c>
      <c r="P12">
        <v>3.16</v>
      </c>
    </row>
    <row r="13" spans="1:19" x14ac:dyDescent="0.25">
      <c r="A13">
        <f>Feuil6!A29</f>
        <v>4</v>
      </c>
      <c r="D13" s="3"/>
      <c r="I13">
        <v>2.3740000000000001</v>
      </c>
      <c r="J13">
        <v>2.4279999999999999</v>
      </c>
      <c r="K13">
        <v>2.4820000000000002</v>
      </c>
      <c r="L13">
        <v>2.6179999999999999</v>
      </c>
      <c r="M13">
        <v>2.8079999999999998</v>
      </c>
      <c r="N13">
        <v>3.0259999999999998</v>
      </c>
      <c r="O13">
        <v>3.298</v>
      </c>
      <c r="P13">
        <v>3.6520000000000001</v>
      </c>
      <c r="Q13">
        <v>4.1139999999999999</v>
      </c>
      <c r="R13">
        <v>4.6580000000000004</v>
      </c>
      <c r="S13">
        <v>5.34</v>
      </c>
    </row>
    <row r="14" spans="1:19" x14ac:dyDescent="0.25">
      <c r="A14">
        <f>Feuil6!A30</f>
        <v>5</v>
      </c>
      <c r="D14" s="3"/>
      <c r="L14">
        <v>3.1040000000000001</v>
      </c>
      <c r="M14">
        <v>3.294</v>
      </c>
      <c r="N14">
        <v>3.512</v>
      </c>
      <c r="O14">
        <v>3.7839999999999998</v>
      </c>
      <c r="P14">
        <v>4.1379999999999999</v>
      </c>
      <c r="Q14">
        <v>4.5999999999999996</v>
      </c>
      <c r="R14">
        <v>5.1440000000000001</v>
      </c>
      <c r="S14">
        <v>5.8239999999999998</v>
      </c>
    </row>
    <row r="15" spans="1:19" x14ac:dyDescent="0.25">
      <c r="A15">
        <f>Feuil6!A31</f>
        <v>6</v>
      </c>
      <c r="D15" s="3"/>
      <c r="O15">
        <v>4.2679999999999998</v>
      </c>
      <c r="P15">
        <v>4.6219999999999999</v>
      </c>
      <c r="Q15">
        <v>5.84</v>
      </c>
      <c r="R15">
        <v>5.6280000000000001</v>
      </c>
      <c r="S15">
        <v>6.3079999999999998</v>
      </c>
    </row>
    <row r="16" spans="1:19" x14ac:dyDescent="0.25">
      <c r="A16">
        <f>Feuil6!A32</f>
        <v>8</v>
      </c>
      <c r="D16" s="3"/>
      <c r="P16">
        <v>5.5919999999999996</v>
      </c>
      <c r="Q16">
        <v>6.0540000000000003</v>
      </c>
      <c r="R16">
        <v>6.5979999999999999</v>
      </c>
      <c r="S16">
        <v>7.2720000000000002</v>
      </c>
    </row>
    <row r="17" spans="1:19" x14ac:dyDescent="0.25">
      <c r="A17">
        <f>Feuil6!A34</f>
        <v>12</v>
      </c>
      <c r="D17" s="3"/>
      <c r="Q17">
        <v>7.9939999999999998</v>
      </c>
      <c r="R17">
        <v>8.5380000000000003</v>
      </c>
      <c r="S17">
        <v>9.218</v>
      </c>
    </row>
    <row r="18" spans="1:19" x14ac:dyDescent="0.25">
      <c r="A18">
        <f>Feuil6!A35</f>
        <v>15</v>
      </c>
      <c r="D18" s="3"/>
      <c r="S18">
        <v>10.672000000000001</v>
      </c>
    </row>
    <row r="19" spans="1:19" x14ac:dyDescent="0.25">
      <c r="A19">
        <f>Feuil6!A36</f>
        <v>20</v>
      </c>
      <c r="D19" s="3"/>
      <c r="S19">
        <v>13.096</v>
      </c>
    </row>
    <row r="20" spans="1:19" x14ac:dyDescent="0.25">
      <c r="A20">
        <f>Feuil6!A37</f>
        <v>25</v>
      </c>
      <c r="D20" s="3"/>
      <c r="S20">
        <v>15.52</v>
      </c>
    </row>
    <row r="21" spans="1:19" x14ac:dyDescent="0.25">
      <c r="A21">
        <f>Feuil6!A38</f>
        <v>30</v>
      </c>
      <c r="D21" s="3"/>
      <c r="S21">
        <v>17.943999999999999</v>
      </c>
    </row>
    <row r="22" spans="1:19" x14ac:dyDescent="0.25">
      <c r="D22" s="3"/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947E8E0-18B9-4000-9A08-645936DA90F4}">
          <x14:formula1>
            <xm:f>Feuil6!$A$65:$A$71</xm:f>
          </x14:formula1>
          <xm:sqref>B2</xm:sqref>
        </x14:dataValidation>
        <x14:dataValidation type="list" allowBlank="1" showInputMessage="1" showErrorMessage="1" xr:uid="{F39B07B4-49E3-455F-AF57-3CFF2D4B5785}">
          <x14:formula1>
            <xm:f>Feuil6!$A$2:$A$16</xm:f>
          </x14:formula1>
          <xm:sqref>B1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93D67-B2B9-4A9A-AE6E-F361EE518DE7}">
  <dimension ref="A1:S27"/>
  <sheetViews>
    <sheetView workbookViewId="0">
      <selection activeCell="A5" sqref="A5:S21"/>
    </sheetView>
  </sheetViews>
  <sheetFormatPr baseColWidth="10" defaultRowHeight="15" x14ac:dyDescent="0.25"/>
  <sheetData>
    <row r="1" spans="1:19" x14ac:dyDescent="0.25">
      <c r="B1" s="39" t="s">
        <v>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21" customHeight="1" x14ac:dyDescent="0.25">
      <c r="B2" s="39">
        <v>60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0.55200000000000005</v>
      </c>
      <c r="C5">
        <v>0.64200000000000002</v>
      </c>
      <c r="D5">
        <v>0.68600000000000005</v>
      </c>
      <c r="E5">
        <v>0.73199999999999998</v>
      </c>
      <c r="F5">
        <v>0.82</v>
      </c>
      <c r="G5">
        <v>0.91</v>
      </c>
    </row>
    <row r="6" spans="1:19" x14ac:dyDescent="0.25">
      <c r="A6">
        <f>Feuil6!A22</f>
        <v>0.8</v>
      </c>
      <c r="B6">
        <v>0.79600000000000004</v>
      </c>
      <c r="C6">
        <v>0.86599999999999999</v>
      </c>
      <c r="D6">
        <v>0.91200000000000003</v>
      </c>
      <c r="E6">
        <v>0.95599999999999996</v>
      </c>
      <c r="F6">
        <v>1.046</v>
      </c>
      <c r="G6">
        <v>1.1339999999999999</v>
      </c>
      <c r="H6">
        <v>1.224</v>
      </c>
      <c r="I6">
        <v>1.3140000000000001</v>
      </c>
    </row>
    <row r="7" spans="1:19" x14ac:dyDescent="0.25">
      <c r="A7">
        <f>Feuil6!A23</f>
        <v>1</v>
      </c>
      <c r="B7">
        <v>0.92600000000000005</v>
      </c>
      <c r="C7">
        <v>1.016</v>
      </c>
      <c r="D7">
        <v>1.0620000000000001</v>
      </c>
      <c r="E7">
        <v>1.1060000000000001</v>
      </c>
      <c r="F7">
        <v>1.196</v>
      </c>
      <c r="G7">
        <v>1.284</v>
      </c>
      <c r="H7">
        <v>1.3740000000000001</v>
      </c>
      <c r="I7">
        <v>1.464</v>
      </c>
      <c r="J7">
        <v>1.554</v>
      </c>
      <c r="K7">
        <v>1.6419999999999999</v>
      </c>
    </row>
    <row r="8" spans="1:19" x14ac:dyDescent="0.25">
      <c r="A8">
        <f>Feuil6!A24</f>
        <v>1.2</v>
      </c>
      <c r="C8">
        <v>1.1659999999999999</v>
      </c>
      <c r="D8" s="3">
        <v>1.21</v>
      </c>
      <c r="E8">
        <v>1.256</v>
      </c>
      <c r="F8">
        <v>1.3460000000000001</v>
      </c>
      <c r="G8">
        <v>1.4339999999999999</v>
      </c>
      <c r="H8">
        <v>1.524</v>
      </c>
      <c r="I8">
        <v>1.524</v>
      </c>
      <c r="J8">
        <v>1.6140000000000001</v>
      </c>
      <c r="K8">
        <v>1.792</v>
      </c>
      <c r="L8">
        <v>2.016</v>
      </c>
    </row>
    <row r="9" spans="1:19" x14ac:dyDescent="0.25">
      <c r="A9">
        <f>Feuil6!A25</f>
        <v>1.5</v>
      </c>
      <c r="D9" s="3"/>
      <c r="E9">
        <v>1.46</v>
      </c>
      <c r="F9">
        <v>1.548</v>
      </c>
      <c r="G9">
        <v>1.6359999999999999</v>
      </c>
      <c r="H9">
        <v>1.722</v>
      </c>
      <c r="I9">
        <v>1.81</v>
      </c>
      <c r="J9">
        <v>1.8959999999999999</v>
      </c>
      <c r="K9">
        <v>1.984</v>
      </c>
      <c r="L9">
        <v>2.202</v>
      </c>
      <c r="M9">
        <v>2.508</v>
      </c>
    </row>
    <row r="10" spans="1:19" x14ac:dyDescent="0.25">
      <c r="A10">
        <f>Feuil6!A26</f>
        <v>2</v>
      </c>
      <c r="D10" s="3"/>
      <c r="E10">
        <v>1.8320000000000001</v>
      </c>
      <c r="F10">
        <v>1.9179999999999999</v>
      </c>
      <c r="G10">
        <v>2.0059999999999998</v>
      </c>
      <c r="H10">
        <v>2.0939999999999999</v>
      </c>
      <c r="I10">
        <v>2.1800000000000002</v>
      </c>
      <c r="J10">
        <v>2.2679999999999998</v>
      </c>
      <c r="K10">
        <v>2.3559999999999999</v>
      </c>
      <c r="L10">
        <v>2.5739999999999998</v>
      </c>
      <c r="M10">
        <v>2.8780000000000001</v>
      </c>
      <c r="N10">
        <v>3.2280000000000002</v>
      </c>
    </row>
    <row r="11" spans="1:19" x14ac:dyDescent="0.25">
      <c r="A11">
        <f>Feuil6!A27</f>
        <v>2.5</v>
      </c>
      <c r="D11" s="3"/>
      <c r="G11">
        <v>2.4079999999999999</v>
      </c>
      <c r="H11">
        <v>2.496</v>
      </c>
      <c r="I11">
        <v>2.5840000000000001</v>
      </c>
      <c r="J11">
        <v>2.67</v>
      </c>
      <c r="K11">
        <v>2.758</v>
      </c>
      <c r="L11">
        <v>2.976</v>
      </c>
      <c r="M11">
        <v>3.282</v>
      </c>
      <c r="N11">
        <v>3.63</v>
      </c>
      <c r="O11">
        <v>4.0659999999999998</v>
      </c>
      <c r="P11">
        <v>4.6340000000000003</v>
      </c>
    </row>
    <row r="12" spans="1:19" x14ac:dyDescent="0.25">
      <c r="A12">
        <f>Feuil6!A28</f>
        <v>3</v>
      </c>
      <c r="D12" s="3"/>
      <c r="G12">
        <v>2.766</v>
      </c>
      <c r="H12">
        <v>2.8519999999999999</v>
      </c>
      <c r="I12">
        <v>2.9359999999999999</v>
      </c>
      <c r="J12">
        <v>3.0219999999999998</v>
      </c>
      <c r="K12">
        <v>3.1059999999999999</v>
      </c>
      <c r="L12">
        <v>3.3180000000000001</v>
      </c>
      <c r="M12">
        <v>3.6160000000000001</v>
      </c>
      <c r="N12">
        <v>3.956</v>
      </c>
      <c r="O12">
        <v>4.38</v>
      </c>
      <c r="P12">
        <v>4.9320000000000004</v>
      </c>
    </row>
    <row r="13" spans="1:19" x14ac:dyDescent="0.25">
      <c r="A13">
        <f>Feuil6!A29</f>
        <v>4</v>
      </c>
      <c r="D13" s="3"/>
      <c r="I13">
        <v>3.7040000000000002</v>
      </c>
      <c r="J13">
        <v>3.7879999999999998</v>
      </c>
      <c r="K13">
        <v>3.8740000000000001</v>
      </c>
      <c r="L13">
        <v>4.0860000000000003</v>
      </c>
      <c r="M13">
        <v>4.3819999999999997</v>
      </c>
      <c r="N13">
        <v>4.7220000000000004</v>
      </c>
      <c r="O13">
        <v>5.1459999999999999</v>
      </c>
      <c r="P13">
        <v>5.6980000000000004</v>
      </c>
      <c r="Q13">
        <v>6.42</v>
      </c>
      <c r="R13">
        <v>7.27</v>
      </c>
      <c r="S13">
        <v>8.33</v>
      </c>
    </row>
    <row r="14" spans="1:19" x14ac:dyDescent="0.25">
      <c r="A14">
        <f>Feuil6!A30</f>
        <v>5</v>
      </c>
      <c r="D14" s="3"/>
      <c r="L14">
        <v>4.8419999999999996</v>
      </c>
      <c r="M14">
        <v>5.14</v>
      </c>
      <c r="N14">
        <v>5.4779999999999998</v>
      </c>
      <c r="O14">
        <v>5.9039999999999999</v>
      </c>
      <c r="P14">
        <v>6.4560000000000004</v>
      </c>
      <c r="Q14">
        <v>7.1760000000000002</v>
      </c>
      <c r="R14">
        <v>8.0259999999999998</v>
      </c>
      <c r="S14">
        <v>9.0860000000000003</v>
      </c>
    </row>
    <row r="15" spans="1:19" x14ac:dyDescent="0.25">
      <c r="A15">
        <f>Feuil6!A31</f>
        <v>6</v>
      </c>
      <c r="D15" s="3"/>
      <c r="O15">
        <v>6.66</v>
      </c>
      <c r="P15">
        <v>7.2119999999999997</v>
      </c>
      <c r="Q15">
        <v>7.9340000000000002</v>
      </c>
      <c r="R15">
        <v>8.782</v>
      </c>
      <c r="S15">
        <v>12.472</v>
      </c>
    </row>
    <row r="16" spans="1:19" x14ac:dyDescent="0.25">
      <c r="A16">
        <f>Feuil6!A32</f>
        <v>8</v>
      </c>
      <c r="D16" s="3"/>
      <c r="P16">
        <v>8.7240000000000002</v>
      </c>
      <c r="Q16">
        <v>9.4459999999999997</v>
      </c>
      <c r="R16">
        <v>10.294</v>
      </c>
      <c r="S16">
        <v>11.356</v>
      </c>
    </row>
    <row r="17" spans="1:19" x14ac:dyDescent="0.25">
      <c r="A17">
        <f>Feuil6!A34</f>
        <v>12</v>
      </c>
      <c r="D17" s="3"/>
      <c r="Q17">
        <v>12.472</v>
      </c>
      <c r="R17">
        <v>13.32</v>
      </c>
      <c r="S17">
        <v>14.382</v>
      </c>
    </row>
    <row r="18" spans="1:19" x14ac:dyDescent="0.25">
      <c r="A18">
        <f>Feuil6!A35</f>
        <v>15</v>
      </c>
      <c r="D18" s="3"/>
      <c r="S18">
        <v>16.649999999999999</v>
      </c>
    </row>
    <row r="19" spans="1:19" x14ac:dyDescent="0.25">
      <c r="A19">
        <f>Feuil6!A36</f>
        <v>20</v>
      </c>
      <c r="D19" s="3"/>
      <c r="S19">
        <v>20.431999999999999</v>
      </c>
    </row>
    <row r="20" spans="1:19" x14ac:dyDescent="0.25">
      <c r="A20">
        <f>Feuil6!A37</f>
        <v>25</v>
      </c>
      <c r="D20" s="3"/>
      <c r="S20">
        <v>24.213999999999999</v>
      </c>
    </row>
    <row r="21" spans="1:19" x14ac:dyDescent="0.25">
      <c r="A21">
        <f>Feuil6!A38</f>
        <v>30</v>
      </c>
      <c r="D21" s="4"/>
      <c r="S21">
        <v>27.995999999999999</v>
      </c>
    </row>
    <row r="22" spans="1:19" x14ac:dyDescent="0.25">
      <c r="D22" s="3"/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320E724-140C-4C02-8CCD-9533AFE6F6B3}">
          <x14:formula1>
            <xm:f>Feuil6!$A$2:$A$16</xm:f>
          </x14:formula1>
          <xm:sqref>B1</xm:sqref>
        </x14:dataValidation>
        <x14:dataValidation type="list" allowBlank="1" showInputMessage="1" showErrorMessage="1" xr:uid="{B037C055-AD09-46D2-B639-315A2838C638}">
          <x14:formula1>
            <xm:f>Feuil6!$A$65:$A$71</xm:f>
          </x14:formula1>
          <xm:sqref>B2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37B6-ED4C-4F2E-BFE0-6A1CD454DB34}">
  <dimension ref="A1:S29"/>
  <sheetViews>
    <sheetView workbookViewId="0">
      <selection activeCell="A5" sqref="A5:S21"/>
    </sheetView>
  </sheetViews>
  <sheetFormatPr baseColWidth="10" defaultRowHeight="15" x14ac:dyDescent="0.25"/>
  <sheetData>
    <row r="1" spans="1:19" x14ac:dyDescent="0.25">
      <c r="B1" s="39" t="s">
        <v>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90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A3" t="s">
        <v>99</v>
      </c>
      <c r="B3" s="5">
        <v>2.8</v>
      </c>
      <c r="C3" s="5">
        <v>4</v>
      </c>
      <c r="D3" s="5">
        <v>5</v>
      </c>
      <c r="E3" s="5">
        <v>5.5</v>
      </c>
      <c r="F3" s="5">
        <v>7</v>
      </c>
      <c r="G3" s="5">
        <v>8.5</v>
      </c>
      <c r="H3" s="5">
        <v>10</v>
      </c>
      <c r="I3" s="5">
        <v>11</v>
      </c>
      <c r="J3" s="5">
        <v>13.5</v>
      </c>
      <c r="K3" s="5">
        <v>14</v>
      </c>
      <c r="L3" s="5">
        <v>17.5</v>
      </c>
      <c r="M3" s="5">
        <v>22</v>
      </c>
      <c r="N3" s="5">
        <v>28</v>
      </c>
      <c r="O3" s="5">
        <v>35</v>
      </c>
      <c r="P3" s="5">
        <v>45</v>
      </c>
      <c r="Q3" s="5">
        <v>55</v>
      </c>
      <c r="R3" s="5">
        <v>71</v>
      </c>
      <c r="S3" s="5">
        <v>89</v>
      </c>
    </row>
    <row r="4" spans="1:19" x14ac:dyDescent="0.25">
      <c r="A4" t="s">
        <v>98</v>
      </c>
      <c r="B4" s="5">
        <v>0.7</v>
      </c>
      <c r="C4" s="5">
        <v>1</v>
      </c>
      <c r="D4" s="5">
        <v>1.1000000000000001</v>
      </c>
      <c r="E4" s="5">
        <v>1.3</v>
      </c>
      <c r="F4" s="5">
        <v>1.6</v>
      </c>
      <c r="G4" s="5">
        <v>2</v>
      </c>
      <c r="H4" s="5">
        <v>2.2999999999999998</v>
      </c>
      <c r="I4" s="5">
        <v>2.6</v>
      </c>
      <c r="J4" s="5">
        <v>3</v>
      </c>
      <c r="K4" s="5">
        <v>3.3</v>
      </c>
      <c r="L4" s="5">
        <v>4</v>
      </c>
      <c r="M4" s="5">
        <v>5</v>
      </c>
      <c r="N4" s="5">
        <v>6.5</v>
      </c>
      <c r="O4" s="5">
        <v>8</v>
      </c>
      <c r="P4" s="5">
        <v>10</v>
      </c>
      <c r="Q4" s="5">
        <v>13</v>
      </c>
      <c r="R4" s="5">
        <v>16</v>
      </c>
      <c r="S4" s="5">
        <v>20</v>
      </c>
    </row>
    <row r="5" spans="1:19" x14ac:dyDescent="0.25">
      <c r="B5" s="38" t="str">
        <f>Tableau3[[#Headers],[Largeur de Vé:]]</f>
        <v>Largeur de Vé: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x14ac:dyDescent="0.25">
      <c r="A6" s="6" t="s">
        <v>10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49</v>
      </c>
      <c r="J6" t="s">
        <v>50</v>
      </c>
      <c r="K6" t="s">
        <v>51</v>
      </c>
      <c r="L6" t="s">
        <v>52</v>
      </c>
      <c r="M6" t="s">
        <v>54</v>
      </c>
      <c r="N6" t="s">
        <v>55</v>
      </c>
      <c r="O6" t="s">
        <v>56</v>
      </c>
      <c r="P6" t="s">
        <v>57</v>
      </c>
      <c r="Q6" t="s">
        <v>58</v>
      </c>
      <c r="R6" t="s">
        <v>59</v>
      </c>
      <c r="S6" t="s">
        <v>60</v>
      </c>
    </row>
    <row r="7" spans="1:19" x14ac:dyDescent="0.25">
      <c r="A7">
        <f>Feuil6!A20</f>
        <v>0.5</v>
      </c>
      <c r="B7">
        <v>0.94799999999999995</v>
      </c>
      <c r="C7">
        <v>1.1000000000000001</v>
      </c>
      <c r="D7">
        <v>1.1779999999999999</v>
      </c>
      <c r="E7">
        <v>1.254</v>
      </c>
      <c r="F7">
        <v>1.4079999999999999</v>
      </c>
      <c r="G7">
        <v>1.56</v>
      </c>
    </row>
    <row r="8" spans="1:19" x14ac:dyDescent="0.25">
      <c r="A8">
        <f>Feuil6!A22</f>
        <v>0.8</v>
      </c>
      <c r="B8">
        <v>1.3320000000000001</v>
      </c>
      <c r="C8">
        <v>1.486</v>
      </c>
      <c r="D8">
        <v>1.5620000000000001</v>
      </c>
      <c r="E8">
        <v>1.64</v>
      </c>
      <c r="F8">
        <v>1.79</v>
      </c>
      <c r="G8">
        <v>1.946</v>
      </c>
      <c r="H8">
        <v>2.0979999999999999</v>
      </c>
      <c r="I8">
        <v>2.2519999999999998</v>
      </c>
    </row>
    <row r="9" spans="1:19" x14ac:dyDescent="0.25">
      <c r="A9">
        <f>Feuil6!A23</f>
        <v>1</v>
      </c>
      <c r="B9">
        <v>1.59</v>
      </c>
      <c r="C9">
        <v>1.742</v>
      </c>
      <c r="D9">
        <v>1.82</v>
      </c>
      <c r="E9">
        <v>1.8959999999999999</v>
      </c>
      <c r="F9">
        <v>2.0499999999999998</v>
      </c>
      <c r="G9">
        <v>2.0219999999999998</v>
      </c>
      <c r="H9">
        <v>2.3559999999999999</v>
      </c>
      <c r="I9">
        <v>2.5099999999999998</v>
      </c>
      <c r="J9">
        <v>2.6619999999999999</v>
      </c>
      <c r="K9">
        <v>2.8159999999999998</v>
      </c>
    </row>
    <row r="10" spans="1:19" x14ac:dyDescent="0.25">
      <c r="A10">
        <f>Feuil6!A24</f>
        <v>1.2</v>
      </c>
      <c r="C10">
        <v>2</v>
      </c>
      <c r="D10" s="3">
        <v>2.0760000000000001</v>
      </c>
      <c r="E10">
        <v>2.1520000000000001</v>
      </c>
      <c r="F10">
        <v>2.306</v>
      </c>
      <c r="G10">
        <v>2.46</v>
      </c>
      <c r="H10">
        <v>2.6120000000000001</v>
      </c>
      <c r="I10">
        <v>2.766</v>
      </c>
      <c r="J10">
        <v>2.92</v>
      </c>
      <c r="K10">
        <v>3.0720000000000001</v>
      </c>
      <c r="L10">
        <v>3.056</v>
      </c>
    </row>
    <row r="11" spans="1:19" x14ac:dyDescent="0.25">
      <c r="A11">
        <f>Feuil6!A25</f>
        <v>1.5</v>
      </c>
      <c r="D11" s="3"/>
      <c r="E11">
        <v>3.05</v>
      </c>
      <c r="F11">
        <v>2.6539999999999999</v>
      </c>
      <c r="G11">
        <v>2.8039999999999998</v>
      </c>
      <c r="H11">
        <v>2.952</v>
      </c>
      <c r="I11">
        <v>3.1019999999999999</v>
      </c>
      <c r="J11">
        <v>3.2519999999999998</v>
      </c>
      <c r="K11">
        <v>3.4020000000000001</v>
      </c>
      <c r="L11">
        <v>3.7759999999999998</v>
      </c>
      <c r="M11">
        <v>4.298</v>
      </c>
    </row>
    <row r="12" spans="1:19" x14ac:dyDescent="0.25">
      <c r="A12">
        <f>Feuil6!A26</f>
        <v>2</v>
      </c>
      <c r="D12" s="3"/>
      <c r="E12">
        <v>3.14</v>
      </c>
      <c r="F12">
        <v>3.29</v>
      </c>
      <c r="G12">
        <v>3.4380000000000002</v>
      </c>
      <c r="H12">
        <v>3.5880000000000001</v>
      </c>
      <c r="I12">
        <v>3.738</v>
      </c>
      <c r="J12">
        <v>3.8879999999999999</v>
      </c>
      <c r="K12">
        <v>4.0359999999999996</v>
      </c>
      <c r="L12">
        <v>4.41</v>
      </c>
      <c r="M12">
        <v>4.9340000000000002</v>
      </c>
      <c r="N12">
        <v>5.532</v>
      </c>
    </row>
    <row r="13" spans="1:19" x14ac:dyDescent="0.25">
      <c r="A13">
        <f>Feuil6!A27</f>
        <v>2.5</v>
      </c>
      <c r="D13" s="3"/>
      <c r="G13">
        <v>4.13</v>
      </c>
      <c r="H13">
        <v>4.2779999999999996</v>
      </c>
      <c r="I13">
        <v>4.4279999999999999</v>
      </c>
      <c r="J13">
        <v>4.5780000000000003</v>
      </c>
      <c r="K13">
        <v>4.7279999999999998</v>
      </c>
      <c r="L13">
        <v>5.1020000000000003</v>
      </c>
      <c r="M13">
        <v>5.6239999999999997</v>
      </c>
      <c r="N13">
        <v>6.2220000000000004</v>
      </c>
      <c r="O13">
        <v>6.97</v>
      </c>
      <c r="P13">
        <v>7.9420000000000002</v>
      </c>
    </row>
    <row r="14" spans="1:19" x14ac:dyDescent="0.25">
      <c r="A14">
        <f>Feuil6!A28</f>
        <v>3</v>
      </c>
      <c r="D14" s="3"/>
      <c r="G14">
        <v>4.742</v>
      </c>
      <c r="H14">
        <v>4.8879999999999999</v>
      </c>
      <c r="I14">
        <v>5.032</v>
      </c>
      <c r="J14">
        <v>5.1779999999999999</v>
      </c>
      <c r="K14">
        <v>5.3239999999999998</v>
      </c>
      <c r="L14">
        <v>5.6879999999999997</v>
      </c>
      <c r="M14">
        <v>6.1959999999999997</v>
      </c>
      <c r="N14">
        <v>6.7779999999999996</v>
      </c>
      <c r="O14">
        <v>7.5060000000000002</v>
      </c>
      <c r="P14">
        <v>8.452</v>
      </c>
    </row>
    <row r="15" spans="1:19" x14ac:dyDescent="0.25">
      <c r="A15">
        <f>Feuil6!A29</f>
        <v>4</v>
      </c>
      <c r="D15" s="3"/>
      <c r="I15">
        <v>6.3479999999999999</v>
      </c>
      <c r="J15">
        <v>6.4939999999999998</v>
      </c>
      <c r="K15">
        <v>6.64</v>
      </c>
      <c r="L15">
        <v>7.0019999999999998</v>
      </c>
      <c r="M15">
        <v>7.5119999999999996</v>
      </c>
      <c r="N15">
        <v>8.0540000000000003</v>
      </c>
      <c r="O15">
        <v>8.8219999999999992</v>
      </c>
      <c r="P15">
        <v>9.7680000000000007</v>
      </c>
      <c r="Q15">
        <v>11.004</v>
      </c>
      <c r="R15">
        <v>12.458</v>
      </c>
      <c r="S15">
        <v>14.278</v>
      </c>
    </row>
    <row r="16" spans="1:19" x14ac:dyDescent="0.25">
      <c r="A16">
        <f>Feuil6!A30</f>
        <v>5</v>
      </c>
      <c r="D16" s="3"/>
      <c r="L16">
        <v>8.3000000000000007</v>
      </c>
      <c r="M16">
        <v>8.8079999999999998</v>
      </c>
      <c r="N16">
        <v>9.39</v>
      </c>
      <c r="O16">
        <v>10.118</v>
      </c>
      <c r="P16">
        <v>11.064</v>
      </c>
      <c r="Q16">
        <v>12.3</v>
      </c>
      <c r="R16">
        <v>13.756</v>
      </c>
      <c r="S16">
        <v>15.574</v>
      </c>
    </row>
    <row r="17" spans="1:19" x14ac:dyDescent="0.25">
      <c r="A17">
        <f>Feuil6!A31</f>
        <v>6</v>
      </c>
      <c r="D17" s="3"/>
      <c r="O17">
        <v>11.414</v>
      </c>
      <c r="P17">
        <v>12.36</v>
      </c>
      <c r="Q17">
        <v>13.596</v>
      </c>
      <c r="R17">
        <v>15.052</v>
      </c>
      <c r="S17">
        <v>16.87</v>
      </c>
    </row>
    <row r="18" spans="1:19" x14ac:dyDescent="0.25">
      <c r="A18">
        <f>Feuil6!A32</f>
        <v>8</v>
      </c>
      <c r="D18" s="3"/>
      <c r="P18">
        <v>14.952</v>
      </c>
      <c r="Q18">
        <v>16.187999999999999</v>
      </c>
      <c r="R18">
        <v>17.643999999999998</v>
      </c>
      <c r="S18">
        <v>19.462</v>
      </c>
    </row>
    <row r="19" spans="1:19" x14ac:dyDescent="0.25">
      <c r="A19">
        <f>Feuil6!A34</f>
        <v>12</v>
      </c>
      <c r="D19" s="3"/>
      <c r="Q19">
        <v>21.373999999999999</v>
      </c>
      <c r="R19">
        <v>22.83</v>
      </c>
      <c r="S19">
        <v>24.648</v>
      </c>
    </row>
    <row r="20" spans="1:19" x14ac:dyDescent="0.25">
      <c r="A20">
        <f>Feuil6!A35</f>
        <v>15</v>
      </c>
      <c r="D20" s="3"/>
      <c r="S20">
        <v>28.536000000000001</v>
      </c>
    </row>
    <row r="21" spans="1:19" x14ac:dyDescent="0.25">
      <c r="A21">
        <f>Feuil6!A36</f>
        <v>20</v>
      </c>
      <c r="D21" s="3"/>
      <c r="S21">
        <v>35.018000000000001</v>
      </c>
    </row>
    <row r="22" spans="1:19" x14ac:dyDescent="0.25">
      <c r="A22">
        <f>Feuil6!A37</f>
        <v>25</v>
      </c>
      <c r="D22" s="3"/>
      <c r="S22">
        <v>41.5</v>
      </c>
    </row>
    <row r="23" spans="1:19" x14ac:dyDescent="0.25">
      <c r="A23">
        <f>Feuil6!A38</f>
        <v>30</v>
      </c>
      <c r="D23" s="4"/>
      <c r="S23">
        <v>47.98</v>
      </c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3"/>
    </row>
    <row r="29" spans="1:19" x14ac:dyDescent="0.25">
      <c r="D29" s="4"/>
    </row>
  </sheetData>
  <mergeCells count="3">
    <mergeCell ref="B1:S1"/>
    <mergeCell ref="B2:S2"/>
    <mergeCell ref="B5:S5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661AEFC-D73C-4765-BBEA-96B7B846E86B}">
          <x14:formula1>
            <xm:f>Feuil6!$A$65:$A$71</xm:f>
          </x14:formula1>
          <xm:sqref>B2</xm:sqref>
        </x14:dataValidation>
        <x14:dataValidation type="list" allowBlank="1" showInputMessage="1" showErrorMessage="1" xr:uid="{32F2367F-0FAC-4377-90CF-A120793C2A88}">
          <x14:formula1>
            <xm:f>Feuil6!$A$2:$A$16</xm:f>
          </x14:formula1>
          <xm:sqref>B1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C233-F3F9-4653-9A9C-0481FB3A2A9E}">
  <dimension ref="A1:S27"/>
  <sheetViews>
    <sheetView workbookViewId="0">
      <selection activeCell="A5" sqref="A5:S21"/>
    </sheetView>
  </sheetViews>
  <sheetFormatPr baseColWidth="10" defaultRowHeight="15" x14ac:dyDescent="0.25"/>
  <sheetData>
    <row r="1" spans="1:19" x14ac:dyDescent="0.25">
      <c r="B1" s="39" t="s">
        <v>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120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0.46600000000000003</v>
      </c>
      <c r="C5">
        <v>0.54200000000000004</v>
      </c>
      <c r="D5">
        <v>0.57799999999999996</v>
      </c>
      <c r="E5">
        <v>0.61799999999999999</v>
      </c>
      <c r="F5">
        <v>0.69199999999999995</v>
      </c>
      <c r="G5">
        <v>0.76800000000000002</v>
      </c>
    </row>
    <row r="6" spans="1:19" x14ac:dyDescent="0.25">
      <c r="A6">
        <f>Feuil6!A22</f>
        <v>0.8</v>
      </c>
      <c r="B6">
        <v>0.65600000000000003</v>
      </c>
      <c r="C6">
        <v>0.73</v>
      </c>
      <c r="D6">
        <v>0.76800000000000002</v>
      </c>
      <c r="E6">
        <v>0.80600000000000005</v>
      </c>
      <c r="F6">
        <v>0.88200000000000001</v>
      </c>
      <c r="G6">
        <v>0.95599999999999996</v>
      </c>
      <c r="H6">
        <v>1.032</v>
      </c>
      <c r="I6">
        <v>1.1080000000000001</v>
      </c>
    </row>
    <row r="7" spans="1:19" x14ac:dyDescent="0.25">
      <c r="A7">
        <f>Feuil6!A23</f>
        <v>1</v>
      </c>
      <c r="B7">
        <v>0.79200000000000004</v>
      </c>
      <c r="C7">
        <v>0.85599999999999998</v>
      </c>
      <c r="D7">
        <v>0.89400000000000002</v>
      </c>
      <c r="E7">
        <v>0.93200000000000005</v>
      </c>
      <c r="F7">
        <v>1.008</v>
      </c>
      <c r="G7">
        <v>1.0840000000000001</v>
      </c>
      <c r="H7">
        <v>1.1579999999999999</v>
      </c>
      <c r="I7">
        <v>1.234</v>
      </c>
      <c r="J7">
        <v>1.31</v>
      </c>
      <c r="K7">
        <v>1.3839999999999999</v>
      </c>
    </row>
    <row r="8" spans="1:19" x14ac:dyDescent="0.25">
      <c r="A8">
        <f>Feuil6!A24</f>
        <v>1.2</v>
      </c>
      <c r="C8">
        <v>0.58399999999999996</v>
      </c>
      <c r="D8" s="3">
        <v>1.02</v>
      </c>
      <c r="E8">
        <v>1.0580000000000001</v>
      </c>
      <c r="F8">
        <v>1.1339999999999999</v>
      </c>
      <c r="G8">
        <v>1.21</v>
      </c>
      <c r="H8">
        <v>1.284</v>
      </c>
      <c r="I8">
        <v>1.36</v>
      </c>
      <c r="J8">
        <v>1.4359999999999999</v>
      </c>
      <c r="K8">
        <v>1.512</v>
      </c>
      <c r="L8">
        <v>1.7</v>
      </c>
    </row>
    <row r="9" spans="1:19" x14ac:dyDescent="0.25">
      <c r="A9">
        <f>Feuil6!A25</f>
        <v>1.5</v>
      </c>
      <c r="D9" s="3"/>
      <c r="E9">
        <v>1.232</v>
      </c>
      <c r="F9">
        <v>1.304</v>
      </c>
      <c r="G9">
        <v>1.3779999999999999</v>
      </c>
      <c r="H9">
        <v>1.452</v>
      </c>
      <c r="I9">
        <v>1.526</v>
      </c>
      <c r="J9">
        <v>1.6</v>
      </c>
      <c r="K9">
        <v>1.6719999999999999</v>
      </c>
      <c r="L9">
        <v>1.8560000000000001</v>
      </c>
      <c r="M9">
        <v>2.1440000000000001</v>
      </c>
    </row>
    <row r="10" spans="1:19" x14ac:dyDescent="0.25">
      <c r="A10">
        <f>Feuil6!A26</f>
        <v>2</v>
      </c>
      <c r="D10" s="3"/>
      <c r="E10">
        <v>1.544</v>
      </c>
      <c r="F10">
        <v>1.6180000000000001</v>
      </c>
      <c r="G10">
        <v>1.6919999999999999</v>
      </c>
      <c r="H10">
        <v>1.764</v>
      </c>
      <c r="I10">
        <v>1.8380000000000001</v>
      </c>
      <c r="J10">
        <v>1.9119999999999999</v>
      </c>
      <c r="K10">
        <v>1.986</v>
      </c>
      <c r="L10">
        <v>2.17</v>
      </c>
      <c r="M10">
        <v>2.4279999999999999</v>
      </c>
      <c r="N10">
        <v>2.722</v>
      </c>
    </row>
    <row r="11" spans="1:19" x14ac:dyDescent="0.25">
      <c r="A11">
        <f>Feuil6!A27</f>
        <v>2.5</v>
      </c>
      <c r="D11" s="3"/>
      <c r="G11">
        <v>2.032</v>
      </c>
      <c r="H11">
        <v>2.1040000000000001</v>
      </c>
      <c r="I11">
        <v>2.1779999999999999</v>
      </c>
      <c r="J11">
        <v>2.2519999999999998</v>
      </c>
      <c r="K11">
        <v>2.3260000000000001</v>
      </c>
      <c r="L11">
        <v>2.5099999999999998</v>
      </c>
      <c r="M11">
        <v>2.766</v>
      </c>
      <c r="N11">
        <v>3.0619999999999998</v>
      </c>
      <c r="O11">
        <v>3.43</v>
      </c>
      <c r="P11">
        <v>3.9079999999999999</v>
      </c>
    </row>
    <row r="12" spans="1:19" x14ac:dyDescent="0.25">
      <c r="A12">
        <f>Feuil6!A28</f>
        <v>3</v>
      </c>
      <c r="D12" s="3"/>
      <c r="G12">
        <v>2.3319999999999999</v>
      </c>
      <c r="H12">
        <v>2.4039999999999999</v>
      </c>
      <c r="I12">
        <v>2.476</v>
      </c>
      <c r="J12">
        <v>2.548</v>
      </c>
      <c r="K12">
        <v>2.6179999999999999</v>
      </c>
      <c r="L12">
        <v>2.798</v>
      </c>
      <c r="M12">
        <v>3.048</v>
      </c>
      <c r="N12">
        <v>1.667</v>
      </c>
      <c r="O12">
        <v>3.6920000000000002</v>
      </c>
      <c r="P12">
        <v>4.9320000000000004</v>
      </c>
    </row>
    <row r="13" spans="1:19" x14ac:dyDescent="0.25">
      <c r="A13">
        <f>Feuil6!A29</f>
        <v>4</v>
      </c>
      <c r="D13" s="3"/>
      <c r="I13">
        <v>3.1219999999999999</v>
      </c>
      <c r="J13">
        <v>3.194</v>
      </c>
      <c r="K13">
        <v>3.266</v>
      </c>
      <c r="L13">
        <v>3.44</v>
      </c>
      <c r="M13">
        <v>3.6960000000000002</v>
      </c>
      <c r="N13">
        <v>3.9820000000000002</v>
      </c>
      <c r="O13">
        <v>4.34</v>
      </c>
      <c r="P13">
        <v>4.8040000000000003</v>
      </c>
      <c r="Q13">
        <v>5.4139999999999997</v>
      </c>
      <c r="R13">
        <v>6.13</v>
      </c>
      <c r="S13">
        <v>7.024</v>
      </c>
    </row>
    <row r="14" spans="1:19" x14ac:dyDescent="0.25">
      <c r="A14">
        <f>Feuil6!A30</f>
        <v>5</v>
      </c>
      <c r="D14" s="3"/>
      <c r="L14">
        <v>4.0819999999999999</v>
      </c>
      <c r="M14">
        <v>4.3339999999999996</v>
      </c>
      <c r="N14">
        <v>4.62</v>
      </c>
      <c r="O14">
        <v>4.9779999999999998</v>
      </c>
      <c r="P14">
        <v>5.4420000000000002</v>
      </c>
      <c r="Q14">
        <v>6.0519999999999996</v>
      </c>
      <c r="R14">
        <v>6.766</v>
      </c>
      <c r="S14">
        <v>7.6619999999999999</v>
      </c>
    </row>
    <row r="15" spans="1:19" x14ac:dyDescent="0.25">
      <c r="A15">
        <f>Feuil6!A31</f>
        <v>6</v>
      </c>
      <c r="D15" s="3"/>
      <c r="O15">
        <v>5.6159999999999997</v>
      </c>
      <c r="P15">
        <v>6.08</v>
      </c>
      <c r="Q15">
        <v>6.6879999999999997</v>
      </c>
      <c r="R15">
        <v>7.4039999999999999</v>
      </c>
      <c r="S15">
        <v>8.3000000000000007</v>
      </c>
    </row>
    <row r="16" spans="1:19" x14ac:dyDescent="0.25">
      <c r="A16">
        <f>Feuil6!A32</f>
        <v>8</v>
      </c>
      <c r="D16" s="3"/>
      <c r="P16">
        <v>7.3559999999999999</v>
      </c>
      <c r="Q16">
        <v>7.9640000000000004</v>
      </c>
      <c r="R16">
        <v>8.68</v>
      </c>
      <c r="S16">
        <v>9.5760000000000005</v>
      </c>
    </row>
    <row r="17" spans="1:19" x14ac:dyDescent="0.25">
      <c r="A17">
        <f>Feuil6!A34</f>
        <v>12</v>
      </c>
      <c r="D17" s="3"/>
      <c r="Q17">
        <v>10.516</v>
      </c>
      <c r="R17">
        <v>11.231999999999999</v>
      </c>
      <c r="S17">
        <v>12.125999999999999</v>
      </c>
    </row>
    <row r="18" spans="1:19" x14ac:dyDescent="0.25">
      <c r="A18">
        <f>Feuil6!A35</f>
        <v>15</v>
      </c>
      <c r="D18" s="3"/>
      <c r="S18">
        <v>14.04</v>
      </c>
    </row>
    <row r="19" spans="1:19" x14ac:dyDescent="0.25">
      <c r="A19">
        <f>Feuil6!A36</f>
        <v>20</v>
      </c>
      <c r="D19" s="3"/>
      <c r="S19">
        <v>17.228000000000002</v>
      </c>
    </row>
    <row r="20" spans="1:19" x14ac:dyDescent="0.25">
      <c r="A20">
        <f>Feuil6!A37</f>
        <v>25</v>
      </c>
      <c r="D20" s="3"/>
      <c r="S20">
        <v>20.417999999999999</v>
      </c>
    </row>
    <row r="21" spans="1:19" x14ac:dyDescent="0.25">
      <c r="A21">
        <f>Feuil6!A38</f>
        <v>30</v>
      </c>
      <c r="D21" s="4"/>
      <c r="S21">
        <v>23.606000000000002</v>
      </c>
    </row>
    <row r="22" spans="1:19" x14ac:dyDescent="0.25">
      <c r="D22" s="3"/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DF5C92F-6650-4595-AEFB-3B3390C45D0C}">
          <x14:formula1>
            <xm:f>Feuil6!$A$2:$A$16</xm:f>
          </x14:formula1>
          <xm:sqref>B1</xm:sqref>
        </x14:dataValidation>
        <x14:dataValidation type="list" allowBlank="1" showInputMessage="1" showErrorMessage="1" xr:uid="{B9B288F3-A652-433C-AC93-5E4184B0395A}">
          <x14:formula1>
            <xm:f>Feuil6!$A$65:$A$71</xm:f>
          </x14:formula1>
          <xm:sqref>B2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2EE1-7A87-49DB-9A90-B704C3B5BC4E}">
  <dimension ref="A1:S27"/>
  <sheetViews>
    <sheetView workbookViewId="0">
      <selection activeCell="A5" sqref="A5:S21"/>
    </sheetView>
  </sheetViews>
  <sheetFormatPr baseColWidth="10" defaultRowHeight="15" x14ac:dyDescent="0.25"/>
  <sheetData>
    <row r="1" spans="1:19" x14ac:dyDescent="0.25">
      <c r="B1" s="39" t="s">
        <v>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135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0.30199999999999999</v>
      </c>
      <c r="C5">
        <v>0.35</v>
      </c>
      <c r="D5">
        <v>0.35599999999999998</v>
      </c>
      <c r="E5">
        <v>0.39800000000000002</v>
      </c>
      <c r="F5">
        <v>0.44800000000000001</v>
      </c>
      <c r="G5">
        <v>0.496</v>
      </c>
    </row>
    <row r="6" spans="1:19" x14ac:dyDescent="0.25">
      <c r="A6">
        <f>Feuil6!A22</f>
        <v>0.8</v>
      </c>
      <c r="B6">
        <v>0.42399999999999999</v>
      </c>
      <c r="C6">
        <v>0.47199999999999998</v>
      </c>
      <c r="D6">
        <v>0.496</v>
      </c>
      <c r="E6">
        <v>0.52200000000000002</v>
      </c>
      <c r="F6">
        <v>0.56999999999999995</v>
      </c>
      <c r="G6">
        <v>0.62</v>
      </c>
      <c r="H6">
        <v>0.66800000000000004</v>
      </c>
      <c r="I6">
        <v>0.71599999999999997</v>
      </c>
    </row>
    <row r="7" spans="1:19" x14ac:dyDescent="0.25">
      <c r="A7">
        <f>Feuil6!A23</f>
        <v>1</v>
      </c>
      <c r="B7">
        <v>0.50600000000000001</v>
      </c>
      <c r="C7">
        <v>0.55400000000000005</v>
      </c>
      <c r="D7">
        <v>0.57799999999999996</v>
      </c>
      <c r="E7">
        <v>0.60399999999999998</v>
      </c>
      <c r="F7">
        <v>0.65200000000000002</v>
      </c>
      <c r="G7">
        <v>0.7</v>
      </c>
      <c r="H7" s="7">
        <v>7.4999999999999997E-2</v>
      </c>
      <c r="I7">
        <v>0.79800000000000004</v>
      </c>
      <c r="J7">
        <v>0.84799999999999998</v>
      </c>
      <c r="K7">
        <v>0.89400000000000002</v>
      </c>
    </row>
    <row r="8" spans="1:19" x14ac:dyDescent="0.25">
      <c r="A8">
        <f>Feuil6!A24</f>
        <v>1.2</v>
      </c>
      <c r="C8">
        <v>0.63600000000000001</v>
      </c>
      <c r="D8" s="3">
        <v>0.66</v>
      </c>
      <c r="E8">
        <v>0.68400000000000005</v>
      </c>
      <c r="F8">
        <v>0.73399999999999999</v>
      </c>
      <c r="G8">
        <v>0.78200000000000003</v>
      </c>
      <c r="H8">
        <v>0.83199999999999996</v>
      </c>
      <c r="I8">
        <v>0.88</v>
      </c>
      <c r="J8">
        <v>0.93</v>
      </c>
      <c r="K8">
        <v>0.97799999999999998</v>
      </c>
      <c r="L8">
        <v>1.1000000000000001</v>
      </c>
    </row>
    <row r="9" spans="1:19" x14ac:dyDescent="0.25">
      <c r="A9">
        <f>Feuil6!A25</f>
        <v>1.5</v>
      </c>
      <c r="D9" s="3"/>
      <c r="E9">
        <v>0.79600000000000004</v>
      </c>
      <c r="F9">
        <v>0.84399999999999997</v>
      </c>
      <c r="G9">
        <v>0.89200000000000002</v>
      </c>
      <c r="H9">
        <v>0.94</v>
      </c>
      <c r="I9">
        <v>0.98799999999999999</v>
      </c>
      <c r="J9">
        <v>1.034</v>
      </c>
      <c r="K9">
        <v>1.0820000000000001</v>
      </c>
      <c r="L9">
        <v>1.202</v>
      </c>
      <c r="M9">
        <v>1.3680000000000001</v>
      </c>
    </row>
    <row r="10" spans="1:19" x14ac:dyDescent="0.25">
      <c r="A10">
        <f>Feuil6!A26</f>
        <v>2</v>
      </c>
      <c r="D10" s="3"/>
      <c r="E10">
        <v>1</v>
      </c>
      <c r="F10">
        <v>1.046</v>
      </c>
      <c r="G10">
        <v>1.0940000000000001</v>
      </c>
      <c r="H10">
        <v>1.1419999999999999</v>
      </c>
      <c r="I10">
        <v>1.19</v>
      </c>
      <c r="J10">
        <v>1.238</v>
      </c>
      <c r="K10">
        <v>1.296</v>
      </c>
      <c r="L10">
        <v>1.4039999999999999</v>
      </c>
      <c r="M10">
        <v>1.57</v>
      </c>
      <c r="N10">
        <v>1.762</v>
      </c>
    </row>
    <row r="11" spans="1:19" x14ac:dyDescent="0.25">
      <c r="A11">
        <f>Feuil6!A27</f>
        <v>2.5</v>
      </c>
      <c r="D11" s="3"/>
      <c r="G11">
        <v>1.3140000000000001</v>
      </c>
      <c r="H11">
        <v>1.3620000000000001</v>
      </c>
      <c r="I11">
        <v>1.41</v>
      </c>
      <c r="J11">
        <v>1.458</v>
      </c>
      <c r="K11">
        <v>1.504</v>
      </c>
      <c r="L11">
        <v>1.6240000000000001</v>
      </c>
      <c r="M11">
        <v>1.79</v>
      </c>
      <c r="N11">
        <v>1.982</v>
      </c>
      <c r="O11">
        <v>2.2000000000000002</v>
      </c>
      <c r="P11">
        <v>2.5299999999999998</v>
      </c>
    </row>
    <row r="12" spans="1:19" x14ac:dyDescent="0.25">
      <c r="A12">
        <f>Feuil6!A28</f>
        <v>3</v>
      </c>
      <c r="D12" s="3"/>
      <c r="G12">
        <v>1.51</v>
      </c>
      <c r="H12">
        <v>1.556</v>
      </c>
      <c r="I12">
        <v>1.6020000000000001</v>
      </c>
      <c r="J12">
        <v>1.6479999999999999</v>
      </c>
      <c r="K12">
        <v>1.6539999999999999</v>
      </c>
      <c r="L12">
        <v>1.81</v>
      </c>
      <c r="M12">
        <v>1.974</v>
      </c>
      <c r="N12">
        <v>2.1579999999999999</v>
      </c>
      <c r="O12">
        <v>2.39</v>
      </c>
      <c r="P12">
        <v>2.6920000000000002</v>
      </c>
    </row>
    <row r="13" spans="1:19" x14ac:dyDescent="0.25">
      <c r="A13">
        <f>Feuil6!A29</f>
        <v>4</v>
      </c>
      <c r="D13" s="3"/>
      <c r="I13">
        <v>2.0219999999999998</v>
      </c>
      <c r="J13">
        <v>2.0680000000000001</v>
      </c>
      <c r="K13">
        <v>2.1139999999999999</v>
      </c>
      <c r="L13">
        <v>2.23</v>
      </c>
      <c r="M13">
        <v>2.3919999999999999</v>
      </c>
      <c r="N13">
        <v>2.5779999999999998</v>
      </c>
      <c r="O13">
        <v>2.8079999999999998</v>
      </c>
      <c r="P13">
        <v>3.1</v>
      </c>
      <c r="Q13">
        <v>3.504</v>
      </c>
      <c r="R13">
        <v>3.968</v>
      </c>
      <c r="S13">
        <v>4.5460000000000003</v>
      </c>
    </row>
    <row r="14" spans="1:19" x14ac:dyDescent="0.25">
      <c r="A14">
        <f>Feuil6!A30</f>
        <v>5</v>
      </c>
      <c r="D14" s="3"/>
      <c r="L14">
        <v>2.6419999999999999</v>
      </c>
      <c r="M14">
        <v>2.8039999999999998</v>
      </c>
      <c r="N14">
        <v>2.99</v>
      </c>
      <c r="O14">
        <v>3.222</v>
      </c>
      <c r="P14">
        <v>3.524</v>
      </c>
      <c r="Q14">
        <v>3.9159999999999999</v>
      </c>
      <c r="R14">
        <v>4.38</v>
      </c>
      <c r="S14">
        <v>4.96</v>
      </c>
    </row>
    <row r="15" spans="1:19" x14ac:dyDescent="0.25">
      <c r="A15">
        <f>Feuil6!A31</f>
        <v>6</v>
      </c>
      <c r="D15" s="3"/>
      <c r="O15">
        <v>3.6339999999999999</v>
      </c>
      <c r="P15">
        <v>3.9359999999999999</v>
      </c>
      <c r="Q15">
        <v>4.33</v>
      </c>
      <c r="R15">
        <v>4.7939999999999996</v>
      </c>
      <c r="S15">
        <v>5.3719999999999999</v>
      </c>
    </row>
    <row r="16" spans="1:19" x14ac:dyDescent="0.25">
      <c r="A16">
        <f>Feuil6!A32</f>
        <v>8</v>
      </c>
      <c r="D16" s="3"/>
      <c r="P16">
        <v>4.7619999999999996</v>
      </c>
      <c r="Q16">
        <v>5.1559999999999997</v>
      </c>
      <c r="R16">
        <v>5.6180000000000003</v>
      </c>
      <c r="S16">
        <v>6.1980000000000004</v>
      </c>
    </row>
    <row r="17" spans="1:19" x14ac:dyDescent="0.25">
      <c r="A17">
        <f>Feuil6!A34</f>
        <v>12</v>
      </c>
      <c r="D17" s="3"/>
      <c r="Q17">
        <v>6.806</v>
      </c>
      <c r="R17">
        <v>7.27</v>
      </c>
      <c r="S17">
        <v>7.85</v>
      </c>
    </row>
    <row r="18" spans="1:19" x14ac:dyDescent="0.25">
      <c r="A18">
        <f>Feuil6!A35</f>
        <v>15</v>
      </c>
      <c r="D18" s="3"/>
      <c r="S18">
        <v>9.0879999999999992</v>
      </c>
    </row>
    <row r="19" spans="1:19" x14ac:dyDescent="0.25">
      <c r="A19">
        <f>Feuil6!A36</f>
        <v>20</v>
      </c>
      <c r="D19" s="3"/>
      <c r="S19">
        <v>11.151999999999999</v>
      </c>
    </row>
    <row r="20" spans="1:19" x14ac:dyDescent="0.25">
      <c r="A20">
        <f>Feuil6!A37</f>
        <v>25</v>
      </c>
      <c r="D20" s="3"/>
      <c r="S20">
        <v>13.215999999999999</v>
      </c>
    </row>
    <row r="21" spans="1:19" x14ac:dyDescent="0.25">
      <c r="A21">
        <f>Feuil6!A38</f>
        <v>30</v>
      </c>
      <c r="D21" s="4"/>
      <c r="S21">
        <v>15.282</v>
      </c>
    </row>
    <row r="22" spans="1:19" x14ac:dyDescent="0.25">
      <c r="D22" s="3"/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62FA674-5128-4C53-9289-573235260F81}">
          <x14:formula1>
            <xm:f>Feuil6!$A$65:$A$71</xm:f>
          </x14:formula1>
          <xm:sqref>B2</xm:sqref>
        </x14:dataValidation>
        <x14:dataValidation type="list" allowBlank="1" showInputMessage="1" showErrorMessage="1" xr:uid="{041D7080-3329-4062-97CE-C278FB293804}">
          <x14:formula1>
            <xm:f>Feuil6!$A$2:$A$16</xm:f>
          </x14:formula1>
          <xm:sqref>B1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7F856-CFC3-42BB-B4D2-AC97E96826BD}">
  <dimension ref="A1:S27"/>
  <sheetViews>
    <sheetView zoomScaleNormal="100" workbookViewId="0">
      <selection activeCell="A5" sqref="A5:S21"/>
    </sheetView>
  </sheetViews>
  <sheetFormatPr baseColWidth="10" defaultRowHeight="15" x14ac:dyDescent="0.25"/>
  <sheetData>
    <row r="1" spans="1:19" x14ac:dyDescent="0.25">
      <c r="B1" s="39" t="s">
        <v>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150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0.158</v>
      </c>
      <c r="C5">
        <v>0.182</v>
      </c>
      <c r="D5">
        <v>0.19600000000000001</v>
      </c>
      <c r="E5">
        <v>0.20799999999999999</v>
      </c>
      <c r="F5">
        <v>0.23400000000000001</v>
      </c>
      <c r="G5">
        <v>0.26</v>
      </c>
    </row>
    <row r="6" spans="1:19" x14ac:dyDescent="0.25">
      <c r="A6">
        <f>Feuil6!A22</f>
        <v>0.8</v>
      </c>
      <c r="B6">
        <v>0.222</v>
      </c>
      <c r="C6">
        <v>0.248</v>
      </c>
      <c r="D6">
        <v>0.26</v>
      </c>
      <c r="E6">
        <v>0.27200000000000002</v>
      </c>
      <c r="F6">
        <v>0.29599999999999999</v>
      </c>
      <c r="G6">
        <v>0.32400000000000001</v>
      </c>
      <c r="H6">
        <v>0.35</v>
      </c>
      <c r="I6" s="7">
        <v>0.23599999999999999</v>
      </c>
    </row>
    <row r="7" spans="1:19" x14ac:dyDescent="0.25">
      <c r="A7">
        <f>Feuil6!A23</f>
        <v>1</v>
      </c>
      <c r="B7">
        <v>0.26400000000000001</v>
      </c>
      <c r="C7">
        <v>0.28999999999999998</v>
      </c>
      <c r="D7">
        <v>0.30199999999999999</v>
      </c>
      <c r="E7">
        <v>0.316</v>
      </c>
      <c r="F7">
        <v>0.34200000000000003</v>
      </c>
      <c r="G7">
        <v>0.36599999999999999</v>
      </c>
      <c r="H7">
        <v>0.39200000000000002</v>
      </c>
      <c r="I7">
        <v>0.41799999999999998</v>
      </c>
      <c r="J7">
        <v>0.44400000000000001</v>
      </c>
      <c r="K7">
        <v>0.47</v>
      </c>
    </row>
    <row r="8" spans="1:19" x14ac:dyDescent="0.25">
      <c r="A8">
        <f>Feuil6!A24</f>
        <v>1.2</v>
      </c>
      <c r="C8">
        <v>0.33400000000000002</v>
      </c>
      <c r="D8" s="3">
        <v>0.34599999999999997</v>
      </c>
      <c r="E8">
        <v>0.35799999999999998</v>
      </c>
      <c r="F8">
        <v>0.38400000000000001</v>
      </c>
      <c r="G8">
        <v>0.41</v>
      </c>
      <c r="H8">
        <v>0.436</v>
      </c>
      <c r="I8">
        <v>0.46200000000000002</v>
      </c>
      <c r="J8">
        <v>0.48599999999999999</v>
      </c>
      <c r="K8">
        <v>0.51200000000000001</v>
      </c>
      <c r="L8">
        <v>0.57599999999999996</v>
      </c>
    </row>
    <row r="9" spans="1:19" x14ac:dyDescent="0.25">
      <c r="A9">
        <f>Feuil6!A25</f>
        <v>1.5</v>
      </c>
      <c r="D9" s="3"/>
      <c r="E9">
        <v>0.41799999999999998</v>
      </c>
      <c r="F9">
        <v>0.442</v>
      </c>
      <c r="G9">
        <v>0.46800000000000003</v>
      </c>
      <c r="H9">
        <v>0.49199999999999999</v>
      </c>
      <c r="I9">
        <v>0.51800000000000002</v>
      </c>
      <c r="J9">
        <v>0.51800000000000002</v>
      </c>
      <c r="K9">
        <v>0.56799999999999995</v>
      </c>
      <c r="L9">
        <v>0.63</v>
      </c>
      <c r="M9">
        <v>0.71799999999999997</v>
      </c>
    </row>
    <row r="10" spans="1:19" x14ac:dyDescent="0.25">
      <c r="A10">
        <f>Feuil6!A26</f>
        <v>2</v>
      </c>
      <c r="D10" s="3"/>
      <c r="E10">
        <v>0.52400000000000002</v>
      </c>
      <c r="F10">
        <v>0.54800000000000004</v>
      </c>
      <c r="G10">
        <v>0.57399999999999995</v>
      </c>
      <c r="H10">
        <v>0.59799999999999998</v>
      </c>
      <c r="I10">
        <v>0.624</v>
      </c>
      <c r="J10">
        <v>0.624</v>
      </c>
      <c r="K10">
        <v>0.57399999999999995</v>
      </c>
      <c r="L10">
        <v>0.73599999999999999</v>
      </c>
      <c r="M10">
        <v>0.82399999999999995</v>
      </c>
      <c r="N10">
        <v>0.92400000000000004</v>
      </c>
    </row>
    <row r="11" spans="1:19" x14ac:dyDescent="0.25">
      <c r="A11">
        <f>Feuil6!A27</f>
        <v>2.5</v>
      </c>
      <c r="D11" s="3"/>
      <c r="G11">
        <v>0.68799999999999994</v>
      </c>
      <c r="H11">
        <v>0.71399999999999997</v>
      </c>
      <c r="I11">
        <v>0.73799999999999999</v>
      </c>
      <c r="J11">
        <v>0.73799999999999999</v>
      </c>
      <c r="K11">
        <v>0.78800000000000003</v>
      </c>
      <c r="L11">
        <v>0.85199999999999998</v>
      </c>
      <c r="M11">
        <v>0.93799999999999994</v>
      </c>
      <c r="N11">
        <v>1.038</v>
      </c>
      <c r="O11">
        <v>1.1639999999999999</v>
      </c>
      <c r="P11">
        <v>1.3260000000000001</v>
      </c>
    </row>
    <row r="12" spans="1:19" x14ac:dyDescent="0.25">
      <c r="A12">
        <f>Feuil6!A28</f>
        <v>3</v>
      </c>
      <c r="D12" s="3"/>
      <c r="G12">
        <v>0.79200000000000004</v>
      </c>
      <c r="H12">
        <v>0.81599999999999995</v>
      </c>
      <c r="I12">
        <v>0.84</v>
      </c>
      <c r="J12">
        <v>0.84</v>
      </c>
      <c r="K12">
        <v>0.88800000000000001</v>
      </c>
      <c r="L12">
        <v>0.95</v>
      </c>
      <c r="M12">
        <v>1.034</v>
      </c>
      <c r="N12">
        <v>1.1319999999999999</v>
      </c>
      <c r="O12">
        <v>1.252</v>
      </c>
      <c r="P12">
        <v>1.41</v>
      </c>
    </row>
    <row r="13" spans="1:19" x14ac:dyDescent="0.25">
      <c r="A13">
        <f>Feuil6!A29</f>
        <v>4</v>
      </c>
      <c r="D13" s="3"/>
      <c r="I13">
        <v>1.06</v>
      </c>
      <c r="J13">
        <v>0.106</v>
      </c>
      <c r="K13">
        <v>1.1080000000000001</v>
      </c>
      <c r="L13">
        <v>1.1679999999999999</v>
      </c>
      <c r="M13">
        <v>1.254</v>
      </c>
      <c r="N13">
        <v>1.3140000000000001</v>
      </c>
      <c r="O13">
        <v>1.472</v>
      </c>
      <c r="P13">
        <v>1.63</v>
      </c>
      <c r="Q13">
        <v>1.8360000000000001</v>
      </c>
      <c r="R13">
        <v>2.08</v>
      </c>
      <c r="S13">
        <v>2.3839999999999999</v>
      </c>
    </row>
    <row r="14" spans="1:19" x14ac:dyDescent="0.25">
      <c r="A14">
        <f>Feuil6!A30</f>
        <v>5</v>
      </c>
      <c r="D14" s="3"/>
      <c r="L14">
        <v>1.3859999999999999</v>
      </c>
      <c r="M14">
        <v>1.47</v>
      </c>
      <c r="N14">
        <v>1.5680000000000001</v>
      </c>
      <c r="O14">
        <v>1.6879999999999999</v>
      </c>
      <c r="P14">
        <v>1.8460000000000001</v>
      </c>
      <c r="Q14">
        <v>2.0539999999999998</v>
      </c>
      <c r="R14">
        <v>2.2959999999999998</v>
      </c>
      <c r="S14">
        <v>2.6</v>
      </c>
    </row>
    <row r="15" spans="1:19" x14ac:dyDescent="0.25">
      <c r="A15">
        <f>Feuil6!A31</f>
        <v>6</v>
      </c>
      <c r="D15" s="3"/>
      <c r="O15">
        <v>1.9059999999999999</v>
      </c>
      <c r="P15">
        <v>2.0640000000000001</v>
      </c>
      <c r="Q15">
        <v>2.27</v>
      </c>
      <c r="R15">
        <v>2.512</v>
      </c>
      <c r="S15">
        <v>2.8159999999999998</v>
      </c>
    </row>
    <row r="16" spans="1:19" x14ac:dyDescent="0.25">
      <c r="A16">
        <f>Feuil6!A32</f>
        <v>8</v>
      </c>
      <c r="D16" s="3"/>
      <c r="P16">
        <v>2.496</v>
      </c>
      <c r="Q16">
        <v>2.702</v>
      </c>
      <c r="R16">
        <v>2.9460000000000002</v>
      </c>
      <c r="S16">
        <v>3.25</v>
      </c>
    </row>
    <row r="17" spans="1:19" x14ac:dyDescent="0.25">
      <c r="A17">
        <f>Feuil6!A34</f>
        <v>12</v>
      </c>
      <c r="D17" s="3"/>
      <c r="Q17">
        <v>3.5880000000000001</v>
      </c>
      <c r="R17">
        <v>3.8119999999999998</v>
      </c>
      <c r="S17">
        <v>4.1159999999999997</v>
      </c>
    </row>
    <row r="18" spans="1:19" x14ac:dyDescent="0.25">
      <c r="A18">
        <f>Feuil6!A35</f>
        <v>15</v>
      </c>
      <c r="D18" s="3"/>
      <c r="S18">
        <v>4.7640000000000002</v>
      </c>
    </row>
    <row r="19" spans="1:19" x14ac:dyDescent="0.25">
      <c r="A19">
        <f>Feuil6!A36</f>
        <v>20</v>
      </c>
      <c r="D19" s="3"/>
      <c r="S19">
        <v>5.8479999999999999</v>
      </c>
    </row>
    <row r="20" spans="1:19" x14ac:dyDescent="0.25">
      <c r="A20">
        <f>Feuil6!A37</f>
        <v>25</v>
      </c>
      <c r="D20" s="3"/>
      <c r="S20">
        <v>6.9119999999999999</v>
      </c>
    </row>
    <row r="21" spans="1:19" x14ac:dyDescent="0.25">
      <c r="A21">
        <f>Feuil6!A38</f>
        <v>30</v>
      </c>
      <c r="D21" s="4"/>
      <c r="S21">
        <v>8.0120000000000005</v>
      </c>
    </row>
    <row r="22" spans="1:19" x14ac:dyDescent="0.25">
      <c r="D22" s="3"/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881BF5D-1EA4-4CF0-A898-EFA51E124551}">
          <x14:formula1>
            <xm:f>Feuil6!$A$2:$A$16</xm:f>
          </x14:formula1>
          <xm:sqref>B1</xm:sqref>
        </x14:dataValidation>
        <x14:dataValidation type="list" allowBlank="1" showInputMessage="1" showErrorMessage="1" xr:uid="{97A6AFE0-3CDD-4251-8B6D-17AE6B739EA1}">
          <x14:formula1>
            <xm:f>Feuil6!$A$65:$A$71</xm:f>
          </x14:formula1>
          <xm:sqref>B2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3F3B5-AF3C-4FE8-90E8-317BC4F23D4C}">
  <dimension ref="A1:S28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30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0.182</v>
      </c>
      <c r="C5">
        <v>0.222</v>
      </c>
      <c r="D5">
        <v>0.24199999999999999</v>
      </c>
      <c r="E5">
        <v>0.26200000000000001</v>
      </c>
      <c r="F5">
        <v>0.3</v>
      </c>
      <c r="G5">
        <v>0.34</v>
      </c>
    </row>
    <row r="6" spans="1:19" x14ac:dyDescent="0.25">
      <c r="A6">
        <f>Feuil6!A22</f>
        <v>0.8</v>
      </c>
      <c r="B6">
        <v>0.24399999999999999</v>
      </c>
      <c r="C6">
        <v>0.28399999999999997</v>
      </c>
      <c r="D6">
        <v>0.30399999999999999</v>
      </c>
      <c r="E6">
        <v>0.32400000000000001</v>
      </c>
      <c r="F6">
        <v>0.36399999999999999</v>
      </c>
      <c r="G6">
        <v>0.40200000000000002</v>
      </c>
    </row>
    <row r="7" spans="1:19" x14ac:dyDescent="0.25">
      <c r="A7">
        <f>Feuil6!A23</f>
        <v>1</v>
      </c>
      <c r="B7">
        <v>0.28599999999999998</v>
      </c>
      <c r="C7">
        <v>0.32400000000000001</v>
      </c>
      <c r="D7">
        <v>0.34799999999999998</v>
      </c>
      <c r="E7">
        <v>0.37</v>
      </c>
      <c r="F7">
        <v>0.41</v>
      </c>
      <c r="G7">
        <v>0.45200000000000001</v>
      </c>
      <c r="H7">
        <v>0.49199999999999999</v>
      </c>
      <c r="I7">
        <v>0.53400000000000003</v>
      </c>
      <c r="J7">
        <v>0.59399999999999997</v>
      </c>
      <c r="K7">
        <v>0.61599999999999999</v>
      </c>
    </row>
    <row r="8" spans="1:19" x14ac:dyDescent="0.25">
      <c r="A8">
        <f>Feuil6!A24</f>
        <v>1.2</v>
      </c>
      <c r="C8">
        <v>0.36799999999999999</v>
      </c>
      <c r="D8" s="3">
        <v>0.38800000000000001</v>
      </c>
      <c r="E8">
        <v>0.40799999999999997</v>
      </c>
      <c r="F8">
        <v>0.44600000000000001</v>
      </c>
      <c r="G8">
        <v>0.48599999999999999</v>
      </c>
      <c r="H8">
        <v>0.52600000000000002</v>
      </c>
      <c r="I8">
        <v>0.56599999999999995</v>
      </c>
      <c r="J8">
        <v>0.60399999999999998</v>
      </c>
      <c r="K8">
        <v>0.64400000000000002</v>
      </c>
      <c r="L8">
        <v>0.74199999999999999</v>
      </c>
    </row>
    <row r="9" spans="1:19" x14ac:dyDescent="0.25">
      <c r="A9">
        <f>Feuil6!A25</f>
        <v>1.5</v>
      </c>
      <c r="D9" s="3"/>
      <c r="E9">
        <v>0.47</v>
      </c>
      <c r="F9">
        <v>0.51</v>
      </c>
      <c r="G9">
        <v>0.54800000000000004</v>
      </c>
      <c r="H9">
        <v>0.58799999999999997</v>
      </c>
      <c r="I9">
        <v>0.628</v>
      </c>
      <c r="J9">
        <v>0.66800000000000004</v>
      </c>
      <c r="K9">
        <v>0.70599999999999996</v>
      </c>
      <c r="L9">
        <v>0.80600000000000005</v>
      </c>
    </row>
    <row r="10" spans="1:19" x14ac:dyDescent="0.25">
      <c r="A10">
        <f>Feuil6!A26</f>
        <v>2</v>
      </c>
      <c r="D10" s="3"/>
      <c r="E10">
        <v>0.57599999999999996</v>
      </c>
      <c r="F10">
        <v>0.61399999999999999</v>
      </c>
      <c r="G10">
        <v>0.65</v>
      </c>
      <c r="H10">
        <v>0.68799999999999994</v>
      </c>
      <c r="I10">
        <v>0.72599999999999998</v>
      </c>
      <c r="J10">
        <v>0.76400000000000001</v>
      </c>
      <c r="K10">
        <v>0.80200000000000005</v>
      </c>
      <c r="L10">
        <v>0.89800000000000002</v>
      </c>
      <c r="M10">
        <v>1.03</v>
      </c>
      <c r="N10">
        <v>1.1819999999999999</v>
      </c>
    </row>
    <row r="11" spans="1:19" x14ac:dyDescent="0.25">
      <c r="A11">
        <f>Feuil6!A27</f>
        <v>2.5</v>
      </c>
      <c r="D11" s="3"/>
      <c r="G11">
        <v>0.75800000000000001</v>
      </c>
      <c r="H11">
        <v>0.79800000000000004</v>
      </c>
      <c r="I11">
        <v>0.83599999999999997</v>
      </c>
      <c r="J11">
        <v>0.876</v>
      </c>
      <c r="K11">
        <v>0.91600000000000004</v>
      </c>
      <c r="L11">
        <v>1.014</v>
      </c>
      <c r="M11">
        <v>1.1519999999999999</v>
      </c>
      <c r="N11">
        <v>1.31</v>
      </c>
      <c r="O11">
        <v>1.508</v>
      </c>
      <c r="P11">
        <v>1.764</v>
      </c>
    </row>
    <row r="12" spans="1:19" x14ac:dyDescent="0.25">
      <c r="A12">
        <f>Feuil6!A28</f>
        <v>3</v>
      </c>
      <c r="D12" s="3"/>
      <c r="G12">
        <v>0.86199999999999999</v>
      </c>
      <c r="H12">
        <v>0.90200000000000002</v>
      </c>
      <c r="I12">
        <v>0.94</v>
      </c>
      <c r="J12">
        <v>0.98</v>
      </c>
      <c r="K12">
        <v>1.02</v>
      </c>
      <c r="L12">
        <v>1.1180000000000001</v>
      </c>
      <c r="M12">
        <v>1.256</v>
      </c>
      <c r="N12">
        <v>1.4139999999999999</v>
      </c>
      <c r="O12">
        <v>1.6120000000000001</v>
      </c>
      <c r="P12">
        <v>1.8680000000000001</v>
      </c>
    </row>
    <row r="13" spans="1:19" x14ac:dyDescent="0.25">
      <c r="A13">
        <f>Feuil6!A29</f>
        <v>4</v>
      </c>
      <c r="D13" s="3"/>
      <c r="I13">
        <v>1.1499999999999999</v>
      </c>
      <c r="J13">
        <v>1.19</v>
      </c>
      <c r="K13">
        <v>1.228</v>
      </c>
      <c r="L13">
        <v>1.3280000000000001</v>
      </c>
      <c r="M13">
        <v>1.466</v>
      </c>
      <c r="N13">
        <v>1.6240000000000001</v>
      </c>
      <c r="O13">
        <v>1.82</v>
      </c>
      <c r="P13">
        <v>2.0760000000000001</v>
      </c>
      <c r="Q13">
        <v>2.4119999999999999</v>
      </c>
      <c r="R13">
        <v>2.806</v>
      </c>
      <c r="S13">
        <v>3.3</v>
      </c>
    </row>
    <row r="14" spans="1:19" x14ac:dyDescent="0.25">
      <c r="A14">
        <f>Feuil6!A30</f>
        <v>5</v>
      </c>
      <c r="D14" s="3"/>
      <c r="L14">
        <v>1.536</v>
      </c>
      <c r="M14">
        <v>1.6739999999999999</v>
      </c>
      <c r="N14">
        <v>1.8320000000000001</v>
      </c>
      <c r="O14">
        <v>2.0299999999999998</v>
      </c>
      <c r="P14">
        <v>2.286</v>
      </c>
      <c r="Q14">
        <v>2.62</v>
      </c>
      <c r="R14">
        <v>3.016</v>
      </c>
      <c r="S14">
        <v>3.508</v>
      </c>
    </row>
    <row r="15" spans="1:19" x14ac:dyDescent="0.25">
      <c r="A15">
        <f>Feuil6!A31</f>
        <v>6</v>
      </c>
      <c r="D15" s="3"/>
      <c r="O15">
        <v>2.238</v>
      </c>
      <c r="P15">
        <v>2.4940000000000002</v>
      </c>
      <c r="Q15">
        <v>2.83</v>
      </c>
      <c r="R15">
        <v>3.2240000000000002</v>
      </c>
      <c r="S15">
        <v>3.718</v>
      </c>
    </row>
    <row r="16" spans="1:19" x14ac:dyDescent="0.25">
      <c r="A16">
        <f>Feuil6!A32</f>
        <v>8</v>
      </c>
      <c r="D16" s="3"/>
      <c r="P16">
        <v>2.9119999999999999</v>
      </c>
      <c r="Q16">
        <v>3.2480000000000002</v>
      </c>
      <c r="R16">
        <v>3.6419999999999999</v>
      </c>
      <c r="S16">
        <v>4.1340000000000003</v>
      </c>
    </row>
    <row r="17" spans="1:19" x14ac:dyDescent="0.25">
      <c r="A17">
        <f>Feuil6!A33</f>
        <v>10</v>
      </c>
      <c r="D17" s="3"/>
      <c r="Q17">
        <v>3.6640000000000001</v>
      </c>
      <c r="R17">
        <v>4.0599999999999996</v>
      </c>
      <c r="S17">
        <v>4.5519999999999996</v>
      </c>
    </row>
    <row r="18" spans="1:19" x14ac:dyDescent="0.25">
      <c r="A18">
        <f>Feuil6!A34</f>
        <v>12</v>
      </c>
      <c r="D18" s="3"/>
      <c r="S18">
        <v>4.97</v>
      </c>
    </row>
    <row r="19" spans="1:19" x14ac:dyDescent="0.25">
      <c r="A19">
        <f>Feuil6!A35</f>
        <v>15</v>
      </c>
      <c r="D19" s="3"/>
      <c r="S19">
        <v>5.5960000000000001</v>
      </c>
    </row>
    <row r="20" spans="1:19" x14ac:dyDescent="0.25">
      <c r="A20">
        <f>Feuil6!A36</f>
        <v>20</v>
      </c>
      <c r="D20" s="3"/>
      <c r="S20">
        <v>6.64</v>
      </c>
    </row>
    <row r="21" spans="1:19" x14ac:dyDescent="0.25">
      <c r="A21">
        <f>Feuil6!A37</f>
        <v>25</v>
      </c>
      <c r="D21" s="3"/>
      <c r="S21">
        <v>7.6840000000000002</v>
      </c>
    </row>
    <row r="22" spans="1:19" x14ac:dyDescent="0.25">
      <c r="A22">
        <f>Feuil6!A38</f>
        <v>30</v>
      </c>
      <c r="D22" s="4"/>
      <c r="S22">
        <v>8.7279999999999998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C08322C-AAB2-48C6-AE8D-8148964131B7}">
          <x14:formula1>
            <xm:f>Feuil6!$A$65:$A$71</xm:f>
          </x14:formula1>
          <xm:sqref>B2</xm:sqref>
        </x14:dataValidation>
        <x14:dataValidation type="list" allowBlank="1" showInputMessage="1" showErrorMessage="1" xr:uid="{BB1E80D3-DFE9-49B5-936C-C5D8806C403D}">
          <x14:formula1>
            <xm:f>Feuil6!$A$2:$A$16</xm:f>
          </x14:formula1>
          <xm:sqref>B1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249F9-0F7F-497A-9C42-8EF4B88767F4}">
  <dimension ref="A1:S28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45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0.38800000000000001</v>
      </c>
      <c r="C5">
        <v>0.47199999999999998</v>
      </c>
      <c r="D5">
        <v>0.51400000000000001</v>
      </c>
      <c r="E5">
        <v>0.55600000000000005</v>
      </c>
      <c r="F5">
        <v>0.64</v>
      </c>
      <c r="G5">
        <v>0.72399999999999998</v>
      </c>
    </row>
    <row r="6" spans="1:19" x14ac:dyDescent="0.25">
      <c r="A6">
        <f>Feuil6!A22</f>
        <v>0.8</v>
      </c>
      <c r="B6">
        <v>0.52200000000000002</v>
      </c>
      <c r="C6">
        <v>0.60599999999999998</v>
      </c>
      <c r="D6">
        <v>0.64800000000000002</v>
      </c>
      <c r="E6">
        <v>0.67</v>
      </c>
      <c r="F6">
        <v>0.77400000000000002</v>
      </c>
      <c r="G6">
        <v>0.85599999999999998</v>
      </c>
    </row>
    <row r="7" spans="1:19" x14ac:dyDescent="0.25">
      <c r="A7">
        <f>Feuil6!A23</f>
        <v>1</v>
      </c>
      <c r="B7">
        <v>0.61</v>
      </c>
      <c r="C7">
        <v>0.69799999999999995</v>
      </c>
      <c r="D7">
        <v>0.74199999999999999</v>
      </c>
      <c r="E7">
        <v>0.78600000000000003</v>
      </c>
      <c r="F7">
        <v>0.874</v>
      </c>
      <c r="G7">
        <v>0.96</v>
      </c>
      <c r="H7">
        <v>1.048</v>
      </c>
      <c r="I7">
        <v>1.1359999999999999</v>
      </c>
      <c r="J7">
        <v>1.31</v>
      </c>
      <c r="K7">
        <v>1.0409999999999999</v>
      </c>
    </row>
    <row r="8" spans="1:19" x14ac:dyDescent="0.25">
      <c r="A8">
        <f>Feuil6!A24</f>
        <v>1.2</v>
      </c>
      <c r="C8">
        <v>0.78200000000000003</v>
      </c>
      <c r="D8" s="3">
        <v>0.82399999999999995</v>
      </c>
      <c r="E8">
        <v>0.86599999999999999</v>
      </c>
      <c r="F8">
        <v>0.95</v>
      </c>
      <c r="G8">
        <v>1.034</v>
      </c>
      <c r="H8">
        <v>1.1180000000000001</v>
      </c>
      <c r="I8">
        <v>1.202</v>
      </c>
      <c r="J8">
        <v>1.286</v>
      </c>
      <c r="K8">
        <v>1.37</v>
      </c>
      <c r="L8">
        <v>1.58</v>
      </c>
    </row>
    <row r="9" spans="1:19" x14ac:dyDescent="0.25">
      <c r="A9">
        <f>Feuil6!A25</f>
        <v>1.5</v>
      </c>
      <c r="D9" s="3"/>
      <c r="E9">
        <v>1</v>
      </c>
      <c r="F9">
        <v>1.0840000000000001</v>
      </c>
      <c r="G9">
        <v>1.1679999999999999</v>
      </c>
      <c r="H9">
        <v>1.252</v>
      </c>
      <c r="I9">
        <v>1.3360000000000001</v>
      </c>
      <c r="J9">
        <v>1.4179999999999999</v>
      </c>
      <c r="K9">
        <v>1.502</v>
      </c>
      <c r="L9">
        <v>1.712</v>
      </c>
    </row>
    <row r="10" spans="1:19" x14ac:dyDescent="0.25">
      <c r="A10">
        <f>Feuil6!A26</f>
        <v>2</v>
      </c>
      <c r="D10" s="3"/>
      <c r="E10">
        <v>1.224</v>
      </c>
      <c r="F10">
        <v>1.304</v>
      </c>
      <c r="G10">
        <v>1.3839999999999999</v>
      </c>
      <c r="H10">
        <v>1.466</v>
      </c>
      <c r="I10">
        <v>1.546</v>
      </c>
      <c r="J10">
        <v>1.6259999999999999</v>
      </c>
      <c r="K10">
        <v>1.708</v>
      </c>
      <c r="L10">
        <v>1.9079999999999999</v>
      </c>
      <c r="M10">
        <v>2.1920000000000002</v>
      </c>
      <c r="N10" s="7">
        <v>5.14</v>
      </c>
    </row>
    <row r="11" spans="1:19" x14ac:dyDescent="0.25">
      <c r="A11">
        <f>Feuil6!A27</f>
        <v>2.5</v>
      </c>
      <c r="D11" s="3"/>
      <c r="G11">
        <v>1.6120000000000001</v>
      </c>
      <c r="H11">
        <v>1.694</v>
      </c>
      <c r="I11">
        <v>1.778</v>
      </c>
      <c r="J11">
        <v>1.8620000000000001</v>
      </c>
      <c r="K11">
        <v>1.946</v>
      </c>
      <c r="L11">
        <v>2.1560000000000001</v>
      </c>
      <c r="M11">
        <v>2.4500000000000002</v>
      </c>
      <c r="N11">
        <v>2.7839999999999998</v>
      </c>
      <c r="O11">
        <v>3.2040000000000002</v>
      </c>
      <c r="P11">
        <v>3.7480000000000002</v>
      </c>
    </row>
    <row r="12" spans="1:19" x14ac:dyDescent="0.25">
      <c r="A12">
        <f>Feuil6!A28</f>
        <v>3</v>
      </c>
      <c r="D12" s="3"/>
      <c r="G12">
        <v>1.8340000000000001</v>
      </c>
      <c r="H12">
        <v>1.9159999999999999</v>
      </c>
      <c r="I12">
        <v>2</v>
      </c>
      <c r="J12">
        <v>2.0840000000000001</v>
      </c>
      <c r="K12">
        <v>2.1680000000000001</v>
      </c>
      <c r="L12">
        <v>2.3780000000000001</v>
      </c>
      <c r="M12">
        <v>2.6720000000000002</v>
      </c>
      <c r="N12">
        <v>3.0059999999999998</v>
      </c>
      <c r="O12">
        <v>3.4260000000000002</v>
      </c>
      <c r="P12">
        <v>3.97</v>
      </c>
    </row>
    <row r="13" spans="1:19" x14ac:dyDescent="0.25">
      <c r="A13">
        <f>Feuil6!A29</f>
        <v>4</v>
      </c>
      <c r="D13" s="3"/>
      <c r="I13">
        <v>2.444</v>
      </c>
      <c r="J13">
        <v>2.528</v>
      </c>
      <c r="K13">
        <v>2.6120000000000001</v>
      </c>
      <c r="L13">
        <v>2.8220000000000001</v>
      </c>
      <c r="M13">
        <v>3.1139999999999999</v>
      </c>
      <c r="N13">
        <v>3.45</v>
      </c>
      <c r="O13">
        <v>3.87</v>
      </c>
      <c r="P13">
        <v>4.4139999999999997</v>
      </c>
      <c r="Q13">
        <v>5.1260000000000003</v>
      </c>
      <c r="R13">
        <v>5.9640000000000004</v>
      </c>
      <c r="S13">
        <v>7.0119999999999996</v>
      </c>
    </row>
    <row r="14" spans="1:19" x14ac:dyDescent="0.25">
      <c r="A14">
        <f>Feuil6!A30</f>
        <v>5</v>
      </c>
      <c r="D14" s="3"/>
      <c r="M14">
        <v>3.5579999999999998</v>
      </c>
      <c r="N14">
        <v>3.8940000000000001</v>
      </c>
      <c r="O14">
        <v>4.3140000000000001</v>
      </c>
      <c r="P14">
        <v>4.8579999999999997</v>
      </c>
      <c r="Q14">
        <v>5.57</v>
      </c>
      <c r="R14">
        <v>6.4080000000000004</v>
      </c>
      <c r="S14">
        <v>7.4560000000000004</v>
      </c>
    </row>
    <row r="15" spans="1:19" x14ac:dyDescent="0.25">
      <c r="A15">
        <f>Feuil6!A31</f>
        <v>6</v>
      </c>
      <c r="D15" s="3"/>
      <c r="O15">
        <v>4.7560000000000002</v>
      </c>
      <c r="P15">
        <v>5.3019999999999996</v>
      </c>
      <c r="Q15">
        <v>6.0140000000000002</v>
      </c>
      <c r="R15">
        <v>6.8520000000000003</v>
      </c>
      <c r="S15">
        <v>7.9</v>
      </c>
    </row>
    <row r="16" spans="1:19" x14ac:dyDescent="0.25">
      <c r="A16">
        <f>Feuil6!A32</f>
        <v>8</v>
      </c>
      <c r="D16" s="3"/>
      <c r="P16">
        <v>6.1879999999999997</v>
      </c>
      <c r="Q16">
        <v>6.9020000000000001</v>
      </c>
      <c r="R16">
        <v>7.74</v>
      </c>
      <c r="S16">
        <v>8.7880000000000003</v>
      </c>
    </row>
    <row r="17" spans="1:19" x14ac:dyDescent="0.25">
      <c r="A17">
        <f>Feuil6!A33</f>
        <v>10</v>
      </c>
      <c r="D17" s="3"/>
      <c r="Q17">
        <v>7.7880000000000003</v>
      </c>
      <c r="R17">
        <v>8.6280000000000001</v>
      </c>
      <c r="S17">
        <v>9.6739999999999995</v>
      </c>
    </row>
    <row r="18" spans="1:19" x14ac:dyDescent="0.25">
      <c r="A18">
        <f>Feuil6!A34</f>
        <v>12</v>
      </c>
      <c r="D18" s="3"/>
      <c r="S18">
        <v>10.561999999999999</v>
      </c>
    </row>
    <row r="19" spans="1:19" x14ac:dyDescent="0.25">
      <c r="A19">
        <f>Feuil6!A35</f>
        <v>15</v>
      </c>
      <c r="D19" s="3"/>
      <c r="S19">
        <v>11.894</v>
      </c>
    </row>
    <row r="20" spans="1:19" x14ac:dyDescent="0.25">
      <c r="A20">
        <f>Feuil6!A36</f>
        <v>20</v>
      </c>
      <c r="D20" s="3"/>
      <c r="S20">
        <v>14.112</v>
      </c>
    </row>
    <row r="21" spans="1:19" x14ac:dyDescent="0.25">
      <c r="A21">
        <f>Feuil6!A37</f>
        <v>25</v>
      </c>
      <c r="D21" s="3"/>
      <c r="S21">
        <v>16.329999999999998</v>
      </c>
    </row>
    <row r="22" spans="1:19" x14ac:dyDescent="0.25">
      <c r="A22">
        <f>Feuil6!A38</f>
        <v>30</v>
      </c>
      <c r="D22" s="4"/>
      <c r="S22">
        <v>18.547999999999998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E68B33B-B154-48EE-A0FA-9DB544147664}">
          <x14:formula1>
            <xm:f>Feuil6!$A$2:$A$16</xm:f>
          </x14:formula1>
          <xm:sqref>B1</xm:sqref>
        </x14:dataValidation>
        <x14:dataValidation type="list" allowBlank="1" showInputMessage="1" showErrorMessage="1" xr:uid="{04D4BBBC-4AA7-4DE2-873A-1A1BAB6377DA}">
          <x14:formula1>
            <xm:f>Feuil6!$A$65:$A$71</xm:f>
          </x14:formula1>
          <xm:sqref>B2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F4EE0-9C04-4AE9-9B8A-05384693D37A}">
  <dimension ref="A1:S28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60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0.60599999999999998</v>
      </c>
      <c r="C5">
        <v>0.73799999999999999</v>
      </c>
      <c r="D5">
        <v>0.80200000000000005</v>
      </c>
      <c r="E5">
        <v>0.86799999999999999</v>
      </c>
      <c r="F5">
        <v>1</v>
      </c>
      <c r="G5">
        <v>1.1299999999999999</v>
      </c>
    </row>
    <row r="6" spans="1:19" x14ac:dyDescent="0.25">
      <c r="A6">
        <f>Feuil6!A22</f>
        <v>0.8</v>
      </c>
      <c r="B6">
        <v>0.81399999999999995</v>
      </c>
      <c r="C6">
        <v>0.97599999999999998</v>
      </c>
      <c r="D6">
        <v>1.01</v>
      </c>
      <c r="E6">
        <v>1.0760000000000001</v>
      </c>
      <c r="F6">
        <v>1.206</v>
      </c>
      <c r="G6">
        <v>1.3380000000000001</v>
      </c>
    </row>
    <row r="7" spans="1:19" x14ac:dyDescent="0.25">
      <c r="A7">
        <f>Feuil6!A23</f>
        <v>1</v>
      </c>
      <c r="B7">
        <v>0.95399999999999996</v>
      </c>
      <c r="C7">
        <v>1.0900000000000001</v>
      </c>
      <c r="D7">
        <v>1.1579999999999999</v>
      </c>
      <c r="E7">
        <v>1.226</v>
      </c>
      <c r="F7">
        <v>1.3620000000000001</v>
      </c>
      <c r="G7">
        <v>1.5</v>
      </c>
      <c r="H7">
        <v>1.6359999999999999</v>
      </c>
      <c r="I7">
        <v>1.772</v>
      </c>
      <c r="J7">
        <v>1.9079999999999999</v>
      </c>
      <c r="K7">
        <v>2.0459999999999998</v>
      </c>
    </row>
    <row r="8" spans="1:19" x14ac:dyDescent="0.25">
      <c r="A8">
        <f>Feuil6!A24</f>
        <v>1.2</v>
      </c>
      <c r="C8">
        <v>1.222</v>
      </c>
      <c r="D8" s="3">
        <v>1.288</v>
      </c>
      <c r="E8">
        <v>1.3520000000000001</v>
      </c>
      <c r="F8">
        <v>1.484</v>
      </c>
      <c r="G8">
        <v>1.6140000000000001</v>
      </c>
      <c r="H8">
        <v>1.746</v>
      </c>
      <c r="I8">
        <v>1.8759999999999999</v>
      </c>
      <c r="J8">
        <v>2.0059999999999998</v>
      </c>
      <c r="K8">
        <v>2.1379999999999999</v>
      </c>
      <c r="L8">
        <v>2.6720000000000002</v>
      </c>
    </row>
    <row r="9" spans="1:19" x14ac:dyDescent="0.25">
      <c r="A9">
        <f>Feuil6!A25</f>
        <v>1.5</v>
      </c>
      <c r="D9" s="3"/>
      <c r="E9">
        <v>1.56</v>
      </c>
      <c r="F9">
        <v>1.6919999999999999</v>
      </c>
      <c r="G9">
        <v>1.8220000000000001</v>
      </c>
      <c r="H9">
        <v>1.952</v>
      </c>
      <c r="I9">
        <v>2.0840000000000001</v>
      </c>
      <c r="J9">
        <v>2.214</v>
      </c>
      <c r="K9">
        <v>2.3460000000000001</v>
      </c>
      <c r="L9" s="7">
        <v>1</v>
      </c>
    </row>
    <row r="10" spans="1:19" x14ac:dyDescent="0.25">
      <c r="A10">
        <f>Feuil6!A26</f>
        <v>2</v>
      </c>
      <c r="D10" s="3"/>
      <c r="E10">
        <v>1.9079999999999999</v>
      </c>
      <c r="F10">
        <v>2.0339999999999998</v>
      </c>
      <c r="G10">
        <v>2.16</v>
      </c>
      <c r="H10">
        <v>2.286</v>
      </c>
      <c r="I10">
        <v>2.4119999999999999</v>
      </c>
      <c r="J10">
        <v>2.5379999999999998</v>
      </c>
      <c r="K10">
        <v>2.6640000000000001</v>
      </c>
      <c r="L10">
        <v>2.9780000000000002</v>
      </c>
      <c r="M10">
        <v>3.42</v>
      </c>
      <c r="N10">
        <v>3.9220000000000002</v>
      </c>
    </row>
    <row r="11" spans="1:19" x14ac:dyDescent="0.25">
      <c r="A11">
        <f>Feuil6!A27</f>
        <v>2.5</v>
      </c>
      <c r="D11" s="3"/>
      <c r="G11">
        <v>2.5139999999999998</v>
      </c>
      <c r="H11">
        <v>2.6459999999999999</v>
      </c>
      <c r="I11">
        <v>2.7759999999999998</v>
      </c>
      <c r="J11">
        <v>2.9060000000000001</v>
      </c>
      <c r="K11">
        <v>3.0379999999999998</v>
      </c>
      <c r="L11">
        <v>3.3639999999999999</v>
      </c>
      <c r="M11">
        <v>3.8220000000000001</v>
      </c>
      <c r="N11">
        <v>4.3460000000000001</v>
      </c>
      <c r="O11">
        <v>5</v>
      </c>
      <c r="P11">
        <v>5.85</v>
      </c>
    </row>
    <row r="12" spans="1:19" x14ac:dyDescent="0.25">
      <c r="A12">
        <f>Feuil6!A28</f>
        <v>3</v>
      </c>
      <c r="D12" s="3"/>
      <c r="G12">
        <v>2.86</v>
      </c>
      <c r="H12">
        <v>2.92</v>
      </c>
      <c r="I12">
        <v>3.1219999999999999</v>
      </c>
      <c r="J12">
        <v>3.2519999999999998</v>
      </c>
      <c r="K12">
        <v>3.3839999999999999</v>
      </c>
      <c r="L12">
        <v>3.71</v>
      </c>
      <c r="M12">
        <v>4.1680000000000001</v>
      </c>
      <c r="N12">
        <v>4.6920000000000002</v>
      </c>
      <c r="O12">
        <v>5.3460000000000001</v>
      </c>
      <c r="P12">
        <v>6.1959999999999997</v>
      </c>
    </row>
    <row r="13" spans="1:19" x14ac:dyDescent="0.25">
      <c r="A13">
        <f>Feuil6!A29</f>
        <v>4</v>
      </c>
      <c r="D13" s="3"/>
      <c r="I13">
        <v>3.8140000000000001</v>
      </c>
      <c r="J13">
        <v>3.944</v>
      </c>
      <c r="K13">
        <v>4.0759999999999996</v>
      </c>
      <c r="L13">
        <v>4.4020000000000001</v>
      </c>
      <c r="M13">
        <v>4.8600000000000003</v>
      </c>
      <c r="N13">
        <v>5.3840000000000003</v>
      </c>
      <c r="O13">
        <v>6.0380000000000003</v>
      </c>
      <c r="P13">
        <v>6.8879999999999999</v>
      </c>
      <c r="Q13">
        <v>8</v>
      </c>
      <c r="R13">
        <v>9.3059999999999992</v>
      </c>
      <c r="S13">
        <v>10.942</v>
      </c>
    </row>
    <row r="14" spans="1:19" x14ac:dyDescent="0.25">
      <c r="A14">
        <f>Feuil6!A30</f>
        <v>5</v>
      </c>
      <c r="D14" s="3"/>
      <c r="L14">
        <v>5.0940000000000003</v>
      </c>
      <c r="M14">
        <v>5.5519999999999996</v>
      </c>
      <c r="N14">
        <v>6.0759999999999996</v>
      </c>
      <c r="O14">
        <v>6.73</v>
      </c>
      <c r="P14">
        <v>7.58</v>
      </c>
      <c r="Q14">
        <v>8.6920000000000002</v>
      </c>
      <c r="R14">
        <v>10</v>
      </c>
      <c r="S14">
        <v>11.634</v>
      </c>
    </row>
    <row r="15" spans="1:19" x14ac:dyDescent="0.25">
      <c r="A15">
        <f>Feuil6!A31</f>
        <v>6</v>
      </c>
      <c r="D15" s="3"/>
      <c r="O15">
        <v>7.4219999999999997</v>
      </c>
      <c r="P15" s="7">
        <v>4.2720000000000002</v>
      </c>
      <c r="Q15">
        <v>9.3840000000000003</v>
      </c>
      <c r="R15" t="s">
        <v>62</v>
      </c>
      <c r="S15">
        <v>12.326000000000001</v>
      </c>
    </row>
    <row r="16" spans="1:19" x14ac:dyDescent="0.25">
      <c r="A16">
        <f>Feuil6!A32</f>
        <v>8</v>
      </c>
      <c r="D16" s="3"/>
      <c r="P16">
        <v>9.6479999999999997</v>
      </c>
      <c r="Q16">
        <v>10.768000000000001</v>
      </c>
      <c r="R16">
        <v>12.76</v>
      </c>
      <c r="S16">
        <v>13.71</v>
      </c>
    </row>
    <row r="17" spans="1:19" x14ac:dyDescent="0.25">
      <c r="A17">
        <f>Feuil6!A33</f>
        <v>10</v>
      </c>
      <c r="D17" s="3"/>
      <c r="Q17">
        <v>12.151999999999999</v>
      </c>
      <c r="R17">
        <v>13.46</v>
      </c>
      <c r="S17">
        <v>14.94</v>
      </c>
    </row>
    <row r="18" spans="1:19" x14ac:dyDescent="0.25">
      <c r="A18">
        <f>Feuil6!A34</f>
        <v>12</v>
      </c>
      <c r="D18" s="3"/>
      <c r="S18">
        <v>16.48</v>
      </c>
    </row>
    <row r="19" spans="1:19" x14ac:dyDescent="0.25">
      <c r="A19">
        <f>Feuil6!A35</f>
        <v>15</v>
      </c>
      <c r="D19" s="3"/>
      <c r="S19">
        <v>19.559999999999999</v>
      </c>
    </row>
    <row r="20" spans="1:19" x14ac:dyDescent="0.25">
      <c r="A20">
        <f>Feuil6!A36</f>
        <v>20</v>
      </c>
      <c r="D20" s="3"/>
      <c r="S20">
        <v>22.018000000000001</v>
      </c>
    </row>
    <row r="21" spans="1:19" x14ac:dyDescent="0.25">
      <c r="A21">
        <f>Feuil6!A37</f>
        <v>25</v>
      </c>
      <c r="D21" s="3"/>
      <c r="S21">
        <v>25.478000000000002</v>
      </c>
    </row>
    <row r="22" spans="1:19" x14ac:dyDescent="0.25">
      <c r="A22">
        <f>Feuil6!A38</f>
        <v>30</v>
      </c>
      <c r="D22" s="4"/>
      <c r="S22">
        <v>28.94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EA8CCFB-E3A9-4CAA-A137-28EE236C9225}">
          <x14:formula1>
            <xm:f>Feuil6!$A$65:$A$71</xm:f>
          </x14:formula1>
          <xm:sqref>B2</xm:sqref>
        </x14:dataValidation>
        <x14:dataValidation type="list" allowBlank="1" showInputMessage="1" showErrorMessage="1" xr:uid="{45D31100-AA86-4AE4-A8F4-B1731A61DD8D}">
          <x14:formula1>
            <xm:f>Feuil6!$A$2:$A$16</xm:f>
          </x14:formula1>
          <xm:sqref>B1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485DA-09E0-4B7E-8FE0-614852ADE7A8}">
  <dimension ref="A1:S28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90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1.04</v>
      </c>
      <c r="C5">
        <v>1.264</v>
      </c>
      <c r="D5">
        <v>1.3759999999999999</v>
      </c>
      <c r="E5">
        <v>1.488</v>
      </c>
      <c r="F5">
        <v>1.712</v>
      </c>
      <c r="G5">
        <v>1.9359999999999999</v>
      </c>
    </row>
    <row r="6" spans="1:19" x14ac:dyDescent="0.25">
      <c r="A6">
        <f>Feuil6!A22</f>
        <v>0.8</v>
      </c>
      <c r="B6">
        <v>1.3959999999999999</v>
      </c>
      <c r="C6">
        <v>1.82</v>
      </c>
      <c r="D6">
        <v>1.732</v>
      </c>
      <c r="E6">
        <v>2.1019999999999999</v>
      </c>
      <c r="F6">
        <v>2.3359999999999999</v>
      </c>
      <c r="G6">
        <v>2.2919999999999998</v>
      </c>
    </row>
    <row r="7" spans="1:19" x14ac:dyDescent="0.25">
      <c r="A7">
        <f>Feuil6!A23</f>
        <v>1</v>
      </c>
      <c r="B7">
        <v>1.6339999999999999</v>
      </c>
      <c r="C7">
        <v>1.8680000000000001</v>
      </c>
      <c r="D7">
        <v>1.986</v>
      </c>
      <c r="E7" s="7">
        <v>2</v>
      </c>
      <c r="F7">
        <v>2.3109999999999999</v>
      </c>
      <c r="G7">
        <v>2.57</v>
      </c>
      <c r="H7">
        <v>2.8039999999999998</v>
      </c>
      <c r="I7">
        <v>3.2719999999999998</v>
      </c>
      <c r="J7">
        <v>3.2719999999999998</v>
      </c>
      <c r="K7">
        <v>3.5059999999999998</v>
      </c>
    </row>
    <row r="8" spans="1:19" x14ac:dyDescent="0.25">
      <c r="A8">
        <f>Feuil6!A24</f>
        <v>1.2</v>
      </c>
      <c r="C8">
        <v>2.0939999999999999</v>
      </c>
      <c r="D8" s="3">
        <v>2.2080000000000002</v>
      </c>
      <c r="E8">
        <v>2.3199999999999998</v>
      </c>
      <c r="F8">
        <v>2.544</v>
      </c>
      <c r="G8">
        <v>2.7679999999999998</v>
      </c>
      <c r="H8">
        <v>2.992</v>
      </c>
      <c r="I8">
        <v>3.44</v>
      </c>
      <c r="J8">
        <v>3.44</v>
      </c>
      <c r="K8">
        <v>3.6640000000000001</v>
      </c>
      <c r="L8">
        <v>4.2240000000000002</v>
      </c>
    </row>
    <row r="9" spans="1:19" x14ac:dyDescent="0.25">
      <c r="A9">
        <f>Feuil6!A25</f>
        <v>1.5</v>
      </c>
      <c r="D9" s="3"/>
      <c r="E9">
        <v>2.6760000000000002</v>
      </c>
      <c r="F9">
        <v>2.9</v>
      </c>
      <c r="G9">
        <v>3.1240000000000001</v>
      </c>
      <c r="H9">
        <v>3.3479999999999999</v>
      </c>
      <c r="I9">
        <v>3.7959999999999998</v>
      </c>
      <c r="J9">
        <v>3.7959999999999998</v>
      </c>
      <c r="K9">
        <v>4.0199999999999996</v>
      </c>
      <c r="L9" s="8">
        <v>4.58</v>
      </c>
    </row>
    <row r="10" spans="1:19" x14ac:dyDescent="0.25">
      <c r="A10">
        <f>Feuil6!A26</f>
        <v>2</v>
      </c>
      <c r="D10" s="3"/>
      <c r="E10">
        <v>3.2719999999999998</v>
      </c>
      <c r="F10">
        <v>3.488</v>
      </c>
      <c r="G10">
        <v>3.7040000000000002</v>
      </c>
      <c r="H10">
        <v>3.92</v>
      </c>
      <c r="I10">
        <v>4.3499999999999996</v>
      </c>
      <c r="J10">
        <v>4.3499999999999996</v>
      </c>
      <c r="K10">
        <v>4.5659999999999998</v>
      </c>
      <c r="L10">
        <v>5.1059999999999999</v>
      </c>
      <c r="M10">
        <v>5.86</v>
      </c>
      <c r="N10">
        <v>6.7220000000000004</v>
      </c>
    </row>
    <row r="11" spans="1:19" x14ac:dyDescent="0.25">
      <c r="A11">
        <f>Feuil6!A27</f>
        <v>2.5</v>
      </c>
      <c r="D11" s="3"/>
      <c r="G11">
        <v>4.3099999999999996</v>
      </c>
      <c r="H11">
        <v>4.5339999999999998</v>
      </c>
      <c r="I11">
        <v>4.9820000000000002</v>
      </c>
      <c r="J11">
        <v>4.9820000000000002</v>
      </c>
      <c r="K11">
        <v>5.2060000000000004</v>
      </c>
      <c r="L11">
        <v>5.766</v>
      </c>
      <c r="M11">
        <v>6.55</v>
      </c>
      <c r="N11">
        <v>7.4480000000000004</v>
      </c>
      <c r="O11">
        <v>8.5679999999999996</v>
      </c>
      <c r="P11">
        <v>10.023999999999999</v>
      </c>
    </row>
    <row r="12" spans="1:19" x14ac:dyDescent="0.25">
      <c r="A12">
        <f>Feuil6!A28</f>
        <v>3</v>
      </c>
      <c r="D12" s="3"/>
      <c r="G12">
        <v>4.9020000000000001</v>
      </c>
      <c r="H12">
        <v>5.1260000000000003</v>
      </c>
      <c r="I12">
        <v>5.5759999999999996</v>
      </c>
      <c r="J12">
        <v>5.5759999999999996</v>
      </c>
      <c r="K12">
        <v>5.8</v>
      </c>
      <c r="L12">
        <v>6.36</v>
      </c>
      <c r="M12">
        <v>7.1440000000000001</v>
      </c>
      <c r="N12">
        <v>8.0399999999999991</v>
      </c>
      <c r="O12">
        <v>9.1620000000000008</v>
      </c>
      <c r="P12">
        <v>10.618</v>
      </c>
    </row>
    <row r="13" spans="1:19" x14ac:dyDescent="0.25">
      <c r="A13">
        <f>Feuil6!A29</f>
        <v>4</v>
      </c>
      <c r="D13" s="3"/>
      <c r="I13">
        <v>6.7619999999999996</v>
      </c>
      <c r="J13">
        <v>6.7619999999999996</v>
      </c>
      <c r="K13">
        <v>6.9859999999999998</v>
      </c>
      <c r="L13">
        <v>7.5460000000000003</v>
      </c>
      <c r="M13">
        <v>8.33</v>
      </c>
      <c r="N13">
        <v>9.2260000000000009</v>
      </c>
      <c r="O13">
        <v>10.348000000000001</v>
      </c>
      <c r="P13">
        <v>11.804</v>
      </c>
      <c r="Q13">
        <v>13.71</v>
      </c>
      <c r="R13">
        <v>15.95</v>
      </c>
      <c r="S13">
        <v>18.751999999999999</v>
      </c>
    </row>
    <row r="14" spans="1:19" x14ac:dyDescent="0.25">
      <c r="A14">
        <f>Feuil6!A30</f>
        <v>5</v>
      </c>
      <c r="D14" s="3"/>
      <c r="L14">
        <v>8.7319999999999993</v>
      </c>
      <c r="M14">
        <v>9.516</v>
      </c>
      <c r="N14">
        <v>10.414</v>
      </c>
      <c r="O14">
        <v>11.534000000000001</v>
      </c>
      <c r="P14">
        <v>12.99</v>
      </c>
      <c r="Q14">
        <v>14.896000000000001</v>
      </c>
      <c r="R14">
        <v>17.135999999999999</v>
      </c>
      <c r="S14">
        <v>19.937999999999999</v>
      </c>
    </row>
    <row r="15" spans="1:19" x14ac:dyDescent="0.25">
      <c r="A15">
        <f>Feuil6!A31</f>
        <v>6</v>
      </c>
      <c r="D15" s="3"/>
      <c r="O15">
        <v>12.72</v>
      </c>
      <c r="P15" s="8">
        <v>14.176</v>
      </c>
      <c r="Q15">
        <v>16.082000000000001</v>
      </c>
      <c r="R15">
        <v>18.324000000000002</v>
      </c>
      <c r="S15">
        <v>21.123999999999999</v>
      </c>
    </row>
    <row r="16" spans="1:19" x14ac:dyDescent="0.25">
      <c r="A16">
        <f>Feuil6!A32</f>
        <v>8</v>
      </c>
      <c r="D16" s="3"/>
      <c r="P16">
        <v>16.55</v>
      </c>
      <c r="Q16">
        <v>18.454000000000001</v>
      </c>
      <c r="R16">
        <v>20.696000000000002</v>
      </c>
      <c r="S16">
        <v>23.498000000000001</v>
      </c>
    </row>
    <row r="17" spans="1:19" x14ac:dyDescent="0.25">
      <c r="A17">
        <f>Feuil6!A33</f>
        <v>10</v>
      </c>
      <c r="D17" s="3"/>
      <c r="Q17">
        <v>20.827999999999999</v>
      </c>
      <c r="R17">
        <v>23.068000000000001</v>
      </c>
      <c r="S17">
        <v>25.87</v>
      </c>
    </row>
    <row r="18" spans="1:19" x14ac:dyDescent="0.25">
      <c r="A18">
        <f>Feuil6!A34</f>
        <v>12</v>
      </c>
      <c r="D18" s="3"/>
      <c r="S18">
        <v>28.242000000000001</v>
      </c>
    </row>
    <row r="19" spans="1:19" x14ac:dyDescent="0.25">
      <c r="A19">
        <f>Feuil6!A35</f>
        <v>15</v>
      </c>
      <c r="D19" s="3"/>
      <c r="S19">
        <v>31.802</v>
      </c>
    </row>
    <row r="20" spans="1:19" x14ac:dyDescent="0.25">
      <c r="A20">
        <f>Feuil6!A36</f>
        <v>20</v>
      </c>
      <c r="D20" s="3"/>
      <c r="S20">
        <v>37.734000000000002</v>
      </c>
    </row>
    <row r="21" spans="1:19" x14ac:dyDescent="0.25">
      <c r="A21">
        <f>Feuil6!A37</f>
        <v>25</v>
      </c>
      <c r="D21" s="3"/>
      <c r="S21">
        <v>43.665999999999997</v>
      </c>
    </row>
    <row r="22" spans="1:19" x14ac:dyDescent="0.25">
      <c r="A22">
        <f>Feuil6!A38</f>
        <v>30</v>
      </c>
      <c r="D22" s="4"/>
      <c r="S22">
        <v>49.595999999999997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A518D70-4AAA-449B-9CC1-D4AAF0037D73}">
          <x14:formula1>
            <xm:f>Feuil6!$A$2:$A$16</xm:f>
          </x14:formula1>
          <xm:sqref>B1</xm:sqref>
        </x14:dataValidation>
        <x14:dataValidation type="list" allowBlank="1" showInputMessage="1" showErrorMessage="1" xr:uid="{FD9527D2-36FC-449D-8F93-76736104793A}">
          <x14:formula1>
            <xm:f>Feuil6!$A$65:$A$71</xm:f>
          </x14:formula1>
          <xm:sqref>B2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7BC07-29E7-497C-BC13-FFDD050855EC}">
  <dimension ref="A1:S28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120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0.45200000000000001</v>
      </c>
      <c r="C5">
        <v>0.55000000000000004</v>
      </c>
      <c r="D5">
        <v>0.59799999999999998</v>
      </c>
      <c r="E5">
        <v>0.64800000000000002</v>
      </c>
      <c r="F5">
        <v>0.746</v>
      </c>
      <c r="G5">
        <v>0.84199999999999997</v>
      </c>
    </row>
    <row r="6" spans="1:19" x14ac:dyDescent="0.25">
      <c r="A6">
        <f>Feuil6!A22</f>
        <v>0.8</v>
      </c>
      <c r="B6">
        <v>0.60799999999999998</v>
      </c>
      <c r="C6">
        <v>0.70599999999999996</v>
      </c>
      <c r="D6">
        <v>0.754</v>
      </c>
      <c r="E6">
        <v>0.80200000000000005</v>
      </c>
      <c r="F6">
        <v>0.9</v>
      </c>
      <c r="G6">
        <v>0.998</v>
      </c>
    </row>
    <row r="7" spans="1:19" x14ac:dyDescent="0.25">
      <c r="A7">
        <f>Feuil6!A23</f>
        <v>1</v>
      </c>
      <c r="B7">
        <v>0.71199999999999997</v>
      </c>
      <c r="C7">
        <v>0.81399999999999995</v>
      </c>
      <c r="D7">
        <v>0.86399999999999999</v>
      </c>
      <c r="E7" s="8">
        <v>0.91400000000000003</v>
      </c>
      <c r="F7">
        <v>1.016</v>
      </c>
      <c r="G7">
        <v>1.1180000000000001</v>
      </c>
      <c r="H7">
        <v>1.22</v>
      </c>
      <c r="I7">
        <v>1.3220000000000001</v>
      </c>
      <c r="J7">
        <v>1.4239999999999999</v>
      </c>
      <c r="K7">
        <v>1.526</v>
      </c>
    </row>
    <row r="8" spans="1:19" x14ac:dyDescent="0.25">
      <c r="A8">
        <f>Feuil6!A24</f>
        <v>1.2</v>
      </c>
      <c r="C8">
        <v>0.91200000000000003</v>
      </c>
      <c r="D8" s="3">
        <v>0.96</v>
      </c>
      <c r="E8">
        <v>1.01</v>
      </c>
      <c r="F8">
        <v>1.1080000000000001</v>
      </c>
      <c r="G8">
        <v>1.204</v>
      </c>
      <c r="H8">
        <v>1.302</v>
      </c>
      <c r="I8">
        <v>1.4</v>
      </c>
      <c r="J8">
        <v>1.498</v>
      </c>
      <c r="K8">
        <v>1.5960000000000001</v>
      </c>
      <c r="L8">
        <v>1.84</v>
      </c>
    </row>
    <row r="9" spans="1:19" x14ac:dyDescent="0.25">
      <c r="A9">
        <f>Feuil6!A25</f>
        <v>1.5</v>
      </c>
      <c r="D9" s="3"/>
      <c r="E9">
        <v>1.1639999999999999</v>
      </c>
      <c r="F9">
        <v>1.262</v>
      </c>
      <c r="G9">
        <v>1.36</v>
      </c>
      <c r="H9">
        <v>1.458</v>
      </c>
      <c r="I9">
        <v>1.554</v>
      </c>
      <c r="J9">
        <v>1.6519999999999999</v>
      </c>
      <c r="K9">
        <v>1.75</v>
      </c>
      <c r="L9" s="8">
        <v>1.994</v>
      </c>
    </row>
    <row r="10" spans="1:19" x14ac:dyDescent="0.25">
      <c r="A10">
        <f>Feuil6!A26</f>
        <v>2</v>
      </c>
      <c r="D10" s="3"/>
      <c r="E10">
        <v>1.4239999999999999</v>
      </c>
      <c r="F10">
        <v>1.518</v>
      </c>
      <c r="G10">
        <v>1.6120000000000001</v>
      </c>
      <c r="H10">
        <v>1.706</v>
      </c>
      <c r="I10">
        <v>1.8</v>
      </c>
      <c r="J10">
        <v>1.8859999999999999</v>
      </c>
      <c r="K10">
        <v>1.988</v>
      </c>
      <c r="L10">
        <v>2.222</v>
      </c>
      <c r="M10">
        <v>2.552</v>
      </c>
      <c r="N10">
        <v>2.9279999999999999</v>
      </c>
    </row>
    <row r="11" spans="1:19" x14ac:dyDescent="0.25">
      <c r="A11">
        <f>Feuil6!A27</f>
        <v>2.5</v>
      </c>
      <c r="D11" s="3"/>
      <c r="G11">
        <v>1.8759999999999999</v>
      </c>
      <c r="H11">
        <v>1.974</v>
      </c>
      <c r="I11">
        <v>2.0720000000000001</v>
      </c>
      <c r="J11">
        <v>2.17</v>
      </c>
      <c r="K11">
        <v>2.266</v>
      </c>
      <c r="L11">
        <v>2.5099999999999998</v>
      </c>
      <c r="M11">
        <v>2.8519999999999999</v>
      </c>
      <c r="N11">
        <v>3.242</v>
      </c>
      <c r="O11">
        <v>3.73</v>
      </c>
      <c r="P11">
        <v>4.3659999999999997</v>
      </c>
    </row>
    <row r="12" spans="1:19" x14ac:dyDescent="0.25">
      <c r="A12">
        <f>Feuil6!A28</f>
        <v>3</v>
      </c>
      <c r="D12" s="3"/>
      <c r="G12">
        <v>2.1339999999999999</v>
      </c>
      <c r="H12">
        <v>2.2320000000000002</v>
      </c>
      <c r="I12">
        <v>2.33</v>
      </c>
      <c r="J12">
        <v>2.4279999999999999</v>
      </c>
      <c r="K12">
        <v>2.5259999999999998</v>
      </c>
      <c r="L12">
        <v>2.77</v>
      </c>
      <c r="M12">
        <v>3.11</v>
      </c>
      <c r="N12">
        <v>3.5019999999999998</v>
      </c>
      <c r="O12">
        <v>3.99</v>
      </c>
      <c r="P12">
        <v>4.6239999999999997</v>
      </c>
    </row>
    <row r="13" spans="1:19" x14ac:dyDescent="0.25">
      <c r="A13">
        <f>Feuil6!A29</f>
        <v>4</v>
      </c>
      <c r="D13" s="3"/>
      <c r="I13">
        <v>2.8460000000000001</v>
      </c>
      <c r="J13">
        <v>2.944</v>
      </c>
      <c r="K13">
        <v>3.0419999999999998</v>
      </c>
      <c r="L13">
        <v>3.286</v>
      </c>
      <c r="M13">
        <v>3.6280000000000001</v>
      </c>
      <c r="N13">
        <v>4.0179999999999998</v>
      </c>
      <c r="O13">
        <v>4.5060000000000002</v>
      </c>
      <c r="P13">
        <v>5.14</v>
      </c>
      <c r="Q13">
        <v>5.97</v>
      </c>
      <c r="R13">
        <v>6.9459999999999997</v>
      </c>
      <c r="S13">
        <v>8.1660000000000004</v>
      </c>
    </row>
    <row r="14" spans="1:19" x14ac:dyDescent="0.25">
      <c r="A14">
        <f>Feuil6!A30</f>
        <v>5</v>
      </c>
      <c r="D14" s="3"/>
      <c r="L14">
        <v>3.802</v>
      </c>
      <c r="M14">
        <v>4.1440000000000001</v>
      </c>
      <c r="N14">
        <v>4.5339999999999998</v>
      </c>
      <c r="O14">
        <v>5.0220000000000002</v>
      </c>
      <c r="P14">
        <v>5.6559999999999997</v>
      </c>
      <c r="Q14">
        <v>6.4859999999999998</v>
      </c>
      <c r="R14">
        <v>7.4619999999999997</v>
      </c>
      <c r="S14">
        <v>8.6820000000000004</v>
      </c>
    </row>
    <row r="15" spans="1:19" x14ac:dyDescent="0.25">
      <c r="A15">
        <f>Feuil6!A31</f>
        <v>6</v>
      </c>
      <c r="D15" s="3"/>
      <c r="O15">
        <v>5.54</v>
      </c>
      <c r="P15" s="8">
        <v>6.1740000000000004</v>
      </c>
      <c r="Q15">
        <v>7.0039999999999996</v>
      </c>
      <c r="R15">
        <v>7.98</v>
      </c>
      <c r="S15">
        <v>9.1999999999999993</v>
      </c>
    </row>
    <row r="16" spans="1:19" x14ac:dyDescent="0.25">
      <c r="A16">
        <f>Feuil6!A32</f>
        <v>8</v>
      </c>
      <c r="D16" s="3"/>
      <c r="P16">
        <v>7.2060000000000004</v>
      </c>
      <c r="Q16">
        <v>8.0359999999999996</v>
      </c>
      <c r="R16">
        <v>9.0120000000000005</v>
      </c>
      <c r="S16">
        <v>10.231999999999999</v>
      </c>
    </row>
    <row r="17" spans="1:19" x14ac:dyDescent="0.25">
      <c r="A17">
        <f>Feuil6!A33</f>
        <v>10</v>
      </c>
      <c r="D17" s="3"/>
      <c r="Q17">
        <v>9.07</v>
      </c>
      <c r="R17">
        <v>10.045999999999999</v>
      </c>
      <c r="S17">
        <v>11.266</v>
      </c>
    </row>
    <row r="18" spans="1:19" x14ac:dyDescent="0.25">
      <c r="A18">
        <f>Feuil6!A34</f>
        <v>12</v>
      </c>
      <c r="D18" s="3"/>
      <c r="S18">
        <v>12.3</v>
      </c>
    </row>
    <row r="19" spans="1:19" x14ac:dyDescent="0.25">
      <c r="A19">
        <f>Feuil6!A35</f>
        <v>15</v>
      </c>
      <c r="D19" s="3"/>
      <c r="S19">
        <v>13.85</v>
      </c>
    </row>
    <row r="20" spans="1:19" x14ac:dyDescent="0.25">
      <c r="A20">
        <f>Feuil6!A36</f>
        <v>20</v>
      </c>
      <c r="D20" s="3"/>
      <c r="S20">
        <v>16.431999999999999</v>
      </c>
    </row>
    <row r="21" spans="1:19" x14ac:dyDescent="0.25">
      <c r="A21">
        <f>Feuil6!A37</f>
        <v>25</v>
      </c>
      <c r="D21" s="3"/>
      <c r="S21">
        <v>19.012</v>
      </c>
    </row>
    <row r="22" spans="1:19" x14ac:dyDescent="0.25">
      <c r="A22">
        <f>Feuil6!A38</f>
        <v>30</v>
      </c>
      <c r="D22" s="4"/>
      <c r="S22">
        <v>21.597999999999999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FE44214-DC1A-4761-BD24-CD0C67ED3993}">
          <x14:formula1>
            <xm:f>Feuil6!$A$65:$A$71</xm:f>
          </x14:formula1>
          <xm:sqref>B2</xm:sqref>
        </x14:dataValidation>
        <x14:dataValidation type="list" allowBlank="1" showInputMessage="1" showErrorMessage="1" xr:uid="{CBECBC6C-0D44-4ADB-A11B-90F6BAF7191B}">
          <x14:formula1>
            <xm:f>Feuil6!$A$2:$A$16</xm:f>
          </x14:formula1>
          <xm:sqref>B1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05C5A-5DE9-4BB6-A740-1987D845EACF}">
  <dimension ref="A1:S28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135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0.32200000000000001</v>
      </c>
      <c r="C5">
        <v>0.39200000000000002</v>
      </c>
      <c r="D5">
        <v>0.42799999999999999</v>
      </c>
      <c r="E5">
        <v>0.432</v>
      </c>
      <c r="F5">
        <v>0.53200000000000003</v>
      </c>
      <c r="G5">
        <v>0.60199999999999998</v>
      </c>
    </row>
    <row r="6" spans="1:19" x14ac:dyDescent="0.25">
      <c r="A6">
        <f>Feuil6!A22</f>
        <v>0.8</v>
      </c>
      <c r="B6">
        <v>0.434</v>
      </c>
      <c r="C6">
        <v>0.504</v>
      </c>
      <c r="D6">
        <v>0.53800000000000003</v>
      </c>
      <c r="E6">
        <v>0.57199999999999995</v>
      </c>
      <c r="F6">
        <v>0.64200000000000002</v>
      </c>
      <c r="G6">
        <v>0.71199999999999997</v>
      </c>
    </row>
    <row r="7" spans="1:19" x14ac:dyDescent="0.25">
      <c r="A7">
        <f>Feuil6!A23</f>
        <v>1</v>
      </c>
      <c r="B7">
        <v>0.50800000000000001</v>
      </c>
      <c r="C7">
        <v>0.57999999999999996</v>
      </c>
      <c r="D7">
        <v>0.61599999999999999</v>
      </c>
      <c r="E7" s="8">
        <v>0.65400000000000003</v>
      </c>
      <c r="F7">
        <v>0.72599999999999998</v>
      </c>
      <c r="G7">
        <v>0.79800000000000004</v>
      </c>
      <c r="H7">
        <v>0.872</v>
      </c>
      <c r="I7">
        <v>0.94399999999999995</v>
      </c>
      <c r="J7">
        <v>1.016</v>
      </c>
      <c r="K7">
        <v>1.0900000000000001</v>
      </c>
    </row>
    <row r="8" spans="1:19" x14ac:dyDescent="0.25">
      <c r="A8">
        <f>Feuil6!A24</f>
        <v>1.2</v>
      </c>
      <c r="C8">
        <v>0.65</v>
      </c>
      <c r="D8" s="3">
        <v>0.68600000000000005</v>
      </c>
      <c r="E8">
        <v>0.72</v>
      </c>
      <c r="F8">
        <v>0.79</v>
      </c>
      <c r="G8">
        <v>0.86</v>
      </c>
      <c r="H8">
        <v>0.93</v>
      </c>
      <c r="I8">
        <v>1</v>
      </c>
      <c r="J8">
        <v>1.07</v>
      </c>
      <c r="K8">
        <v>1.1379999999999999</v>
      </c>
      <c r="L8">
        <v>1.3140000000000001</v>
      </c>
    </row>
    <row r="9" spans="1:19" x14ac:dyDescent="0.25">
      <c r="A9">
        <f>Feuil6!A25</f>
        <v>1.5</v>
      </c>
      <c r="D9" s="3"/>
      <c r="E9">
        <v>0.83199999999999996</v>
      </c>
      <c r="F9">
        <v>0.9</v>
      </c>
      <c r="G9">
        <v>0.97</v>
      </c>
      <c r="H9">
        <v>1.04</v>
      </c>
      <c r="I9">
        <v>1.1100000000000001</v>
      </c>
      <c r="J9">
        <v>1.18</v>
      </c>
      <c r="K9">
        <v>1.25</v>
      </c>
      <c r="L9" s="8">
        <v>1.4239999999999999</v>
      </c>
    </row>
    <row r="10" spans="1:19" x14ac:dyDescent="0.25">
      <c r="A10">
        <f>Feuil6!A26</f>
        <v>2</v>
      </c>
      <c r="D10" s="3"/>
      <c r="E10">
        <v>1.016</v>
      </c>
      <c r="F10">
        <v>1.0840000000000001</v>
      </c>
      <c r="G10">
        <v>1.1519999999999999</v>
      </c>
      <c r="H10">
        <v>1.218</v>
      </c>
      <c r="I10">
        <v>1.286</v>
      </c>
      <c r="J10">
        <v>1.3520000000000001</v>
      </c>
      <c r="K10">
        <v>1.42</v>
      </c>
      <c r="L10">
        <v>1.5880000000000001</v>
      </c>
      <c r="M10">
        <v>1.8220000000000001</v>
      </c>
      <c r="N10">
        <v>2.09</v>
      </c>
    </row>
    <row r="11" spans="1:19" x14ac:dyDescent="0.25">
      <c r="A11">
        <f>Feuil6!A27</f>
        <v>2.5</v>
      </c>
      <c r="D11" s="3"/>
      <c r="G11">
        <v>1.34</v>
      </c>
      <c r="H11">
        <v>1.41</v>
      </c>
      <c r="I11">
        <v>1.478</v>
      </c>
      <c r="J11">
        <v>1.548</v>
      </c>
      <c r="K11">
        <v>1.6180000000000001</v>
      </c>
      <c r="L11">
        <v>1.792</v>
      </c>
      <c r="M11">
        <v>2.036</v>
      </c>
      <c r="N11">
        <v>2.3159999999999998</v>
      </c>
      <c r="O11">
        <v>2.6640000000000001</v>
      </c>
      <c r="P11">
        <v>3.1179999999999999</v>
      </c>
    </row>
    <row r="12" spans="1:19" x14ac:dyDescent="0.25">
      <c r="A12">
        <f>Feuil6!A28</f>
        <v>3</v>
      </c>
      <c r="D12" s="3"/>
      <c r="G12">
        <v>1.524</v>
      </c>
      <c r="H12">
        <v>1.5940000000000001</v>
      </c>
      <c r="I12">
        <v>1.6639999999999999</v>
      </c>
      <c r="J12">
        <v>1.734</v>
      </c>
      <c r="K12">
        <v>1.802</v>
      </c>
      <c r="L12">
        <v>1.978</v>
      </c>
      <c r="M12">
        <v>2.222</v>
      </c>
      <c r="N12">
        <v>2.5</v>
      </c>
      <c r="O12">
        <v>2.8479999999999999</v>
      </c>
      <c r="P12">
        <v>3.302</v>
      </c>
    </row>
    <row r="13" spans="1:19" x14ac:dyDescent="0.25">
      <c r="A13">
        <f>Feuil6!A29</f>
        <v>4</v>
      </c>
      <c r="D13" s="3"/>
      <c r="I13">
        <v>2.032</v>
      </c>
      <c r="J13">
        <v>2.1019999999999999</v>
      </c>
      <c r="K13">
        <v>2.1720000000000002</v>
      </c>
      <c r="L13">
        <v>2.3460000000000001</v>
      </c>
      <c r="M13">
        <v>2.59</v>
      </c>
      <c r="N13">
        <v>2.8679999999999999</v>
      </c>
      <c r="O13">
        <v>3.218</v>
      </c>
      <c r="P13">
        <v>3.67</v>
      </c>
      <c r="Q13">
        <v>4.2619999999999996</v>
      </c>
      <c r="R13">
        <v>4.96</v>
      </c>
      <c r="S13">
        <v>5.8319999999999999</v>
      </c>
    </row>
    <row r="14" spans="1:19" x14ac:dyDescent="0.25">
      <c r="A14">
        <f>Feuil6!A30</f>
        <v>5</v>
      </c>
      <c r="D14" s="3"/>
      <c r="L14">
        <v>2.7160000000000002</v>
      </c>
      <c r="M14">
        <v>2.9580000000000002</v>
      </c>
      <c r="N14">
        <v>3.238</v>
      </c>
      <c r="O14">
        <v>3.5859999999999999</v>
      </c>
      <c r="P14">
        <v>4.04</v>
      </c>
      <c r="Q14">
        <v>4.6719999999999997</v>
      </c>
      <c r="R14">
        <v>5.3280000000000003</v>
      </c>
      <c r="S14">
        <v>6.2</v>
      </c>
    </row>
    <row r="15" spans="1:19" x14ac:dyDescent="0.25">
      <c r="A15">
        <f>Feuil6!A31</f>
        <v>6</v>
      </c>
      <c r="D15" s="3"/>
      <c r="O15">
        <v>3.956</v>
      </c>
      <c r="P15" s="8">
        <v>4.4080000000000004</v>
      </c>
      <c r="Q15">
        <v>5</v>
      </c>
      <c r="R15">
        <v>5.6980000000000004</v>
      </c>
      <c r="S15">
        <v>6.57</v>
      </c>
    </row>
    <row r="16" spans="1:19" x14ac:dyDescent="0.25">
      <c r="A16">
        <f>Feuil6!A32</f>
        <v>8</v>
      </c>
      <c r="D16" s="3"/>
      <c r="P16">
        <v>5.1459999999999999</v>
      </c>
      <c r="Q16">
        <v>5.7380000000000004</v>
      </c>
      <c r="R16">
        <v>6.4359999999999999</v>
      </c>
      <c r="S16">
        <v>7.3079999999999998</v>
      </c>
    </row>
    <row r="17" spans="1:19" x14ac:dyDescent="0.25">
      <c r="A17">
        <f>Feuil6!A33</f>
        <v>10</v>
      </c>
      <c r="D17" s="3"/>
      <c r="Q17">
        <v>6.476</v>
      </c>
      <c r="R17">
        <v>7.1740000000000004</v>
      </c>
      <c r="S17">
        <v>8.0440000000000005</v>
      </c>
    </row>
    <row r="18" spans="1:19" x14ac:dyDescent="0.25">
      <c r="A18">
        <f>Feuil6!A34</f>
        <v>12</v>
      </c>
      <c r="D18" s="3"/>
      <c r="S18">
        <v>8.782</v>
      </c>
    </row>
    <row r="19" spans="1:19" x14ac:dyDescent="0.25">
      <c r="A19">
        <f>Feuil6!A35</f>
        <v>15</v>
      </c>
      <c r="D19" s="3"/>
      <c r="S19">
        <v>9.89</v>
      </c>
    </row>
    <row r="20" spans="1:19" x14ac:dyDescent="0.25">
      <c r="A20">
        <f>Feuil6!A36</f>
        <v>20</v>
      </c>
      <c r="D20" s="3"/>
      <c r="S20">
        <v>11.734</v>
      </c>
    </row>
    <row r="21" spans="1:19" x14ac:dyDescent="0.25">
      <c r="A21">
        <f>Feuil6!A37</f>
        <v>25</v>
      </c>
      <c r="D21" s="3"/>
      <c r="S21">
        <v>13.58</v>
      </c>
    </row>
    <row r="22" spans="1:19" x14ac:dyDescent="0.25">
      <c r="A22">
        <f>Feuil6!A38</f>
        <v>30</v>
      </c>
      <c r="D22" s="4"/>
      <c r="S22">
        <v>15.423999999999999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EA674AD-79E7-4C29-B003-BBEE365A398D}">
          <x14:formula1>
            <xm:f>Feuil6!$A$65:$A$71</xm:f>
          </x14:formula1>
          <xm:sqref>B2</xm:sqref>
        </x14:dataValidation>
        <x14:dataValidation type="list" allowBlank="1" showInputMessage="1" showErrorMessage="1" xr:uid="{B8AA54F0-905C-4A03-88FE-200C2044E9F9}">
          <x14:formula1>
            <xm:f>Feuil6!$A$2:$A$16</xm:f>
          </x14:formula1>
          <xm:sqref>B1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C2387-CA67-485B-8625-FA33AE42E63E}">
  <dimension ref="A1:S28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45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0.19400000000000001</v>
      </c>
      <c r="C5">
        <v>0.23599999999999999</v>
      </c>
      <c r="D5">
        <v>0.25600000000000001</v>
      </c>
      <c r="E5">
        <v>0.27800000000000002</v>
      </c>
      <c r="F5">
        <v>0.32</v>
      </c>
      <c r="G5">
        <v>0.36199999999999999</v>
      </c>
    </row>
    <row r="6" spans="1:19" x14ac:dyDescent="0.25">
      <c r="A6">
        <f>Feuil6!A22</f>
        <v>0.8</v>
      </c>
      <c r="B6">
        <v>0.26</v>
      </c>
      <c r="C6">
        <v>0.30199999999999999</v>
      </c>
      <c r="D6">
        <v>0.32400000000000001</v>
      </c>
      <c r="E6">
        <v>0.34399999999999997</v>
      </c>
      <c r="F6">
        <v>0.38600000000000001</v>
      </c>
      <c r="G6">
        <v>0.42399999999999999</v>
      </c>
    </row>
    <row r="7" spans="1:19" x14ac:dyDescent="0.25">
      <c r="A7">
        <f>Feuil6!A23</f>
        <v>1</v>
      </c>
      <c r="B7">
        <v>0.30399999999999999</v>
      </c>
      <c r="C7">
        <v>0.34799999999999998</v>
      </c>
      <c r="D7">
        <v>0.37</v>
      </c>
      <c r="E7" s="8">
        <v>0.39200000000000002</v>
      </c>
      <c r="F7">
        <v>0.436</v>
      </c>
      <c r="G7">
        <v>0.48</v>
      </c>
      <c r="H7">
        <v>0.52400000000000002</v>
      </c>
      <c r="I7">
        <v>0.56799999999999995</v>
      </c>
      <c r="J7">
        <v>0.61</v>
      </c>
      <c r="K7">
        <v>0.65400000000000003</v>
      </c>
    </row>
    <row r="8" spans="1:19" x14ac:dyDescent="0.25">
      <c r="A8">
        <f>Feuil6!A24</f>
        <v>1.2</v>
      </c>
      <c r="C8">
        <v>0.39</v>
      </c>
      <c r="D8" s="3">
        <v>0.41199999999999998</v>
      </c>
      <c r="E8">
        <v>0.432</v>
      </c>
      <c r="F8">
        <v>0.47399999999999998</v>
      </c>
      <c r="G8">
        <v>0.51600000000000001</v>
      </c>
      <c r="H8">
        <v>0.55800000000000005</v>
      </c>
      <c r="I8">
        <v>0.6</v>
      </c>
      <c r="J8">
        <v>0.64200000000000002</v>
      </c>
      <c r="K8">
        <v>0.68400000000000005</v>
      </c>
      <c r="L8" s="7">
        <v>0</v>
      </c>
    </row>
    <row r="9" spans="1:19" x14ac:dyDescent="0.25">
      <c r="A9">
        <f>Feuil6!A25</f>
        <v>1.5</v>
      </c>
      <c r="D9" s="3"/>
      <c r="E9">
        <v>0.5</v>
      </c>
      <c r="F9">
        <v>0.54200000000000004</v>
      </c>
      <c r="G9">
        <v>0.58399999999999996</v>
      </c>
      <c r="H9">
        <v>0.626</v>
      </c>
      <c r="I9">
        <v>0.66800000000000004</v>
      </c>
      <c r="J9">
        <v>0.70799999999999996</v>
      </c>
      <c r="K9">
        <v>0.75</v>
      </c>
      <c r="L9" s="8">
        <v>0.85599999999999998</v>
      </c>
    </row>
    <row r="10" spans="1:19" x14ac:dyDescent="0.25">
      <c r="A10">
        <f>Feuil6!A26</f>
        <v>2</v>
      </c>
      <c r="D10" s="3"/>
      <c r="E10">
        <v>0.61199999999999999</v>
      </c>
      <c r="F10">
        <v>0.65200000000000002</v>
      </c>
      <c r="G10">
        <v>0.69199999999999995</v>
      </c>
      <c r="H10">
        <v>0.73199999999999998</v>
      </c>
      <c r="I10">
        <v>0.77200000000000002</v>
      </c>
      <c r="J10">
        <v>0.81200000000000006</v>
      </c>
      <c r="K10">
        <v>0.85399999999999998</v>
      </c>
      <c r="L10">
        <v>0.95399999999999996</v>
      </c>
      <c r="M10">
        <v>1.0960000000000001</v>
      </c>
      <c r="N10">
        <v>1.256</v>
      </c>
    </row>
    <row r="11" spans="1:19" x14ac:dyDescent="0.25">
      <c r="A11">
        <f>Feuil6!A27</f>
        <v>2.5</v>
      </c>
      <c r="D11" s="3"/>
      <c r="G11">
        <v>0.80600000000000005</v>
      </c>
      <c r="H11">
        <v>0.84599999999999997</v>
      </c>
      <c r="I11">
        <v>0.88800000000000001</v>
      </c>
      <c r="J11">
        <v>0.93</v>
      </c>
      <c r="K11">
        <v>0.97199999999999998</v>
      </c>
      <c r="L11">
        <v>1.0780000000000001</v>
      </c>
      <c r="M11">
        <v>1.224</v>
      </c>
      <c r="N11">
        <v>1.3919999999999999</v>
      </c>
      <c r="O11">
        <v>1.6020000000000001</v>
      </c>
      <c r="P11">
        <v>1.8740000000000001</v>
      </c>
    </row>
    <row r="12" spans="1:19" x14ac:dyDescent="0.25">
      <c r="A12">
        <f>Feuil6!A28</f>
        <v>3</v>
      </c>
      <c r="D12" s="3"/>
      <c r="G12">
        <v>0.91600000000000004</v>
      </c>
      <c r="H12">
        <v>0.95799999999999996</v>
      </c>
      <c r="I12">
        <v>1</v>
      </c>
      <c r="J12">
        <v>1.042</v>
      </c>
      <c r="K12">
        <v>1.0840000000000001</v>
      </c>
      <c r="L12">
        <v>1.1879999999999999</v>
      </c>
      <c r="M12">
        <v>1.3360000000000001</v>
      </c>
      <c r="N12">
        <v>1.502</v>
      </c>
      <c r="O12">
        <v>1.712</v>
      </c>
      <c r="P12">
        <v>1.984</v>
      </c>
    </row>
    <row r="13" spans="1:19" x14ac:dyDescent="0.25">
      <c r="A13">
        <f>Feuil6!A29</f>
        <v>4</v>
      </c>
      <c r="D13" s="3"/>
      <c r="I13">
        <v>1.222</v>
      </c>
      <c r="J13">
        <v>1.264</v>
      </c>
      <c r="K13">
        <v>1.306</v>
      </c>
      <c r="L13">
        <v>1.41</v>
      </c>
      <c r="M13">
        <v>1.556</v>
      </c>
      <c r="N13">
        <v>1.724</v>
      </c>
      <c r="O13">
        <v>1.9339999999999999</v>
      </c>
      <c r="P13">
        <v>2.206</v>
      </c>
      <c r="Q13">
        <v>2.5619999999999998</v>
      </c>
      <c r="R13">
        <v>2.9820000000000002</v>
      </c>
      <c r="S13">
        <v>3.5059999999999998</v>
      </c>
    </row>
    <row r="14" spans="1:19" x14ac:dyDescent="0.25">
      <c r="A14">
        <f>Feuil6!A30</f>
        <v>5</v>
      </c>
      <c r="D14" s="3"/>
      <c r="L14">
        <v>1.6319999999999999</v>
      </c>
      <c r="M14">
        <v>1.778</v>
      </c>
      <c r="N14">
        <v>1.946</v>
      </c>
      <c r="O14">
        <v>2.1560000000000001</v>
      </c>
      <c r="P14">
        <v>2.4028</v>
      </c>
      <c r="Q14">
        <v>2.7839999999999998</v>
      </c>
      <c r="R14">
        <v>3.2040000000000002</v>
      </c>
      <c r="S14">
        <v>3.7280000000000002</v>
      </c>
    </row>
    <row r="15" spans="1:19" x14ac:dyDescent="0.25">
      <c r="A15">
        <f>Feuil6!A31</f>
        <v>6</v>
      </c>
      <c r="D15" s="3"/>
      <c r="O15">
        <v>2.3780000000000001</v>
      </c>
      <c r="P15" s="8">
        <v>2.65</v>
      </c>
      <c r="Q15">
        <v>3.0059999999999998</v>
      </c>
      <c r="R15">
        <v>3.4260000000000002</v>
      </c>
      <c r="S15">
        <v>3.83</v>
      </c>
    </row>
    <row r="16" spans="1:19" x14ac:dyDescent="0.25">
      <c r="A16">
        <f>Feuil6!A32</f>
        <v>8</v>
      </c>
      <c r="D16" s="3"/>
      <c r="P16">
        <v>3.0939999999999999</v>
      </c>
      <c r="Q16">
        <v>3.45</v>
      </c>
      <c r="R16">
        <v>3.87</v>
      </c>
      <c r="S16">
        <v>4.3940000000000001</v>
      </c>
    </row>
    <row r="17" spans="1:19" x14ac:dyDescent="0.25">
      <c r="A17">
        <f>Feuil6!A33</f>
        <v>10</v>
      </c>
      <c r="D17" s="3"/>
      <c r="Q17">
        <v>3.8940000000000001</v>
      </c>
      <c r="R17">
        <v>4.3140000000000001</v>
      </c>
      <c r="S17">
        <v>4.8360000000000003</v>
      </c>
    </row>
    <row r="18" spans="1:19" x14ac:dyDescent="0.25">
      <c r="A18">
        <f>Feuil6!A34</f>
        <v>12</v>
      </c>
      <c r="D18" s="3"/>
      <c r="S18">
        <v>5.28</v>
      </c>
    </row>
    <row r="19" spans="1:19" x14ac:dyDescent="0.25">
      <c r="A19">
        <f>Feuil6!A35</f>
        <v>15</v>
      </c>
      <c r="D19" s="3"/>
      <c r="S19">
        <v>5.9459999999999997</v>
      </c>
    </row>
    <row r="20" spans="1:19" x14ac:dyDescent="0.25">
      <c r="A20">
        <f>Feuil6!A36</f>
        <v>20</v>
      </c>
      <c r="D20" s="3"/>
      <c r="S20">
        <v>7.056</v>
      </c>
    </row>
    <row r="21" spans="1:19" x14ac:dyDescent="0.25">
      <c r="A21">
        <f>Feuil6!A37</f>
        <v>25</v>
      </c>
      <c r="D21" s="3"/>
      <c r="S21" s="7">
        <v>13.58</v>
      </c>
    </row>
    <row r="22" spans="1:19" x14ac:dyDescent="0.25">
      <c r="A22">
        <f>Feuil6!A38</f>
        <v>30</v>
      </c>
      <c r="D22" s="4"/>
      <c r="S22">
        <v>9.2739999999999991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AF81D4B-A715-4B12-A013-12B00EDA56D5}">
          <x14:formula1>
            <xm:f>Feuil6!$A$2:$A$16</xm:f>
          </x14:formula1>
          <xm:sqref>B1</xm:sqref>
        </x14:dataValidation>
        <x14:dataValidation type="list" allowBlank="1" showInputMessage="1" showErrorMessage="1" xr:uid="{A9A81EAF-A4B9-47E4-993B-E9855DA79A54}">
          <x14:formula1>
            <xm:f>Feuil6!$A$65:$A$71</xm:f>
          </x14:formula1>
          <xm:sqref>B2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46132-0CAB-4F47-9531-65289EE4F108}">
  <dimension ref="A1:S28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36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30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0.13800000000000001</v>
      </c>
      <c r="C5">
        <v>0.156</v>
      </c>
      <c r="D5">
        <v>0.16400000000000001</v>
      </c>
      <c r="E5">
        <v>0.17199999999999999</v>
      </c>
      <c r="F5">
        <v>0.19</v>
      </c>
      <c r="G5">
        <v>0.20599999999999999</v>
      </c>
    </row>
    <row r="6" spans="1:19" x14ac:dyDescent="0.25">
      <c r="A6">
        <f>Feuil6!A22</f>
        <v>0.8</v>
      </c>
      <c r="B6">
        <v>0.20200000000000001</v>
      </c>
      <c r="C6">
        <v>0.218</v>
      </c>
      <c r="D6">
        <v>0.22800000000000001</v>
      </c>
      <c r="E6">
        <v>0.23599999999999999</v>
      </c>
      <c r="F6">
        <v>0.252</v>
      </c>
      <c r="G6">
        <v>0.27</v>
      </c>
    </row>
    <row r="7" spans="1:19" x14ac:dyDescent="0.25">
      <c r="A7">
        <f>Feuil6!A23</f>
        <v>1</v>
      </c>
      <c r="C7">
        <v>0.26</v>
      </c>
      <c r="D7">
        <v>0.27</v>
      </c>
      <c r="E7" s="8">
        <v>0.28000000000000003</v>
      </c>
      <c r="F7">
        <v>0.29799999999999999</v>
      </c>
      <c r="G7">
        <v>0.316</v>
      </c>
      <c r="H7">
        <v>0.33400000000000002</v>
      </c>
      <c r="I7">
        <v>0.35199999999999998</v>
      </c>
      <c r="J7">
        <v>0.27</v>
      </c>
      <c r="K7">
        <v>0.39</v>
      </c>
    </row>
    <row r="8" spans="1:19" x14ac:dyDescent="0.25">
      <c r="A8">
        <f>Feuil6!A24</f>
        <v>1.2</v>
      </c>
      <c r="C8">
        <v>0.30199999999999999</v>
      </c>
      <c r="D8" s="3">
        <v>0.312</v>
      </c>
      <c r="E8">
        <v>0.32</v>
      </c>
      <c r="F8">
        <v>0.33600000000000002</v>
      </c>
      <c r="G8">
        <v>0.35399999999999998</v>
      </c>
      <c r="H8">
        <v>0.372</v>
      </c>
      <c r="I8">
        <v>0.38800000000000001</v>
      </c>
      <c r="J8">
        <v>0.40600000000000003</v>
      </c>
      <c r="K8">
        <v>0.42199999999999999</v>
      </c>
      <c r="L8" s="8">
        <v>0.46400000000000002</v>
      </c>
    </row>
    <row r="9" spans="1:19" x14ac:dyDescent="0.25">
      <c r="A9">
        <f>Feuil6!A25</f>
        <v>1.5</v>
      </c>
      <c r="D9" s="3"/>
      <c r="E9">
        <v>0.28199999999999997</v>
      </c>
      <c r="F9">
        <v>0.4</v>
      </c>
      <c r="G9">
        <v>0.41799999999999998</v>
      </c>
      <c r="H9">
        <v>0.434</v>
      </c>
      <c r="I9">
        <v>0.45200000000000001</v>
      </c>
      <c r="J9">
        <v>0.46800000000000003</v>
      </c>
      <c r="K9">
        <v>0.48599999999999999</v>
      </c>
      <c r="L9" s="8">
        <v>0.52800000000000002</v>
      </c>
    </row>
    <row r="10" spans="1:19" x14ac:dyDescent="0.25">
      <c r="A10">
        <f>Feuil6!A26</f>
        <v>2</v>
      </c>
      <c r="D10" s="3"/>
      <c r="E10">
        <v>0.49199999999999999</v>
      </c>
      <c r="F10">
        <v>0.50800000000000001</v>
      </c>
      <c r="G10">
        <v>0.52400000000000002</v>
      </c>
      <c r="H10">
        <v>0.54</v>
      </c>
      <c r="I10">
        <v>0.55600000000000005</v>
      </c>
      <c r="J10">
        <v>0.57199999999999995</v>
      </c>
      <c r="K10">
        <v>0.58799999999999997</v>
      </c>
      <c r="L10">
        <v>0.628</v>
      </c>
      <c r="M10">
        <v>0.68400000000000005</v>
      </c>
      <c r="N10">
        <v>0.748</v>
      </c>
    </row>
    <row r="11" spans="1:19" x14ac:dyDescent="0.25">
      <c r="A11">
        <f>Feuil6!A27</f>
        <v>2.5</v>
      </c>
      <c r="D11" s="3"/>
      <c r="G11">
        <v>0.628</v>
      </c>
      <c r="H11">
        <v>0.64400000000000002</v>
      </c>
      <c r="I11">
        <v>0.66200000000000003</v>
      </c>
      <c r="J11">
        <v>0.67800000000000005</v>
      </c>
      <c r="K11">
        <v>0.69599999999999995</v>
      </c>
      <c r="L11">
        <v>0.73799999999999999</v>
      </c>
      <c r="M11">
        <v>0.79800000000000004</v>
      </c>
      <c r="N11">
        <v>0.86599999999999999</v>
      </c>
      <c r="O11">
        <v>0.95199999999999996</v>
      </c>
      <c r="P11">
        <v>1.0620000000000001</v>
      </c>
    </row>
    <row r="12" spans="1:19" x14ac:dyDescent="0.25">
      <c r="A12">
        <f>Feuil6!A28</f>
        <v>3</v>
      </c>
      <c r="D12" s="3"/>
      <c r="G12">
        <v>0.73199999999999998</v>
      </c>
      <c r="H12">
        <v>0.75</v>
      </c>
      <c r="I12">
        <v>0.76600000000000001</v>
      </c>
      <c r="J12">
        <v>0.78400000000000003</v>
      </c>
      <c r="K12">
        <v>0.80200000000000005</v>
      </c>
      <c r="L12">
        <v>0.84399999999999997</v>
      </c>
      <c r="M12">
        <v>0.90400000000000003</v>
      </c>
      <c r="N12">
        <v>0.57199999999999995</v>
      </c>
      <c r="O12">
        <v>1.0580000000000001</v>
      </c>
      <c r="P12" s="7">
        <v>0.58399999999999996</v>
      </c>
    </row>
    <row r="13" spans="1:19" x14ac:dyDescent="0.25">
      <c r="A13">
        <f>Feuil6!A29</f>
        <v>4</v>
      </c>
      <c r="D13" s="3"/>
      <c r="I13">
        <v>0.97799999999999998</v>
      </c>
      <c r="J13">
        <v>0.99399999999999999</v>
      </c>
      <c r="K13">
        <v>1.012</v>
      </c>
      <c r="L13">
        <v>1.054</v>
      </c>
      <c r="M13">
        <v>1.1140000000000001</v>
      </c>
      <c r="N13">
        <v>1.1819999999999999</v>
      </c>
      <c r="O13">
        <v>1.268</v>
      </c>
      <c r="P13">
        <v>1.3779999999999999</v>
      </c>
      <c r="Q13">
        <v>1.524</v>
      </c>
      <c r="R13">
        <v>1.694</v>
      </c>
      <c r="S13">
        <v>1.9079999999999999</v>
      </c>
    </row>
    <row r="14" spans="1:19" x14ac:dyDescent="0.25">
      <c r="A14">
        <f>Feuil6!A30</f>
        <v>5</v>
      </c>
      <c r="D14" s="3"/>
      <c r="L14">
        <v>1.264</v>
      </c>
      <c r="M14">
        <v>1.3240000000000001</v>
      </c>
      <c r="N14">
        <v>1.3919999999999999</v>
      </c>
      <c r="O14">
        <v>1.478</v>
      </c>
      <c r="P14">
        <v>1.59</v>
      </c>
      <c r="Q14" s="7">
        <v>0.86699999999999999</v>
      </c>
      <c r="R14">
        <v>1.9039999999999999</v>
      </c>
      <c r="S14">
        <v>2.1179999999999999</v>
      </c>
    </row>
    <row r="15" spans="1:19" x14ac:dyDescent="0.25">
      <c r="A15">
        <f>Feuil6!A31</f>
        <v>6</v>
      </c>
      <c r="D15" s="3"/>
      <c r="O15">
        <v>1.6879999999999999</v>
      </c>
      <c r="P15" s="8">
        <v>1.8</v>
      </c>
      <c r="Q15">
        <v>1.944</v>
      </c>
      <c r="R15">
        <v>2.1160000000000001</v>
      </c>
      <c r="S15">
        <v>2.3279999999999998</v>
      </c>
    </row>
    <row r="16" spans="1:19" x14ac:dyDescent="0.25">
      <c r="A16">
        <f>Feuil6!A32</f>
        <v>8</v>
      </c>
      <c r="D16" s="3"/>
      <c r="P16">
        <v>2.2200000000000002</v>
      </c>
      <c r="Q16">
        <v>2.3660000000000001</v>
      </c>
      <c r="R16">
        <v>2.536</v>
      </c>
      <c r="S16">
        <v>2.75</v>
      </c>
    </row>
    <row r="17" spans="1:19" x14ac:dyDescent="0.25">
      <c r="A17">
        <f>Feuil6!A33</f>
        <v>10</v>
      </c>
      <c r="D17" s="3"/>
      <c r="Q17">
        <v>2.786</v>
      </c>
      <c r="R17">
        <v>2.9580000000000002</v>
      </c>
      <c r="S17">
        <v>3.17</v>
      </c>
    </row>
    <row r="18" spans="1:19" x14ac:dyDescent="0.25">
      <c r="A18">
        <f>Feuil6!A34</f>
        <v>12</v>
      </c>
      <c r="D18" s="3"/>
      <c r="Q18">
        <v>3.2080000000000002</v>
      </c>
      <c r="R18">
        <v>3.3780000000000001</v>
      </c>
      <c r="S18">
        <v>3.5920000000000001</v>
      </c>
    </row>
    <row r="19" spans="1:19" x14ac:dyDescent="0.25">
      <c r="A19">
        <f>Feuil6!A35</f>
        <v>15</v>
      </c>
      <c r="D19" s="3"/>
      <c r="S19">
        <v>4.2220000000000004</v>
      </c>
    </row>
    <row r="20" spans="1:19" x14ac:dyDescent="0.25">
      <c r="A20">
        <f>Feuil6!A36</f>
        <v>20</v>
      </c>
      <c r="D20" s="3"/>
      <c r="S20">
        <v>5.274</v>
      </c>
    </row>
    <row r="21" spans="1:19" x14ac:dyDescent="0.25">
      <c r="A21">
        <f>Feuil6!A37</f>
        <v>25</v>
      </c>
      <c r="D21" s="3"/>
      <c r="S21" s="8">
        <v>6.3280000000000003</v>
      </c>
    </row>
    <row r="22" spans="1:19" x14ac:dyDescent="0.25">
      <c r="A22">
        <f>Feuil6!A38</f>
        <v>30</v>
      </c>
      <c r="D22" s="4"/>
      <c r="S22">
        <v>7.38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46F046A-E9E1-4091-AD0D-88CC095A9278}">
          <x14:formula1>
            <xm:f>Feuil6!$A$65:$A$71</xm:f>
          </x14:formula1>
          <xm:sqref>B2</xm:sqref>
        </x14:dataValidation>
        <x14:dataValidation type="list" allowBlank="1" showInputMessage="1" showErrorMessage="1" xr:uid="{C5F5252E-C2BB-42C4-A35C-02519EF78ED1}">
          <x14:formula1>
            <xm:f>Feuil6!$A$2:$A$16</xm:f>
          </x14:formula1>
          <xm:sqref>B1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1F073-0578-460A-80C7-AC7EB81C9E9B}">
  <dimension ref="A1:S29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36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45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0.29599999999999999</v>
      </c>
      <c r="C5">
        <v>0.33200000000000002</v>
      </c>
      <c r="D5">
        <v>0.35</v>
      </c>
      <c r="E5">
        <v>0.36799999999999999</v>
      </c>
      <c r="F5">
        <v>0.40400000000000003</v>
      </c>
      <c r="G5">
        <v>0.44</v>
      </c>
    </row>
    <row r="6" spans="1:19" hidden="1" x14ac:dyDescent="0.25">
      <c r="A6">
        <f>Feuil6!A21</f>
        <v>0.6</v>
      </c>
    </row>
    <row r="7" spans="1:19" x14ac:dyDescent="0.25">
      <c r="A7">
        <f>Feuil6!A22</f>
        <v>0.8</v>
      </c>
      <c r="B7">
        <v>0.43</v>
      </c>
      <c r="C7">
        <v>0.46600000000000003</v>
      </c>
      <c r="D7">
        <v>0.48399999999999999</v>
      </c>
      <c r="E7">
        <v>0.502</v>
      </c>
      <c r="F7">
        <v>0.53800000000000003</v>
      </c>
      <c r="G7">
        <v>0.57399999999999995</v>
      </c>
    </row>
    <row r="8" spans="1:19" x14ac:dyDescent="0.25">
      <c r="A8">
        <f>Feuil6!A23</f>
        <v>1</v>
      </c>
      <c r="C8">
        <v>0.55600000000000005</v>
      </c>
      <c r="D8">
        <v>0.57399999999999995</v>
      </c>
      <c r="E8" s="8">
        <v>0.59399999999999997</v>
      </c>
      <c r="F8">
        <v>0.63400000000000001</v>
      </c>
      <c r="G8">
        <v>0.67200000000000004</v>
      </c>
      <c r="H8">
        <v>0.71199999999999997</v>
      </c>
      <c r="I8">
        <v>0.75</v>
      </c>
      <c r="J8">
        <v>0.79</v>
      </c>
      <c r="K8">
        <v>0.82799999999999996</v>
      </c>
    </row>
    <row r="9" spans="1:19" x14ac:dyDescent="0.25">
      <c r="A9">
        <f>Feuil6!A24</f>
        <v>1.2</v>
      </c>
      <c r="C9">
        <v>0.64400000000000002</v>
      </c>
      <c r="D9" s="3">
        <v>0.66200000000000003</v>
      </c>
      <c r="E9">
        <v>0.68</v>
      </c>
      <c r="F9">
        <v>0.71799999999999997</v>
      </c>
      <c r="G9">
        <v>0.754</v>
      </c>
      <c r="H9">
        <v>0.79</v>
      </c>
      <c r="I9">
        <v>0.82599999999999996</v>
      </c>
      <c r="J9">
        <v>0.86199999999999999</v>
      </c>
      <c r="K9">
        <v>0.89800000000000002</v>
      </c>
      <c r="L9" s="8">
        <v>0.99</v>
      </c>
    </row>
    <row r="10" spans="1:19" x14ac:dyDescent="0.25">
      <c r="A10">
        <f>Feuil6!A25</f>
        <v>1.5</v>
      </c>
      <c r="D10" s="3"/>
      <c r="E10">
        <v>0.81399999999999995</v>
      </c>
      <c r="F10">
        <v>0.85199999999999998</v>
      </c>
      <c r="G10">
        <v>0.88800000000000001</v>
      </c>
      <c r="H10">
        <v>0.92400000000000004</v>
      </c>
      <c r="I10">
        <v>0.96</v>
      </c>
      <c r="J10">
        <v>0.996</v>
      </c>
      <c r="K10">
        <v>1.032</v>
      </c>
      <c r="L10" s="8">
        <v>1.1240000000000001</v>
      </c>
    </row>
    <row r="11" spans="1:19" x14ac:dyDescent="0.25">
      <c r="A11">
        <f>Feuil6!A26</f>
        <v>2</v>
      </c>
      <c r="D11" s="3"/>
      <c r="E11">
        <v>1.046</v>
      </c>
      <c r="F11">
        <v>1.08</v>
      </c>
      <c r="G11">
        <v>1.1140000000000001</v>
      </c>
      <c r="H11">
        <v>1.1479999999999999</v>
      </c>
      <c r="I11">
        <v>1.1819999999999999</v>
      </c>
      <c r="J11">
        <v>1.216</v>
      </c>
      <c r="K11">
        <v>1.25</v>
      </c>
      <c r="L11">
        <v>1.3340000000000001</v>
      </c>
      <c r="M11">
        <v>1.452</v>
      </c>
      <c r="N11">
        <v>1.5880000000000001</v>
      </c>
    </row>
    <row r="12" spans="1:19" x14ac:dyDescent="0.25">
      <c r="A12">
        <f>Feuil6!A27</f>
        <v>2.5</v>
      </c>
      <c r="D12" s="3"/>
      <c r="G12">
        <v>1.3340000000000001</v>
      </c>
      <c r="H12">
        <v>1.37</v>
      </c>
      <c r="I12">
        <v>1.4079999999999999</v>
      </c>
      <c r="J12">
        <v>1.444</v>
      </c>
      <c r="K12">
        <v>1.48</v>
      </c>
      <c r="L12">
        <v>1.57</v>
      </c>
      <c r="M12">
        <v>1.698</v>
      </c>
      <c r="N12">
        <v>1.8420000000000001</v>
      </c>
      <c r="O12">
        <v>2.024</v>
      </c>
      <c r="P12">
        <v>2.2599999999999998</v>
      </c>
    </row>
    <row r="13" spans="1:19" x14ac:dyDescent="0.25">
      <c r="A13">
        <f>Feuil6!A28</f>
        <v>3</v>
      </c>
      <c r="D13" s="3"/>
      <c r="G13">
        <v>1.5580000000000001</v>
      </c>
      <c r="H13">
        <v>1.5940000000000001</v>
      </c>
      <c r="I13">
        <v>1.83</v>
      </c>
      <c r="J13">
        <v>1.6679999999999999</v>
      </c>
      <c r="K13">
        <v>1.704</v>
      </c>
      <c r="L13">
        <v>1.794</v>
      </c>
      <c r="M13">
        <v>1.9219999999999999</v>
      </c>
      <c r="N13">
        <v>2.0659999999999998</v>
      </c>
      <c r="O13">
        <v>2.2480000000000002</v>
      </c>
      <c r="P13" s="8">
        <v>2.484</v>
      </c>
    </row>
    <row r="14" spans="1:19" x14ac:dyDescent="0.25">
      <c r="A14">
        <f>Feuil6!A29</f>
        <v>4</v>
      </c>
      <c r="D14" s="3"/>
      <c r="I14">
        <v>2.0760000000000001</v>
      </c>
      <c r="J14">
        <v>2.1139999999999999</v>
      </c>
      <c r="K14">
        <v>2.15</v>
      </c>
      <c r="L14">
        <v>2.242</v>
      </c>
      <c r="M14">
        <v>2.3679999999999999</v>
      </c>
      <c r="N14">
        <v>2.5139999999999998</v>
      </c>
      <c r="O14">
        <v>2.694</v>
      </c>
      <c r="P14">
        <v>2.93</v>
      </c>
      <c r="Q14">
        <v>3.238</v>
      </c>
      <c r="R14">
        <v>3.6019999999999999</v>
      </c>
      <c r="S14">
        <v>4.056</v>
      </c>
    </row>
    <row r="15" spans="1:19" x14ac:dyDescent="0.25">
      <c r="A15">
        <f>Feuil6!A30</f>
        <v>5</v>
      </c>
      <c r="D15" s="3"/>
      <c r="J15" t="s">
        <v>63</v>
      </c>
      <c r="L15">
        <v>2.6880000000000002</v>
      </c>
      <c r="M15">
        <v>2.8159999999999998</v>
      </c>
      <c r="N15">
        <v>2.96</v>
      </c>
      <c r="O15">
        <v>3.1419999999999999</v>
      </c>
      <c r="P15">
        <v>3.3780000000000001</v>
      </c>
      <c r="Q15" s="8">
        <v>3.6859999999999999</v>
      </c>
      <c r="R15">
        <v>4.048</v>
      </c>
      <c r="S15">
        <v>4.5019999999999998</v>
      </c>
    </row>
    <row r="16" spans="1:19" x14ac:dyDescent="0.25">
      <c r="A16">
        <f>Feuil6!A31</f>
        <v>6</v>
      </c>
      <c r="D16" s="3"/>
      <c r="O16">
        <v>3.59</v>
      </c>
      <c r="P16" s="8">
        <v>3.8239999999999998</v>
      </c>
      <c r="Q16">
        <v>4.1340000000000003</v>
      </c>
      <c r="R16">
        <v>4.4960000000000004</v>
      </c>
      <c r="S16">
        <v>4.95</v>
      </c>
    </row>
    <row r="17" spans="1:19" x14ac:dyDescent="0.25">
      <c r="A17">
        <f>Feuil6!A32</f>
        <v>8</v>
      </c>
      <c r="D17" s="3"/>
      <c r="P17">
        <v>4.72</v>
      </c>
      <c r="Q17">
        <v>5.0279999999999996</v>
      </c>
      <c r="R17">
        <v>5.39</v>
      </c>
      <c r="S17">
        <v>5.8440000000000003</v>
      </c>
    </row>
    <row r="18" spans="1:19" x14ac:dyDescent="0.25">
      <c r="A18">
        <f>Feuil6!A33</f>
        <v>10</v>
      </c>
      <c r="D18" s="3"/>
      <c r="Q18">
        <v>5.9219999999999997</v>
      </c>
      <c r="R18">
        <v>6.2839999999999998</v>
      </c>
      <c r="S18">
        <v>6.7380000000000004</v>
      </c>
    </row>
    <row r="19" spans="1:19" x14ac:dyDescent="0.25">
      <c r="A19">
        <f>Feuil6!A34</f>
        <v>12</v>
      </c>
      <c r="D19" s="3"/>
      <c r="Q19">
        <v>6.8159999999999998</v>
      </c>
      <c r="R19">
        <v>7.18</v>
      </c>
      <c r="S19">
        <v>7.6319999999999997</v>
      </c>
    </row>
    <row r="20" spans="1:19" x14ac:dyDescent="0.25">
      <c r="A20">
        <f>Feuil6!A35</f>
        <v>15</v>
      </c>
      <c r="D20" s="3"/>
      <c r="S20">
        <v>8.9740000000000002</v>
      </c>
    </row>
    <row r="21" spans="1:19" x14ac:dyDescent="0.25">
      <c r="A21">
        <f>Feuil6!A36</f>
        <v>20</v>
      </c>
      <c r="D21" s="3"/>
      <c r="S21">
        <v>11.21</v>
      </c>
    </row>
    <row r="22" spans="1:19" x14ac:dyDescent="0.25">
      <c r="A22">
        <f>Feuil6!A37</f>
        <v>25</v>
      </c>
      <c r="D22" s="3"/>
      <c r="S22" s="8">
        <v>13.446</v>
      </c>
    </row>
    <row r="23" spans="1:19" x14ac:dyDescent="0.25">
      <c r="A23">
        <f>Feuil6!A38</f>
        <v>30</v>
      </c>
      <c r="D23" s="4"/>
      <c r="S23">
        <v>15.682</v>
      </c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3"/>
    </row>
    <row r="29" spans="1:19" x14ac:dyDescent="0.25">
      <c r="D29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0EAE316-B539-41EE-A2D0-D326010E756E}">
          <x14:formula1>
            <xm:f>Feuil6!$A$2:$A$16</xm:f>
          </x14:formula1>
          <xm:sqref>B1</xm:sqref>
        </x14:dataValidation>
        <x14:dataValidation type="list" allowBlank="1" showInputMessage="1" showErrorMessage="1" xr:uid="{97FCFA1D-1DD6-4232-807B-0C07DCE07456}">
          <x14:formula1>
            <xm:f>Feuil6!$A$65:$A$71</xm:f>
          </x14:formula1>
          <xm:sqref>B2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D2A2-A1CB-4E42-A468-3DFB4B85964B}">
  <dimension ref="A1:S28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36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60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0.46200000000000002</v>
      </c>
      <c r="C5">
        <v>0.51800000000000002</v>
      </c>
      <c r="D5">
        <v>0.54600000000000004</v>
      </c>
      <c r="E5">
        <v>0.57399999999999995</v>
      </c>
      <c r="F5">
        <v>0.63</v>
      </c>
      <c r="G5">
        <v>0.68799999999999994</v>
      </c>
    </row>
    <row r="6" spans="1:19" x14ac:dyDescent="0.25">
      <c r="A6">
        <f>Feuil6!A22</f>
        <v>0.8</v>
      </c>
      <c r="B6">
        <v>0.67</v>
      </c>
      <c r="C6">
        <v>0.72599999999999998</v>
      </c>
      <c r="D6">
        <v>0.72599999999999998</v>
      </c>
      <c r="E6">
        <v>0.78400000000000003</v>
      </c>
      <c r="F6">
        <v>0.84</v>
      </c>
      <c r="G6" s="7">
        <v>0.496</v>
      </c>
    </row>
    <row r="7" spans="1:19" x14ac:dyDescent="0.25">
      <c r="A7">
        <f>Feuil6!A23</f>
        <v>1</v>
      </c>
      <c r="C7">
        <v>0.86799999999999999</v>
      </c>
      <c r="D7">
        <v>0.86799999999999999</v>
      </c>
      <c r="E7" s="8">
        <v>0.92800000000000005</v>
      </c>
      <c r="F7">
        <v>0.98799999999999999</v>
      </c>
      <c r="G7">
        <v>1.05</v>
      </c>
      <c r="H7">
        <v>1.1100000000000001</v>
      </c>
      <c r="I7">
        <v>1.1719999999999999</v>
      </c>
      <c r="J7">
        <v>1.232</v>
      </c>
      <c r="K7">
        <v>1.292</v>
      </c>
    </row>
    <row r="8" spans="1:19" x14ac:dyDescent="0.25">
      <c r="A8">
        <f>Feuil6!A24</f>
        <v>1.2</v>
      </c>
      <c r="C8">
        <v>1.006</v>
      </c>
      <c r="D8" s="3">
        <v>1.006</v>
      </c>
      <c r="E8">
        <v>1.0620000000000001</v>
      </c>
      <c r="F8">
        <v>1.1200000000000001</v>
      </c>
      <c r="G8">
        <v>1.1759999999999999</v>
      </c>
      <c r="H8">
        <v>1.232</v>
      </c>
      <c r="I8">
        <v>1.29</v>
      </c>
      <c r="J8">
        <v>1.3460000000000001</v>
      </c>
      <c r="K8">
        <v>1.4019999999999999</v>
      </c>
      <c r="L8" s="8">
        <v>1.544</v>
      </c>
    </row>
    <row r="9" spans="1:19" x14ac:dyDescent="0.25">
      <c r="A9">
        <f>Feuil6!A25</f>
        <v>1.5</v>
      </c>
      <c r="D9" s="3"/>
      <c r="E9">
        <v>1.272</v>
      </c>
      <c r="F9">
        <v>1.3280000000000001</v>
      </c>
      <c r="G9">
        <v>1.3859999999999999</v>
      </c>
      <c r="H9">
        <v>1.4419999999999999</v>
      </c>
      <c r="I9">
        <v>1.498</v>
      </c>
      <c r="J9">
        <v>1.554</v>
      </c>
      <c r="K9">
        <v>1.6120000000000001</v>
      </c>
      <c r="L9" s="8">
        <v>1.754</v>
      </c>
    </row>
    <row r="10" spans="1:19" x14ac:dyDescent="0.25">
      <c r="A10">
        <f>Feuil6!A26</f>
        <v>2</v>
      </c>
      <c r="D10" s="3"/>
      <c r="E10">
        <v>1.6319999999999999</v>
      </c>
      <c r="F10">
        <v>1.6839999999999999</v>
      </c>
      <c r="G10">
        <v>1.738</v>
      </c>
      <c r="H10">
        <v>1.79</v>
      </c>
      <c r="I10">
        <v>1.8440000000000001</v>
      </c>
      <c r="J10">
        <v>1.8959999999999999</v>
      </c>
      <c r="K10">
        <v>1.95</v>
      </c>
      <c r="L10">
        <v>2.0819999999999999</v>
      </c>
      <c r="M10">
        <v>2.2679999999999998</v>
      </c>
      <c r="N10">
        <v>2.48</v>
      </c>
    </row>
    <row r="11" spans="1:19" x14ac:dyDescent="0.25">
      <c r="A11">
        <f>Feuil6!A27</f>
        <v>2.5</v>
      </c>
      <c r="D11" s="3"/>
      <c r="G11">
        <v>2.0819999999999999</v>
      </c>
      <c r="H11">
        <v>2.14</v>
      </c>
      <c r="I11">
        <v>2.1960000000000002</v>
      </c>
      <c r="J11">
        <v>2.2519999999999998</v>
      </c>
      <c r="K11">
        <v>2.31</v>
      </c>
      <c r="L11">
        <v>2.4500000000000002</v>
      </c>
      <c r="M11">
        <v>2.6480000000000001</v>
      </c>
      <c r="N11">
        <v>2.8759999999999999</v>
      </c>
      <c r="O11">
        <v>3.1579999999999999</v>
      </c>
      <c r="P11">
        <v>3.5259999999999998</v>
      </c>
    </row>
    <row r="12" spans="1:19" x14ac:dyDescent="0.25">
      <c r="A12">
        <f>Feuil6!A28</f>
        <v>3</v>
      </c>
      <c r="D12" s="3"/>
      <c r="G12">
        <v>2.4319999999999999</v>
      </c>
      <c r="H12">
        <v>2.488</v>
      </c>
      <c r="I12">
        <v>2.544</v>
      </c>
      <c r="J12">
        <v>2.6019999999999999</v>
      </c>
      <c r="K12">
        <v>2.6579999999999999</v>
      </c>
      <c r="L12">
        <v>2.8</v>
      </c>
      <c r="M12">
        <v>2.9980000000000002</v>
      </c>
      <c r="N12">
        <v>3.2240000000000002</v>
      </c>
      <c r="O12">
        <v>3.508</v>
      </c>
      <c r="P12" s="8">
        <v>3.8740000000000001</v>
      </c>
    </row>
    <row r="13" spans="1:19" x14ac:dyDescent="0.25">
      <c r="A13">
        <f>Feuil6!A29</f>
        <v>4</v>
      </c>
      <c r="D13" s="3"/>
      <c r="I13">
        <v>3.242</v>
      </c>
      <c r="J13">
        <v>3.3</v>
      </c>
      <c r="K13">
        <v>3.3559999999999999</v>
      </c>
      <c r="L13">
        <v>3.4980000000000002</v>
      </c>
      <c r="M13">
        <v>3.6960000000000002</v>
      </c>
      <c r="N13">
        <v>3.9220000000000002</v>
      </c>
      <c r="O13">
        <v>4.2039999999999997</v>
      </c>
      <c r="P13">
        <v>4.5720000000000001</v>
      </c>
      <c r="Q13">
        <v>5.0540000000000003</v>
      </c>
      <c r="R13">
        <v>5.62</v>
      </c>
      <c r="S13">
        <v>6.3280000000000003</v>
      </c>
    </row>
    <row r="14" spans="1:19" x14ac:dyDescent="0.25">
      <c r="A14">
        <f>Feuil6!A30</f>
        <v>5</v>
      </c>
      <c r="D14" s="3"/>
      <c r="L14">
        <v>4.1959999999999997</v>
      </c>
      <c r="M14">
        <v>4.1959999999999997</v>
      </c>
      <c r="N14">
        <v>4.62</v>
      </c>
      <c r="O14">
        <v>4.9020000000000001</v>
      </c>
      <c r="P14">
        <v>5.27</v>
      </c>
      <c r="Q14" s="8">
        <v>5.7519999999999998</v>
      </c>
      <c r="R14">
        <v>6.3179999999999996</v>
      </c>
      <c r="S14">
        <v>7.024</v>
      </c>
    </row>
    <row r="15" spans="1:19" x14ac:dyDescent="0.25">
      <c r="A15">
        <f>Feuil6!A31</f>
        <v>6</v>
      </c>
      <c r="D15" s="3"/>
      <c r="O15">
        <v>5.6</v>
      </c>
      <c r="P15" s="8">
        <v>5.968</v>
      </c>
      <c r="Q15">
        <v>6.45</v>
      </c>
      <c r="R15">
        <v>7.016</v>
      </c>
      <c r="S15">
        <v>7.7220000000000004</v>
      </c>
    </row>
    <row r="16" spans="1:19" x14ac:dyDescent="0.25">
      <c r="A16">
        <f>Feuil6!A32</f>
        <v>8</v>
      </c>
      <c r="D16" s="3"/>
      <c r="P16">
        <v>7.3639999999999999</v>
      </c>
      <c r="Q16">
        <v>7.8440000000000003</v>
      </c>
      <c r="R16">
        <v>8.41</v>
      </c>
      <c r="S16">
        <v>9.1180000000000003</v>
      </c>
    </row>
    <row r="17" spans="1:19" x14ac:dyDescent="0.25">
      <c r="A17">
        <f>Feuil6!A33</f>
        <v>10</v>
      </c>
      <c r="D17" s="3"/>
      <c r="Q17">
        <v>9.24</v>
      </c>
      <c r="R17">
        <v>9.8059999999999992</v>
      </c>
      <c r="S17">
        <v>10.513999999999999</v>
      </c>
    </row>
    <row r="18" spans="1:19" x14ac:dyDescent="0.25">
      <c r="A18">
        <f>Feuil6!A34</f>
        <v>12</v>
      </c>
      <c r="D18" s="3"/>
      <c r="Q18">
        <v>10.635999999999999</v>
      </c>
      <c r="R18">
        <v>11.202</v>
      </c>
      <c r="S18">
        <v>11.907999999999999</v>
      </c>
    </row>
    <row r="19" spans="1:19" x14ac:dyDescent="0.25">
      <c r="A19">
        <f>Feuil6!A35</f>
        <v>15</v>
      </c>
      <c r="D19" s="3"/>
      <c r="S19">
        <v>14.002000000000001</v>
      </c>
    </row>
    <row r="20" spans="1:19" x14ac:dyDescent="0.25">
      <c r="A20">
        <f>Feuil6!A36</f>
        <v>20</v>
      </c>
      <c r="D20" s="3"/>
      <c r="S20">
        <v>17.489999999999998</v>
      </c>
    </row>
    <row r="21" spans="1:19" x14ac:dyDescent="0.25">
      <c r="A21">
        <f>Feuil6!A37</f>
        <v>25</v>
      </c>
      <c r="D21" s="3"/>
      <c r="S21" s="8">
        <v>20.98</v>
      </c>
    </row>
    <row r="22" spans="1:19" x14ac:dyDescent="0.25">
      <c r="A22">
        <f>Feuil6!A38</f>
        <v>30</v>
      </c>
      <c r="D22" s="4"/>
      <c r="S22">
        <v>24.468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75C2338-0A7A-4A3E-9213-50483F014FF1}">
          <x14:formula1>
            <xm:f>Feuil6!$A$65:$A$71</xm:f>
          </x14:formula1>
          <xm:sqref>B2</xm:sqref>
        </x14:dataValidation>
        <x14:dataValidation type="list" allowBlank="1" showInputMessage="1" showErrorMessage="1" xr:uid="{01558953-EA7B-419A-90C5-EC4EC81DB6B7}">
          <x14:formula1>
            <xm:f>Feuil6!$A$2:$A$16</xm:f>
          </x14:formula1>
          <xm:sqref>B1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9502-571A-4609-BBD9-776856F2B905}">
  <dimension ref="A1:S28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36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90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0.79</v>
      </c>
      <c r="C5">
        <v>0.88800000000000001</v>
      </c>
      <c r="D5">
        <v>0.93600000000000005</v>
      </c>
      <c r="E5">
        <v>0.98399999999999999</v>
      </c>
      <c r="F5">
        <v>1.0820000000000001</v>
      </c>
      <c r="G5">
        <v>1.1779999999999999</v>
      </c>
    </row>
    <row r="6" spans="1:19" x14ac:dyDescent="0.25">
      <c r="A6">
        <f>Feuil6!A22</f>
        <v>0.8</v>
      </c>
      <c r="B6">
        <v>1.1499999999999999</v>
      </c>
      <c r="C6">
        <v>1.246</v>
      </c>
      <c r="D6">
        <v>1.296</v>
      </c>
      <c r="E6">
        <v>1.3440000000000001</v>
      </c>
      <c r="F6">
        <v>1.44</v>
      </c>
      <c r="G6" s="8">
        <v>1.538</v>
      </c>
    </row>
    <row r="7" spans="1:19" x14ac:dyDescent="0.25">
      <c r="A7">
        <f>Feuil6!A23</f>
        <v>1</v>
      </c>
      <c r="C7">
        <v>1.486</v>
      </c>
      <c r="D7">
        <v>1.538</v>
      </c>
      <c r="E7" s="8">
        <v>1.5920000000000001</v>
      </c>
      <c r="F7">
        <v>1.696</v>
      </c>
      <c r="G7">
        <v>1.8</v>
      </c>
      <c r="H7">
        <v>1.804</v>
      </c>
      <c r="I7">
        <v>2.008</v>
      </c>
      <c r="J7">
        <v>2.1120000000000001</v>
      </c>
      <c r="K7">
        <v>2.2160000000000002</v>
      </c>
    </row>
    <row r="8" spans="1:19" x14ac:dyDescent="0.25">
      <c r="A8">
        <f>Feuil6!A24</f>
        <v>1.2</v>
      </c>
      <c r="C8">
        <v>1.724</v>
      </c>
      <c r="D8" s="3">
        <v>1.774</v>
      </c>
      <c r="E8">
        <v>1.8220000000000001</v>
      </c>
      <c r="F8">
        <v>1.9179999999999999</v>
      </c>
      <c r="G8">
        <v>2.016</v>
      </c>
      <c r="H8">
        <v>2.1120000000000001</v>
      </c>
      <c r="I8">
        <v>2.21</v>
      </c>
      <c r="J8">
        <v>2.306</v>
      </c>
      <c r="K8">
        <v>2.4039999999999999</v>
      </c>
      <c r="L8" s="8">
        <v>2.6459999999999999</v>
      </c>
    </row>
    <row r="9" spans="1:19" x14ac:dyDescent="0.25">
      <c r="A9">
        <f>Feuil6!A25</f>
        <v>1.5</v>
      </c>
      <c r="D9" s="3"/>
      <c r="E9">
        <v>2.1800000000000002</v>
      </c>
      <c r="F9">
        <v>2.278</v>
      </c>
      <c r="G9">
        <v>2.3740000000000001</v>
      </c>
      <c r="H9">
        <v>2.472</v>
      </c>
      <c r="I9">
        <v>2.5680000000000001</v>
      </c>
      <c r="J9">
        <v>2.6659999999999999</v>
      </c>
      <c r="K9">
        <v>2.762</v>
      </c>
      <c r="L9" s="8">
        <v>3.0059999999999998</v>
      </c>
    </row>
    <row r="10" spans="1:19" x14ac:dyDescent="0.25">
      <c r="A10">
        <f>Feuil6!A26</f>
        <v>2</v>
      </c>
      <c r="D10" s="3"/>
      <c r="E10">
        <v>2.798</v>
      </c>
      <c r="F10">
        <v>2.8879999999999999</v>
      </c>
      <c r="G10">
        <v>2.9780000000000002</v>
      </c>
      <c r="H10">
        <v>3.07</v>
      </c>
      <c r="I10">
        <v>3.16</v>
      </c>
      <c r="J10">
        <v>3.2519999999999998</v>
      </c>
      <c r="K10">
        <v>3.3420000000000001</v>
      </c>
      <c r="L10">
        <v>3.5680000000000001</v>
      </c>
      <c r="M10">
        <v>3.8860000000000001</v>
      </c>
      <c r="N10">
        <v>4.25</v>
      </c>
    </row>
    <row r="11" spans="1:19" x14ac:dyDescent="0.25">
      <c r="A11">
        <f>Feuil6!A27</f>
        <v>2.5</v>
      </c>
      <c r="D11" s="3"/>
      <c r="G11">
        <v>3.57</v>
      </c>
      <c r="H11">
        <v>3.6680000000000001</v>
      </c>
      <c r="I11">
        <v>3.7639999999999998</v>
      </c>
      <c r="J11">
        <v>3.8620000000000001</v>
      </c>
      <c r="K11">
        <v>3.9580000000000002</v>
      </c>
      <c r="L11">
        <v>4.2</v>
      </c>
      <c r="M11" s="7">
        <v>2.27</v>
      </c>
      <c r="N11">
        <v>4.9279999999999999</v>
      </c>
      <c r="O11">
        <v>5.4139999999999997</v>
      </c>
      <c r="P11">
        <v>6.0439999999999996</v>
      </c>
    </row>
    <row r="12" spans="1:19" x14ac:dyDescent="0.25">
      <c r="A12">
        <f>Feuil6!A28</f>
        <v>3</v>
      </c>
      <c r="D12" s="3"/>
      <c r="G12">
        <v>4.1680000000000001</v>
      </c>
      <c r="H12">
        <v>4.266</v>
      </c>
      <c r="I12">
        <v>4.3620000000000001</v>
      </c>
      <c r="J12">
        <v>4.46</v>
      </c>
      <c r="K12">
        <v>4.556</v>
      </c>
      <c r="L12">
        <v>4.798</v>
      </c>
      <c r="M12">
        <v>5.1379999999999999</v>
      </c>
      <c r="N12">
        <v>5.5259999999999998</v>
      </c>
      <c r="O12">
        <v>6.0119999999999996</v>
      </c>
      <c r="P12" s="8">
        <v>6.6420000000000003</v>
      </c>
    </row>
    <row r="13" spans="1:19" x14ac:dyDescent="0.25">
      <c r="A13">
        <f>Feuil6!A29</f>
        <v>4</v>
      </c>
      <c r="D13" s="3"/>
      <c r="I13">
        <v>5.5579999999999998</v>
      </c>
      <c r="J13">
        <v>5.6539999999999999</v>
      </c>
      <c r="K13">
        <v>5.7519999999999998</v>
      </c>
      <c r="L13">
        <v>5.9939999999999998</v>
      </c>
      <c r="M13">
        <v>6.3339999999999996</v>
      </c>
      <c r="N13">
        <v>6.7220000000000004</v>
      </c>
      <c r="O13">
        <v>7.2060000000000004</v>
      </c>
      <c r="P13">
        <v>7.8380000000000001</v>
      </c>
      <c r="Q13">
        <v>8.6620000000000008</v>
      </c>
      <c r="R13">
        <v>9.6319999999999997</v>
      </c>
      <c r="S13">
        <v>10.843999999999999</v>
      </c>
    </row>
    <row r="14" spans="1:19" x14ac:dyDescent="0.25">
      <c r="A14">
        <f>Feuil6!A30</f>
        <v>5</v>
      </c>
      <c r="D14" s="3"/>
      <c r="L14">
        <v>7.19</v>
      </c>
      <c r="M14">
        <v>7.53</v>
      </c>
      <c r="N14">
        <v>7.9180000000000001</v>
      </c>
      <c r="O14">
        <v>8.4019999999999992</v>
      </c>
      <c r="P14">
        <v>9.0340000000000007</v>
      </c>
      <c r="Q14" s="8">
        <v>9.8580000000000005</v>
      </c>
      <c r="R14">
        <v>10.827999999999999</v>
      </c>
      <c r="S14">
        <v>12.04</v>
      </c>
    </row>
    <row r="15" spans="1:19" x14ac:dyDescent="0.25">
      <c r="A15">
        <f>Feuil6!A31</f>
        <v>6</v>
      </c>
      <c r="D15" s="3"/>
      <c r="O15">
        <v>9.5980000000000008</v>
      </c>
      <c r="P15" s="8">
        <v>10.228</v>
      </c>
      <c r="Q15">
        <v>11.054</v>
      </c>
      <c r="R15">
        <v>12.023999999999999</v>
      </c>
      <c r="S15">
        <v>13.236000000000001</v>
      </c>
    </row>
    <row r="16" spans="1:19" x14ac:dyDescent="0.25">
      <c r="A16">
        <f>Feuil6!A32</f>
        <v>8</v>
      </c>
      <c r="D16" s="3"/>
      <c r="P16">
        <v>12.62</v>
      </c>
      <c r="Q16">
        <v>13.444000000000001</v>
      </c>
      <c r="R16">
        <v>14.414</v>
      </c>
      <c r="S16">
        <v>15.628</v>
      </c>
    </row>
    <row r="17" spans="1:19" x14ac:dyDescent="0.25">
      <c r="A17">
        <f>Feuil6!A33</f>
        <v>10</v>
      </c>
      <c r="D17" s="3"/>
      <c r="Q17">
        <v>15.836</v>
      </c>
      <c r="R17">
        <v>16.806000000000001</v>
      </c>
      <c r="S17">
        <v>18.018000000000001</v>
      </c>
    </row>
    <row r="18" spans="1:19" x14ac:dyDescent="0.25">
      <c r="A18">
        <f>Feuil6!A34</f>
        <v>12</v>
      </c>
      <c r="D18" s="3"/>
      <c r="Q18">
        <v>18.228000000000002</v>
      </c>
      <c r="R18">
        <v>19.198</v>
      </c>
      <c r="S18">
        <v>20.41</v>
      </c>
    </row>
    <row r="19" spans="1:19" x14ac:dyDescent="0.25">
      <c r="A19">
        <f>Feuil6!A35</f>
        <v>15</v>
      </c>
      <c r="D19" s="3"/>
      <c r="S19">
        <v>23.998000000000001</v>
      </c>
    </row>
    <row r="20" spans="1:19" x14ac:dyDescent="0.25">
      <c r="A20">
        <f>Feuil6!A36</f>
        <v>20</v>
      </c>
      <c r="D20" s="3"/>
      <c r="S20">
        <v>29.975999999999999</v>
      </c>
    </row>
    <row r="21" spans="1:19" x14ac:dyDescent="0.25">
      <c r="A21">
        <f>Feuil6!A37</f>
        <v>25</v>
      </c>
      <c r="D21" s="3"/>
      <c r="S21" s="8">
        <v>35.956000000000003</v>
      </c>
    </row>
    <row r="22" spans="1:19" x14ac:dyDescent="0.25">
      <c r="A22">
        <f>Feuil6!A38</f>
        <v>30</v>
      </c>
      <c r="D22" s="4"/>
      <c r="S22">
        <v>41.933999999999997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2EA6600-1546-4153-9D48-DA95D97BBA68}">
          <x14:formula1>
            <xm:f>Feuil6!$A$2:$A$16</xm:f>
          </x14:formula1>
          <xm:sqref>B1</xm:sqref>
        </x14:dataValidation>
        <x14:dataValidation type="list" allowBlank="1" showInputMessage="1" showErrorMessage="1" xr:uid="{A9FA3AD5-DF36-4414-84FA-56BC5130CFAA}">
          <x14:formula1>
            <xm:f>Feuil6!$A$65:$A$71</xm:f>
          </x14:formula1>
          <xm:sqref>B2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C5AC7-9EB5-4B0D-A11E-37AEC57778BE}">
  <dimension ref="A1:S28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36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120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0.36599999999999999</v>
      </c>
      <c r="C5">
        <v>0.41199999999999998</v>
      </c>
      <c r="D5">
        <v>0.434</v>
      </c>
      <c r="E5">
        <v>0.45600000000000002</v>
      </c>
      <c r="F5">
        <v>0.502</v>
      </c>
      <c r="G5">
        <v>0.54800000000000004</v>
      </c>
    </row>
    <row r="6" spans="1:19" x14ac:dyDescent="0.25">
      <c r="A6">
        <f>Feuil6!A22</f>
        <v>0.8</v>
      </c>
      <c r="B6">
        <v>0.53400000000000003</v>
      </c>
      <c r="C6">
        <v>0.57799999999999996</v>
      </c>
      <c r="D6">
        <v>0.60199999999999998</v>
      </c>
      <c r="E6">
        <v>0.624</v>
      </c>
      <c r="F6">
        <v>0.66800000000000004</v>
      </c>
      <c r="G6">
        <v>0.71399999999999997</v>
      </c>
    </row>
    <row r="7" spans="1:19" x14ac:dyDescent="0.25">
      <c r="A7">
        <f>Feuil6!A23</f>
        <v>1</v>
      </c>
      <c r="C7">
        <v>0.69</v>
      </c>
      <c r="D7">
        <v>0.71399999999999997</v>
      </c>
      <c r="E7" s="8">
        <v>0.73799999999999999</v>
      </c>
      <c r="F7" s="8">
        <v>0.78600000000000003</v>
      </c>
      <c r="G7">
        <v>0.83599999999999997</v>
      </c>
      <c r="H7">
        <v>0.88400000000000001</v>
      </c>
      <c r="I7">
        <v>0.93200000000000005</v>
      </c>
      <c r="J7">
        <v>0.98</v>
      </c>
      <c r="K7">
        <v>1.028</v>
      </c>
    </row>
    <row r="8" spans="1:19" x14ac:dyDescent="0.25">
      <c r="A8">
        <f>Feuil6!A24</f>
        <v>1.2</v>
      </c>
      <c r="C8">
        <v>0.8</v>
      </c>
      <c r="D8" s="3">
        <v>0.82399999999999995</v>
      </c>
      <c r="E8">
        <v>0.84599999999999997</v>
      </c>
      <c r="F8">
        <v>0.89</v>
      </c>
      <c r="G8">
        <v>0.93600000000000005</v>
      </c>
      <c r="H8">
        <v>0.98</v>
      </c>
      <c r="I8">
        <v>1.026</v>
      </c>
      <c r="J8">
        <v>1.0720000000000001</v>
      </c>
      <c r="K8">
        <v>1.1160000000000001</v>
      </c>
      <c r="L8" s="8">
        <v>1.228</v>
      </c>
    </row>
    <row r="9" spans="1:19" x14ac:dyDescent="0.25">
      <c r="A9">
        <f>Feuil6!A25</f>
        <v>1.5</v>
      </c>
      <c r="D9" s="3"/>
      <c r="E9">
        <v>1.012</v>
      </c>
      <c r="F9">
        <v>1.0580000000000001</v>
      </c>
      <c r="G9">
        <v>1.1020000000000001</v>
      </c>
      <c r="H9">
        <v>1.1479999999999999</v>
      </c>
      <c r="I9">
        <v>1.1919999999999999</v>
      </c>
      <c r="J9">
        <v>1.238</v>
      </c>
      <c r="K9">
        <v>1.282</v>
      </c>
      <c r="L9" s="8">
        <v>1.3959999999999999</v>
      </c>
    </row>
    <row r="10" spans="1:19" x14ac:dyDescent="0.25">
      <c r="A10">
        <f>Feuil6!A26</f>
        <v>2</v>
      </c>
      <c r="D10" s="3"/>
      <c r="E10">
        <v>1.298</v>
      </c>
      <c r="F10">
        <v>1.3420000000000001</v>
      </c>
      <c r="G10">
        <v>1.3839999999999999</v>
      </c>
      <c r="H10">
        <v>1.4259999999999999</v>
      </c>
      <c r="I10">
        <v>1.468</v>
      </c>
      <c r="J10">
        <v>1.51</v>
      </c>
      <c r="K10">
        <v>1.552</v>
      </c>
      <c r="L10">
        <v>1.6579999999999999</v>
      </c>
      <c r="M10">
        <v>1.804</v>
      </c>
      <c r="N10">
        <v>1.974</v>
      </c>
    </row>
    <row r="11" spans="1:19" x14ac:dyDescent="0.25">
      <c r="A11">
        <f>Feuil6!A27</f>
        <v>2.5</v>
      </c>
      <c r="D11" s="3"/>
      <c r="G11" s="7">
        <v>0.65800000000000003</v>
      </c>
      <c r="H11">
        <v>1.702</v>
      </c>
      <c r="I11">
        <v>1.748</v>
      </c>
      <c r="J11">
        <v>1.794</v>
      </c>
      <c r="K11">
        <v>1.8380000000000001</v>
      </c>
      <c r="L11">
        <v>1.95</v>
      </c>
      <c r="M11" s="8">
        <v>2.1080000000000001</v>
      </c>
      <c r="N11">
        <v>2.2879999999999998</v>
      </c>
      <c r="O11">
        <v>2.5139999999999998</v>
      </c>
      <c r="P11">
        <v>2.806</v>
      </c>
    </row>
    <row r="12" spans="1:19" x14ac:dyDescent="0.25">
      <c r="A12">
        <f>Feuil6!A28</f>
        <v>3</v>
      </c>
      <c r="D12" s="3"/>
      <c r="G12">
        <v>1.9359999999999999</v>
      </c>
      <c r="H12" s="7">
        <v>0.998</v>
      </c>
      <c r="I12">
        <v>2.0259999999999998</v>
      </c>
      <c r="J12">
        <v>2.0699999999999998</v>
      </c>
      <c r="K12">
        <v>2.1160000000000001</v>
      </c>
      <c r="L12">
        <v>2.2280000000000002</v>
      </c>
      <c r="M12">
        <v>2.3860000000000001</v>
      </c>
      <c r="N12">
        <v>2.5659999999999998</v>
      </c>
      <c r="O12">
        <v>2.7919999999999998</v>
      </c>
      <c r="P12" s="8">
        <v>3.0840000000000001</v>
      </c>
    </row>
    <row r="13" spans="1:19" x14ac:dyDescent="0.25">
      <c r="A13">
        <f>Feuil6!A29</f>
        <v>4</v>
      </c>
      <c r="D13" s="3"/>
      <c r="I13">
        <v>2.5819999999999999</v>
      </c>
      <c r="J13">
        <v>2.6259999999999999</v>
      </c>
      <c r="K13">
        <v>2.6720000000000002</v>
      </c>
      <c r="L13">
        <v>2.7839999999999998</v>
      </c>
      <c r="M13">
        <v>2.9420000000000002</v>
      </c>
      <c r="N13">
        <v>3.1219999999999999</v>
      </c>
      <c r="O13">
        <v>3.3479999999999999</v>
      </c>
      <c r="P13">
        <v>3.64</v>
      </c>
      <c r="Q13">
        <v>4.0220000000000002</v>
      </c>
      <c r="R13">
        <v>4.4740000000000002</v>
      </c>
      <c r="S13">
        <v>5.0359999999999996</v>
      </c>
    </row>
    <row r="14" spans="1:19" x14ac:dyDescent="0.25">
      <c r="A14">
        <f>Feuil6!A30</f>
        <v>5</v>
      </c>
      <c r="D14" s="3"/>
      <c r="L14">
        <v>3.34</v>
      </c>
      <c r="M14">
        <v>3.4980000000000002</v>
      </c>
      <c r="N14">
        <v>3.6779999999999999</v>
      </c>
      <c r="O14">
        <v>3.9020000000000001</v>
      </c>
      <c r="P14">
        <v>4.1959999999999997</v>
      </c>
      <c r="Q14" s="8">
        <v>4.5780000000000003</v>
      </c>
      <c r="R14">
        <v>5.0279999999999996</v>
      </c>
      <c r="S14">
        <v>5.5919999999999996</v>
      </c>
    </row>
    <row r="15" spans="1:19" x14ac:dyDescent="0.25">
      <c r="A15">
        <f>Feuil6!A31</f>
        <v>6</v>
      </c>
      <c r="D15" s="3"/>
      <c r="O15">
        <v>4.4580000000000002</v>
      </c>
      <c r="P15" s="8">
        <v>4.75</v>
      </c>
      <c r="Q15">
        <v>5.1340000000000003</v>
      </c>
      <c r="R15">
        <v>5.5839999999999996</v>
      </c>
      <c r="S15">
        <v>6.1479999999999997</v>
      </c>
    </row>
    <row r="16" spans="1:19" x14ac:dyDescent="0.25">
      <c r="A16">
        <f>Feuil6!A32</f>
        <v>8</v>
      </c>
      <c r="D16" s="3"/>
      <c r="P16">
        <v>5.8620000000000001</v>
      </c>
      <c r="Q16">
        <v>6.2439999999999998</v>
      </c>
      <c r="R16">
        <v>6.6959999999999997</v>
      </c>
      <c r="S16">
        <v>7.258</v>
      </c>
    </row>
    <row r="17" spans="1:19" x14ac:dyDescent="0.25">
      <c r="A17">
        <f>Feuil6!A33</f>
        <v>10</v>
      </c>
      <c r="D17" s="3"/>
      <c r="Q17">
        <v>7.3559999999999999</v>
      </c>
      <c r="R17">
        <v>7.806</v>
      </c>
      <c r="S17">
        <v>8.3699999999999992</v>
      </c>
    </row>
    <row r="18" spans="1:19" x14ac:dyDescent="0.25">
      <c r="A18">
        <f>Feuil6!A34</f>
        <v>12</v>
      </c>
      <c r="D18" s="3"/>
      <c r="Q18">
        <v>8.4659999999999993</v>
      </c>
      <c r="R18">
        <v>8.9160000000000004</v>
      </c>
      <c r="S18">
        <v>9.48</v>
      </c>
    </row>
    <row r="19" spans="1:19" x14ac:dyDescent="0.25">
      <c r="A19">
        <f>Feuil6!A35</f>
        <v>15</v>
      </c>
      <c r="D19" s="3"/>
      <c r="S19">
        <v>11.146000000000001</v>
      </c>
    </row>
    <row r="20" spans="1:19" x14ac:dyDescent="0.25">
      <c r="A20">
        <f>Feuil6!A36</f>
        <v>20</v>
      </c>
      <c r="D20" s="3"/>
      <c r="S20">
        <v>13.923999999999999</v>
      </c>
    </row>
    <row r="21" spans="1:19" x14ac:dyDescent="0.25">
      <c r="A21">
        <f>Feuil6!A37</f>
        <v>25</v>
      </c>
      <c r="D21" s="3"/>
      <c r="S21" s="8">
        <v>16.7</v>
      </c>
    </row>
    <row r="22" spans="1:19" x14ac:dyDescent="0.25">
      <c r="A22">
        <f>Feuil6!A38</f>
        <v>30</v>
      </c>
      <c r="D22" s="4"/>
      <c r="S22">
        <v>19.478000000000002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81D6B6A-B0CD-40BD-A88E-4BBE94D88512}">
          <x14:formula1>
            <xm:f>Feuil6!$A$65:$A$71</xm:f>
          </x14:formula1>
          <xm:sqref>B2</xm:sqref>
        </x14:dataValidation>
        <x14:dataValidation type="list" allowBlank="1" showInputMessage="1" showErrorMessage="1" xr:uid="{BCDF9CEC-E3C4-4EC3-BA6D-9FE1CC06A940}">
          <x14:formula1>
            <xm:f>Feuil6!$A$2:$A$16</xm:f>
          </x14:formula1>
          <xm:sqref>B1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36E6B-45AE-4058-89CE-AE8F9F1BC1E5}">
  <dimension ref="A1:S28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36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120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0.22800000000000001</v>
      </c>
      <c r="C5">
        <v>0.25600000000000001</v>
      </c>
      <c r="D5">
        <v>0.27</v>
      </c>
      <c r="E5">
        <v>0.28399999999999997</v>
      </c>
      <c r="F5">
        <v>0.312</v>
      </c>
      <c r="G5">
        <v>0.34</v>
      </c>
    </row>
    <row r="6" spans="1:19" x14ac:dyDescent="0.25">
      <c r="A6">
        <f>Feuil6!A22</f>
        <v>0.8</v>
      </c>
      <c r="B6">
        <v>0.33200000000000002</v>
      </c>
      <c r="C6">
        <v>0.36</v>
      </c>
      <c r="D6">
        <v>0.374</v>
      </c>
      <c r="E6">
        <v>0.38800000000000001</v>
      </c>
      <c r="F6">
        <v>0.41599999999999998</v>
      </c>
      <c r="G6">
        <v>0.44</v>
      </c>
    </row>
    <row r="7" spans="1:19" x14ac:dyDescent="0.25">
      <c r="A7">
        <f>Feuil6!A23</f>
        <v>1</v>
      </c>
      <c r="C7">
        <v>0.42799999999999999</v>
      </c>
      <c r="D7">
        <v>0.44400000000000001</v>
      </c>
      <c r="E7" s="8">
        <v>0.46</v>
      </c>
      <c r="F7" s="8">
        <v>0.49</v>
      </c>
      <c r="G7">
        <v>0.52</v>
      </c>
      <c r="H7">
        <v>0.55000000000000004</v>
      </c>
      <c r="I7">
        <v>0.57999999999999996</v>
      </c>
      <c r="J7">
        <v>0.61</v>
      </c>
      <c r="K7">
        <v>0.64</v>
      </c>
    </row>
    <row r="8" spans="1:19" x14ac:dyDescent="0.25">
      <c r="A8">
        <f>Feuil6!A24</f>
        <v>1.2</v>
      </c>
      <c r="C8">
        <v>0.496</v>
      </c>
      <c r="D8" s="3">
        <v>0.51200000000000001</v>
      </c>
      <c r="E8">
        <v>0.52600000000000002</v>
      </c>
      <c r="F8">
        <v>0.55400000000000005</v>
      </c>
      <c r="G8">
        <v>0.58199999999999996</v>
      </c>
      <c r="H8">
        <v>0.61</v>
      </c>
      <c r="I8">
        <v>0.63800000000000001</v>
      </c>
      <c r="J8">
        <v>0.66600000000000004</v>
      </c>
      <c r="K8">
        <v>0.69399999999999995</v>
      </c>
      <c r="L8" s="8">
        <v>0.76400000000000001</v>
      </c>
    </row>
    <row r="9" spans="1:19" x14ac:dyDescent="0.25">
      <c r="A9">
        <f>Feuil6!A25</f>
        <v>1.5</v>
      </c>
      <c r="D9" s="3"/>
      <c r="E9">
        <v>0.63</v>
      </c>
      <c r="F9">
        <v>0.65800000000000003</v>
      </c>
      <c r="G9">
        <v>0.68600000000000005</v>
      </c>
      <c r="H9">
        <v>0.71399999999999997</v>
      </c>
      <c r="I9">
        <v>0.74199999999999999</v>
      </c>
      <c r="J9">
        <v>0.77</v>
      </c>
      <c r="K9">
        <v>0.79800000000000004</v>
      </c>
      <c r="L9" s="8">
        <v>0.86799999999999999</v>
      </c>
    </row>
    <row r="10" spans="1:19" x14ac:dyDescent="0.25">
      <c r="A10">
        <f>Feuil6!A26</f>
        <v>2</v>
      </c>
      <c r="D10" s="3"/>
      <c r="E10">
        <v>0.80800000000000005</v>
      </c>
      <c r="F10">
        <v>0.83399999999999996</v>
      </c>
      <c r="G10">
        <v>0.86</v>
      </c>
      <c r="H10">
        <v>0.88600000000000001</v>
      </c>
      <c r="I10">
        <v>0.91200000000000003</v>
      </c>
      <c r="J10">
        <v>0.93799999999999994</v>
      </c>
      <c r="K10">
        <v>0.96599999999999997</v>
      </c>
      <c r="L10">
        <v>1.03</v>
      </c>
      <c r="M10">
        <v>1.1220000000000001</v>
      </c>
      <c r="N10">
        <v>1.228</v>
      </c>
    </row>
    <row r="11" spans="1:19" x14ac:dyDescent="0.25">
      <c r="A11">
        <f>Feuil6!A27</f>
        <v>2.5</v>
      </c>
      <c r="D11" s="3"/>
      <c r="G11" s="8">
        <v>1.032</v>
      </c>
      <c r="H11">
        <v>1.06</v>
      </c>
      <c r="I11">
        <v>1.0880000000000001</v>
      </c>
      <c r="J11">
        <v>1.1160000000000001</v>
      </c>
      <c r="K11">
        <v>1.1439999999999999</v>
      </c>
      <c r="L11">
        <v>1.214</v>
      </c>
      <c r="M11" s="8">
        <v>1.4239999999999999</v>
      </c>
      <c r="N11">
        <v>1.4239999999999999</v>
      </c>
      <c r="O11">
        <v>1.5640000000000001</v>
      </c>
      <c r="P11">
        <v>1.746</v>
      </c>
    </row>
    <row r="12" spans="1:19" x14ac:dyDescent="0.25">
      <c r="A12">
        <f>Feuil6!A28</f>
        <v>3</v>
      </c>
      <c r="D12" s="3"/>
      <c r="G12">
        <v>1.204</v>
      </c>
      <c r="H12" s="8">
        <v>1.232</v>
      </c>
      <c r="I12">
        <v>1.26</v>
      </c>
      <c r="J12">
        <v>1.288</v>
      </c>
      <c r="K12">
        <v>1.3160000000000001</v>
      </c>
      <c r="L12">
        <v>1.3859999999999999</v>
      </c>
      <c r="M12">
        <v>1.5960000000000001</v>
      </c>
      <c r="N12">
        <v>1.5960000000000001</v>
      </c>
      <c r="O12">
        <v>1.736</v>
      </c>
      <c r="P12" s="8">
        <v>1.9179999999999999</v>
      </c>
    </row>
    <row r="13" spans="1:19" x14ac:dyDescent="0.25">
      <c r="A13">
        <f>Feuil6!A29</f>
        <v>4</v>
      </c>
      <c r="D13" s="3"/>
      <c r="I13">
        <v>1.6060000000000001</v>
      </c>
      <c r="J13">
        <v>1.6339999999999999</v>
      </c>
      <c r="K13">
        <v>1.6619999999999999</v>
      </c>
      <c r="L13">
        <v>1.732</v>
      </c>
      <c r="M13">
        <v>1.9419999999999999</v>
      </c>
      <c r="N13">
        <v>1.9419999999999999</v>
      </c>
      <c r="O13">
        <v>2.0819999999999999</v>
      </c>
      <c r="P13">
        <v>2.2639999999999998</v>
      </c>
      <c r="Q13">
        <v>2.5019999999999998</v>
      </c>
      <c r="R13">
        <v>2.782</v>
      </c>
      <c r="S13">
        <v>3.3140000000000001</v>
      </c>
    </row>
    <row r="14" spans="1:19" x14ac:dyDescent="0.25">
      <c r="A14">
        <f>Feuil6!A30</f>
        <v>5</v>
      </c>
      <c r="D14" s="3"/>
      <c r="L14">
        <v>2.0779999999999998</v>
      </c>
      <c r="M14">
        <v>2.2879999999999998</v>
      </c>
      <c r="N14">
        <v>2.2879999999999998</v>
      </c>
      <c r="O14">
        <v>2.4820000000000002</v>
      </c>
      <c r="P14">
        <v>2.61</v>
      </c>
      <c r="Q14" s="8">
        <v>2.8479999999999999</v>
      </c>
      <c r="R14">
        <v>3.1280000000000001</v>
      </c>
      <c r="S14">
        <v>3.4780000000000002</v>
      </c>
    </row>
    <row r="15" spans="1:19" x14ac:dyDescent="0.25">
      <c r="A15">
        <f>Feuil6!A31</f>
        <v>6</v>
      </c>
      <c r="D15" s="3"/>
      <c r="O15">
        <v>2.774</v>
      </c>
      <c r="P15" s="8">
        <v>2.956</v>
      </c>
      <c r="Q15">
        <v>3.194</v>
      </c>
      <c r="R15">
        <v>3.4740000000000002</v>
      </c>
      <c r="S15">
        <v>3.8239999999999998</v>
      </c>
    </row>
    <row r="16" spans="1:19" x14ac:dyDescent="0.25">
      <c r="A16">
        <f>Feuil6!A32</f>
        <v>8</v>
      </c>
      <c r="D16" s="3"/>
      <c r="P16">
        <v>3.6459999999999999</v>
      </c>
      <c r="Q16">
        <v>3.8839999999999999</v>
      </c>
      <c r="R16">
        <v>4.1660000000000004</v>
      </c>
      <c r="S16">
        <v>4.516</v>
      </c>
    </row>
    <row r="17" spans="1:19" x14ac:dyDescent="0.25">
      <c r="A17">
        <f>Feuil6!A33</f>
        <v>10</v>
      </c>
      <c r="D17" s="3"/>
      <c r="Q17">
        <v>4.5759999999999996</v>
      </c>
      <c r="R17">
        <v>4.8559999999999999</v>
      </c>
      <c r="S17">
        <v>5.2060000000000004</v>
      </c>
    </row>
    <row r="18" spans="1:19" x14ac:dyDescent="0.25">
      <c r="A18">
        <f>Feuil6!A34</f>
        <v>12</v>
      </c>
      <c r="D18" s="3"/>
      <c r="Q18">
        <v>5.2679999999999998</v>
      </c>
      <c r="R18">
        <v>5.548</v>
      </c>
      <c r="S18">
        <v>5.8979999999999997</v>
      </c>
    </row>
    <row r="19" spans="1:19" x14ac:dyDescent="0.25">
      <c r="A19">
        <f>Feuil6!A35</f>
        <v>15</v>
      </c>
      <c r="D19" s="3"/>
      <c r="S19">
        <v>7.1340000000000003</v>
      </c>
    </row>
    <row r="20" spans="1:19" x14ac:dyDescent="0.25">
      <c r="A20">
        <f>Feuil6!A36</f>
        <v>20</v>
      </c>
      <c r="D20" s="3"/>
      <c r="S20">
        <v>8.6620000000000008</v>
      </c>
    </row>
    <row r="21" spans="1:19" x14ac:dyDescent="0.25">
      <c r="A21">
        <f>Feuil6!A37</f>
        <v>25</v>
      </c>
      <c r="D21" s="3"/>
      <c r="S21" s="8">
        <v>10.39</v>
      </c>
    </row>
    <row r="22" spans="1:19" x14ac:dyDescent="0.25">
      <c r="A22">
        <f>Feuil6!A38</f>
        <v>30</v>
      </c>
      <c r="D22" s="4"/>
      <c r="S22">
        <v>12.118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BF27F23-F250-4A77-A36E-4D866DC906F7}">
          <x14:formula1>
            <xm:f>Feuil6!$A$2:$A$16</xm:f>
          </x14:formula1>
          <xm:sqref>B1</xm:sqref>
        </x14:dataValidation>
        <x14:dataValidation type="list" allowBlank="1" showInputMessage="1" showErrorMessage="1" xr:uid="{3E43B564-22C4-4C63-84EC-30ECCB2C5CFE}">
          <x14:formula1>
            <xm:f>Feuil6!$A$65:$A$71</xm:f>
          </x14:formula1>
          <xm:sqref>B2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A9B9-0C6B-4FB9-88F7-07B674320A8E}">
  <dimension ref="A1:S28"/>
  <sheetViews>
    <sheetView workbookViewId="0">
      <selection activeCell="A5" sqref="A5:S22"/>
    </sheetView>
  </sheetViews>
  <sheetFormatPr baseColWidth="10" defaultRowHeight="15" x14ac:dyDescent="0.25"/>
  <sheetData>
    <row r="1" spans="1:19" x14ac:dyDescent="0.25">
      <c r="B1" s="39" t="s">
        <v>36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120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0.14599999999999999</v>
      </c>
      <c r="C5">
        <v>0.16400000000000001</v>
      </c>
      <c r="D5">
        <v>0.17199999999999999</v>
      </c>
      <c r="E5">
        <v>0.182</v>
      </c>
      <c r="F5">
        <v>0.2</v>
      </c>
      <c r="G5">
        <v>0.218</v>
      </c>
    </row>
    <row r="6" spans="1:19" x14ac:dyDescent="0.25">
      <c r="A6">
        <f>Feuil6!A22</f>
        <v>0.8</v>
      </c>
      <c r="B6">
        <v>0.21199999999999999</v>
      </c>
      <c r="C6">
        <v>0.23</v>
      </c>
      <c r="D6">
        <v>0.23799999999999999</v>
      </c>
      <c r="E6">
        <v>0.248</v>
      </c>
      <c r="F6">
        <v>0.26600000000000001</v>
      </c>
      <c r="G6">
        <v>0.28399999999999997</v>
      </c>
    </row>
    <row r="7" spans="1:19" x14ac:dyDescent="0.25">
      <c r="A7">
        <f>Feuil6!A23</f>
        <v>1</v>
      </c>
      <c r="C7">
        <v>0.27400000000000002</v>
      </c>
      <c r="D7">
        <v>0.28399999999999997</v>
      </c>
      <c r="E7" s="8">
        <v>0.29399999999999998</v>
      </c>
      <c r="F7" s="8">
        <v>0.312</v>
      </c>
      <c r="G7">
        <v>0.33200000000000002</v>
      </c>
      <c r="H7">
        <v>0.35199999999999998</v>
      </c>
      <c r="I7">
        <v>0.37</v>
      </c>
      <c r="J7">
        <v>0.39</v>
      </c>
      <c r="K7">
        <v>0.41</v>
      </c>
    </row>
    <row r="8" spans="1:19" x14ac:dyDescent="0.25">
      <c r="A8">
        <f>Feuil6!A24</f>
        <v>1.2</v>
      </c>
      <c r="C8">
        <v>0.318</v>
      </c>
      <c r="D8" s="3">
        <v>0.32800000000000001</v>
      </c>
      <c r="E8">
        <v>0.33600000000000002</v>
      </c>
      <c r="F8">
        <v>0.35399999999999998</v>
      </c>
      <c r="G8">
        <v>0.372</v>
      </c>
      <c r="H8">
        <v>0.39</v>
      </c>
      <c r="I8">
        <v>0.40799999999999997</v>
      </c>
      <c r="J8">
        <v>0.42599999999999999</v>
      </c>
      <c r="K8">
        <v>0.44400000000000001</v>
      </c>
      <c r="L8" s="8">
        <v>0.48799999999999999</v>
      </c>
    </row>
    <row r="9" spans="1:19" x14ac:dyDescent="0.25">
      <c r="A9">
        <f>Feuil6!A25</f>
        <v>1.5</v>
      </c>
      <c r="D9" s="3"/>
      <c r="E9">
        <v>0.40200000000000002</v>
      </c>
      <c r="F9">
        <v>0.42</v>
      </c>
      <c r="G9">
        <v>0.438</v>
      </c>
      <c r="H9">
        <v>0.45600000000000002</v>
      </c>
      <c r="I9">
        <v>0.47399999999999998</v>
      </c>
      <c r="J9">
        <v>0.49199999999999999</v>
      </c>
      <c r="K9">
        <v>0.51</v>
      </c>
      <c r="L9" s="8">
        <v>0.55600000000000005</v>
      </c>
    </row>
    <row r="10" spans="1:19" x14ac:dyDescent="0.25">
      <c r="A10">
        <f>Feuil6!A26</f>
        <v>2</v>
      </c>
      <c r="D10" s="3"/>
      <c r="E10">
        <v>0.51600000000000001</v>
      </c>
      <c r="F10">
        <v>0.53400000000000003</v>
      </c>
      <c r="G10">
        <v>0.55000000000000004</v>
      </c>
      <c r="H10">
        <v>0.56799999999999995</v>
      </c>
      <c r="I10">
        <v>0.58399999999999996</v>
      </c>
      <c r="J10">
        <v>0.6</v>
      </c>
      <c r="K10">
        <v>0.61799999999999999</v>
      </c>
      <c r="L10">
        <v>0.66</v>
      </c>
      <c r="M10">
        <v>0.71799999999999997</v>
      </c>
      <c r="N10">
        <v>0.78600000000000003</v>
      </c>
    </row>
    <row r="11" spans="1:19" x14ac:dyDescent="0.25">
      <c r="A11">
        <f>Feuil6!A27</f>
        <v>2.5</v>
      </c>
      <c r="D11" s="3"/>
      <c r="G11" s="8">
        <v>0.66</v>
      </c>
      <c r="H11">
        <v>0.67800000000000005</v>
      </c>
      <c r="I11">
        <v>0.69599999999999995</v>
      </c>
      <c r="J11">
        <v>0.71399999999999997</v>
      </c>
      <c r="K11">
        <v>0.73199999999999998</v>
      </c>
      <c r="L11">
        <v>0.77600000000000002</v>
      </c>
      <c r="M11" s="8">
        <v>0.84</v>
      </c>
      <c r="N11">
        <v>0.91</v>
      </c>
      <c r="O11">
        <v>1</v>
      </c>
      <c r="P11">
        <v>1.1180000000000001</v>
      </c>
    </row>
    <row r="12" spans="1:19" x14ac:dyDescent="0.25">
      <c r="A12">
        <f>Feuil6!A28</f>
        <v>3</v>
      </c>
      <c r="D12" s="3"/>
      <c r="G12">
        <v>0.77</v>
      </c>
      <c r="H12" s="8">
        <v>0.78800000000000003</v>
      </c>
      <c r="I12">
        <v>0.80600000000000005</v>
      </c>
      <c r="J12">
        <v>0.82399999999999995</v>
      </c>
      <c r="K12">
        <v>0.84199999999999997</v>
      </c>
      <c r="L12">
        <v>0.88600000000000001</v>
      </c>
      <c r="M12">
        <v>0.95</v>
      </c>
      <c r="N12">
        <v>1.022</v>
      </c>
      <c r="O12">
        <v>1.1120000000000001</v>
      </c>
      <c r="P12" s="8">
        <v>1.228</v>
      </c>
    </row>
    <row r="13" spans="1:19" x14ac:dyDescent="0.25">
      <c r="A13">
        <f>Feuil6!A29</f>
        <v>4</v>
      </c>
      <c r="D13" s="3"/>
      <c r="I13">
        <v>1.33</v>
      </c>
      <c r="J13">
        <v>1.3919999999999999</v>
      </c>
      <c r="K13">
        <v>1.464</v>
      </c>
      <c r="L13">
        <v>1.17</v>
      </c>
      <c r="M13">
        <v>1.242</v>
      </c>
      <c r="N13">
        <v>1.3320000000000001</v>
      </c>
      <c r="O13">
        <v>1.45</v>
      </c>
      <c r="P13">
        <v>1.6020000000000001</v>
      </c>
      <c r="Q13">
        <v>1.782</v>
      </c>
      <c r="R13">
        <v>2.0059999999999998</v>
      </c>
    </row>
    <row r="14" spans="1:19" x14ac:dyDescent="0.25">
      <c r="A14">
        <f>Feuil6!A30</f>
        <v>5</v>
      </c>
      <c r="D14" s="3"/>
      <c r="L14">
        <v>1.774</v>
      </c>
      <c r="M14">
        <v>1.8919999999999999</v>
      </c>
      <c r="N14">
        <v>1.464</v>
      </c>
      <c r="O14">
        <v>1.554</v>
      </c>
      <c r="P14">
        <v>1.67</v>
      </c>
      <c r="Q14" s="8">
        <v>1.8220000000000001</v>
      </c>
      <c r="R14">
        <v>2.0019999999999998</v>
      </c>
      <c r="S14">
        <v>2.226</v>
      </c>
    </row>
    <row r="15" spans="1:19" x14ac:dyDescent="0.25">
      <c r="A15">
        <f>Feuil6!A31</f>
        <v>6</v>
      </c>
      <c r="D15" s="3"/>
      <c r="O15">
        <v>1.774</v>
      </c>
      <c r="P15" s="8">
        <v>1.8919999999999999</v>
      </c>
      <c r="Q15">
        <v>2.044</v>
      </c>
      <c r="R15">
        <v>2.2240000000000002</v>
      </c>
      <c r="S15">
        <v>2.448</v>
      </c>
    </row>
    <row r="16" spans="1:19" x14ac:dyDescent="0.25">
      <c r="A16">
        <f>Feuil6!A32</f>
        <v>8</v>
      </c>
      <c r="D16" s="3"/>
      <c r="P16">
        <v>2.3340000000000001</v>
      </c>
      <c r="Q16">
        <v>2.4860000000000002</v>
      </c>
      <c r="R16">
        <v>2.66</v>
      </c>
      <c r="S16">
        <v>2.89</v>
      </c>
    </row>
    <row r="17" spans="1:19" x14ac:dyDescent="0.25">
      <c r="A17">
        <f>Feuil6!A33</f>
        <v>10</v>
      </c>
      <c r="D17" s="3"/>
      <c r="Q17">
        <v>2.9279999999999999</v>
      </c>
      <c r="R17">
        <v>3.1080000000000001</v>
      </c>
      <c r="S17">
        <v>3.3319999999999999</v>
      </c>
    </row>
    <row r="18" spans="1:19" x14ac:dyDescent="0.25">
      <c r="A18">
        <f>Feuil6!A34</f>
        <v>12</v>
      </c>
      <c r="D18" s="3"/>
      <c r="Q18">
        <v>3.3719999999999999</v>
      </c>
      <c r="R18">
        <v>3.55</v>
      </c>
      <c r="S18">
        <v>3.7759999999999998</v>
      </c>
    </row>
    <row r="19" spans="1:19" x14ac:dyDescent="0.25">
      <c r="A19">
        <f>Feuil6!A35</f>
        <v>15</v>
      </c>
      <c r="D19" s="3"/>
      <c r="S19">
        <v>4.4379999999999997</v>
      </c>
    </row>
    <row r="20" spans="1:19" x14ac:dyDescent="0.25">
      <c r="A20">
        <f>Feuil6!A36</f>
        <v>20</v>
      </c>
      <c r="D20" s="3"/>
      <c r="S20">
        <v>5.5439999999999996</v>
      </c>
    </row>
    <row r="21" spans="1:19" x14ac:dyDescent="0.25">
      <c r="A21">
        <f>Feuil6!A37</f>
        <v>25</v>
      </c>
      <c r="D21" s="3"/>
      <c r="S21">
        <v>6.65</v>
      </c>
    </row>
    <row r="22" spans="1:19" x14ac:dyDescent="0.25">
      <c r="A22">
        <f>Feuil6!A38</f>
        <v>30</v>
      </c>
      <c r="D22" s="4"/>
      <c r="S22" s="8">
        <v>7.7560000000000002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39583DF-0CDD-4A03-BD15-8D9725A38C79}">
          <x14:formula1>
            <xm:f>Feuil6!$A$65:$A$71</xm:f>
          </x14:formula1>
          <xm:sqref>B2</xm:sqref>
        </x14:dataValidation>
        <x14:dataValidation type="list" allowBlank="1" showInputMessage="1" showErrorMessage="1" xr:uid="{4CFCD765-B2B1-486D-A0A4-3062F00478E0}">
          <x14:formula1>
            <xm:f>Feuil6!$A$2:$A$16</xm:f>
          </x14:formula1>
          <xm:sqref>B1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52BC3-0B1D-4CFA-86A6-82C6C0C2D628}">
  <dimension ref="A1:S27"/>
  <sheetViews>
    <sheetView workbookViewId="0">
      <selection activeCell="A5" sqref="A5:S21"/>
    </sheetView>
  </sheetViews>
  <sheetFormatPr baseColWidth="10" defaultRowHeight="15" x14ac:dyDescent="0.25"/>
  <sheetData>
    <row r="1" spans="1:19" x14ac:dyDescent="0.25">
      <c r="B1" s="39" t="s">
        <v>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30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0.16600000000000001</v>
      </c>
      <c r="C5">
        <v>0.192</v>
      </c>
      <c r="D5">
        <v>0.20599999999999999</v>
      </c>
      <c r="E5">
        <v>0.22</v>
      </c>
      <c r="F5">
        <v>0.246</v>
      </c>
      <c r="G5">
        <v>0.27400000000000002</v>
      </c>
    </row>
    <row r="6" spans="1:19" x14ac:dyDescent="0.25">
      <c r="A6">
        <f>Feuil6!A22</f>
        <v>0.8</v>
      </c>
      <c r="B6">
        <v>0.23400000000000001</v>
      </c>
      <c r="C6">
        <v>0.26</v>
      </c>
      <c r="D6">
        <v>0.27400000000000002</v>
      </c>
      <c r="E6">
        <v>0.28799999999999998</v>
      </c>
      <c r="F6">
        <v>0.314</v>
      </c>
      <c r="G6">
        <v>0.34200000000000003</v>
      </c>
      <c r="H6">
        <v>0.36799999999999999</v>
      </c>
      <c r="I6">
        <v>0.39600000000000002</v>
      </c>
    </row>
    <row r="7" spans="1:19" x14ac:dyDescent="0.25">
      <c r="A7">
        <f>Feuil6!A23</f>
        <v>1</v>
      </c>
      <c r="B7">
        <v>0.27800000000000002</v>
      </c>
      <c r="C7">
        <v>0.30599999999999999</v>
      </c>
      <c r="D7">
        <v>0.32</v>
      </c>
      <c r="E7">
        <v>0.33200000000000002</v>
      </c>
      <c r="F7">
        <v>0.36</v>
      </c>
      <c r="G7">
        <v>0.38600000000000001</v>
      </c>
      <c r="H7">
        <v>0.41399999999999998</v>
      </c>
      <c r="I7">
        <v>0.44</v>
      </c>
      <c r="J7">
        <v>0.46800000000000003</v>
      </c>
      <c r="K7">
        <v>0.49399999999999999</v>
      </c>
    </row>
    <row r="8" spans="1:19" x14ac:dyDescent="0.25">
      <c r="A8">
        <f>Feuil6!A24</f>
        <v>1.2</v>
      </c>
      <c r="C8">
        <v>0.35199999999999998</v>
      </c>
      <c r="D8" s="3">
        <v>0.36399999999999999</v>
      </c>
      <c r="E8">
        <v>0.378</v>
      </c>
      <c r="F8">
        <v>0.40600000000000003</v>
      </c>
      <c r="G8">
        <v>0.432</v>
      </c>
      <c r="H8">
        <v>0.45800000000000002</v>
      </c>
      <c r="I8">
        <v>0.48599999999999999</v>
      </c>
      <c r="J8">
        <v>0.51200000000000001</v>
      </c>
      <c r="K8">
        <v>0.54</v>
      </c>
      <c r="L8">
        <v>0.60799999999999998</v>
      </c>
    </row>
    <row r="9" spans="1:19" x14ac:dyDescent="0.25">
      <c r="A9">
        <f>Feuil6!A25</f>
        <v>1.5</v>
      </c>
      <c r="D9" s="3"/>
      <c r="E9">
        <v>0.44</v>
      </c>
      <c r="F9">
        <v>0.46600000000000003</v>
      </c>
      <c r="G9">
        <v>0.49199999999999999</v>
      </c>
      <c r="H9">
        <v>0.51800000000000002</v>
      </c>
      <c r="I9">
        <v>0.54600000000000004</v>
      </c>
      <c r="J9">
        <v>0.57199999999999995</v>
      </c>
      <c r="K9">
        <v>0.59799999999999998</v>
      </c>
      <c r="L9">
        <v>0.66400000000000003</v>
      </c>
      <c r="M9">
        <v>0.75600000000000001</v>
      </c>
    </row>
    <row r="10" spans="1:19" x14ac:dyDescent="0.25">
      <c r="A10">
        <f>Feuil6!A26</f>
        <v>2</v>
      </c>
      <c r="D10" s="3"/>
      <c r="E10">
        <v>0.55200000000000005</v>
      </c>
      <c r="F10">
        <v>0.57799999999999996</v>
      </c>
      <c r="G10">
        <v>0.60399999999999998</v>
      </c>
      <c r="H10">
        <v>0.63</v>
      </c>
      <c r="I10">
        <v>0.65800000000000003</v>
      </c>
      <c r="J10">
        <v>0.68400000000000005</v>
      </c>
      <c r="K10">
        <v>0.71</v>
      </c>
      <c r="L10">
        <v>0.67600000000000005</v>
      </c>
      <c r="M10">
        <v>0.86799999999999999</v>
      </c>
      <c r="N10">
        <v>0.97199999999999998</v>
      </c>
    </row>
    <row r="11" spans="1:19" x14ac:dyDescent="0.25">
      <c r="A11">
        <f>Feuil6!A27</f>
        <v>2.5</v>
      </c>
      <c r="D11" s="3"/>
      <c r="G11">
        <v>0.72599999999999998</v>
      </c>
      <c r="H11">
        <v>0.752</v>
      </c>
      <c r="I11">
        <v>0.77800000000000002</v>
      </c>
      <c r="J11">
        <v>0.80400000000000005</v>
      </c>
      <c r="K11">
        <v>0.83199999999999996</v>
      </c>
      <c r="L11">
        <v>0.89600000000000002</v>
      </c>
      <c r="M11">
        <v>0.99</v>
      </c>
      <c r="N11">
        <v>1.0940000000000001</v>
      </c>
      <c r="O11">
        <v>1.226</v>
      </c>
      <c r="P11">
        <v>1.3979999999999999</v>
      </c>
    </row>
    <row r="12" spans="1:19" x14ac:dyDescent="0.25">
      <c r="A12">
        <f>Feuil6!A28</f>
        <v>3</v>
      </c>
      <c r="D12" s="3"/>
      <c r="G12">
        <v>0.83399999999999996</v>
      </c>
      <c r="H12">
        <v>0.86</v>
      </c>
      <c r="I12">
        <v>0.88400000000000001</v>
      </c>
      <c r="J12">
        <v>0.91</v>
      </c>
      <c r="K12">
        <v>0.93600000000000005</v>
      </c>
      <c r="L12">
        <v>1</v>
      </c>
      <c r="M12">
        <v>1.0900000000000001</v>
      </c>
      <c r="N12">
        <v>1.1919999999999999</v>
      </c>
      <c r="O12">
        <v>1.32</v>
      </c>
      <c r="P12">
        <v>1.486</v>
      </c>
    </row>
    <row r="13" spans="1:19" x14ac:dyDescent="0.25">
      <c r="A13">
        <f>Feuil6!A29</f>
        <v>4</v>
      </c>
      <c r="D13" s="3"/>
      <c r="I13">
        <v>1.1160000000000001</v>
      </c>
      <c r="J13">
        <v>1.1419999999999999</v>
      </c>
      <c r="K13">
        <v>1.1679999999999999</v>
      </c>
      <c r="L13">
        <v>1.232</v>
      </c>
      <c r="M13">
        <v>1.3220000000000001</v>
      </c>
      <c r="N13">
        <v>1.4239999999999999</v>
      </c>
      <c r="O13">
        <v>1.552</v>
      </c>
      <c r="P13">
        <v>1.718</v>
      </c>
      <c r="Q13">
        <v>1.9359999999999999</v>
      </c>
      <c r="R13">
        <v>2.1920000000000002</v>
      </c>
      <c r="S13">
        <v>2.512</v>
      </c>
    </row>
    <row r="14" spans="1:19" x14ac:dyDescent="0.25">
      <c r="A14">
        <f>Feuil6!A30</f>
        <v>5</v>
      </c>
      <c r="D14" s="3"/>
      <c r="L14">
        <v>1.46</v>
      </c>
      <c r="M14">
        <v>1.55</v>
      </c>
      <c r="N14">
        <v>1.6519999999999999</v>
      </c>
      <c r="O14">
        <v>1.78</v>
      </c>
      <c r="P14">
        <v>1.946</v>
      </c>
      <c r="Q14">
        <v>2.1640000000000001</v>
      </c>
      <c r="R14">
        <v>2.42</v>
      </c>
      <c r="S14">
        <v>2.74</v>
      </c>
    </row>
    <row r="15" spans="1:19" x14ac:dyDescent="0.25">
      <c r="A15">
        <f>Feuil6!A31</f>
        <v>6</v>
      </c>
      <c r="D15" s="3"/>
      <c r="O15">
        <v>2.008</v>
      </c>
      <c r="P15">
        <v>2.1739999999999999</v>
      </c>
      <c r="Q15">
        <v>2.3919999999999999</v>
      </c>
      <c r="R15">
        <v>2.6480000000000001</v>
      </c>
      <c r="S15">
        <v>2.96</v>
      </c>
    </row>
    <row r="16" spans="1:19" x14ac:dyDescent="0.25">
      <c r="A16">
        <f>Feuil6!A32</f>
        <v>8</v>
      </c>
      <c r="D16" s="3"/>
      <c r="P16">
        <v>2.63</v>
      </c>
      <c r="Q16">
        <v>2.8479999999999999</v>
      </c>
      <c r="R16">
        <v>3.1040000000000001</v>
      </c>
      <c r="S16">
        <v>3.4239999999999999</v>
      </c>
    </row>
    <row r="17" spans="1:19" x14ac:dyDescent="0.25">
      <c r="A17">
        <f>Feuil6!A34</f>
        <v>12</v>
      </c>
      <c r="D17" s="3"/>
      <c r="Q17">
        <v>3.782</v>
      </c>
      <c r="R17">
        <v>4.0179999999999998</v>
      </c>
      <c r="S17">
        <v>4.3380000000000001</v>
      </c>
    </row>
    <row r="18" spans="1:19" x14ac:dyDescent="0.25">
      <c r="A18">
        <f>Feuil6!A35</f>
        <v>15</v>
      </c>
      <c r="D18" s="3"/>
      <c r="S18">
        <v>5.0220000000000002</v>
      </c>
    </row>
    <row r="19" spans="1:19" x14ac:dyDescent="0.25">
      <c r="A19">
        <f>Feuil6!A36</f>
        <v>20</v>
      </c>
      <c r="D19" s="3"/>
      <c r="S19">
        <v>6.1619999999999999</v>
      </c>
    </row>
    <row r="20" spans="1:19" x14ac:dyDescent="0.25">
      <c r="A20">
        <f>Feuil6!A37</f>
        <v>25</v>
      </c>
      <c r="D20" s="3"/>
      <c r="S20">
        <v>7.3040000000000003</v>
      </c>
    </row>
    <row r="21" spans="1:19" x14ac:dyDescent="0.25">
      <c r="A21">
        <f>Feuil6!A38</f>
        <v>30</v>
      </c>
      <c r="D21" s="4"/>
      <c r="S21">
        <v>8.4440000000000008</v>
      </c>
    </row>
    <row r="22" spans="1:19" x14ac:dyDescent="0.25">
      <c r="D22" s="3"/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5E570C2-C249-474C-9F40-89B86CBD622E}">
          <x14:formula1>
            <xm:f>Feuil6!$A$65:$A$71</xm:f>
          </x14:formula1>
          <xm:sqref>B2</xm:sqref>
        </x14:dataValidation>
        <x14:dataValidation type="list" allowBlank="1" showInputMessage="1" showErrorMessage="1" xr:uid="{6AB1C35C-65CD-430A-9F33-BCB049ECBFBC}">
          <x14:formula1>
            <xm:f>Feuil6!$A$2:$A$16</xm:f>
          </x14:formula1>
          <xm:sqref>B1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A7701-2A98-47EF-A6E4-90C50DD9AB99}">
  <dimension ref="A1:S27"/>
  <sheetViews>
    <sheetView workbookViewId="0">
      <selection activeCell="A5" sqref="A5:S21"/>
    </sheetView>
  </sheetViews>
  <sheetFormatPr baseColWidth="10" defaultRowHeight="15" x14ac:dyDescent="0.25"/>
  <sheetData>
    <row r="1" spans="1:19" x14ac:dyDescent="0.25">
      <c r="B1" s="39" t="s">
        <v>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45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0.254</v>
      </c>
      <c r="C5">
        <v>0.41199999999999998</v>
      </c>
      <c r="D5">
        <v>0.44</v>
      </c>
      <c r="E5">
        <v>0.46800000000000003</v>
      </c>
      <c r="F5">
        <v>0.52600000000000002</v>
      </c>
      <c r="G5">
        <v>0.58399999999999996</v>
      </c>
    </row>
    <row r="6" spans="1:19" x14ac:dyDescent="0.25">
      <c r="A6">
        <f>Feuil6!A22</f>
        <v>0.8</v>
      </c>
      <c r="B6">
        <v>0.498</v>
      </c>
      <c r="C6">
        <v>0.55600000000000005</v>
      </c>
      <c r="D6">
        <v>0.58399999999999996</v>
      </c>
      <c r="E6">
        <v>0.61199999999999999</v>
      </c>
      <c r="F6">
        <v>0.67</v>
      </c>
      <c r="G6">
        <v>0.72799999999999998</v>
      </c>
      <c r="H6">
        <v>0.78400000000000003</v>
      </c>
      <c r="I6">
        <v>0.84199999999999997</v>
      </c>
    </row>
    <row r="7" spans="1:19" x14ac:dyDescent="0.25">
      <c r="A7">
        <f>Feuil6!A23</f>
        <v>1</v>
      </c>
      <c r="B7">
        <v>0.59399999999999997</v>
      </c>
      <c r="C7">
        <v>0.65200000000000002</v>
      </c>
      <c r="D7">
        <v>0.68</v>
      </c>
      <c r="E7">
        <v>0.70799999999999996</v>
      </c>
      <c r="F7">
        <v>0.76600000000000001</v>
      </c>
      <c r="G7">
        <v>0.82399999999999995</v>
      </c>
      <c r="H7">
        <v>0.88</v>
      </c>
      <c r="I7">
        <v>0.93799999999999994</v>
      </c>
      <c r="J7">
        <v>0.996</v>
      </c>
      <c r="K7">
        <v>1.052</v>
      </c>
    </row>
    <row r="8" spans="1:19" x14ac:dyDescent="0.25">
      <c r="A8">
        <f>Feuil6!A24</f>
        <v>1.2</v>
      </c>
      <c r="C8">
        <v>0.748</v>
      </c>
      <c r="D8" s="3">
        <v>0.77600000000000002</v>
      </c>
      <c r="E8">
        <v>0.80400000000000005</v>
      </c>
      <c r="F8">
        <v>0.86199999999999999</v>
      </c>
      <c r="G8">
        <v>0.92</v>
      </c>
      <c r="H8">
        <v>0.97599999999999998</v>
      </c>
      <c r="I8">
        <v>1.034</v>
      </c>
      <c r="J8">
        <v>1.0920000000000001</v>
      </c>
      <c r="K8">
        <v>1.1479999999999999</v>
      </c>
      <c r="L8">
        <v>1.292</v>
      </c>
    </row>
    <row r="9" spans="1:19" x14ac:dyDescent="0.25">
      <c r="A9">
        <f>Feuil6!A25</f>
        <v>1.5</v>
      </c>
      <c r="D9" s="3"/>
      <c r="E9">
        <v>0.92600000000000005</v>
      </c>
      <c r="F9">
        <v>0.99199999999999999</v>
      </c>
      <c r="G9">
        <v>1.048</v>
      </c>
      <c r="H9">
        <v>1.1040000000000001</v>
      </c>
      <c r="I9">
        <v>1.1599999999999999</v>
      </c>
      <c r="J9">
        <v>1.216</v>
      </c>
      <c r="K9">
        <v>1.272</v>
      </c>
      <c r="L9">
        <v>1.4119999999999999</v>
      </c>
      <c r="M9">
        <v>1.6080000000000001</v>
      </c>
    </row>
    <row r="10" spans="1:19" x14ac:dyDescent="0.25">
      <c r="A10">
        <f>Feuil6!A26</f>
        <v>2</v>
      </c>
      <c r="D10" s="3"/>
      <c r="E10">
        <v>1.1739999999999999</v>
      </c>
      <c r="F10">
        <v>1.23</v>
      </c>
      <c r="G10">
        <v>1.286</v>
      </c>
      <c r="H10">
        <v>1.3420000000000001</v>
      </c>
      <c r="I10">
        <v>1.3959999999999999</v>
      </c>
      <c r="J10">
        <v>1.454</v>
      </c>
      <c r="K10">
        <v>1.51</v>
      </c>
      <c r="L10">
        <v>1.6479999999999999</v>
      </c>
      <c r="M10">
        <v>1.8440000000000001</v>
      </c>
      <c r="N10">
        <v>2.0680000000000001</v>
      </c>
    </row>
    <row r="11" spans="1:19" x14ac:dyDescent="0.25">
      <c r="A11">
        <f>Feuil6!A27</f>
        <v>2.5</v>
      </c>
      <c r="D11" s="3"/>
      <c r="G11">
        <v>1.544</v>
      </c>
      <c r="H11">
        <v>1.6</v>
      </c>
      <c r="I11">
        <v>1.6559999999999999</v>
      </c>
      <c r="J11">
        <v>1.712</v>
      </c>
      <c r="K11">
        <v>1.768</v>
      </c>
      <c r="L11">
        <v>1.9079999999999999</v>
      </c>
      <c r="M11">
        <v>2.1019999999999999</v>
      </c>
      <c r="N11">
        <v>2.3260000000000001</v>
      </c>
      <c r="O11">
        <v>2.6059999999999999</v>
      </c>
      <c r="P11">
        <v>2.97</v>
      </c>
    </row>
    <row r="12" spans="1:19" x14ac:dyDescent="0.25">
      <c r="A12">
        <f>Feuil6!A28</f>
        <v>3</v>
      </c>
      <c r="D12" s="3"/>
      <c r="G12">
        <v>1.772</v>
      </c>
      <c r="H12">
        <v>1.8280000000000001</v>
      </c>
      <c r="I12">
        <v>1.8819999999999999</v>
      </c>
      <c r="J12">
        <v>1.9359999999999999</v>
      </c>
      <c r="K12">
        <v>1.99</v>
      </c>
      <c r="L12">
        <v>2.1259999999999999</v>
      </c>
      <c r="M12">
        <v>2.3180000000000001</v>
      </c>
      <c r="N12">
        <v>2.5339999999999998</v>
      </c>
      <c r="O12">
        <v>2.806</v>
      </c>
      <c r="P12">
        <v>3.16</v>
      </c>
    </row>
    <row r="13" spans="1:19" x14ac:dyDescent="0.25">
      <c r="A13">
        <f>Feuil6!A29</f>
        <v>4</v>
      </c>
      <c r="D13" s="3"/>
      <c r="I13">
        <v>2.3740000000000001</v>
      </c>
      <c r="J13">
        <v>2.4279999999999999</v>
      </c>
      <c r="K13">
        <v>2.48</v>
      </c>
      <c r="L13">
        <v>2.6179999999999999</v>
      </c>
      <c r="M13">
        <v>2.8079999999999998</v>
      </c>
      <c r="N13">
        <v>3.0259999999999998</v>
      </c>
      <c r="O13">
        <v>3.298</v>
      </c>
      <c r="P13">
        <v>3.6520000000000001</v>
      </c>
      <c r="Q13">
        <v>4.1139999999999999</v>
      </c>
      <c r="R13">
        <v>4.6580000000000004</v>
      </c>
      <c r="S13">
        <v>5.34</v>
      </c>
    </row>
    <row r="14" spans="1:19" x14ac:dyDescent="0.25">
      <c r="A14">
        <f>Feuil6!A30</f>
        <v>5</v>
      </c>
      <c r="D14" s="3"/>
      <c r="L14">
        <v>3.1040000000000001</v>
      </c>
      <c r="M14">
        <v>3.294</v>
      </c>
      <c r="N14">
        <v>3.512</v>
      </c>
      <c r="O14">
        <v>3.7839999999999998</v>
      </c>
      <c r="P14">
        <v>4.1379999999999999</v>
      </c>
      <c r="Q14">
        <v>4.8</v>
      </c>
      <c r="R14">
        <v>5.1440000000000001</v>
      </c>
      <c r="S14">
        <v>5.8239999999999998</v>
      </c>
    </row>
    <row r="15" spans="1:19" x14ac:dyDescent="0.25">
      <c r="A15">
        <f>Feuil6!A31</f>
        <v>6</v>
      </c>
      <c r="D15" s="3"/>
      <c r="O15">
        <v>4.2679999999999998</v>
      </c>
      <c r="P15">
        <v>4.6219999999999999</v>
      </c>
      <c r="Q15" s="7">
        <v>50.84</v>
      </c>
      <c r="R15">
        <v>5.6280000000000001</v>
      </c>
      <c r="S15">
        <v>6.3</v>
      </c>
    </row>
    <row r="16" spans="1:19" x14ac:dyDescent="0.25">
      <c r="A16">
        <f>Feuil6!A32</f>
        <v>8</v>
      </c>
      <c r="D16" s="3"/>
      <c r="P16">
        <v>5.5919999999999996</v>
      </c>
      <c r="Q16">
        <v>6.0540000000000003</v>
      </c>
      <c r="R16">
        <v>6.5979999999999999</v>
      </c>
      <c r="S16">
        <v>7.2720000000000002</v>
      </c>
    </row>
    <row r="17" spans="1:19" x14ac:dyDescent="0.25">
      <c r="A17">
        <f>Feuil6!A34</f>
        <v>12</v>
      </c>
      <c r="D17" s="3"/>
      <c r="Q17">
        <v>7.9939999999999998</v>
      </c>
      <c r="R17">
        <v>8.5380000000000003</v>
      </c>
      <c r="S17">
        <v>9.218</v>
      </c>
    </row>
    <row r="18" spans="1:19" x14ac:dyDescent="0.25">
      <c r="A18">
        <f>Feuil6!A35</f>
        <v>15</v>
      </c>
      <c r="D18" s="3"/>
      <c r="S18">
        <v>10.672000000000001</v>
      </c>
    </row>
    <row r="19" spans="1:19" x14ac:dyDescent="0.25">
      <c r="A19">
        <f>Feuil6!A36</f>
        <v>20</v>
      </c>
      <c r="D19" s="3"/>
      <c r="S19">
        <v>13.096</v>
      </c>
    </row>
    <row r="20" spans="1:19" x14ac:dyDescent="0.25">
      <c r="A20">
        <f>Feuil6!A37</f>
        <v>25</v>
      </c>
      <c r="D20" s="3"/>
      <c r="S20">
        <v>15.52</v>
      </c>
    </row>
    <row r="21" spans="1:19" x14ac:dyDescent="0.25">
      <c r="A21">
        <f>Feuil6!A38</f>
        <v>30</v>
      </c>
      <c r="D21" s="4"/>
      <c r="S21">
        <v>17.943999999999999</v>
      </c>
    </row>
    <row r="22" spans="1:19" x14ac:dyDescent="0.25">
      <c r="D22" s="3"/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6395ECA-DE0E-4E0C-A099-F74693DB6CED}">
          <x14:formula1>
            <xm:f>Feuil6!$A$2:$A$16</xm:f>
          </x14:formula1>
          <xm:sqref>B1</xm:sqref>
        </x14:dataValidation>
        <x14:dataValidation type="list" allowBlank="1" showInputMessage="1" showErrorMessage="1" xr:uid="{77D331AD-FBE8-4A16-9192-19BAA60DAAB3}">
          <x14:formula1>
            <xm:f>Feuil6!$A$65:$A$71</xm:f>
          </x14:formula1>
          <xm:sqref>B2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D732F-B90A-43DA-B174-2717B1ECEB39}">
  <dimension ref="A1:S27"/>
  <sheetViews>
    <sheetView zoomScale="82" workbookViewId="0">
      <selection activeCell="A5" sqref="A5:S21"/>
    </sheetView>
  </sheetViews>
  <sheetFormatPr baseColWidth="10" defaultRowHeight="15" x14ac:dyDescent="0.25"/>
  <sheetData>
    <row r="1" spans="1:19" x14ac:dyDescent="0.25">
      <c r="B1" s="39" t="s">
        <v>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60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0.55200000000000005</v>
      </c>
      <c r="C5">
        <v>0.64200000000000002</v>
      </c>
      <c r="D5">
        <v>0.68600000000000005</v>
      </c>
      <c r="E5">
        <v>0.73199999999999998</v>
      </c>
      <c r="F5">
        <v>0.82</v>
      </c>
      <c r="G5">
        <v>0.91</v>
      </c>
    </row>
    <row r="6" spans="1:19" x14ac:dyDescent="0.25">
      <c r="A6">
        <f>Feuil6!A22</f>
        <v>0.8</v>
      </c>
      <c r="B6">
        <v>0.79600000000000004</v>
      </c>
      <c r="C6">
        <v>0.86599999999999999</v>
      </c>
      <c r="D6">
        <v>0.91200000000000003</v>
      </c>
      <c r="E6">
        <v>0.95599999999999996</v>
      </c>
      <c r="F6">
        <v>1.046</v>
      </c>
      <c r="G6">
        <v>1.1339999999999999</v>
      </c>
      <c r="H6">
        <v>1.224</v>
      </c>
      <c r="I6">
        <v>1.3140000000000001</v>
      </c>
    </row>
    <row r="7" spans="1:19" x14ac:dyDescent="0.25">
      <c r="A7">
        <f>Feuil6!A23</f>
        <v>1</v>
      </c>
      <c r="B7">
        <v>0.92600000000000005</v>
      </c>
      <c r="C7">
        <v>1.016</v>
      </c>
      <c r="D7">
        <v>1.0620000000000001</v>
      </c>
      <c r="E7">
        <v>1.1060000000000001</v>
      </c>
      <c r="F7">
        <v>1.196</v>
      </c>
      <c r="G7">
        <v>1.284</v>
      </c>
      <c r="H7">
        <v>1.3740000000000001</v>
      </c>
      <c r="I7">
        <v>1.464</v>
      </c>
      <c r="J7">
        <v>1.554</v>
      </c>
      <c r="K7">
        <v>1.6419999999999999</v>
      </c>
    </row>
    <row r="8" spans="1:19" x14ac:dyDescent="0.25">
      <c r="A8">
        <f>Feuil6!A24</f>
        <v>1.2</v>
      </c>
      <c r="C8">
        <v>1.1679999999999999</v>
      </c>
      <c r="D8" s="3">
        <v>1.21</v>
      </c>
      <c r="E8">
        <v>1.256</v>
      </c>
      <c r="F8">
        <v>1.3460000000000001</v>
      </c>
      <c r="G8">
        <v>1.4339999999999999</v>
      </c>
      <c r="H8">
        <v>1.524</v>
      </c>
      <c r="I8">
        <v>1.524</v>
      </c>
      <c r="J8">
        <v>1.6140000000000001</v>
      </c>
      <c r="K8">
        <v>1.792</v>
      </c>
      <c r="L8">
        <v>2.016</v>
      </c>
    </row>
    <row r="9" spans="1:19" x14ac:dyDescent="0.25">
      <c r="A9">
        <f>Feuil6!A25</f>
        <v>1.5</v>
      </c>
      <c r="D9" s="3"/>
      <c r="E9">
        <v>1.46</v>
      </c>
      <c r="F9">
        <v>1.548</v>
      </c>
      <c r="G9">
        <v>1.6359999999999999</v>
      </c>
      <c r="H9">
        <v>1.722</v>
      </c>
      <c r="I9">
        <v>1.81</v>
      </c>
      <c r="J9">
        <v>1.8959999999999999</v>
      </c>
      <c r="K9">
        <v>1.984</v>
      </c>
      <c r="L9">
        <v>2.202</v>
      </c>
      <c r="M9">
        <v>2.508</v>
      </c>
    </row>
    <row r="10" spans="1:19" x14ac:dyDescent="0.25">
      <c r="A10">
        <f>Feuil6!A26</f>
        <v>2</v>
      </c>
      <c r="D10" s="3"/>
      <c r="E10">
        <v>1.8320000000000001</v>
      </c>
      <c r="F10">
        <v>1.9179999999999999</v>
      </c>
      <c r="G10">
        <v>2.0059999999999998</v>
      </c>
      <c r="H10">
        <v>2.0939999999999999</v>
      </c>
      <c r="I10">
        <v>2.1800000000000002</v>
      </c>
      <c r="J10">
        <v>2.2679999999999998</v>
      </c>
      <c r="K10">
        <v>2.3559999999999999</v>
      </c>
      <c r="L10">
        <v>2.5739999999999998</v>
      </c>
      <c r="M10">
        <v>2.8780000000000001</v>
      </c>
      <c r="N10">
        <v>3.2280000000000002</v>
      </c>
    </row>
    <row r="11" spans="1:19" x14ac:dyDescent="0.25">
      <c r="A11">
        <f>Feuil6!A27</f>
        <v>2.5</v>
      </c>
      <c r="D11" s="3"/>
      <c r="G11">
        <v>2.4079999999999999</v>
      </c>
      <c r="H11">
        <v>2.496</v>
      </c>
      <c r="I11">
        <v>2.5840000000000001</v>
      </c>
      <c r="J11">
        <v>2.67</v>
      </c>
      <c r="K11">
        <v>2.758</v>
      </c>
      <c r="L11">
        <v>2.976</v>
      </c>
      <c r="M11">
        <v>3.2850000000000001</v>
      </c>
      <c r="N11">
        <v>3.63</v>
      </c>
      <c r="O11">
        <v>4.0659999999999998</v>
      </c>
      <c r="P11">
        <v>4.6340000000000003</v>
      </c>
    </row>
    <row r="12" spans="1:19" x14ac:dyDescent="0.25">
      <c r="A12">
        <f>Feuil6!A28</f>
        <v>3</v>
      </c>
      <c r="D12" s="3"/>
      <c r="G12">
        <v>2.766</v>
      </c>
      <c r="H12">
        <v>2.8519999999999999</v>
      </c>
      <c r="I12">
        <v>2.9359999999999999</v>
      </c>
      <c r="J12">
        <v>3.0219999999999998</v>
      </c>
      <c r="K12">
        <v>3.1059999999999999</v>
      </c>
      <c r="L12">
        <v>3.3180000000000001</v>
      </c>
      <c r="M12">
        <v>3.6160000000000001</v>
      </c>
      <c r="N12">
        <v>3.956</v>
      </c>
      <c r="O12">
        <v>4.38</v>
      </c>
      <c r="P12">
        <v>4.9320000000000004</v>
      </c>
    </row>
    <row r="13" spans="1:19" x14ac:dyDescent="0.25">
      <c r="A13">
        <f>Feuil6!A29</f>
        <v>4</v>
      </c>
      <c r="D13" s="3"/>
      <c r="I13">
        <v>3.7040000000000002</v>
      </c>
      <c r="J13">
        <v>3.7879999999999998</v>
      </c>
      <c r="K13">
        <v>3.8740000000000001</v>
      </c>
      <c r="L13">
        <v>4.0860000000000003</v>
      </c>
      <c r="M13">
        <v>4.7220000000000004</v>
      </c>
      <c r="N13">
        <v>4.7220000000000004</v>
      </c>
      <c r="O13">
        <v>5.1459999999999999</v>
      </c>
      <c r="P13">
        <v>5.6980000000000004</v>
      </c>
      <c r="Q13">
        <v>6.42</v>
      </c>
      <c r="R13">
        <v>7.27</v>
      </c>
      <c r="S13">
        <v>8.33</v>
      </c>
    </row>
    <row r="14" spans="1:19" x14ac:dyDescent="0.25">
      <c r="A14">
        <f>Feuil6!A30</f>
        <v>5</v>
      </c>
      <c r="D14" s="3"/>
      <c r="L14">
        <v>4.8419999999999996</v>
      </c>
      <c r="M14">
        <v>5.4779999999999998</v>
      </c>
      <c r="N14">
        <v>5.4779999999999998</v>
      </c>
      <c r="O14">
        <v>5.9039999999999999</v>
      </c>
      <c r="P14">
        <v>6.4560000000000004</v>
      </c>
      <c r="Q14">
        <v>7.1760000000000002</v>
      </c>
      <c r="R14">
        <v>8.0259999999999998</v>
      </c>
      <c r="S14">
        <v>9.0860000000000003</v>
      </c>
    </row>
    <row r="15" spans="1:19" x14ac:dyDescent="0.25">
      <c r="A15">
        <f>Feuil6!A31</f>
        <v>6</v>
      </c>
      <c r="D15" s="3"/>
      <c r="O15">
        <v>6.66</v>
      </c>
      <c r="P15">
        <v>7.2119999999999997</v>
      </c>
      <c r="Q15">
        <v>7.9340000000000002</v>
      </c>
      <c r="R15">
        <v>8.782</v>
      </c>
      <c r="S15" s="7">
        <v>12.472</v>
      </c>
    </row>
    <row r="16" spans="1:19" x14ac:dyDescent="0.25">
      <c r="A16">
        <f>Feuil6!A32</f>
        <v>8</v>
      </c>
      <c r="D16" s="3"/>
      <c r="P16">
        <v>8.7240000000000002</v>
      </c>
      <c r="Q16">
        <v>9.4459999999999997</v>
      </c>
      <c r="R16">
        <v>10.294</v>
      </c>
      <c r="S16" s="7">
        <v>11.356</v>
      </c>
    </row>
    <row r="17" spans="1:19" x14ac:dyDescent="0.25">
      <c r="A17">
        <f>Feuil6!A34</f>
        <v>12</v>
      </c>
      <c r="D17" s="3"/>
      <c r="Q17">
        <v>12.472</v>
      </c>
      <c r="R17">
        <v>13.32</v>
      </c>
      <c r="S17">
        <v>14.382</v>
      </c>
    </row>
    <row r="18" spans="1:19" x14ac:dyDescent="0.25">
      <c r="A18">
        <f>Feuil6!A35</f>
        <v>15</v>
      </c>
      <c r="D18" s="3"/>
      <c r="S18">
        <v>16.649999999999999</v>
      </c>
    </row>
    <row r="19" spans="1:19" x14ac:dyDescent="0.25">
      <c r="A19">
        <f>Feuil6!A36</f>
        <v>20</v>
      </c>
      <c r="D19" s="3"/>
      <c r="S19">
        <v>20.431999999999999</v>
      </c>
    </row>
    <row r="20" spans="1:19" x14ac:dyDescent="0.25">
      <c r="A20">
        <f>Feuil6!A37</f>
        <v>25</v>
      </c>
      <c r="D20" s="3"/>
      <c r="S20">
        <v>24.213999999999999</v>
      </c>
    </row>
    <row r="21" spans="1:19" x14ac:dyDescent="0.25">
      <c r="A21">
        <f>Feuil6!A38</f>
        <v>30</v>
      </c>
      <c r="D21" s="4"/>
      <c r="S21">
        <v>27.995999999999999</v>
      </c>
    </row>
    <row r="22" spans="1:19" x14ac:dyDescent="0.25">
      <c r="D22" s="3"/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8DB2B85-5102-4CD5-8203-BA3BCB40B8F2}">
          <x14:formula1>
            <xm:f>Feuil6!$A$65:$A$71</xm:f>
          </x14:formula1>
          <xm:sqref>B2</xm:sqref>
        </x14:dataValidation>
        <x14:dataValidation type="list" allowBlank="1" showInputMessage="1" showErrorMessage="1" xr:uid="{92F65728-84FB-4DD5-B6D3-F92AC83723CB}">
          <x14:formula1>
            <xm:f>Feuil6!$A$2:$A$16</xm:f>
          </x14:formula1>
          <xm:sqref>B1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2A60B-7595-4BD1-96D1-D46DB73BCC7F}">
  <dimension ref="A1:S27"/>
  <sheetViews>
    <sheetView workbookViewId="0">
      <selection activeCell="A5" sqref="A5:S21"/>
    </sheetView>
  </sheetViews>
  <sheetFormatPr baseColWidth="10" defaultRowHeight="15" x14ac:dyDescent="0.25"/>
  <sheetData>
    <row r="1" spans="1:19" x14ac:dyDescent="0.25">
      <c r="B1" s="39" t="s">
        <v>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90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0.94799999999999995</v>
      </c>
      <c r="C5">
        <v>1.1000000000000001</v>
      </c>
      <c r="D5">
        <v>1.1779999999999999</v>
      </c>
      <c r="E5">
        <v>1.254</v>
      </c>
      <c r="F5">
        <v>1.4079999999999999</v>
      </c>
      <c r="G5">
        <v>1.56</v>
      </c>
    </row>
    <row r="6" spans="1:19" x14ac:dyDescent="0.25">
      <c r="A6">
        <f>Feuil6!A22</f>
        <v>0.8</v>
      </c>
      <c r="B6">
        <v>1.3320000000000001</v>
      </c>
      <c r="C6">
        <v>1.486</v>
      </c>
      <c r="D6">
        <v>1.5620000000000001</v>
      </c>
      <c r="E6">
        <v>1.64</v>
      </c>
      <c r="F6">
        <v>1.792</v>
      </c>
      <c r="G6">
        <v>1.946</v>
      </c>
      <c r="H6">
        <v>2.0979999999999999</v>
      </c>
      <c r="I6">
        <v>2.2519999999999998</v>
      </c>
    </row>
    <row r="7" spans="1:19" x14ac:dyDescent="0.25">
      <c r="A7">
        <f>Feuil6!A23</f>
        <v>1</v>
      </c>
      <c r="B7">
        <v>1.59</v>
      </c>
      <c r="C7">
        <v>1.742</v>
      </c>
      <c r="D7">
        <v>1.82</v>
      </c>
      <c r="E7">
        <v>1.8959999999999999</v>
      </c>
      <c r="F7">
        <v>2.0499999999999998</v>
      </c>
      <c r="G7">
        <v>2.0219999999999998</v>
      </c>
      <c r="H7">
        <v>2.3559999999999999</v>
      </c>
      <c r="I7">
        <v>2.5099999999999998</v>
      </c>
      <c r="J7">
        <v>2.6619999999999999</v>
      </c>
      <c r="K7">
        <v>2.8159999999999998</v>
      </c>
    </row>
    <row r="8" spans="1:19" x14ac:dyDescent="0.25">
      <c r="A8">
        <f>Feuil6!A24</f>
        <v>1.2</v>
      </c>
      <c r="C8">
        <v>2</v>
      </c>
      <c r="D8" s="3">
        <v>2.0760000000000001</v>
      </c>
      <c r="E8">
        <v>2.1520000000000001</v>
      </c>
      <c r="F8">
        <v>2.306</v>
      </c>
      <c r="G8">
        <v>2.46</v>
      </c>
      <c r="H8">
        <v>2.6120000000000001</v>
      </c>
      <c r="I8">
        <v>2.7679999999999998</v>
      </c>
      <c r="J8">
        <v>2.92</v>
      </c>
      <c r="K8">
        <v>3.0720000000000001</v>
      </c>
      <c r="L8">
        <v>3.056</v>
      </c>
    </row>
    <row r="9" spans="1:19" x14ac:dyDescent="0.25">
      <c r="A9">
        <f>Feuil6!A25</f>
        <v>1.5</v>
      </c>
      <c r="D9" s="3"/>
      <c r="E9">
        <v>3.05</v>
      </c>
      <c r="F9">
        <v>2.6539999999999999</v>
      </c>
      <c r="G9">
        <v>2.8039999999999998</v>
      </c>
      <c r="H9">
        <v>2.952</v>
      </c>
      <c r="I9">
        <v>3.1019999999999999</v>
      </c>
      <c r="J9">
        <v>3.2519999999999998</v>
      </c>
      <c r="K9">
        <v>3.4020000000000001</v>
      </c>
      <c r="L9">
        <v>3.7759999999999998</v>
      </c>
      <c r="M9">
        <v>4.298</v>
      </c>
    </row>
    <row r="10" spans="1:19" x14ac:dyDescent="0.25">
      <c r="A10">
        <f>Feuil6!A26</f>
        <v>2</v>
      </c>
      <c r="D10" s="3"/>
      <c r="E10">
        <v>3.14</v>
      </c>
      <c r="F10">
        <v>3.29</v>
      </c>
      <c r="G10">
        <v>3.4380000000000002</v>
      </c>
      <c r="H10">
        <v>3.5880000000000001</v>
      </c>
      <c r="I10">
        <v>3.738</v>
      </c>
      <c r="J10">
        <v>3.88</v>
      </c>
      <c r="K10">
        <v>4.0359999999999996</v>
      </c>
      <c r="L10">
        <v>4.41</v>
      </c>
      <c r="M10">
        <v>4.9340000000000002</v>
      </c>
      <c r="N10">
        <v>5.532</v>
      </c>
    </row>
    <row r="11" spans="1:19" x14ac:dyDescent="0.25">
      <c r="A11">
        <f>Feuil6!A27</f>
        <v>2.5</v>
      </c>
      <c r="D11" s="3"/>
      <c r="G11">
        <v>4.13</v>
      </c>
      <c r="H11">
        <v>4.2779999999999996</v>
      </c>
      <c r="I11">
        <v>4.4279999999999999</v>
      </c>
      <c r="J11">
        <v>4.5780000000000003</v>
      </c>
      <c r="K11">
        <v>4.7279999999999998</v>
      </c>
      <c r="L11">
        <v>5.1020000000000003</v>
      </c>
      <c r="M11">
        <v>5.6239999999999997</v>
      </c>
      <c r="N11">
        <v>6.2220000000000004</v>
      </c>
      <c r="O11">
        <v>6.97</v>
      </c>
      <c r="P11">
        <v>7.9420000000000002</v>
      </c>
    </row>
    <row r="12" spans="1:19" x14ac:dyDescent="0.25">
      <c r="A12">
        <f>Feuil6!A28</f>
        <v>3</v>
      </c>
      <c r="D12" s="3"/>
      <c r="G12">
        <v>4.742</v>
      </c>
      <c r="H12">
        <v>4.8879999999999999</v>
      </c>
      <c r="I12">
        <v>5.032</v>
      </c>
      <c r="J12">
        <v>5.1779999999999999</v>
      </c>
      <c r="K12">
        <v>5.3239999999999998</v>
      </c>
      <c r="L12">
        <v>5.6879999999999997</v>
      </c>
      <c r="M12">
        <v>6.1959999999999997</v>
      </c>
      <c r="N12">
        <v>6.7779999999999996</v>
      </c>
      <c r="O12">
        <v>7.5060000000000002</v>
      </c>
      <c r="P12">
        <v>8.452</v>
      </c>
    </row>
    <row r="13" spans="1:19" x14ac:dyDescent="0.25">
      <c r="A13">
        <f>Feuil6!A29</f>
        <v>4</v>
      </c>
      <c r="D13" s="3"/>
      <c r="I13">
        <v>6.3479999999999999</v>
      </c>
      <c r="J13">
        <v>6.4939999999999998</v>
      </c>
      <c r="K13">
        <v>6.64</v>
      </c>
      <c r="L13">
        <v>7.0019999999999998</v>
      </c>
      <c r="M13">
        <v>7.5119999999999996</v>
      </c>
      <c r="N13">
        <v>8.0540000000000003</v>
      </c>
      <c r="O13">
        <v>8.8219999999999992</v>
      </c>
      <c r="P13">
        <v>9.7680000000000007</v>
      </c>
      <c r="Q13">
        <v>11.004</v>
      </c>
      <c r="R13">
        <v>12.458</v>
      </c>
      <c r="S13">
        <v>14.278</v>
      </c>
    </row>
    <row r="14" spans="1:19" x14ac:dyDescent="0.25">
      <c r="A14">
        <f>Feuil6!A30</f>
        <v>5</v>
      </c>
      <c r="D14" s="3"/>
      <c r="L14">
        <v>8.3000000000000007</v>
      </c>
      <c r="M14">
        <v>8.8079999999999998</v>
      </c>
      <c r="N14">
        <v>9.39</v>
      </c>
      <c r="O14">
        <v>10.118</v>
      </c>
      <c r="P14">
        <v>11.064</v>
      </c>
      <c r="Q14">
        <v>12.3</v>
      </c>
      <c r="R14">
        <v>13.756</v>
      </c>
      <c r="S14">
        <v>15.574</v>
      </c>
    </row>
    <row r="15" spans="1:19" x14ac:dyDescent="0.25">
      <c r="A15">
        <f>Feuil6!A31</f>
        <v>6</v>
      </c>
      <c r="D15" s="3"/>
      <c r="O15">
        <v>11.414</v>
      </c>
      <c r="P15">
        <v>12.36</v>
      </c>
      <c r="Q15">
        <v>13.596</v>
      </c>
      <c r="R15">
        <v>15.052</v>
      </c>
      <c r="S15" s="8">
        <v>16.87</v>
      </c>
    </row>
    <row r="16" spans="1:19" x14ac:dyDescent="0.25">
      <c r="A16">
        <f>Feuil6!A32</f>
        <v>8</v>
      </c>
      <c r="D16" s="3"/>
      <c r="P16">
        <v>14.952</v>
      </c>
      <c r="Q16">
        <v>16.187999999999999</v>
      </c>
      <c r="R16">
        <v>17.643999999999998</v>
      </c>
      <c r="S16" s="8">
        <v>19.462</v>
      </c>
    </row>
    <row r="17" spans="1:19" x14ac:dyDescent="0.25">
      <c r="A17">
        <f>Feuil6!A34</f>
        <v>12</v>
      </c>
      <c r="D17" s="3"/>
      <c r="Q17">
        <v>21.373999999999999</v>
      </c>
      <c r="R17">
        <v>22.83</v>
      </c>
      <c r="S17">
        <v>24.648</v>
      </c>
    </row>
    <row r="18" spans="1:19" x14ac:dyDescent="0.25">
      <c r="A18">
        <f>Feuil6!A35</f>
        <v>15</v>
      </c>
      <c r="D18" s="3"/>
      <c r="S18">
        <v>28.536000000000001</v>
      </c>
    </row>
    <row r="19" spans="1:19" x14ac:dyDescent="0.25">
      <c r="A19">
        <f>Feuil6!A36</f>
        <v>20</v>
      </c>
      <c r="D19" s="3"/>
      <c r="S19">
        <v>35.018000000000001</v>
      </c>
    </row>
    <row r="20" spans="1:19" x14ac:dyDescent="0.25">
      <c r="A20">
        <f>Feuil6!A37</f>
        <v>25</v>
      </c>
      <c r="D20" s="3"/>
      <c r="S20">
        <v>41.5</v>
      </c>
    </row>
    <row r="21" spans="1:19" x14ac:dyDescent="0.25">
      <c r="A21">
        <f>Feuil6!A38</f>
        <v>30</v>
      </c>
      <c r="D21" s="4"/>
      <c r="S21">
        <v>47.98</v>
      </c>
    </row>
    <row r="22" spans="1:19" x14ac:dyDescent="0.25">
      <c r="D22" s="3"/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14FF574-3EA1-43EB-956A-309EF2273A54}">
          <x14:formula1>
            <xm:f>Feuil6!$A$2:$A$16</xm:f>
          </x14:formula1>
          <xm:sqref>B1</xm:sqref>
        </x14:dataValidation>
        <x14:dataValidation type="list" allowBlank="1" showInputMessage="1" showErrorMessage="1" xr:uid="{F4CD964E-2242-4B5C-9B7D-366487610439}">
          <x14:formula1>
            <xm:f>Feuil6!$A$65:$A$71</xm:f>
          </x14:formula1>
          <xm:sqref>B2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C1017-55B1-42D4-B28A-2E538DEBC17A}">
  <dimension ref="A1:S27"/>
  <sheetViews>
    <sheetView workbookViewId="0">
      <selection activeCell="A5" sqref="A5:S21"/>
    </sheetView>
  </sheetViews>
  <sheetFormatPr baseColWidth="10" defaultRowHeight="15" x14ac:dyDescent="0.25"/>
  <sheetData>
    <row r="1" spans="1:19" x14ac:dyDescent="0.25">
      <c r="B1" s="39" t="s">
        <v>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120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0.46600000000000003</v>
      </c>
      <c r="C5">
        <v>0.54200000000000004</v>
      </c>
      <c r="D5">
        <v>0.57799999999999996</v>
      </c>
      <c r="E5">
        <v>0.61799999999999999</v>
      </c>
      <c r="F5">
        <v>0.69199999999999995</v>
      </c>
      <c r="G5">
        <v>0.76800000000000002</v>
      </c>
    </row>
    <row r="6" spans="1:19" x14ac:dyDescent="0.25">
      <c r="A6">
        <f>Feuil6!A22</f>
        <v>0.8</v>
      </c>
      <c r="B6">
        <v>0.65600000000000003</v>
      </c>
      <c r="C6">
        <v>0.73</v>
      </c>
      <c r="D6">
        <v>0.76800000000000002</v>
      </c>
      <c r="E6">
        <v>0.80600000000000005</v>
      </c>
      <c r="F6">
        <v>0.88200000000000001</v>
      </c>
      <c r="G6">
        <v>0.95599999999999996</v>
      </c>
      <c r="H6">
        <v>1.032</v>
      </c>
      <c r="I6">
        <v>1.1080000000000001</v>
      </c>
    </row>
    <row r="7" spans="1:19" x14ac:dyDescent="0.25">
      <c r="A7">
        <f>Feuil6!A23</f>
        <v>1</v>
      </c>
      <c r="B7">
        <v>0.79200000000000004</v>
      </c>
      <c r="C7">
        <v>0.85599999999999998</v>
      </c>
      <c r="D7">
        <v>0.89400000000000002</v>
      </c>
      <c r="E7">
        <v>0.93200000000000005</v>
      </c>
      <c r="F7">
        <v>1.008</v>
      </c>
      <c r="G7">
        <v>1.0840000000000001</v>
      </c>
      <c r="H7">
        <v>1.1579999999999999</v>
      </c>
      <c r="I7">
        <v>1.234</v>
      </c>
      <c r="J7">
        <v>1.31</v>
      </c>
      <c r="K7">
        <v>1.3839999999999999</v>
      </c>
    </row>
    <row r="8" spans="1:19" x14ac:dyDescent="0.25">
      <c r="A8">
        <f>Feuil6!A24</f>
        <v>1.2</v>
      </c>
      <c r="C8">
        <v>0.58399999999999996</v>
      </c>
      <c r="D8" s="3">
        <v>1.02</v>
      </c>
      <c r="E8">
        <v>1.0580000000000001</v>
      </c>
      <c r="F8">
        <v>1.1339999999999999</v>
      </c>
      <c r="G8">
        <v>1.21</v>
      </c>
      <c r="H8">
        <v>1.284</v>
      </c>
      <c r="I8">
        <v>1.36</v>
      </c>
      <c r="J8">
        <v>1.4359999999999999</v>
      </c>
      <c r="K8">
        <v>1.512</v>
      </c>
      <c r="L8">
        <v>1.7</v>
      </c>
    </row>
    <row r="9" spans="1:19" x14ac:dyDescent="0.25">
      <c r="A9">
        <f>Feuil6!A25</f>
        <v>1.5</v>
      </c>
      <c r="D9" s="3"/>
      <c r="E9">
        <v>1.232</v>
      </c>
      <c r="F9">
        <v>1.304</v>
      </c>
      <c r="G9">
        <v>1.3779999999999999</v>
      </c>
      <c r="H9">
        <v>1.452</v>
      </c>
      <c r="I9">
        <v>1.526</v>
      </c>
      <c r="J9">
        <v>1.6</v>
      </c>
      <c r="K9">
        <v>1.6719999999999999</v>
      </c>
      <c r="L9">
        <v>1.8560000000000001</v>
      </c>
      <c r="M9">
        <v>2.1440000000000001</v>
      </c>
    </row>
    <row r="10" spans="1:19" x14ac:dyDescent="0.25">
      <c r="A10">
        <f>Feuil6!A26</f>
        <v>2</v>
      </c>
      <c r="D10" s="3"/>
      <c r="E10">
        <v>1.544</v>
      </c>
      <c r="F10">
        <v>1.6180000000000001</v>
      </c>
      <c r="G10">
        <v>1.6919999999999999</v>
      </c>
      <c r="H10">
        <v>1.764</v>
      </c>
      <c r="I10">
        <v>1.8380000000000001</v>
      </c>
      <c r="J10">
        <v>1.9119999999999999</v>
      </c>
      <c r="K10">
        <v>1.986</v>
      </c>
      <c r="L10">
        <v>2.17</v>
      </c>
      <c r="M10">
        <v>2.4279999999999999</v>
      </c>
      <c r="N10">
        <v>2.722</v>
      </c>
    </row>
    <row r="11" spans="1:19" x14ac:dyDescent="0.25">
      <c r="A11">
        <f>Feuil6!A27</f>
        <v>2.5</v>
      </c>
      <c r="D11" s="3"/>
      <c r="G11">
        <v>2.032</v>
      </c>
      <c r="H11">
        <v>2.1040000000000001</v>
      </c>
      <c r="I11">
        <v>2.1779999999999999</v>
      </c>
      <c r="J11">
        <v>2.2519999999999998</v>
      </c>
      <c r="K11">
        <v>2.3260000000000001</v>
      </c>
      <c r="L11">
        <v>2.5099999999999998</v>
      </c>
      <c r="M11">
        <v>2.766</v>
      </c>
      <c r="N11">
        <v>3.0619999999999998</v>
      </c>
      <c r="O11">
        <v>3.43</v>
      </c>
      <c r="P11">
        <v>3.9079999999999999</v>
      </c>
    </row>
    <row r="12" spans="1:19" x14ac:dyDescent="0.25">
      <c r="A12">
        <f>Feuil6!A28</f>
        <v>3</v>
      </c>
      <c r="D12" s="3"/>
      <c r="G12">
        <v>2.3319999999999999</v>
      </c>
      <c r="H12">
        <v>2.4039999999999999</v>
      </c>
      <c r="I12">
        <v>2.476</v>
      </c>
      <c r="J12">
        <v>2.548</v>
      </c>
      <c r="K12">
        <v>2.6179999999999999</v>
      </c>
      <c r="L12">
        <v>2.798</v>
      </c>
      <c r="M12">
        <v>3.048</v>
      </c>
      <c r="N12" s="7">
        <v>1.667</v>
      </c>
      <c r="O12">
        <v>3.6920000000000002</v>
      </c>
      <c r="P12">
        <v>4.9320000000000004</v>
      </c>
    </row>
    <row r="13" spans="1:19" x14ac:dyDescent="0.25">
      <c r="A13">
        <f>Feuil6!A29</f>
        <v>4</v>
      </c>
      <c r="D13" s="3"/>
      <c r="I13">
        <v>3.1219999999999999</v>
      </c>
      <c r="J13">
        <v>3.194</v>
      </c>
      <c r="K13">
        <v>3.266</v>
      </c>
      <c r="L13">
        <v>3.444</v>
      </c>
      <c r="M13">
        <v>3.6960000000000002</v>
      </c>
      <c r="N13">
        <v>3.9820000000000002</v>
      </c>
      <c r="O13">
        <v>4.34</v>
      </c>
      <c r="P13">
        <v>4.8040000000000003</v>
      </c>
      <c r="Q13">
        <v>5.4139999999999997</v>
      </c>
      <c r="R13">
        <v>6.13</v>
      </c>
      <c r="S13">
        <v>7.024</v>
      </c>
    </row>
    <row r="14" spans="1:19" x14ac:dyDescent="0.25">
      <c r="A14">
        <f>Feuil6!A30</f>
        <v>5</v>
      </c>
      <c r="D14" s="3"/>
      <c r="L14">
        <v>4.0819999999999999</v>
      </c>
      <c r="M14">
        <v>4.3339999999999996</v>
      </c>
      <c r="N14">
        <v>4.62</v>
      </c>
      <c r="O14">
        <v>4.9779999999999998</v>
      </c>
      <c r="P14">
        <v>5.4420000000000002</v>
      </c>
      <c r="Q14">
        <v>6.0519999999999996</v>
      </c>
      <c r="R14">
        <v>6.766</v>
      </c>
      <c r="S14">
        <v>7.6619999999999999</v>
      </c>
    </row>
    <row r="15" spans="1:19" x14ac:dyDescent="0.25">
      <c r="A15">
        <f>Feuil6!A31</f>
        <v>6</v>
      </c>
      <c r="D15" s="3"/>
      <c r="O15">
        <v>5.6159999999999997</v>
      </c>
      <c r="P15">
        <v>6.08</v>
      </c>
      <c r="Q15">
        <v>6.6879999999999997</v>
      </c>
      <c r="R15">
        <v>7.4039999999999999</v>
      </c>
      <c r="S15" s="8">
        <v>8.3000000000000007</v>
      </c>
    </row>
    <row r="16" spans="1:19" x14ac:dyDescent="0.25">
      <c r="A16">
        <f>Feuil6!A32</f>
        <v>8</v>
      </c>
      <c r="D16" s="3"/>
      <c r="P16">
        <v>7.3559999999999999</v>
      </c>
      <c r="Q16">
        <v>7.9640000000000004</v>
      </c>
      <c r="R16">
        <v>8.68</v>
      </c>
      <c r="S16" s="8">
        <v>9.5760000000000005</v>
      </c>
    </row>
    <row r="17" spans="1:19" x14ac:dyDescent="0.25">
      <c r="A17">
        <f>Feuil6!A34</f>
        <v>12</v>
      </c>
      <c r="D17" s="3"/>
      <c r="Q17">
        <v>10.516</v>
      </c>
      <c r="R17">
        <v>11.231999999999999</v>
      </c>
      <c r="S17">
        <v>12.125999999999999</v>
      </c>
    </row>
    <row r="18" spans="1:19" x14ac:dyDescent="0.25">
      <c r="A18">
        <f>Feuil6!A35</f>
        <v>15</v>
      </c>
      <c r="D18" s="3"/>
      <c r="S18">
        <v>14.04</v>
      </c>
    </row>
    <row r="19" spans="1:19" x14ac:dyDescent="0.25">
      <c r="A19">
        <f>Feuil6!A36</f>
        <v>20</v>
      </c>
      <c r="D19" s="3"/>
      <c r="S19">
        <v>17.228000000000002</v>
      </c>
    </row>
    <row r="20" spans="1:19" x14ac:dyDescent="0.25">
      <c r="A20">
        <f>Feuil6!A37</f>
        <v>25</v>
      </c>
      <c r="D20" s="3"/>
      <c r="S20">
        <v>20.417999999999999</v>
      </c>
    </row>
    <row r="21" spans="1:19" x14ac:dyDescent="0.25">
      <c r="A21">
        <f>Feuil6!A38</f>
        <v>30</v>
      </c>
      <c r="D21" s="4"/>
      <c r="S21">
        <v>23.606000000000002</v>
      </c>
    </row>
    <row r="22" spans="1:19" x14ac:dyDescent="0.25">
      <c r="D22" s="3"/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8F25725-C7A5-4539-B602-6FE06A4270A4}">
          <x14:formula1>
            <xm:f>Feuil6!$A$65:$A$71</xm:f>
          </x14:formula1>
          <xm:sqref>B2</xm:sqref>
        </x14:dataValidation>
        <x14:dataValidation type="list" allowBlank="1" showInputMessage="1" showErrorMessage="1" xr:uid="{4027431B-15DF-498C-AD34-A59CD1764DE2}">
          <x14:formula1>
            <xm:f>Feuil6!$A$2:$A$16</xm:f>
          </x14:formula1>
          <xm:sqref>B1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BDF49-C942-4917-90A4-F279601B8C33}">
  <dimension ref="A1:S27"/>
  <sheetViews>
    <sheetView workbookViewId="0">
      <selection activeCell="A5" sqref="A5:S21"/>
    </sheetView>
  </sheetViews>
  <sheetFormatPr baseColWidth="10" defaultRowHeight="15" x14ac:dyDescent="0.25"/>
  <sheetData>
    <row r="1" spans="1:19" x14ac:dyDescent="0.25">
      <c r="B1" s="39" t="s">
        <v>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135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0.30199999999999999</v>
      </c>
      <c r="C5">
        <v>0.35</v>
      </c>
      <c r="D5">
        <v>0.35599999999999998</v>
      </c>
      <c r="E5">
        <v>0.39800000000000002</v>
      </c>
      <c r="F5">
        <v>0.44800000000000001</v>
      </c>
      <c r="G5">
        <v>0.496</v>
      </c>
    </row>
    <row r="6" spans="1:19" x14ac:dyDescent="0.25">
      <c r="A6">
        <f>Feuil6!A22</f>
        <v>0.8</v>
      </c>
      <c r="B6">
        <v>0.42399999999999999</v>
      </c>
      <c r="C6">
        <v>0.47199999999999998</v>
      </c>
      <c r="D6">
        <v>0.496</v>
      </c>
      <c r="E6">
        <v>0.52200000000000002</v>
      </c>
      <c r="F6">
        <v>0.56999999999999995</v>
      </c>
      <c r="G6">
        <v>0.62</v>
      </c>
      <c r="H6">
        <v>0.66800000000000004</v>
      </c>
      <c r="I6">
        <v>0.71599999999999997</v>
      </c>
    </row>
    <row r="7" spans="1:19" x14ac:dyDescent="0.25">
      <c r="A7">
        <f>Feuil6!A23</f>
        <v>1</v>
      </c>
      <c r="B7">
        <v>0.50600000000000001</v>
      </c>
      <c r="C7">
        <v>0.55400000000000005</v>
      </c>
      <c r="D7">
        <v>0.57799999999999996</v>
      </c>
      <c r="E7">
        <v>0.60399999999999998</v>
      </c>
      <c r="F7">
        <v>0.65200000000000002</v>
      </c>
      <c r="G7">
        <v>0.7</v>
      </c>
      <c r="H7" s="7">
        <v>7.4999999999999997E-2</v>
      </c>
      <c r="I7">
        <v>0.79800000000000004</v>
      </c>
      <c r="J7">
        <v>0.84799999999999998</v>
      </c>
      <c r="K7">
        <v>0.89400000000000002</v>
      </c>
    </row>
    <row r="8" spans="1:19" x14ac:dyDescent="0.25">
      <c r="A8">
        <f>Feuil6!A24</f>
        <v>1.2</v>
      </c>
      <c r="C8">
        <v>0.63600000000000001</v>
      </c>
      <c r="D8" s="3">
        <v>0.66</v>
      </c>
      <c r="E8">
        <v>0.68400000000000005</v>
      </c>
      <c r="F8">
        <v>0.73399999999999999</v>
      </c>
      <c r="G8">
        <v>0.78200000000000003</v>
      </c>
      <c r="H8">
        <v>0.83199999999999996</v>
      </c>
      <c r="I8">
        <v>0.88</v>
      </c>
      <c r="J8">
        <v>0.93</v>
      </c>
      <c r="K8">
        <v>0.97799999999999998</v>
      </c>
      <c r="L8">
        <v>1.1000000000000001</v>
      </c>
    </row>
    <row r="9" spans="1:19" x14ac:dyDescent="0.25">
      <c r="A9">
        <f>Feuil6!A25</f>
        <v>1.5</v>
      </c>
      <c r="D9" s="3"/>
      <c r="E9">
        <v>0.79600000000000004</v>
      </c>
      <c r="F9">
        <v>0.84399999999999997</v>
      </c>
      <c r="G9">
        <v>0.89200000000000002</v>
      </c>
      <c r="H9">
        <v>0.94</v>
      </c>
      <c r="I9">
        <v>0.98799999999999999</v>
      </c>
      <c r="J9">
        <v>1.034</v>
      </c>
      <c r="K9">
        <v>1.0820000000000001</v>
      </c>
      <c r="L9">
        <v>1.202</v>
      </c>
      <c r="M9">
        <v>1.3680000000000001</v>
      </c>
    </row>
    <row r="10" spans="1:19" x14ac:dyDescent="0.25">
      <c r="A10">
        <f>Feuil6!A26</f>
        <v>2</v>
      </c>
      <c r="D10" s="3"/>
      <c r="E10">
        <v>1</v>
      </c>
      <c r="F10">
        <v>1.046</v>
      </c>
      <c r="G10">
        <v>1.0940000000000001</v>
      </c>
      <c r="H10">
        <v>1.1419999999999999</v>
      </c>
      <c r="I10">
        <v>1.19</v>
      </c>
      <c r="J10">
        <v>1.238</v>
      </c>
      <c r="K10">
        <v>1.286</v>
      </c>
      <c r="L10">
        <v>1.4039999999999999</v>
      </c>
      <c r="M10">
        <v>1.57</v>
      </c>
      <c r="N10">
        <v>1.762</v>
      </c>
    </row>
    <row r="11" spans="1:19" x14ac:dyDescent="0.25">
      <c r="A11">
        <f>Feuil6!A27</f>
        <v>2.5</v>
      </c>
      <c r="D11" s="3"/>
      <c r="G11">
        <v>1.3140000000000001</v>
      </c>
      <c r="H11">
        <v>1.3620000000000001</v>
      </c>
      <c r="I11">
        <v>1.41</v>
      </c>
      <c r="J11">
        <v>1.458</v>
      </c>
      <c r="K11">
        <v>1.504</v>
      </c>
      <c r="L11">
        <v>1.6240000000000001</v>
      </c>
      <c r="M11">
        <v>1.79</v>
      </c>
      <c r="N11">
        <v>1.982</v>
      </c>
      <c r="O11">
        <v>2.2200000000000002</v>
      </c>
      <c r="P11">
        <v>2.5299999999999998</v>
      </c>
    </row>
    <row r="12" spans="1:19" x14ac:dyDescent="0.25">
      <c r="A12">
        <f>Feuil6!A28</f>
        <v>3</v>
      </c>
      <c r="D12" s="3"/>
      <c r="G12">
        <v>1.51</v>
      </c>
      <c r="H12">
        <v>1.556</v>
      </c>
      <c r="I12">
        <v>1.6020000000000001</v>
      </c>
      <c r="J12">
        <v>1.6479999999999999</v>
      </c>
      <c r="K12">
        <v>1.6539999999999999</v>
      </c>
      <c r="L12">
        <v>1.81</v>
      </c>
      <c r="M12">
        <v>1.974</v>
      </c>
      <c r="N12">
        <v>2.1579999999999999</v>
      </c>
      <c r="O12">
        <v>2.39</v>
      </c>
      <c r="P12">
        <v>2.6920000000000002</v>
      </c>
    </row>
    <row r="13" spans="1:19" x14ac:dyDescent="0.25">
      <c r="A13">
        <f>Feuil6!A29</f>
        <v>4</v>
      </c>
      <c r="D13" s="3"/>
      <c r="I13">
        <v>2.0219999999999998</v>
      </c>
      <c r="J13">
        <v>2.0680000000000001</v>
      </c>
      <c r="K13">
        <v>2.1139999999999999</v>
      </c>
      <c r="L13">
        <v>2.23</v>
      </c>
      <c r="M13">
        <v>2.3919999999999999</v>
      </c>
      <c r="N13">
        <v>2.5779999999999998</v>
      </c>
      <c r="O13">
        <v>2.8079999999999998</v>
      </c>
      <c r="P13">
        <v>3.1</v>
      </c>
      <c r="Q13">
        <v>3.504</v>
      </c>
      <c r="R13">
        <v>3.968</v>
      </c>
      <c r="S13">
        <v>4.5460000000000003</v>
      </c>
    </row>
    <row r="14" spans="1:19" x14ac:dyDescent="0.25">
      <c r="A14">
        <f>Feuil6!A30</f>
        <v>5</v>
      </c>
      <c r="D14" s="3"/>
      <c r="L14">
        <v>2.6419999999999999</v>
      </c>
      <c r="M14">
        <v>2.8039999999999998</v>
      </c>
      <c r="N14">
        <v>2.99</v>
      </c>
      <c r="O14">
        <v>3.222</v>
      </c>
      <c r="P14">
        <v>3.524</v>
      </c>
      <c r="Q14">
        <v>3.9159999999999999</v>
      </c>
      <c r="R14">
        <v>4.38</v>
      </c>
      <c r="S14">
        <v>4.96</v>
      </c>
    </row>
    <row r="15" spans="1:19" x14ac:dyDescent="0.25">
      <c r="A15">
        <f>Feuil6!A31</f>
        <v>6</v>
      </c>
      <c r="D15" s="3"/>
      <c r="O15">
        <v>3.6339999999999999</v>
      </c>
      <c r="P15">
        <v>3.9359999999999999</v>
      </c>
      <c r="Q15">
        <v>4.33</v>
      </c>
      <c r="R15">
        <v>4.7939999999999996</v>
      </c>
      <c r="S15" s="8">
        <v>5.3719999999999999</v>
      </c>
    </row>
    <row r="16" spans="1:19" x14ac:dyDescent="0.25">
      <c r="A16">
        <f>Feuil6!A32</f>
        <v>8</v>
      </c>
      <c r="D16" s="3"/>
      <c r="P16">
        <v>4.7619999999999996</v>
      </c>
      <c r="Q16">
        <v>5.1559999999999997</v>
      </c>
      <c r="R16">
        <v>5.6180000000000003</v>
      </c>
      <c r="S16" s="8">
        <v>6.1980000000000004</v>
      </c>
    </row>
    <row r="17" spans="1:19" x14ac:dyDescent="0.25">
      <c r="A17">
        <f>Feuil6!A34</f>
        <v>12</v>
      </c>
      <c r="D17" s="3"/>
      <c r="Q17">
        <v>6.806</v>
      </c>
      <c r="R17">
        <v>7.27</v>
      </c>
      <c r="S17">
        <v>7.85</v>
      </c>
    </row>
    <row r="18" spans="1:19" x14ac:dyDescent="0.25">
      <c r="A18">
        <f>Feuil6!A35</f>
        <v>15</v>
      </c>
      <c r="D18" s="3"/>
      <c r="S18">
        <v>9.0879999999999992</v>
      </c>
    </row>
    <row r="19" spans="1:19" x14ac:dyDescent="0.25">
      <c r="A19">
        <f>Feuil6!A36</f>
        <v>20</v>
      </c>
      <c r="D19" s="3"/>
      <c r="S19">
        <v>11.151999999999999</v>
      </c>
    </row>
    <row r="20" spans="1:19" x14ac:dyDescent="0.25">
      <c r="A20">
        <f>Feuil6!A37</f>
        <v>25</v>
      </c>
      <c r="D20" s="3"/>
      <c r="S20">
        <v>13.215999999999999</v>
      </c>
    </row>
    <row r="21" spans="1:19" x14ac:dyDescent="0.25">
      <c r="A21">
        <f>Feuil6!A38</f>
        <v>30</v>
      </c>
      <c r="D21" s="4"/>
      <c r="S21">
        <v>15.282</v>
      </c>
    </row>
    <row r="22" spans="1:19" x14ac:dyDescent="0.25">
      <c r="D22" s="3"/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F7D71DA-787B-4E3B-8DBE-BE69CEEC61A4}">
          <x14:formula1>
            <xm:f>Feuil6!$A$2:$A$16</xm:f>
          </x14:formula1>
          <xm:sqref>B1</xm:sqref>
        </x14:dataValidation>
        <x14:dataValidation type="list" allowBlank="1" showInputMessage="1" showErrorMessage="1" xr:uid="{37D55D6F-685D-4844-BED2-F4E3C18DA8D9}">
          <x14:formula1>
            <xm:f>Feuil6!$A$65:$A$71</xm:f>
          </x14:formula1>
          <xm:sqref>B2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A7917-5DB6-4F58-A848-502FFB46CDBB}">
  <dimension ref="A1:S27"/>
  <sheetViews>
    <sheetView zoomScale="73" zoomScaleNormal="73" workbookViewId="0">
      <selection activeCell="A5" sqref="A5:S21"/>
    </sheetView>
  </sheetViews>
  <sheetFormatPr baseColWidth="10" defaultRowHeight="15" x14ac:dyDescent="0.25"/>
  <sheetData>
    <row r="1" spans="1:19" x14ac:dyDescent="0.25">
      <c r="B1" s="39" t="s">
        <v>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150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0.158</v>
      </c>
      <c r="C5">
        <v>0.182</v>
      </c>
      <c r="D5">
        <v>0.19600000000000001</v>
      </c>
      <c r="E5">
        <v>0.20799999999999999</v>
      </c>
      <c r="F5">
        <v>0.23400000000000001</v>
      </c>
      <c r="G5">
        <v>0.26</v>
      </c>
    </row>
    <row r="6" spans="1:19" x14ac:dyDescent="0.25">
      <c r="A6">
        <f>Feuil6!A22</f>
        <v>0.8</v>
      </c>
      <c r="B6">
        <v>0.222</v>
      </c>
      <c r="C6">
        <v>0.248</v>
      </c>
      <c r="D6">
        <v>0.26</v>
      </c>
      <c r="E6">
        <v>0.27200000000000002</v>
      </c>
      <c r="F6">
        <v>0.29599999999999999</v>
      </c>
      <c r="G6">
        <v>0.32400000000000001</v>
      </c>
      <c r="H6">
        <v>0.35</v>
      </c>
      <c r="I6">
        <v>0.23599999999999999</v>
      </c>
    </row>
    <row r="7" spans="1:19" x14ac:dyDescent="0.25">
      <c r="A7">
        <f>Feuil6!A23</f>
        <v>1</v>
      </c>
      <c r="B7">
        <v>0.26400000000000001</v>
      </c>
      <c r="C7">
        <v>0.28999999999999998</v>
      </c>
      <c r="D7">
        <v>0.30199999999999999</v>
      </c>
      <c r="E7">
        <v>0.316</v>
      </c>
      <c r="F7">
        <v>0.34200000000000003</v>
      </c>
      <c r="G7">
        <v>0.36599999999999999</v>
      </c>
      <c r="H7">
        <v>0.39200000000000002</v>
      </c>
      <c r="I7">
        <v>0.41799999999999998</v>
      </c>
      <c r="J7">
        <v>0.44400000000000001</v>
      </c>
      <c r="K7">
        <v>0.47</v>
      </c>
    </row>
    <row r="8" spans="1:19" x14ac:dyDescent="0.25">
      <c r="A8">
        <f>Feuil6!A24</f>
        <v>1.2</v>
      </c>
      <c r="C8">
        <v>0.33400000000000002</v>
      </c>
      <c r="D8" s="3">
        <v>0.34599999999999997</v>
      </c>
      <c r="E8">
        <v>0.35799999999999998</v>
      </c>
      <c r="F8">
        <v>0.38400000000000001</v>
      </c>
      <c r="G8">
        <v>0.41</v>
      </c>
      <c r="H8">
        <v>0.436</v>
      </c>
      <c r="I8">
        <v>0.46200000000000002</v>
      </c>
      <c r="J8">
        <v>0.48599999999999999</v>
      </c>
      <c r="K8">
        <v>0.51200000000000001</v>
      </c>
      <c r="L8">
        <v>0.57599999999999996</v>
      </c>
    </row>
    <row r="9" spans="1:19" x14ac:dyDescent="0.25">
      <c r="A9">
        <f>Feuil6!A25</f>
        <v>1.5</v>
      </c>
      <c r="D9" s="3"/>
      <c r="E9">
        <v>0.41799999999999998</v>
      </c>
      <c r="F9">
        <v>0.442</v>
      </c>
      <c r="G9">
        <v>0.46800000000000003</v>
      </c>
      <c r="H9">
        <v>0.49199999999999999</v>
      </c>
      <c r="I9">
        <v>0.51800000000000002</v>
      </c>
      <c r="J9">
        <v>0.54200000000000004</v>
      </c>
      <c r="K9">
        <v>0.56799999999999995</v>
      </c>
      <c r="L9">
        <v>0.63</v>
      </c>
      <c r="M9">
        <v>0.71799999999999997</v>
      </c>
    </row>
    <row r="10" spans="1:19" x14ac:dyDescent="0.25">
      <c r="A10">
        <f>Feuil6!A26</f>
        <v>2</v>
      </c>
      <c r="D10" s="3"/>
      <c r="E10">
        <v>0.52400000000000002</v>
      </c>
      <c r="F10">
        <v>0.54800000000000004</v>
      </c>
      <c r="G10">
        <v>0.57399999999999995</v>
      </c>
      <c r="H10">
        <v>0.59799999999999998</v>
      </c>
      <c r="I10">
        <v>0.624</v>
      </c>
      <c r="J10">
        <v>0.64800000000000002</v>
      </c>
      <c r="K10">
        <v>0.67400000000000004</v>
      </c>
      <c r="L10">
        <v>0.73599999999999999</v>
      </c>
      <c r="M10">
        <v>0.82399999999999995</v>
      </c>
      <c r="N10">
        <v>0.92400000000000004</v>
      </c>
    </row>
    <row r="11" spans="1:19" x14ac:dyDescent="0.25">
      <c r="A11">
        <f>Feuil6!A27</f>
        <v>2.5</v>
      </c>
      <c r="D11" s="3"/>
      <c r="G11">
        <v>0.68799999999999994</v>
      </c>
      <c r="H11">
        <v>0.71399999999999997</v>
      </c>
      <c r="I11">
        <v>0.73799999999999999</v>
      </c>
      <c r="J11">
        <v>0.76400000000000001</v>
      </c>
      <c r="K11">
        <v>0.78800000000000003</v>
      </c>
      <c r="L11">
        <v>0.85199999999999998</v>
      </c>
      <c r="M11">
        <v>0.93799999999999994</v>
      </c>
      <c r="N11">
        <v>1.038</v>
      </c>
      <c r="O11">
        <v>1.1639999999999999</v>
      </c>
      <c r="P11">
        <v>1.3260000000000001</v>
      </c>
    </row>
    <row r="12" spans="1:19" x14ac:dyDescent="0.25">
      <c r="A12">
        <f>Feuil6!A28</f>
        <v>3</v>
      </c>
      <c r="D12" s="3"/>
      <c r="G12">
        <v>0.79200000000000004</v>
      </c>
      <c r="H12">
        <v>0.81599999999999995</v>
      </c>
      <c r="I12">
        <v>0.84</v>
      </c>
      <c r="J12">
        <v>0.86399999999999999</v>
      </c>
      <c r="K12">
        <v>0.88800000000000001</v>
      </c>
      <c r="L12">
        <v>0.95</v>
      </c>
      <c r="M12">
        <v>1.034</v>
      </c>
      <c r="N12">
        <v>1.1319999999999999</v>
      </c>
      <c r="O12">
        <v>1.252</v>
      </c>
      <c r="P12">
        <v>1.41</v>
      </c>
    </row>
    <row r="13" spans="1:19" x14ac:dyDescent="0.25">
      <c r="A13">
        <f>Feuil6!A29</f>
        <v>4</v>
      </c>
      <c r="D13" s="3"/>
      <c r="I13">
        <v>1.06</v>
      </c>
      <c r="J13">
        <v>1.0840000000000001</v>
      </c>
      <c r="K13">
        <v>1.1080000000000001</v>
      </c>
      <c r="L13">
        <v>1.1679999999999999</v>
      </c>
      <c r="M13">
        <v>1.254</v>
      </c>
      <c r="N13">
        <v>1.3140000000000001</v>
      </c>
      <c r="O13">
        <v>1.472</v>
      </c>
      <c r="P13">
        <v>1.63</v>
      </c>
      <c r="Q13">
        <v>1.8360000000000001</v>
      </c>
      <c r="R13">
        <v>2.08</v>
      </c>
      <c r="S13">
        <v>2.3839999999999999</v>
      </c>
    </row>
    <row r="14" spans="1:19" x14ac:dyDescent="0.25">
      <c r="A14">
        <f>Feuil6!A30</f>
        <v>5</v>
      </c>
      <c r="D14" s="3"/>
      <c r="L14">
        <v>1.3859999999999999</v>
      </c>
      <c r="M14">
        <v>1.47</v>
      </c>
      <c r="N14">
        <v>1.5680000000000001</v>
      </c>
      <c r="O14">
        <v>1.6879999999999999</v>
      </c>
      <c r="P14">
        <v>1.8460000000000001</v>
      </c>
      <c r="Q14">
        <v>2.0539999999999998</v>
      </c>
      <c r="R14">
        <v>2.2959999999999998</v>
      </c>
      <c r="S14">
        <v>2.6</v>
      </c>
    </row>
    <row r="15" spans="1:19" x14ac:dyDescent="0.25">
      <c r="A15">
        <f>Feuil6!A31</f>
        <v>6</v>
      </c>
      <c r="D15" s="3"/>
      <c r="O15">
        <v>1.9059999999999999</v>
      </c>
      <c r="P15">
        <v>2.0640000000000001</v>
      </c>
      <c r="Q15">
        <v>2.27</v>
      </c>
      <c r="R15">
        <v>2.512</v>
      </c>
      <c r="S15" s="8">
        <v>2.8159999999999998</v>
      </c>
    </row>
    <row r="16" spans="1:19" x14ac:dyDescent="0.25">
      <c r="A16">
        <f>Feuil6!A32</f>
        <v>8</v>
      </c>
      <c r="D16" s="3"/>
      <c r="P16">
        <v>2.496</v>
      </c>
      <c r="Q16">
        <v>2.702</v>
      </c>
      <c r="R16">
        <v>2.9460000000000002</v>
      </c>
      <c r="S16" s="8">
        <v>3.25</v>
      </c>
    </row>
    <row r="17" spans="1:19" x14ac:dyDescent="0.25">
      <c r="A17">
        <f>Feuil6!A34</f>
        <v>12</v>
      </c>
      <c r="D17" s="3"/>
      <c r="Q17">
        <v>3.5680000000000001</v>
      </c>
      <c r="R17">
        <v>3.8119999999999998</v>
      </c>
      <c r="S17">
        <v>4.1159999999999997</v>
      </c>
    </row>
    <row r="18" spans="1:19" x14ac:dyDescent="0.25">
      <c r="A18">
        <f>Feuil6!A35</f>
        <v>15</v>
      </c>
      <c r="D18" s="3"/>
      <c r="S18">
        <v>4.7640000000000002</v>
      </c>
    </row>
    <row r="19" spans="1:19" x14ac:dyDescent="0.25">
      <c r="A19">
        <f>Feuil6!A36</f>
        <v>20</v>
      </c>
      <c r="D19" s="3"/>
      <c r="S19">
        <v>5.8479999999999999</v>
      </c>
    </row>
    <row r="20" spans="1:19" x14ac:dyDescent="0.25">
      <c r="A20">
        <f>Feuil6!A37</f>
        <v>25</v>
      </c>
      <c r="D20" s="3"/>
      <c r="S20">
        <v>6.9119999999999999</v>
      </c>
    </row>
    <row r="21" spans="1:19" x14ac:dyDescent="0.25">
      <c r="A21">
        <f>Feuil6!A38</f>
        <v>30</v>
      </c>
      <c r="D21" s="4"/>
      <c r="S21">
        <v>8.0120000000000005</v>
      </c>
    </row>
    <row r="22" spans="1:19" x14ac:dyDescent="0.25">
      <c r="D22" s="3"/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4"/>
    </row>
  </sheetData>
  <mergeCells count="3">
    <mergeCell ref="B1:S1"/>
    <mergeCell ref="B2:S2"/>
    <mergeCell ref="B3:S3"/>
  </mergeCells>
  <phoneticPr fontId="5" type="noConversion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D1E81B7-8D9A-40CF-AF08-98997EFA2695}">
          <x14:formula1>
            <xm:f>Feuil6!$A$65:$A$71</xm:f>
          </x14:formula1>
          <xm:sqref>B2</xm:sqref>
        </x14:dataValidation>
        <x14:dataValidation type="list" allowBlank="1" showInputMessage="1" showErrorMessage="1" xr:uid="{B7E38184-EC09-486A-AABA-132C7CF56F49}">
          <x14:formula1>
            <xm:f>Feuil6!$A$2:$A$16</xm:f>
          </x14:formula1>
          <xm:sqref>B1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45162-C6AE-4CA1-8C0B-25C649F3376B}">
  <dimension ref="A1:S28"/>
  <sheetViews>
    <sheetView topLeftCell="A2" workbookViewId="0">
      <selection activeCell="D641" sqref="D641:V658"/>
    </sheetView>
  </sheetViews>
  <sheetFormatPr baseColWidth="10" defaultRowHeight="15" x14ac:dyDescent="0.25"/>
  <sheetData>
    <row r="1" spans="1:19" x14ac:dyDescent="0.25">
      <c r="B1" s="39" t="s">
        <v>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30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0.182</v>
      </c>
      <c r="C5">
        <v>0.222</v>
      </c>
      <c r="D5">
        <v>0.24199999999999999</v>
      </c>
      <c r="E5">
        <v>0.26200000000000001</v>
      </c>
      <c r="F5">
        <v>0.3</v>
      </c>
      <c r="G5">
        <v>0.34</v>
      </c>
    </row>
    <row r="6" spans="1:19" x14ac:dyDescent="0.25">
      <c r="A6">
        <f>Feuil6!A22</f>
        <v>0.8</v>
      </c>
      <c r="B6">
        <v>0.24399999999999999</v>
      </c>
      <c r="C6">
        <v>0.28399999999999997</v>
      </c>
      <c r="D6">
        <v>0.30399999999999999</v>
      </c>
      <c r="E6">
        <v>0.32400000000000001</v>
      </c>
      <c r="F6">
        <v>0.36399999999999999</v>
      </c>
      <c r="G6">
        <v>0.40200000000000002</v>
      </c>
    </row>
    <row r="7" spans="1:19" x14ac:dyDescent="0.25">
      <c r="A7">
        <f>Feuil6!A23</f>
        <v>1</v>
      </c>
      <c r="B7">
        <v>0.28599999999999998</v>
      </c>
      <c r="C7">
        <v>0.32400000000000001</v>
      </c>
      <c r="D7">
        <v>0.34799999999999998</v>
      </c>
      <c r="E7">
        <v>0.37</v>
      </c>
      <c r="F7">
        <v>0.41</v>
      </c>
      <c r="G7">
        <v>0.45200000000000001</v>
      </c>
      <c r="H7">
        <v>0.49199999999999999</v>
      </c>
      <c r="I7">
        <v>0.53400000000000003</v>
      </c>
      <c r="J7">
        <v>0.59399999999999997</v>
      </c>
      <c r="K7">
        <v>0.61599999999999999</v>
      </c>
    </row>
    <row r="8" spans="1:19" x14ac:dyDescent="0.25">
      <c r="A8">
        <f>Feuil6!A24</f>
        <v>1.2</v>
      </c>
      <c r="C8">
        <v>0.36799999999999999</v>
      </c>
      <c r="D8" s="3">
        <v>0.38800000000000001</v>
      </c>
      <c r="E8">
        <v>0.40799999999999997</v>
      </c>
      <c r="F8">
        <v>0.44600000000000001</v>
      </c>
      <c r="G8">
        <v>0.48599999999999999</v>
      </c>
      <c r="H8">
        <v>0.52600000000000002</v>
      </c>
      <c r="I8">
        <v>0.56599999999999995</v>
      </c>
      <c r="J8">
        <v>0.60399999999999998</v>
      </c>
      <c r="K8">
        <v>0.64400000000000002</v>
      </c>
      <c r="L8">
        <v>0.74199999999999999</v>
      </c>
    </row>
    <row r="9" spans="1:19" x14ac:dyDescent="0.25">
      <c r="A9">
        <f>Feuil6!A25</f>
        <v>1.5</v>
      </c>
      <c r="D9" s="3"/>
      <c r="E9">
        <v>0.47</v>
      </c>
      <c r="F9">
        <v>0.51</v>
      </c>
      <c r="G9">
        <v>0.54800000000000004</v>
      </c>
      <c r="H9">
        <v>0.58799999999999997</v>
      </c>
      <c r="I9">
        <v>0.628</v>
      </c>
      <c r="J9">
        <v>0.66800000000000004</v>
      </c>
      <c r="K9">
        <v>0.70599999999999996</v>
      </c>
      <c r="L9">
        <v>0.80600000000000005</v>
      </c>
    </row>
    <row r="10" spans="1:19" x14ac:dyDescent="0.25">
      <c r="A10">
        <f>Feuil6!A26</f>
        <v>2</v>
      </c>
      <c r="D10" s="3"/>
      <c r="E10">
        <v>0.57599999999999996</v>
      </c>
      <c r="F10">
        <v>0.61399999999999999</v>
      </c>
      <c r="G10">
        <v>0.65</v>
      </c>
      <c r="H10">
        <v>0.68799999999999994</v>
      </c>
      <c r="I10">
        <v>0.72599999999999998</v>
      </c>
      <c r="J10">
        <v>0.76400000000000001</v>
      </c>
      <c r="K10">
        <v>0.80200000000000005</v>
      </c>
      <c r="L10">
        <v>0.89800000000000002</v>
      </c>
      <c r="M10">
        <v>1.03</v>
      </c>
      <c r="N10">
        <v>1.1819999999999999</v>
      </c>
    </row>
    <row r="11" spans="1:19" x14ac:dyDescent="0.25">
      <c r="A11">
        <f>Feuil6!A27</f>
        <v>2.5</v>
      </c>
      <c r="D11" s="3"/>
      <c r="G11">
        <v>0.75800000000000001</v>
      </c>
      <c r="H11">
        <v>0.79800000000000004</v>
      </c>
      <c r="I11">
        <v>0.83599999999999997</v>
      </c>
      <c r="J11">
        <v>0.876</v>
      </c>
      <c r="K11">
        <v>0.91600000000000004</v>
      </c>
      <c r="L11">
        <v>1.014</v>
      </c>
      <c r="M11">
        <v>1.1519999999999999</v>
      </c>
      <c r="N11">
        <v>1.31</v>
      </c>
      <c r="O11">
        <v>1.508</v>
      </c>
      <c r="P11">
        <v>1.764</v>
      </c>
    </row>
    <row r="12" spans="1:19" x14ac:dyDescent="0.25">
      <c r="A12">
        <f>Feuil6!A28</f>
        <v>3</v>
      </c>
      <c r="D12" s="3"/>
      <c r="G12">
        <v>0.86199999999999999</v>
      </c>
      <c r="H12">
        <v>0.90200000000000002</v>
      </c>
      <c r="I12">
        <v>0.94</v>
      </c>
      <c r="J12">
        <v>0.98</v>
      </c>
      <c r="K12">
        <v>1.02</v>
      </c>
      <c r="L12">
        <v>1.1180000000000001</v>
      </c>
      <c r="M12">
        <v>1.256</v>
      </c>
      <c r="N12">
        <v>1.4139999999999999</v>
      </c>
      <c r="O12">
        <v>1.6120000000000001</v>
      </c>
      <c r="P12">
        <v>1.8680000000000001</v>
      </c>
    </row>
    <row r="13" spans="1:19" x14ac:dyDescent="0.25">
      <c r="A13">
        <f>Feuil6!A29</f>
        <v>4</v>
      </c>
      <c r="D13" s="3"/>
      <c r="I13">
        <v>1.1499999999999999</v>
      </c>
      <c r="J13">
        <v>1.19</v>
      </c>
      <c r="K13">
        <v>1.228</v>
      </c>
      <c r="L13">
        <v>1.3280000000000001</v>
      </c>
      <c r="M13">
        <v>1.466</v>
      </c>
      <c r="N13">
        <v>1.6240000000000001</v>
      </c>
      <c r="O13">
        <v>1.82</v>
      </c>
      <c r="P13">
        <v>2.0760000000000001</v>
      </c>
      <c r="Q13">
        <v>2.4119999999999999</v>
      </c>
      <c r="R13">
        <v>2.806</v>
      </c>
      <c r="S13">
        <v>3.3</v>
      </c>
    </row>
    <row r="14" spans="1:19" x14ac:dyDescent="0.25">
      <c r="A14">
        <f>Feuil6!A30</f>
        <v>5</v>
      </c>
      <c r="D14" s="3"/>
      <c r="L14">
        <v>1.536</v>
      </c>
      <c r="M14">
        <v>1.5740000000000001</v>
      </c>
      <c r="N14">
        <v>1.8320000000000001</v>
      </c>
      <c r="O14">
        <v>2.0299999999999998</v>
      </c>
      <c r="P14">
        <v>2.286</v>
      </c>
      <c r="Q14">
        <v>2.62</v>
      </c>
      <c r="R14">
        <v>3.0150000000000001</v>
      </c>
      <c r="S14">
        <v>3.508</v>
      </c>
    </row>
    <row r="15" spans="1:19" x14ac:dyDescent="0.25">
      <c r="A15">
        <f>Feuil6!A31</f>
        <v>6</v>
      </c>
      <c r="D15" s="3"/>
      <c r="O15">
        <v>2.238</v>
      </c>
      <c r="P15">
        <v>2.4940000000000002</v>
      </c>
      <c r="Q15">
        <v>2.83</v>
      </c>
      <c r="R15">
        <v>3.2240000000000002</v>
      </c>
      <c r="S15" s="8">
        <v>3.718</v>
      </c>
    </row>
    <row r="16" spans="1:19" x14ac:dyDescent="0.25">
      <c r="A16">
        <f>Feuil6!A32</f>
        <v>8</v>
      </c>
      <c r="D16" s="3"/>
      <c r="P16">
        <v>2.9119999999999999</v>
      </c>
      <c r="Q16">
        <v>3.2480000000000002</v>
      </c>
      <c r="R16">
        <v>3.6419999999999999</v>
      </c>
      <c r="S16" s="8">
        <v>4.1340000000000003</v>
      </c>
    </row>
    <row r="17" spans="1:19" x14ac:dyDescent="0.25">
      <c r="A17">
        <f>Feuil6!A33</f>
        <v>10</v>
      </c>
      <c r="D17" s="3"/>
      <c r="Q17">
        <v>3.6640000000000001</v>
      </c>
      <c r="R17">
        <v>4.0599999999999996</v>
      </c>
      <c r="S17">
        <v>4.5519999999999996</v>
      </c>
    </row>
    <row r="18" spans="1:19" x14ac:dyDescent="0.25">
      <c r="A18">
        <f>Feuil6!A34</f>
        <v>12</v>
      </c>
      <c r="D18" s="3"/>
      <c r="S18">
        <v>4.97</v>
      </c>
    </row>
    <row r="19" spans="1:19" x14ac:dyDescent="0.25">
      <c r="A19">
        <f>Feuil6!A35</f>
        <v>15</v>
      </c>
      <c r="D19" s="3"/>
      <c r="S19">
        <v>5.5960000000000001</v>
      </c>
    </row>
    <row r="20" spans="1:19" x14ac:dyDescent="0.25">
      <c r="A20">
        <f>Feuil6!A36</f>
        <v>20</v>
      </c>
      <c r="D20" s="3"/>
      <c r="S20">
        <v>6.64</v>
      </c>
    </row>
    <row r="21" spans="1:19" x14ac:dyDescent="0.25">
      <c r="A21">
        <f>Feuil6!A37</f>
        <v>25</v>
      </c>
      <c r="D21" s="3"/>
      <c r="S21">
        <v>7.6840000000000002</v>
      </c>
    </row>
    <row r="22" spans="1:19" x14ac:dyDescent="0.25">
      <c r="A22">
        <f>Feuil6!A38</f>
        <v>30</v>
      </c>
      <c r="D22" s="4"/>
      <c r="S22">
        <v>8.7200000000000006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70A7AFF-CB0C-4847-966D-10D82D13F671}">
          <x14:formula1>
            <xm:f>Feuil6!$A$2:$A$16</xm:f>
          </x14:formula1>
          <xm:sqref>B1</xm:sqref>
        </x14:dataValidation>
        <x14:dataValidation type="list" allowBlank="1" showInputMessage="1" showErrorMessage="1" xr:uid="{01BBF423-9631-4FA5-8FAC-D2EABD3FD5D5}">
          <x14:formula1>
            <xm:f>Feuil6!$A$65:$A$71</xm:f>
          </x14:formula1>
          <xm:sqref>B2</xm:sqref>
        </x14:dataValidation>
      </x14:dataValidation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C847-25CC-449A-BBB3-1705D72C446A}">
  <dimension ref="A1:S28"/>
  <sheetViews>
    <sheetView topLeftCell="A2" workbookViewId="0">
      <selection activeCell="D641" sqref="D641:V658"/>
    </sheetView>
  </sheetViews>
  <sheetFormatPr baseColWidth="10" defaultRowHeight="15" x14ac:dyDescent="0.25"/>
  <sheetData>
    <row r="1" spans="1:19" x14ac:dyDescent="0.25">
      <c r="B1" s="39" t="s">
        <v>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45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0.38800000000000001</v>
      </c>
      <c r="C5">
        <v>0.47199999999999998</v>
      </c>
      <c r="D5">
        <v>0.51400000000000001</v>
      </c>
      <c r="E5">
        <v>0.55600000000000005</v>
      </c>
      <c r="F5">
        <v>0.64</v>
      </c>
      <c r="G5">
        <v>0.72399999999999998</v>
      </c>
    </row>
    <row r="6" spans="1:19" x14ac:dyDescent="0.25">
      <c r="A6">
        <f>Feuil6!A22</f>
        <v>0.8</v>
      </c>
      <c r="B6">
        <v>0.52200000000000002</v>
      </c>
      <c r="C6">
        <v>0.60599999999999998</v>
      </c>
      <c r="D6">
        <v>0.64800000000000002</v>
      </c>
      <c r="E6">
        <v>0.67</v>
      </c>
      <c r="F6">
        <v>0.77400000000000002</v>
      </c>
      <c r="G6">
        <v>0.85599999999999998</v>
      </c>
    </row>
    <row r="7" spans="1:19" x14ac:dyDescent="0.25">
      <c r="A7">
        <f>Feuil6!A23</f>
        <v>1</v>
      </c>
      <c r="B7">
        <v>0.61</v>
      </c>
      <c r="C7">
        <v>0.69799999999999995</v>
      </c>
      <c r="D7">
        <v>0.74199999999999999</v>
      </c>
      <c r="E7">
        <v>0.78600000000000003</v>
      </c>
      <c r="F7">
        <v>0.874</v>
      </c>
      <c r="G7">
        <v>0.96</v>
      </c>
      <c r="H7">
        <v>1.048</v>
      </c>
      <c r="I7">
        <v>1.1359999999999999</v>
      </c>
      <c r="J7">
        <v>1.31</v>
      </c>
      <c r="K7">
        <v>1.0409999999999999</v>
      </c>
    </row>
    <row r="8" spans="1:19" x14ac:dyDescent="0.25">
      <c r="A8">
        <f>Feuil6!A24</f>
        <v>1.2</v>
      </c>
      <c r="C8">
        <v>0.78200000000000003</v>
      </c>
      <c r="D8" s="3">
        <v>0.82399999999999995</v>
      </c>
      <c r="E8">
        <v>0.86599999999999999</v>
      </c>
      <c r="F8">
        <v>0.95</v>
      </c>
      <c r="G8">
        <v>1.034</v>
      </c>
      <c r="H8">
        <v>1.1180000000000001</v>
      </c>
      <c r="I8">
        <v>1.202</v>
      </c>
      <c r="J8">
        <v>1.202</v>
      </c>
      <c r="K8">
        <v>1.37</v>
      </c>
      <c r="L8">
        <v>1.58</v>
      </c>
    </row>
    <row r="9" spans="1:19" x14ac:dyDescent="0.25">
      <c r="A9">
        <f>Feuil6!A25</f>
        <v>1.5</v>
      </c>
      <c r="D9" s="3"/>
      <c r="E9">
        <v>1</v>
      </c>
      <c r="F9">
        <v>1.0840000000000001</v>
      </c>
      <c r="G9">
        <v>1.1679999999999999</v>
      </c>
      <c r="H9">
        <v>1.252</v>
      </c>
      <c r="I9">
        <v>1.3360000000000001</v>
      </c>
      <c r="J9">
        <v>1.3360000000000001</v>
      </c>
      <c r="K9">
        <v>1.502</v>
      </c>
      <c r="L9">
        <v>1.712</v>
      </c>
    </row>
    <row r="10" spans="1:19" x14ac:dyDescent="0.25">
      <c r="A10">
        <f>Feuil6!A26</f>
        <v>2</v>
      </c>
      <c r="D10" s="3"/>
      <c r="E10">
        <v>1.224</v>
      </c>
      <c r="F10">
        <v>1.304</v>
      </c>
      <c r="G10">
        <v>1.3839999999999999</v>
      </c>
      <c r="H10">
        <v>1.466</v>
      </c>
      <c r="I10">
        <v>1.546</v>
      </c>
      <c r="J10">
        <v>1.546</v>
      </c>
      <c r="K10">
        <v>1.708</v>
      </c>
      <c r="L10">
        <v>1.9079999999999999</v>
      </c>
      <c r="M10">
        <v>2.1920000000000002</v>
      </c>
      <c r="N10" s="7">
        <v>5.14</v>
      </c>
    </row>
    <row r="11" spans="1:19" x14ac:dyDescent="0.25">
      <c r="A11">
        <f>Feuil6!A27</f>
        <v>2.5</v>
      </c>
      <c r="D11" s="3"/>
      <c r="G11">
        <v>1.6120000000000001</v>
      </c>
      <c r="H11">
        <v>1.694</v>
      </c>
      <c r="I11">
        <v>1.778</v>
      </c>
      <c r="J11">
        <v>1.778</v>
      </c>
      <c r="K11">
        <v>1.946</v>
      </c>
      <c r="L11">
        <v>2.1560000000000001</v>
      </c>
      <c r="M11">
        <v>2.4500000000000002</v>
      </c>
      <c r="N11">
        <v>2.7839999999999998</v>
      </c>
      <c r="O11">
        <v>3.2040000000000002</v>
      </c>
      <c r="P11">
        <v>3.7480000000000002</v>
      </c>
    </row>
    <row r="12" spans="1:19" x14ac:dyDescent="0.25">
      <c r="A12">
        <f>Feuil6!A28</f>
        <v>3</v>
      </c>
      <c r="D12" s="3"/>
      <c r="G12">
        <v>1.8340000000000001</v>
      </c>
      <c r="H12">
        <v>1.9159999999999999</v>
      </c>
      <c r="I12">
        <v>2</v>
      </c>
      <c r="J12">
        <v>2.0840000000000001</v>
      </c>
      <c r="K12">
        <v>2.1680000000000001</v>
      </c>
      <c r="L12">
        <v>2.3780000000000001</v>
      </c>
      <c r="M12">
        <v>2.6720000000000002</v>
      </c>
      <c r="N12">
        <v>3.0059999999999998</v>
      </c>
      <c r="O12">
        <v>3.4260000000000002</v>
      </c>
      <c r="P12">
        <v>3.97</v>
      </c>
    </row>
    <row r="13" spans="1:19" x14ac:dyDescent="0.25">
      <c r="A13">
        <f>Feuil6!A29</f>
        <v>4</v>
      </c>
      <c r="D13" s="3"/>
      <c r="I13">
        <v>2.444</v>
      </c>
      <c r="J13">
        <v>2.528</v>
      </c>
      <c r="K13">
        <v>2.6120000000000001</v>
      </c>
      <c r="L13">
        <v>2.8220000000000001</v>
      </c>
      <c r="M13">
        <v>3.1139999999999999</v>
      </c>
      <c r="N13">
        <v>3.45</v>
      </c>
      <c r="O13">
        <v>3.87</v>
      </c>
      <c r="P13">
        <v>4.4139999999999997</v>
      </c>
      <c r="Q13">
        <v>5.1260000000000003</v>
      </c>
      <c r="R13">
        <v>5.9640000000000004</v>
      </c>
      <c r="S13">
        <v>7.0119999999999996</v>
      </c>
    </row>
    <row r="14" spans="1:19" x14ac:dyDescent="0.25">
      <c r="A14">
        <f>Feuil6!A30</f>
        <v>5</v>
      </c>
      <c r="D14" s="3"/>
      <c r="L14">
        <v>3.266</v>
      </c>
      <c r="M14">
        <v>3.5579999999999998</v>
      </c>
      <c r="N14">
        <v>3.8940000000000001</v>
      </c>
      <c r="O14">
        <v>4.3140000000000001</v>
      </c>
      <c r="P14">
        <v>4.8579999999999997</v>
      </c>
      <c r="Q14">
        <v>5.57</v>
      </c>
      <c r="R14">
        <v>6.4080000000000004</v>
      </c>
      <c r="S14">
        <v>7.4560000000000004</v>
      </c>
    </row>
    <row r="15" spans="1:19" x14ac:dyDescent="0.25">
      <c r="A15">
        <f>Feuil6!A31</f>
        <v>6</v>
      </c>
      <c r="D15" s="3"/>
      <c r="O15">
        <v>4.7560000000000002</v>
      </c>
      <c r="P15">
        <v>5.3019999999999996</v>
      </c>
      <c r="Q15">
        <v>6.0140000000000002</v>
      </c>
      <c r="R15">
        <v>6.8520000000000003</v>
      </c>
      <c r="S15" s="8">
        <v>7.9</v>
      </c>
    </row>
    <row r="16" spans="1:19" x14ac:dyDescent="0.25">
      <c r="A16">
        <f>Feuil6!A32</f>
        <v>8</v>
      </c>
      <c r="D16" s="3"/>
      <c r="P16">
        <v>6.1879999999999997</v>
      </c>
      <c r="Q16">
        <v>6.9020000000000001</v>
      </c>
      <c r="R16">
        <v>7.74</v>
      </c>
      <c r="S16" s="8">
        <v>8.7880000000000003</v>
      </c>
    </row>
    <row r="17" spans="1:19" x14ac:dyDescent="0.25">
      <c r="A17">
        <f>Feuil6!A33</f>
        <v>10</v>
      </c>
      <c r="D17" s="3"/>
      <c r="Q17">
        <v>7.7880000000000003</v>
      </c>
      <c r="R17">
        <v>8.6280000000000001</v>
      </c>
      <c r="S17">
        <v>9.6739999999999995</v>
      </c>
    </row>
    <row r="18" spans="1:19" x14ac:dyDescent="0.25">
      <c r="A18">
        <f>Feuil6!A34</f>
        <v>12</v>
      </c>
      <c r="D18" s="3"/>
      <c r="S18">
        <v>10.561999999999999</v>
      </c>
    </row>
    <row r="19" spans="1:19" x14ac:dyDescent="0.25">
      <c r="A19">
        <f>Feuil6!A35</f>
        <v>15</v>
      </c>
      <c r="D19" s="3"/>
      <c r="S19">
        <v>11.894</v>
      </c>
    </row>
    <row r="20" spans="1:19" x14ac:dyDescent="0.25">
      <c r="A20">
        <f>Feuil6!A36</f>
        <v>20</v>
      </c>
      <c r="D20" s="3"/>
      <c r="S20">
        <v>14.112</v>
      </c>
    </row>
    <row r="21" spans="1:19" x14ac:dyDescent="0.25">
      <c r="A21">
        <f>Feuil6!A37</f>
        <v>25</v>
      </c>
      <c r="D21" s="3"/>
      <c r="S21">
        <v>16.329999999999998</v>
      </c>
    </row>
    <row r="22" spans="1:19" x14ac:dyDescent="0.25">
      <c r="A22">
        <f>Feuil6!A38</f>
        <v>30</v>
      </c>
      <c r="D22" s="4"/>
      <c r="S22">
        <v>18.547999999999998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0523745-58F5-4627-B182-9460BB0BFFC0}">
          <x14:formula1>
            <xm:f>Feuil6!$A$65:$A$71</xm:f>
          </x14:formula1>
          <xm:sqref>B2</xm:sqref>
        </x14:dataValidation>
        <x14:dataValidation type="list" allowBlank="1" showInputMessage="1" showErrorMessage="1" xr:uid="{D4C0C32C-CB3D-48BB-B136-08A29023452C}">
          <x14:formula1>
            <xm:f>Feuil6!$A$2:$A$16</xm:f>
          </x14:formula1>
          <xm:sqref>B1</xm:sqref>
        </x14:dataValidation>
      </x14:dataValidation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7D148-41CC-4B49-A662-2E5C7878D692}">
  <dimension ref="A1:S28"/>
  <sheetViews>
    <sheetView topLeftCell="A2" workbookViewId="0">
      <selection activeCell="D641" sqref="D641:V658"/>
    </sheetView>
  </sheetViews>
  <sheetFormatPr baseColWidth="10" defaultRowHeight="15" x14ac:dyDescent="0.25"/>
  <sheetData>
    <row r="1" spans="1:19" x14ac:dyDescent="0.25">
      <c r="B1" s="39" t="s">
        <v>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60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0.60599999999999998</v>
      </c>
      <c r="C5">
        <v>0.73799999999999999</v>
      </c>
      <c r="D5">
        <v>0.80200000000000005</v>
      </c>
      <c r="E5">
        <v>0.86799999999999999</v>
      </c>
      <c r="F5">
        <v>1</v>
      </c>
      <c r="G5">
        <v>1.1299999999999999</v>
      </c>
    </row>
    <row r="6" spans="1:19" x14ac:dyDescent="0.25">
      <c r="A6">
        <f>Feuil6!A22</f>
        <v>0.8</v>
      </c>
      <c r="B6">
        <v>0.81399999999999995</v>
      </c>
      <c r="C6">
        <v>0.97599999999999998</v>
      </c>
      <c r="D6">
        <v>1.01</v>
      </c>
      <c r="E6">
        <v>1.0760000000000001</v>
      </c>
      <c r="F6">
        <v>1.206</v>
      </c>
      <c r="G6">
        <v>1.3380000000000001</v>
      </c>
    </row>
    <row r="7" spans="1:19" x14ac:dyDescent="0.25">
      <c r="A7">
        <f>Feuil6!A23</f>
        <v>1</v>
      </c>
      <c r="B7">
        <v>0.95399999999999996</v>
      </c>
      <c r="C7">
        <v>1.0900000000000001</v>
      </c>
      <c r="D7">
        <v>1.1579999999999999</v>
      </c>
      <c r="E7">
        <v>1.226</v>
      </c>
      <c r="F7">
        <v>1.3620000000000001</v>
      </c>
      <c r="G7">
        <v>1.5</v>
      </c>
      <c r="H7">
        <v>1.6359999999999999</v>
      </c>
      <c r="I7">
        <v>1.772</v>
      </c>
      <c r="J7">
        <v>1.9079999999999999</v>
      </c>
      <c r="K7">
        <v>2.0459999999999998</v>
      </c>
    </row>
    <row r="8" spans="1:19" x14ac:dyDescent="0.25">
      <c r="A8">
        <f>Feuil6!A24</f>
        <v>1.2</v>
      </c>
      <c r="C8">
        <v>1.222</v>
      </c>
      <c r="D8" s="3">
        <v>1.288</v>
      </c>
      <c r="E8">
        <v>1.3520000000000001</v>
      </c>
      <c r="F8">
        <v>1.484</v>
      </c>
      <c r="G8">
        <v>1.6140000000000001</v>
      </c>
      <c r="H8">
        <v>1.746</v>
      </c>
      <c r="I8">
        <v>1.8759999999999999</v>
      </c>
      <c r="J8">
        <v>2.0059999999999998</v>
      </c>
      <c r="K8">
        <v>2.1379999999999999</v>
      </c>
      <c r="L8" s="7">
        <v>2.6720000000000002</v>
      </c>
    </row>
    <row r="9" spans="1:19" x14ac:dyDescent="0.25">
      <c r="A9">
        <f>Feuil6!A25</f>
        <v>1.5</v>
      </c>
      <c r="D9" s="3"/>
      <c r="E9">
        <v>1.56</v>
      </c>
      <c r="F9">
        <v>1.6919999999999999</v>
      </c>
      <c r="G9">
        <v>1.8220000000000001</v>
      </c>
      <c r="H9">
        <v>1.952</v>
      </c>
      <c r="I9">
        <v>2.0840000000000001</v>
      </c>
      <c r="J9">
        <v>2.214</v>
      </c>
      <c r="K9">
        <v>2.3460000000000001</v>
      </c>
      <c r="L9">
        <v>1</v>
      </c>
    </row>
    <row r="10" spans="1:19" x14ac:dyDescent="0.25">
      <c r="A10">
        <f>Feuil6!A26</f>
        <v>2</v>
      </c>
      <c r="D10" s="3"/>
      <c r="E10">
        <v>1.9079999999999999</v>
      </c>
      <c r="F10">
        <v>2.0339999999999998</v>
      </c>
      <c r="G10">
        <v>2.16</v>
      </c>
      <c r="H10">
        <v>2.286</v>
      </c>
      <c r="I10">
        <v>2.4119999999999999</v>
      </c>
      <c r="J10">
        <v>2.5379999999999998</v>
      </c>
      <c r="K10">
        <v>2.6640000000000001</v>
      </c>
      <c r="L10">
        <v>2.9780000000000002</v>
      </c>
      <c r="M10">
        <v>3.42</v>
      </c>
      <c r="N10">
        <v>3.9220000000000002</v>
      </c>
    </row>
    <row r="11" spans="1:19" x14ac:dyDescent="0.25">
      <c r="A11">
        <f>Feuil6!A27</f>
        <v>2.5</v>
      </c>
      <c r="D11" s="3"/>
      <c r="G11">
        <v>2.5139999999999998</v>
      </c>
      <c r="H11">
        <v>2.6459999999999999</v>
      </c>
      <c r="I11">
        <v>2.7759999999999998</v>
      </c>
      <c r="J11">
        <v>2.9060000000000001</v>
      </c>
      <c r="K11">
        <v>3.0379999999999998</v>
      </c>
      <c r="L11">
        <v>3.3639999999999999</v>
      </c>
      <c r="M11">
        <v>3.8220000000000001</v>
      </c>
      <c r="N11">
        <v>4.3460000000000001</v>
      </c>
      <c r="O11">
        <v>5</v>
      </c>
      <c r="P11">
        <v>5.85</v>
      </c>
    </row>
    <row r="12" spans="1:19" x14ac:dyDescent="0.25">
      <c r="A12">
        <f>Feuil6!A28</f>
        <v>3</v>
      </c>
      <c r="D12" s="3"/>
      <c r="G12">
        <v>2.86</v>
      </c>
      <c r="H12">
        <v>2.92</v>
      </c>
      <c r="I12">
        <v>3.1219999999999999</v>
      </c>
      <c r="J12">
        <v>3.2519999999999998</v>
      </c>
      <c r="K12">
        <v>3.3839999999999999</v>
      </c>
      <c r="L12">
        <v>3.71</v>
      </c>
      <c r="M12">
        <v>4.1680000000000001</v>
      </c>
      <c r="N12">
        <v>4.6920000000000002</v>
      </c>
      <c r="O12">
        <v>5.3460000000000001</v>
      </c>
      <c r="P12">
        <v>6.1959999999999997</v>
      </c>
    </row>
    <row r="13" spans="1:19" x14ac:dyDescent="0.25">
      <c r="A13">
        <f>Feuil6!A29</f>
        <v>4</v>
      </c>
      <c r="D13" s="3"/>
      <c r="I13">
        <v>3.8140000000000001</v>
      </c>
      <c r="J13">
        <v>3.944</v>
      </c>
      <c r="K13">
        <v>4.0759999999999996</v>
      </c>
      <c r="L13">
        <v>4.4020000000000001</v>
      </c>
      <c r="M13">
        <v>4.8600000000000003</v>
      </c>
      <c r="N13">
        <v>5.3840000000000003</v>
      </c>
      <c r="O13">
        <v>6.0380000000000003</v>
      </c>
      <c r="P13">
        <v>6.8879999999999999</v>
      </c>
      <c r="Q13">
        <v>8</v>
      </c>
      <c r="R13">
        <v>9.3059999999999992</v>
      </c>
      <c r="S13">
        <v>10.942</v>
      </c>
    </row>
    <row r="14" spans="1:19" x14ac:dyDescent="0.25">
      <c r="A14">
        <f>Feuil6!A30</f>
        <v>5</v>
      </c>
      <c r="D14" s="3"/>
      <c r="L14">
        <v>5.0940000000000003</v>
      </c>
      <c r="M14">
        <v>5.5519999999999996</v>
      </c>
      <c r="N14">
        <v>6.0759999999999996</v>
      </c>
      <c r="O14">
        <v>6.73</v>
      </c>
      <c r="P14">
        <v>7.58</v>
      </c>
      <c r="Q14">
        <v>8.6920000000000002</v>
      </c>
      <c r="R14">
        <v>10</v>
      </c>
      <c r="S14">
        <v>11.634</v>
      </c>
    </row>
    <row r="15" spans="1:19" x14ac:dyDescent="0.25">
      <c r="A15">
        <f>Feuil6!A31</f>
        <v>6</v>
      </c>
      <c r="D15" s="3"/>
      <c r="O15">
        <v>7.4219999999999997</v>
      </c>
      <c r="P15">
        <v>4.2720000000000002</v>
      </c>
      <c r="Q15">
        <v>9.3840000000000003</v>
      </c>
      <c r="R15">
        <v>10.692</v>
      </c>
      <c r="S15" s="8">
        <v>12.326000000000001</v>
      </c>
    </row>
    <row r="16" spans="1:19" x14ac:dyDescent="0.25">
      <c r="A16">
        <f>Feuil6!A32</f>
        <v>8</v>
      </c>
      <c r="D16" s="3"/>
      <c r="P16">
        <v>9.6479999999999997</v>
      </c>
      <c r="Q16">
        <v>10.768000000000001</v>
      </c>
      <c r="R16">
        <v>12.76</v>
      </c>
      <c r="S16" s="8">
        <v>13.71</v>
      </c>
    </row>
    <row r="17" spans="1:19" x14ac:dyDescent="0.25">
      <c r="A17">
        <f>Feuil6!A33</f>
        <v>10</v>
      </c>
      <c r="D17" s="3"/>
      <c r="Q17">
        <v>12.151999999999999</v>
      </c>
      <c r="R17">
        <v>13.46</v>
      </c>
      <c r="S17">
        <v>14.94</v>
      </c>
    </row>
    <row r="18" spans="1:19" x14ac:dyDescent="0.25">
      <c r="A18">
        <f>Feuil6!A34</f>
        <v>12</v>
      </c>
      <c r="D18" s="3"/>
      <c r="S18">
        <v>16.48</v>
      </c>
    </row>
    <row r="19" spans="1:19" x14ac:dyDescent="0.25">
      <c r="A19">
        <f>Feuil6!A35</f>
        <v>15</v>
      </c>
      <c r="D19" s="3"/>
      <c r="S19">
        <v>19.559999999999999</v>
      </c>
    </row>
    <row r="20" spans="1:19" x14ac:dyDescent="0.25">
      <c r="A20">
        <f>Feuil6!A36</f>
        <v>20</v>
      </c>
      <c r="D20" s="3"/>
      <c r="S20">
        <v>22.018000000000001</v>
      </c>
    </row>
    <row r="21" spans="1:19" x14ac:dyDescent="0.25">
      <c r="A21">
        <f>Feuil6!A37</f>
        <v>25</v>
      </c>
      <c r="D21" s="3"/>
      <c r="S21">
        <v>25.478000000000002</v>
      </c>
    </row>
    <row r="22" spans="1:19" x14ac:dyDescent="0.25">
      <c r="A22">
        <f>Feuil6!A38</f>
        <v>30</v>
      </c>
      <c r="D22" s="4"/>
      <c r="S22">
        <v>28.94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4876FB0-D8E6-4E22-BBCE-B3996EF2E060}">
          <x14:formula1>
            <xm:f>Feuil6!$A$2:$A$16</xm:f>
          </x14:formula1>
          <xm:sqref>B1</xm:sqref>
        </x14:dataValidation>
        <x14:dataValidation type="list" allowBlank="1" showInputMessage="1" showErrorMessage="1" xr:uid="{9AF28D5F-CD44-413E-879D-65EC1E8DFB0B}">
          <x14:formula1>
            <xm:f>Feuil6!$A$65:$A$71</xm:f>
          </x14:formula1>
          <xm:sqref>B2</xm:sqref>
        </x14:dataValidation>
      </x14:dataValidation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4A047-5C2E-4609-BCDE-DD1B6B7F1D75}">
  <dimension ref="A1:S28"/>
  <sheetViews>
    <sheetView topLeftCell="A2" workbookViewId="0">
      <selection activeCell="D641" sqref="D641:V658"/>
    </sheetView>
  </sheetViews>
  <sheetFormatPr baseColWidth="10" defaultRowHeight="15" x14ac:dyDescent="0.25"/>
  <sheetData>
    <row r="1" spans="1:19" x14ac:dyDescent="0.25">
      <c r="B1" s="39" t="s">
        <v>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90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1.04</v>
      </c>
      <c r="C5">
        <v>1.264</v>
      </c>
      <c r="D5">
        <v>1.3759999999999999</v>
      </c>
      <c r="E5">
        <v>1.488</v>
      </c>
      <c r="F5">
        <v>1.712</v>
      </c>
      <c r="G5">
        <v>1.9359999999999999</v>
      </c>
      <c r="L5" s="3"/>
    </row>
    <row r="6" spans="1:19" x14ac:dyDescent="0.25">
      <c r="A6">
        <f>Feuil6!A22</f>
        <v>0.8</v>
      </c>
      <c r="B6">
        <v>1.3959999999999999</v>
      </c>
      <c r="C6">
        <v>1.82</v>
      </c>
      <c r="D6">
        <v>1.732</v>
      </c>
      <c r="E6">
        <v>2.1019999999999999</v>
      </c>
      <c r="F6">
        <v>2.3359999999999999</v>
      </c>
      <c r="G6">
        <v>2.2919999999999998</v>
      </c>
      <c r="L6" s="3"/>
    </row>
    <row r="7" spans="1:19" x14ac:dyDescent="0.25">
      <c r="A7">
        <f>Feuil6!A23</f>
        <v>1</v>
      </c>
      <c r="B7">
        <v>1.6339999999999999</v>
      </c>
      <c r="C7">
        <v>1.8680000000000001</v>
      </c>
      <c r="D7">
        <v>1.986</v>
      </c>
      <c r="E7" s="7">
        <v>2</v>
      </c>
      <c r="F7">
        <v>2.3109999999999999</v>
      </c>
      <c r="G7">
        <v>2.57</v>
      </c>
      <c r="H7">
        <v>2.8039999999999998</v>
      </c>
      <c r="I7">
        <v>3.0379999999999998</v>
      </c>
      <c r="J7">
        <v>3.2719999999999998</v>
      </c>
      <c r="K7">
        <v>3.5059999999999998</v>
      </c>
      <c r="L7" s="3"/>
    </row>
    <row r="8" spans="1:19" x14ac:dyDescent="0.25">
      <c r="A8">
        <f>Feuil6!A24</f>
        <v>1.2</v>
      </c>
      <c r="C8">
        <v>2.0939999999999999</v>
      </c>
      <c r="D8" s="3">
        <v>2.2080000000000002</v>
      </c>
      <c r="E8">
        <v>2.3199999999999998</v>
      </c>
      <c r="F8">
        <v>2.544</v>
      </c>
      <c r="G8">
        <v>2.7679999999999998</v>
      </c>
      <c r="H8">
        <v>2.992</v>
      </c>
      <c r="I8">
        <v>3.2160000000000002</v>
      </c>
      <c r="J8">
        <v>3.44</v>
      </c>
      <c r="K8">
        <v>3.6640000000000001</v>
      </c>
      <c r="L8" s="3">
        <v>4.2240000000000002</v>
      </c>
    </row>
    <row r="9" spans="1:19" x14ac:dyDescent="0.25">
      <c r="A9">
        <f>Feuil6!A25</f>
        <v>1.5</v>
      </c>
      <c r="D9" s="3"/>
      <c r="E9">
        <v>2.6760000000000002</v>
      </c>
      <c r="F9">
        <v>2.9</v>
      </c>
      <c r="G9">
        <v>3.1240000000000001</v>
      </c>
      <c r="H9">
        <v>3.3479999999999999</v>
      </c>
      <c r="I9">
        <v>3.5720000000000001</v>
      </c>
      <c r="J9">
        <v>3.7959999999999998</v>
      </c>
      <c r="K9">
        <v>4.0199999999999996</v>
      </c>
      <c r="L9" s="3">
        <v>4.58</v>
      </c>
    </row>
    <row r="10" spans="1:19" x14ac:dyDescent="0.25">
      <c r="A10">
        <f>Feuil6!A26</f>
        <v>2</v>
      </c>
      <c r="D10" s="3"/>
      <c r="E10">
        <v>3.2719999999999998</v>
      </c>
      <c r="F10">
        <v>3.488</v>
      </c>
      <c r="G10">
        <v>3.7040000000000002</v>
      </c>
      <c r="H10">
        <v>3.92</v>
      </c>
      <c r="I10">
        <v>4.1340000000000003</v>
      </c>
      <c r="J10">
        <v>4.3499999999999996</v>
      </c>
      <c r="K10">
        <v>4.5659999999999998</v>
      </c>
      <c r="L10" s="3">
        <v>5.1059999999999999</v>
      </c>
      <c r="M10">
        <v>5.86</v>
      </c>
      <c r="N10">
        <v>6.7220000000000004</v>
      </c>
    </row>
    <row r="11" spans="1:19" x14ac:dyDescent="0.25">
      <c r="A11">
        <f>Feuil6!A27</f>
        <v>2.5</v>
      </c>
      <c r="D11" s="3"/>
      <c r="G11">
        <v>4.3099999999999996</v>
      </c>
      <c r="H11">
        <v>4.5339999999999998</v>
      </c>
      <c r="I11">
        <v>4.758</v>
      </c>
      <c r="J11">
        <v>4.9820000000000002</v>
      </c>
      <c r="K11">
        <v>5.2060000000000004</v>
      </c>
      <c r="L11">
        <v>5.766</v>
      </c>
      <c r="M11">
        <v>6.55</v>
      </c>
      <c r="N11">
        <v>7.4480000000000004</v>
      </c>
      <c r="O11">
        <v>8.5679999999999996</v>
      </c>
      <c r="P11">
        <v>10.023999999999999</v>
      </c>
    </row>
    <row r="12" spans="1:19" x14ac:dyDescent="0.25">
      <c r="A12">
        <f>Feuil6!A28</f>
        <v>3</v>
      </c>
      <c r="D12" s="3"/>
      <c r="G12">
        <v>4.9020000000000001</v>
      </c>
      <c r="H12">
        <v>5.1260000000000003</v>
      </c>
      <c r="I12">
        <v>5.3520000000000003</v>
      </c>
      <c r="J12">
        <v>5.5759999999999996</v>
      </c>
      <c r="K12">
        <v>5.8</v>
      </c>
      <c r="L12">
        <v>6.36</v>
      </c>
      <c r="M12">
        <v>7.1440000000000001</v>
      </c>
      <c r="N12">
        <v>8.0399999999999991</v>
      </c>
      <c r="O12">
        <v>9.1620000000000008</v>
      </c>
      <c r="P12">
        <v>10.618</v>
      </c>
    </row>
    <row r="13" spans="1:19" x14ac:dyDescent="0.25">
      <c r="A13">
        <f>Feuil6!A29</f>
        <v>4</v>
      </c>
      <c r="D13" s="3"/>
      <c r="I13">
        <v>6.5380000000000003</v>
      </c>
      <c r="J13">
        <v>6.782</v>
      </c>
      <c r="K13">
        <v>6.9859999999999998</v>
      </c>
      <c r="L13">
        <v>7.5460000000000003</v>
      </c>
      <c r="M13">
        <v>8.33</v>
      </c>
      <c r="N13">
        <v>9.2260000000000009</v>
      </c>
      <c r="O13">
        <v>10.348000000000001</v>
      </c>
      <c r="P13">
        <v>11.804</v>
      </c>
      <c r="Q13">
        <v>13.71</v>
      </c>
      <c r="R13">
        <v>15.95</v>
      </c>
      <c r="S13">
        <v>18.075199999999999</v>
      </c>
    </row>
    <row r="14" spans="1:19" x14ac:dyDescent="0.25">
      <c r="A14">
        <f>Feuil6!A30</f>
        <v>5</v>
      </c>
      <c r="D14" s="3"/>
      <c r="L14">
        <v>8.7319999999999993</v>
      </c>
      <c r="M14">
        <v>9.516</v>
      </c>
      <c r="N14">
        <v>10.414</v>
      </c>
      <c r="O14">
        <v>11.534000000000001</v>
      </c>
      <c r="P14">
        <v>12.99</v>
      </c>
      <c r="Q14">
        <v>14.896000000000001</v>
      </c>
      <c r="R14">
        <v>17.135999999999999</v>
      </c>
      <c r="S14">
        <v>19.937999999999999</v>
      </c>
    </row>
    <row r="15" spans="1:19" x14ac:dyDescent="0.25">
      <c r="A15">
        <f>Feuil6!A31</f>
        <v>6</v>
      </c>
      <c r="D15" s="3"/>
      <c r="O15">
        <v>12.72</v>
      </c>
      <c r="P15">
        <v>14.176</v>
      </c>
      <c r="Q15">
        <v>16.082000000000001</v>
      </c>
      <c r="R15">
        <v>18.324000000000002</v>
      </c>
      <c r="S15" s="8">
        <v>21.123999999999999</v>
      </c>
    </row>
    <row r="16" spans="1:19" x14ac:dyDescent="0.25">
      <c r="A16">
        <f>Feuil6!A32</f>
        <v>8</v>
      </c>
      <c r="D16" s="3"/>
      <c r="P16">
        <v>16.55</v>
      </c>
      <c r="Q16">
        <v>18.454000000000001</v>
      </c>
      <c r="R16">
        <v>20.696000000000002</v>
      </c>
      <c r="S16" s="8">
        <v>23.495999999999999</v>
      </c>
    </row>
    <row r="17" spans="1:19" x14ac:dyDescent="0.25">
      <c r="A17">
        <f>Feuil6!A33</f>
        <v>10</v>
      </c>
      <c r="D17" s="3"/>
      <c r="Q17">
        <v>20.827999999999999</v>
      </c>
      <c r="R17">
        <v>23.068000000000001</v>
      </c>
      <c r="S17">
        <v>25.87</v>
      </c>
    </row>
    <row r="18" spans="1:19" x14ac:dyDescent="0.25">
      <c r="A18">
        <f>Feuil6!A34</f>
        <v>12</v>
      </c>
      <c r="D18" s="3"/>
      <c r="S18">
        <v>28.242000000000001</v>
      </c>
    </row>
    <row r="19" spans="1:19" x14ac:dyDescent="0.25">
      <c r="A19">
        <f>Feuil6!A35</f>
        <v>15</v>
      </c>
      <c r="D19" s="3"/>
      <c r="S19">
        <v>31.802</v>
      </c>
    </row>
    <row r="20" spans="1:19" x14ac:dyDescent="0.25">
      <c r="A20">
        <f>Feuil6!A36</f>
        <v>20</v>
      </c>
      <c r="D20" s="3"/>
      <c r="S20">
        <v>37.734000000000002</v>
      </c>
    </row>
    <row r="21" spans="1:19" x14ac:dyDescent="0.25">
      <c r="A21">
        <f>Feuil6!A37</f>
        <v>25</v>
      </c>
      <c r="D21" s="3"/>
      <c r="S21">
        <v>43.665999999999997</v>
      </c>
    </row>
    <row r="22" spans="1:19" x14ac:dyDescent="0.25">
      <c r="A22">
        <f>Feuil6!A38</f>
        <v>30</v>
      </c>
      <c r="D22" s="4"/>
      <c r="S22">
        <v>49.595999999999997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0441838-9904-4739-B2E7-C9521BC73D96}">
          <x14:formula1>
            <xm:f>Feuil6!$A$65:$A$71</xm:f>
          </x14:formula1>
          <xm:sqref>B2</xm:sqref>
        </x14:dataValidation>
        <x14:dataValidation type="list" allowBlank="1" showInputMessage="1" showErrorMessage="1" xr:uid="{06D41876-862B-4C3F-A128-F3CEB248A2B4}">
          <x14:formula1>
            <xm:f>Feuil6!$A$2:$A$16</xm:f>
          </x14:formula1>
          <xm:sqref>B1</xm:sqref>
        </x14:dataValidation>
      </x14:dataValidation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DA19A-4E7F-4A64-9DF1-5041ED4BAE0D}">
  <dimension ref="A1:S28"/>
  <sheetViews>
    <sheetView topLeftCell="A2" workbookViewId="0">
      <pane xSplit="1" topLeftCell="B1" activePane="topRight" state="frozen"/>
      <selection activeCell="D641" sqref="D641:V658"/>
      <selection pane="topRight" activeCell="D641" sqref="D641:V658"/>
    </sheetView>
  </sheetViews>
  <sheetFormatPr baseColWidth="10" defaultRowHeight="15" x14ac:dyDescent="0.25"/>
  <sheetData>
    <row r="1" spans="1:19" x14ac:dyDescent="0.25">
      <c r="B1" s="39" t="s">
        <v>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120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0.45200000000000001</v>
      </c>
      <c r="C5">
        <v>0.55000000000000004</v>
      </c>
      <c r="D5">
        <v>0.59799999999999998</v>
      </c>
      <c r="E5">
        <v>0.64800000000000002</v>
      </c>
      <c r="F5">
        <v>0.746</v>
      </c>
      <c r="G5">
        <v>0.84199999999999997</v>
      </c>
      <c r="L5" s="3"/>
    </row>
    <row r="6" spans="1:19" x14ac:dyDescent="0.25">
      <c r="A6">
        <f>Feuil6!A22</f>
        <v>0.8</v>
      </c>
      <c r="B6">
        <v>0.60799999999999998</v>
      </c>
      <c r="C6">
        <v>0.70599999999999996</v>
      </c>
      <c r="D6">
        <v>0.754</v>
      </c>
      <c r="E6">
        <v>0.80200000000000005</v>
      </c>
      <c r="F6">
        <v>0.9</v>
      </c>
      <c r="G6">
        <v>0.998</v>
      </c>
      <c r="L6" s="3"/>
    </row>
    <row r="7" spans="1:19" x14ac:dyDescent="0.25">
      <c r="A7">
        <f>Feuil6!A23</f>
        <v>1</v>
      </c>
      <c r="B7">
        <v>0.71199999999999997</v>
      </c>
      <c r="C7">
        <v>0.81399999999999995</v>
      </c>
      <c r="D7">
        <v>0.86399999999999999</v>
      </c>
      <c r="E7">
        <v>0.91400000000000003</v>
      </c>
      <c r="F7">
        <v>1.016</v>
      </c>
      <c r="G7">
        <v>1.1180000000000001</v>
      </c>
      <c r="H7">
        <v>1.22</v>
      </c>
      <c r="I7">
        <v>1.3220000000000001</v>
      </c>
      <c r="J7">
        <v>1.4239999999999999</v>
      </c>
      <c r="K7">
        <v>1.526</v>
      </c>
      <c r="L7" s="3"/>
    </row>
    <row r="8" spans="1:19" x14ac:dyDescent="0.25">
      <c r="A8">
        <f>Feuil6!A24</f>
        <v>1.2</v>
      </c>
      <c r="C8">
        <v>0.91200000000000003</v>
      </c>
      <c r="D8" s="3">
        <v>0.96</v>
      </c>
      <c r="E8">
        <v>1.01</v>
      </c>
      <c r="F8">
        <v>1.1080000000000001</v>
      </c>
      <c r="G8">
        <v>1.204</v>
      </c>
      <c r="H8">
        <v>1.302</v>
      </c>
      <c r="I8">
        <v>1.4</v>
      </c>
      <c r="J8">
        <v>1.498</v>
      </c>
      <c r="K8">
        <v>1.5960000000000001</v>
      </c>
      <c r="L8" s="3">
        <v>1.84</v>
      </c>
    </row>
    <row r="9" spans="1:19" x14ac:dyDescent="0.25">
      <c r="A9">
        <f>Feuil6!A25</f>
        <v>1.5</v>
      </c>
      <c r="D9" s="3"/>
      <c r="E9">
        <v>1.1639999999999999</v>
      </c>
      <c r="F9">
        <v>1.262</v>
      </c>
      <c r="G9">
        <v>1.36</v>
      </c>
      <c r="H9">
        <v>1.458</v>
      </c>
      <c r="I9">
        <v>1.554</v>
      </c>
      <c r="J9">
        <v>1.6519999999999999</v>
      </c>
      <c r="K9">
        <v>1.75</v>
      </c>
      <c r="L9" s="3">
        <v>1.994</v>
      </c>
    </row>
    <row r="10" spans="1:19" x14ac:dyDescent="0.25">
      <c r="A10">
        <f>Feuil6!A26</f>
        <v>2</v>
      </c>
      <c r="D10" s="3"/>
      <c r="E10">
        <v>1.4239999999999999</v>
      </c>
      <c r="F10">
        <v>1.518</v>
      </c>
      <c r="G10">
        <v>1.6120000000000001</v>
      </c>
      <c r="H10">
        <v>1.706</v>
      </c>
      <c r="I10">
        <v>1.8</v>
      </c>
      <c r="J10">
        <v>1.8859999999999999</v>
      </c>
      <c r="K10">
        <v>1.988</v>
      </c>
      <c r="L10" s="3">
        <v>2.222</v>
      </c>
      <c r="M10">
        <v>2.552</v>
      </c>
      <c r="N10">
        <v>2.9279999999999999</v>
      </c>
    </row>
    <row r="11" spans="1:19" x14ac:dyDescent="0.25">
      <c r="A11">
        <f>Feuil6!A27</f>
        <v>2.5</v>
      </c>
      <c r="D11" s="3"/>
      <c r="G11">
        <v>1.8759999999999999</v>
      </c>
      <c r="H11">
        <v>1.974</v>
      </c>
      <c r="I11">
        <v>2.0720000000000001</v>
      </c>
      <c r="J11">
        <v>2.17</v>
      </c>
      <c r="K11">
        <v>2.266</v>
      </c>
      <c r="L11">
        <v>2.5099999999999998</v>
      </c>
      <c r="M11">
        <v>2.8519999999999999</v>
      </c>
      <c r="N11">
        <v>3.242</v>
      </c>
      <c r="O11">
        <v>3.73</v>
      </c>
      <c r="P11">
        <v>4.3659999999999997</v>
      </c>
    </row>
    <row r="12" spans="1:19" x14ac:dyDescent="0.25">
      <c r="A12">
        <f>Feuil6!A28</f>
        <v>3</v>
      </c>
      <c r="D12" s="3"/>
      <c r="G12">
        <v>2.1339999999999999</v>
      </c>
      <c r="H12">
        <v>2.2320000000000002</v>
      </c>
      <c r="I12">
        <v>2.33</v>
      </c>
      <c r="J12">
        <v>2.4279999999999999</v>
      </c>
      <c r="K12">
        <v>2.5259999999999998</v>
      </c>
      <c r="L12">
        <v>2.77</v>
      </c>
      <c r="M12">
        <v>3.11</v>
      </c>
      <c r="N12">
        <v>3.5019999999999998</v>
      </c>
      <c r="O12">
        <v>3.99</v>
      </c>
      <c r="P12">
        <v>4.6239999999999997</v>
      </c>
    </row>
    <row r="13" spans="1:19" x14ac:dyDescent="0.25">
      <c r="A13">
        <f>Feuil6!A29</f>
        <v>4</v>
      </c>
      <c r="D13" s="3"/>
      <c r="I13">
        <v>2.8460000000000001</v>
      </c>
      <c r="J13">
        <v>2.944</v>
      </c>
      <c r="K13">
        <v>3.0419999999999998</v>
      </c>
      <c r="L13">
        <v>3.286</v>
      </c>
      <c r="M13">
        <v>3.6280000000000001</v>
      </c>
      <c r="N13">
        <v>4.0179999999999998</v>
      </c>
      <c r="O13">
        <v>4.5060000000000002</v>
      </c>
      <c r="P13">
        <v>5.14</v>
      </c>
      <c r="Q13">
        <v>5.97</v>
      </c>
      <c r="R13">
        <v>6.9459999999999997</v>
      </c>
      <c r="S13">
        <v>8.1660000000000004</v>
      </c>
    </row>
    <row r="14" spans="1:19" x14ac:dyDescent="0.25">
      <c r="A14">
        <f>Feuil6!A30</f>
        <v>5</v>
      </c>
      <c r="D14" s="3"/>
      <c r="L14">
        <v>3.802</v>
      </c>
      <c r="M14">
        <v>4.1440000000000001</v>
      </c>
      <c r="N14">
        <v>4.5339999999999998</v>
      </c>
      <c r="O14">
        <v>5.0220000000000002</v>
      </c>
      <c r="P14">
        <v>5.6559999999999997</v>
      </c>
      <c r="Q14">
        <v>6.4859999999999998</v>
      </c>
      <c r="R14">
        <v>7.4619999999999997</v>
      </c>
      <c r="S14">
        <v>8.6820000000000004</v>
      </c>
    </row>
    <row r="15" spans="1:19" x14ac:dyDescent="0.25">
      <c r="A15">
        <f>Feuil6!A31</f>
        <v>6</v>
      </c>
      <c r="D15" s="3"/>
      <c r="O15">
        <v>5.54</v>
      </c>
      <c r="P15">
        <v>6.1740000000000004</v>
      </c>
      <c r="Q15">
        <v>7.0039999999999996</v>
      </c>
      <c r="R15">
        <v>7.98</v>
      </c>
      <c r="S15" s="8">
        <v>9.1999999999999993</v>
      </c>
    </row>
    <row r="16" spans="1:19" x14ac:dyDescent="0.25">
      <c r="A16">
        <f>Feuil6!A32</f>
        <v>8</v>
      </c>
      <c r="D16" s="3"/>
      <c r="P16">
        <v>7.2060000000000004</v>
      </c>
      <c r="Q16">
        <v>8.0359999999999996</v>
      </c>
      <c r="R16">
        <v>9.0120000000000005</v>
      </c>
      <c r="S16" s="8">
        <v>10.231999999999999</v>
      </c>
    </row>
    <row r="17" spans="1:19" x14ac:dyDescent="0.25">
      <c r="A17">
        <f>Feuil6!A33</f>
        <v>10</v>
      </c>
      <c r="D17" s="3"/>
      <c r="Q17">
        <v>9.07</v>
      </c>
      <c r="R17">
        <v>10.045999999999999</v>
      </c>
      <c r="S17">
        <v>11.266</v>
      </c>
    </row>
    <row r="18" spans="1:19" x14ac:dyDescent="0.25">
      <c r="A18">
        <f>Feuil6!A34</f>
        <v>12</v>
      </c>
      <c r="D18" s="3"/>
      <c r="S18">
        <v>12.3</v>
      </c>
    </row>
    <row r="19" spans="1:19" x14ac:dyDescent="0.25">
      <c r="A19">
        <f>Feuil6!A35</f>
        <v>15</v>
      </c>
      <c r="D19" s="3"/>
      <c r="S19">
        <v>13.85</v>
      </c>
    </row>
    <row r="20" spans="1:19" x14ac:dyDescent="0.25">
      <c r="A20">
        <f>Feuil6!A36</f>
        <v>20</v>
      </c>
      <c r="D20" s="3"/>
      <c r="S20">
        <v>16.431999999999999</v>
      </c>
    </row>
    <row r="21" spans="1:19" x14ac:dyDescent="0.25">
      <c r="A21">
        <f>Feuil6!A37</f>
        <v>25</v>
      </c>
      <c r="D21" s="3"/>
      <c r="S21">
        <v>190.12</v>
      </c>
    </row>
    <row r="22" spans="1:19" x14ac:dyDescent="0.25">
      <c r="A22">
        <f>Feuil6!A38</f>
        <v>30</v>
      </c>
      <c r="D22" s="4"/>
      <c r="S22">
        <v>21.597999999999999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813E671-C908-48A4-AB3F-1493F6C4434C}">
          <x14:formula1>
            <xm:f>Feuil6!$A$2:$A$16</xm:f>
          </x14:formula1>
          <xm:sqref>B1</xm:sqref>
        </x14:dataValidation>
        <x14:dataValidation type="list" allowBlank="1" showInputMessage="1" showErrorMessage="1" xr:uid="{1DC4B92B-D12C-4389-A9E8-EFA8ECBF7831}">
          <x14:formula1>
            <xm:f>Feuil6!$A$65:$A$71</xm:f>
          </x14:formula1>
          <xm:sqref>B2</xm:sqref>
        </x14:dataValidation>
      </x14:dataValidation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0C08A-D204-49B8-93A2-5AEF9660733C}">
  <dimension ref="A1:S28"/>
  <sheetViews>
    <sheetView topLeftCell="A2" workbookViewId="0">
      <selection activeCell="D641" sqref="D641:V658"/>
    </sheetView>
  </sheetViews>
  <sheetFormatPr baseColWidth="10" defaultRowHeight="15" x14ac:dyDescent="0.25"/>
  <sheetData>
    <row r="1" spans="1:19" x14ac:dyDescent="0.25">
      <c r="B1" s="39" t="s">
        <v>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135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0.32200000000000001</v>
      </c>
      <c r="C5">
        <v>0.39200000000000002</v>
      </c>
      <c r="D5">
        <v>0.42799999999999999</v>
      </c>
      <c r="E5">
        <v>0.432</v>
      </c>
      <c r="F5">
        <v>0.53200000000000003</v>
      </c>
      <c r="G5">
        <v>0.60199999999999998</v>
      </c>
      <c r="L5" s="3"/>
    </row>
    <row r="6" spans="1:19" x14ac:dyDescent="0.25">
      <c r="A6">
        <f>Feuil6!A22</f>
        <v>0.8</v>
      </c>
      <c r="B6">
        <v>0.434</v>
      </c>
      <c r="C6">
        <v>0.504</v>
      </c>
      <c r="D6">
        <v>0.53800000000000003</v>
      </c>
      <c r="E6">
        <v>0.57199999999999995</v>
      </c>
      <c r="F6">
        <v>0.64200000000000002</v>
      </c>
      <c r="G6">
        <v>0.71199999999999997</v>
      </c>
      <c r="L6" s="3"/>
    </row>
    <row r="7" spans="1:19" x14ac:dyDescent="0.25">
      <c r="A7">
        <f>Feuil6!A23</f>
        <v>1</v>
      </c>
      <c r="B7">
        <v>0.50800000000000001</v>
      </c>
      <c r="C7">
        <v>0.57999999999999996</v>
      </c>
      <c r="D7">
        <v>0.61599999999999999</v>
      </c>
      <c r="E7">
        <v>0.65400000000000003</v>
      </c>
      <c r="F7">
        <v>0.72599999999999998</v>
      </c>
      <c r="G7">
        <v>0.79800000000000004</v>
      </c>
      <c r="H7">
        <v>0.872</v>
      </c>
      <c r="I7">
        <v>0.94399999999999995</v>
      </c>
      <c r="J7">
        <v>1.016</v>
      </c>
      <c r="K7">
        <v>1.0900000000000001</v>
      </c>
      <c r="L7" s="3"/>
    </row>
    <row r="8" spans="1:19" x14ac:dyDescent="0.25">
      <c r="A8">
        <f>Feuil6!A24</f>
        <v>1.2</v>
      </c>
      <c r="C8">
        <v>0.65</v>
      </c>
      <c r="D8" s="3">
        <v>0.68600000000000005</v>
      </c>
      <c r="E8">
        <v>0.72</v>
      </c>
      <c r="F8">
        <v>0.79</v>
      </c>
      <c r="G8">
        <v>0.86</v>
      </c>
      <c r="H8">
        <v>0.93</v>
      </c>
      <c r="I8">
        <v>1</v>
      </c>
      <c r="J8">
        <v>1.07</v>
      </c>
      <c r="K8">
        <v>1.1379999999999999</v>
      </c>
      <c r="L8" s="3">
        <v>1.3140000000000001</v>
      </c>
    </row>
    <row r="9" spans="1:19" x14ac:dyDescent="0.25">
      <c r="A9">
        <f>Feuil6!A25</f>
        <v>1.5</v>
      </c>
      <c r="D9" s="3"/>
      <c r="E9">
        <v>0.83199999999999996</v>
      </c>
      <c r="F9">
        <v>0.9</v>
      </c>
      <c r="G9">
        <v>0.97</v>
      </c>
      <c r="H9">
        <v>1.04</v>
      </c>
      <c r="I9">
        <v>1.1100000000000001</v>
      </c>
      <c r="J9">
        <v>1.18</v>
      </c>
      <c r="K9">
        <v>1.25</v>
      </c>
      <c r="L9" s="3">
        <v>1.4239999999999999</v>
      </c>
    </row>
    <row r="10" spans="1:19" x14ac:dyDescent="0.25">
      <c r="A10">
        <f>Feuil6!A26</f>
        <v>2</v>
      </c>
      <c r="D10" s="3"/>
      <c r="E10">
        <v>1.016</v>
      </c>
      <c r="F10">
        <v>1.0840000000000001</v>
      </c>
      <c r="G10">
        <v>1.1519999999999999</v>
      </c>
      <c r="H10">
        <v>1.218</v>
      </c>
      <c r="I10">
        <v>1.286</v>
      </c>
      <c r="J10">
        <v>1.3520000000000001</v>
      </c>
      <c r="K10">
        <v>1.42</v>
      </c>
      <c r="L10" s="3">
        <v>1.5880000000000001</v>
      </c>
      <c r="M10">
        <v>1.8220000000000001</v>
      </c>
      <c r="N10">
        <v>2.09</v>
      </c>
    </row>
    <row r="11" spans="1:19" x14ac:dyDescent="0.25">
      <c r="A11">
        <f>Feuil6!A27</f>
        <v>2.5</v>
      </c>
      <c r="D11" s="3"/>
      <c r="G11">
        <v>1.34</v>
      </c>
      <c r="H11">
        <v>1.41</v>
      </c>
      <c r="I11">
        <v>1.478</v>
      </c>
      <c r="J11">
        <v>1.548</v>
      </c>
      <c r="K11">
        <v>1.6180000000000001</v>
      </c>
      <c r="L11">
        <v>1.792</v>
      </c>
      <c r="M11">
        <v>2.036</v>
      </c>
      <c r="N11">
        <v>2.3159999999999998</v>
      </c>
      <c r="O11">
        <v>2.6640000000000001</v>
      </c>
      <c r="P11">
        <v>3.1179999999999999</v>
      </c>
    </row>
    <row r="12" spans="1:19" x14ac:dyDescent="0.25">
      <c r="A12">
        <f>Feuil6!A28</f>
        <v>3</v>
      </c>
      <c r="D12" s="3"/>
      <c r="G12">
        <v>1.524</v>
      </c>
      <c r="H12">
        <v>1.5940000000000001</v>
      </c>
      <c r="I12">
        <v>1.6639999999999999</v>
      </c>
      <c r="J12">
        <v>1.734</v>
      </c>
      <c r="K12">
        <v>1.802</v>
      </c>
      <c r="L12">
        <v>1.978</v>
      </c>
      <c r="M12">
        <v>2.222</v>
      </c>
      <c r="N12">
        <v>2.5</v>
      </c>
      <c r="O12">
        <v>2.8479999999999999</v>
      </c>
      <c r="P12">
        <v>3.302</v>
      </c>
    </row>
    <row r="13" spans="1:19" x14ac:dyDescent="0.25">
      <c r="A13">
        <f>Feuil6!A29</f>
        <v>4</v>
      </c>
      <c r="D13" s="3"/>
      <c r="I13">
        <v>2.032</v>
      </c>
      <c r="J13">
        <v>2.1019999999999999</v>
      </c>
      <c r="K13">
        <v>2.1720000000000002</v>
      </c>
      <c r="L13">
        <v>2.3460000000000001</v>
      </c>
      <c r="M13">
        <v>2.59</v>
      </c>
      <c r="N13">
        <v>2.8679999999999999</v>
      </c>
      <c r="O13">
        <v>3.218</v>
      </c>
      <c r="P13">
        <v>3.67</v>
      </c>
      <c r="Q13">
        <v>4.2619999999999996</v>
      </c>
      <c r="R13">
        <v>4.96</v>
      </c>
      <c r="S13">
        <v>5.8319999999999999</v>
      </c>
    </row>
    <row r="14" spans="1:19" x14ac:dyDescent="0.25">
      <c r="A14">
        <f>Feuil6!A30</f>
        <v>5</v>
      </c>
      <c r="D14" s="3"/>
      <c r="L14">
        <v>2.7160000000000002</v>
      </c>
      <c r="M14">
        <v>2.9580000000000002</v>
      </c>
      <c r="N14">
        <v>3.238</v>
      </c>
      <c r="O14">
        <v>3.5859999999999999</v>
      </c>
      <c r="P14">
        <v>4.04</v>
      </c>
      <c r="Q14">
        <v>4.6719999999999997</v>
      </c>
      <c r="R14">
        <v>5.3280000000000003</v>
      </c>
      <c r="S14">
        <v>6.2</v>
      </c>
    </row>
    <row r="15" spans="1:19" x14ac:dyDescent="0.25">
      <c r="A15">
        <f>Feuil6!A31</f>
        <v>6</v>
      </c>
      <c r="D15" s="3"/>
      <c r="O15">
        <v>3.956</v>
      </c>
      <c r="P15">
        <v>4.4080000000000004</v>
      </c>
      <c r="Q15">
        <v>5</v>
      </c>
      <c r="R15">
        <v>5.6980000000000004</v>
      </c>
      <c r="S15" s="8">
        <v>6.57</v>
      </c>
    </row>
    <row r="16" spans="1:19" x14ac:dyDescent="0.25">
      <c r="A16">
        <f>Feuil6!A32</f>
        <v>8</v>
      </c>
      <c r="D16" s="3"/>
      <c r="P16">
        <v>5.1459999999999999</v>
      </c>
      <c r="Q16">
        <v>5.7380000000000004</v>
      </c>
      <c r="R16">
        <v>6.4359999999999999</v>
      </c>
      <c r="S16" s="8">
        <v>7.3079999999999998</v>
      </c>
    </row>
    <row r="17" spans="1:19" x14ac:dyDescent="0.25">
      <c r="A17">
        <f>Feuil6!A33</f>
        <v>10</v>
      </c>
      <c r="D17" s="3"/>
      <c r="Q17">
        <v>6.476</v>
      </c>
      <c r="R17">
        <v>7.1740000000000004</v>
      </c>
      <c r="S17">
        <v>8.0440000000000005</v>
      </c>
    </row>
    <row r="18" spans="1:19" x14ac:dyDescent="0.25">
      <c r="A18">
        <f>Feuil6!A34</f>
        <v>12</v>
      </c>
      <c r="D18" s="3"/>
      <c r="S18">
        <v>8.782</v>
      </c>
    </row>
    <row r="19" spans="1:19" x14ac:dyDescent="0.25">
      <c r="A19">
        <f>Feuil6!A35</f>
        <v>15</v>
      </c>
      <c r="D19" s="3"/>
      <c r="S19">
        <v>9.89</v>
      </c>
    </row>
    <row r="20" spans="1:19" x14ac:dyDescent="0.25">
      <c r="A20">
        <f>Feuil6!A36</f>
        <v>20</v>
      </c>
      <c r="D20" s="3"/>
      <c r="S20">
        <v>11.734</v>
      </c>
    </row>
    <row r="21" spans="1:19" x14ac:dyDescent="0.25">
      <c r="A21">
        <f>Feuil6!A37</f>
        <v>25</v>
      </c>
      <c r="D21" s="3"/>
      <c r="S21">
        <v>13.58</v>
      </c>
    </row>
    <row r="22" spans="1:19" x14ac:dyDescent="0.25">
      <c r="A22">
        <f>Feuil6!A38</f>
        <v>30</v>
      </c>
      <c r="D22" s="4"/>
      <c r="S22">
        <v>15.423999999999999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1405839-7C2F-4488-B304-413A9E444781}">
          <x14:formula1>
            <xm:f>Feuil6!$A$65:$A$71</xm:f>
          </x14:formula1>
          <xm:sqref>B2</xm:sqref>
        </x14:dataValidation>
        <x14:dataValidation type="list" allowBlank="1" showInputMessage="1" showErrorMessage="1" xr:uid="{73A8170F-5CA9-4AD1-AE31-EE99F8305EB5}">
          <x14:formula1>
            <xm:f>Feuil6!$A$2:$A$16</xm:f>
          </x14:formula1>
          <xm:sqref>B1</xm:sqref>
        </x14:dataValidation>
      </x14:dataValidation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2DAD-A27C-4588-8973-F3DA1D870FBF}">
  <dimension ref="A1:S28"/>
  <sheetViews>
    <sheetView topLeftCell="A2" workbookViewId="0">
      <selection activeCell="D641" sqref="D641:V658"/>
    </sheetView>
  </sheetViews>
  <sheetFormatPr baseColWidth="10" defaultRowHeight="15" x14ac:dyDescent="0.25"/>
  <sheetData>
    <row r="1" spans="1:19" x14ac:dyDescent="0.25">
      <c r="B1" s="39" t="s">
        <v>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25">
      <c r="B2" s="39">
        <v>150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B3" s="38" t="str">
        <f>Tableau3[[#Headers],[Largeur de Vé:]]</f>
        <v>Largeur de Vé: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5">
      <c r="A4" s="6" t="s">
        <v>10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49</v>
      </c>
      <c r="J4" t="s">
        <v>50</v>
      </c>
      <c r="K4" t="s">
        <v>51</v>
      </c>
      <c r="L4" t="s">
        <v>52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 x14ac:dyDescent="0.25">
      <c r="A5">
        <f>Feuil6!A20</f>
        <v>0.5</v>
      </c>
      <c r="B5">
        <v>0.19400000000000001</v>
      </c>
      <c r="C5">
        <v>0.23599999999999999</v>
      </c>
      <c r="D5">
        <v>0.25600000000000001</v>
      </c>
      <c r="E5">
        <v>0.27800000000000002</v>
      </c>
      <c r="F5">
        <v>0.32</v>
      </c>
      <c r="G5">
        <v>0.36199999999999999</v>
      </c>
      <c r="L5" s="3"/>
    </row>
    <row r="6" spans="1:19" x14ac:dyDescent="0.25">
      <c r="A6">
        <f>Feuil6!A22</f>
        <v>0.8</v>
      </c>
      <c r="B6">
        <v>0.26</v>
      </c>
      <c r="C6">
        <v>0.30199999999999999</v>
      </c>
      <c r="D6">
        <v>0.32400000000000001</v>
      </c>
      <c r="E6">
        <v>0.34399999999999997</v>
      </c>
      <c r="F6">
        <v>0.38600000000000001</v>
      </c>
      <c r="G6">
        <v>0.42399999999999999</v>
      </c>
      <c r="L6" s="3"/>
    </row>
    <row r="7" spans="1:19" x14ac:dyDescent="0.25">
      <c r="A7">
        <f>Feuil6!A23</f>
        <v>1</v>
      </c>
      <c r="B7">
        <v>0.30399999999999999</v>
      </c>
      <c r="C7">
        <v>0.34799999999999998</v>
      </c>
      <c r="D7">
        <v>0.37</v>
      </c>
      <c r="E7">
        <v>0.39200000000000002</v>
      </c>
      <c r="F7">
        <v>0.436</v>
      </c>
      <c r="G7">
        <v>0.48</v>
      </c>
      <c r="H7">
        <v>0.52400000000000002</v>
      </c>
      <c r="I7">
        <v>0.56799999999999995</v>
      </c>
      <c r="J7">
        <v>0.61</v>
      </c>
      <c r="K7">
        <v>0.65400000000000003</v>
      </c>
      <c r="L7" s="3"/>
    </row>
    <row r="8" spans="1:19" x14ac:dyDescent="0.25">
      <c r="A8">
        <f>Feuil6!A24</f>
        <v>1.2</v>
      </c>
      <c r="C8">
        <v>0.39</v>
      </c>
      <c r="D8" s="3">
        <v>0.41199999999999998</v>
      </c>
      <c r="E8">
        <v>0.432</v>
      </c>
      <c r="F8">
        <v>0.47399999999999998</v>
      </c>
      <c r="G8">
        <v>0.51600000000000001</v>
      </c>
      <c r="H8">
        <v>0.55800000000000005</v>
      </c>
      <c r="I8">
        <v>0.6</v>
      </c>
      <c r="J8">
        <v>0.64200000000000002</v>
      </c>
      <c r="K8">
        <v>0.68400000000000005</v>
      </c>
      <c r="L8" s="3">
        <v>0</v>
      </c>
    </row>
    <row r="9" spans="1:19" x14ac:dyDescent="0.25">
      <c r="A9">
        <f>Feuil6!A25</f>
        <v>1.5</v>
      </c>
      <c r="D9" s="3"/>
      <c r="E9">
        <v>0.5</v>
      </c>
      <c r="F9">
        <v>0.54200000000000004</v>
      </c>
      <c r="G9">
        <v>0.58399999999999996</v>
      </c>
      <c r="H9">
        <v>0.626</v>
      </c>
      <c r="I9">
        <v>0.66800000000000004</v>
      </c>
      <c r="J9">
        <v>0.70799999999999996</v>
      </c>
      <c r="K9">
        <v>0.75</v>
      </c>
      <c r="L9" s="3">
        <v>0.85599999999999998</v>
      </c>
    </row>
    <row r="10" spans="1:19" x14ac:dyDescent="0.25">
      <c r="A10">
        <f>Feuil6!A26</f>
        <v>2</v>
      </c>
      <c r="D10" s="3"/>
      <c r="E10">
        <v>0.61199999999999999</v>
      </c>
      <c r="F10">
        <v>0.65200000000000002</v>
      </c>
      <c r="G10">
        <v>0.69199999999999995</v>
      </c>
      <c r="H10">
        <v>0.73199999999999998</v>
      </c>
      <c r="I10">
        <v>0.77200000000000002</v>
      </c>
      <c r="J10">
        <v>0.81200000000000006</v>
      </c>
      <c r="K10">
        <v>0.85399999999999998</v>
      </c>
      <c r="L10" s="3">
        <v>0.95399999999999996</v>
      </c>
      <c r="M10">
        <v>1.0960000000000001</v>
      </c>
      <c r="N10">
        <v>1.256</v>
      </c>
    </row>
    <row r="11" spans="1:19" x14ac:dyDescent="0.25">
      <c r="A11">
        <f>Feuil6!A27</f>
        <v>2.5</v>
      </c>
      <c r="D11" s="3"/>
      <c r="G11">
        <v>0.80600000000000005</v>
      </c>
      <c r="H11">
        <v>0.84599999999999997</v>
      </c>
      <c r="I11">
        <v>0.88800000000000001</v>
      </c>
      <c r="J11">
        <v>0.93</v>
      </c>
      <c r="K11">
        <v>0.97199999999999998</v>
      </c>
      <c r="L11">
        <v>1.0780000000000001</v>
      </c>
      <c r="M11">
        <v>1.224</v>
      </c>
      <c r="N11">
        <v>1.3919999999999999</v>
      </c>
      <c r="O11">
        <v>1.6020000000000001</v>
      </c>
      <c r="P11">
        <v>1.8740000000000001</v>
      </c>
    </row>
    <row r="12" spans="1:19" x14ac:dyDescent="0.25">
      <c r="A12">
        <f>Feuil6!A28</f>
        <v>3</v>
      </c>
      <c r="D12" s="3"/>
      <c r="G12">
        <v>0.91600000000000004</v>
      </c>
      <c r="H12">
        <v>0.95799999999999996</v>
      </c>
      <c r="I12">
        <v>1</v>
      </c>
      <c r="J12">
        <v>1.042</v>
      </c>
      <c r="K12">
        <v>1.0840000000000001</v>
      </c>
      <c r="L12">
        <v>1.1879999999999999</v>
      </c>
      <c r="M12">
        <v>1.3360000000000001</v>
      </c>
      <c r="N12">
        <v>1.502</v>
      </c>
      <c r="O12">
        <v>1.712</v>
      </c>
      <c r="P12">
        <v>1.984</v>
      </c>
    </row>
    <row r="13" spans="1:19" x14ac:dyDescent="0.25">
      <c r="A13">
        <f>Feuil6!A29</f>
        <v>4</v>
      </c>
      <c r="D13" s="3"/>
      <c r="I13">
        <v>1.222</v>
      </c>
      <c r="J13">
        <v>1.264</v>
      </c>
      <c r="K13">
        <v>1.306</v>
      </c>
      <c r="L13">
        <v>1.41</v>
      </c>
      <c r="M13">
        <v>1.556</v>
      </c>
      <c r="N13">
        <v>1.724</v>
      </c>
      <c r="O13">
        <v>1.9339999999999999</v>
      </c>
      <c r="P13">
        <v>2.206</v>
      </c>
      <c r="Q13">
        <v>2.5619999999999998</v>
      </c>
      <c r="R13">
        <v>2.9820000000000002</v>
      </c>
      <c r="S13">
        <v>3.5059999999999998</v>
      </c>
    </row>
    <row r="14" spans="1:19" x14ac:dyDescent="0.25">
      <c r="A14">
        <f>Feuil6!A30</f>
        <v>5</v>
      </c>
      <c r="D14" s="3"/>
      <c r="L14">
        <v>1.6319999999999999</v>
      </c>
      <c r="M14">
        <v>1.778</v>
      </c>
      <c r="N14">
        <v>1.946</v>
      </c>
      <c r="O14">
        <v>2.1560000000000001</v>
      </c>
      <c r="P14">
        <v>2.4279999999999999</v>
      </c>
      <c r="Q14">
        <v>2.7839999999999998</v>
      </c>
      <c r="R14">
        <v>3.2040000000000002</v>
      </c>
      <c r="S14">
        <v>3.7280000000000002</v>
      </c>
    </row>
    <row r="15" spans="1:19" x14ac:dyDescent="0.25">
      <c r="A15">
        <f>Feuil6!A31</f>
        <v>6</v>
      </c>
      <c r="D15" s="3"/>
      <c r="O15">
        <v>2.3780000000000001</v>
      </c>
      <c r="P15">
        <v>2.65</v>
      </c>
      <c r="Q15">
        <v>3.0059999999999998</v>
      </c>
      <c r="R15">
        <v>3.4260000000000002</v>
      </c>
      <c r="S15" s="8">
        <v>3.83</v>
      </c>
    </row>
    <row r="16" spans="1:19" x14ac:dyDescent="0.25">
      <c r="A16">
        <f>Feuil6!A32</f>
        <v>8</v>
      </c>
      <c r="D16" s="3"/>
      <c r="P16">
        <v>3.0939999999999999</v>
      </c>
      <c r="Q16">
        <v>3.45</v>
      </c>
      <c r="R16">
        <v>3.87</v>
      </c>
      <c r="S16" s="8">
        <v>4.3940000000000001</v>
      </c>
    </row>
    <row r="17" spans="1:19" x14ac:dyDescent="0.25">
      <c r="A17">
        <f>Feuil6!A33</f>
        <v>10</v>
      </c>
      <c r="D17" s="3"/>
      <c r="Q17">
        <v>3.8940000000000001</v>
      </c>
      <c r="R17">
        <v>4.3140000000000001</v>
      </c>
      <c r="S17">
        <v>4.8360000000000003</v>
      </c>
    </row>
    <row r="18" spans="1:19" x14ac:dyDescent="0.25">
      <c r="A18">
        <f>Feuil6!A34</f>
        <v>12</v>
      </c>
      <c r="D18" s="3"/>
      <c r="S18">
        <v>5.29</v>
      </c>
    </row>
    <row r="19" spans="1:19" x14ac:dyDescent="0.25">
      <c r="A19">
        <f>Feuil6!A35</f>
        <v>15</v>
      </c>
      <c r="D19" s="3"/>
      <c r="S19">
        <v>5.9459999999999997</v>
      </c>
    </row>
    <row r="20" spans="1:19" x14ac:dyDescent="0.25">
      <c r="A20">
        <f>Feuil6!A36</f>
        <v>20</v>
      </c>
      <c r="D20" s="3"/>
      <c r="S20">
        <v>7.0579999999999998</v>
      </c>
    </row>
    <row r="21" spans="1:19" x14ac:dyDescent="0.25">
      <c r="A21">
        <f>Feuil6!A37</f>
        <v>25</v>
      </c>
      <c r="D21" s="3"/>
      <c r="S21">
        <v>13.58</v>
      </c>
    </row>
    <row r="22" spans="1:19" x14ac:dyDescent="0.25">
      <c r="A22">
        <f>Feuil6!A38</f>
        <v>30</v>
      </c>
      <c r="D22" s="4"/>
      <c r="S22" s="7">
        <v>9.2739999999999991</v>
      </c>
    </row>
    <row r="23" spans="1:19" x14ac:dyDescent="0.25">
      <c r="D23" s="3"/>
    </row>
    <row r="24" spans="1:19" x14ac:dyDescent="0.25">
      <c r="D24" s="3"/>
    </row>
    <row r="25" spans="1:19" x14ac:dyDescent="0.25">
      <c r="D25" s="3"/>
    </row>
    <row r="26" spans="1:19" x14ac:dyDescent="0.25">
      <c r="D26" s="3"/>
    </row>
    <row r="27" spans="1:19" x14ac:dyDescent="0.25">
      <c r="D27" s="3"/>
    </row>
    <row r="28" spans="1:19" x14ac:dyDescent="0.25">
      <c r="D28" s="4"/>
    </row>
  </sheetData>
  <mergeCells count="3">
    <mergeCell ref="B1:S1"/>
    <mergeCell ref="B2:S2"/>
    <mergeCell ref="B3:S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9A4C6A6-4B07-4A7B-BCE5-BBEEB06AF596}">
          <x14:formula1>
            <xm:f>Feuil6!$A$2:$A$16</xm:f>
          </x14:formula1>
          <xm:sqref>B1</xm:sqref>
        </x14:dataValidation>
        <x14:dataValidation type="list" allowBlank="1" showInputMessage="1" showErrorMessage="1" xr:uid="{D88923C5-E3AC-4618-9037-DE84450E327D}">
          <x14:formula1>
            <xm:f>Feuil6!$A$65:$A$71</xm:f>
          </x14:formula1>
          <xm:sqref>B2</xm:sqref>
        </x14:dataValidation>
      </x14:dataValidations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C5802-F12B-4EE6-9F57-81E4D83F1630}">
  <dimension ref="A1"/>
  <sheetViews>
    <sheetView workbookViewId="0">
      <selection activeCell="H30" sqref="H30"/>
    </sheetView>
  </sheetViews>
  <sheetFormatPr baseColWidth="10" defaultRowHeight="15" x14ac:dyDescent="0.25"/>
  <sheetData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E789-51A5-4722-ACD3-258271820862}">
  <dimension ref="A1:S79"/>
  <sheetViews>
    <sheetView workbookViewId="0">
      <selection activeCell="H30" sqref="H30"/>
    </sheetView>
  </sheetViews>
  <sheetFormatPr baseColWidth="10" defaultRowHeight="15" x14ac:dyDescent="0.25"/>
  <cols>
    <col min="1" max="1" width="23.42578125" bestFit="1" customWidth="1"/>
    <col min="2" max="2" width="14" bestFit="1" customWidth="1"/>
    <col min="3" max="3" width="23.7109375" bestFit="1" customWidth="1"/>
    <col min="4" max="4" width="19.42578125" bestFit="1" customWidth="1"/>
    <col min="5" max="5" width="17.7109375" bestFit="1" customWidth="1"/>
    <col min="6" max="6" width="26.7109375" bestFit="1" customWidth="1"/>
  </cols>
  <sheetData>
    <row r="1" spans="1:6" x14ac:dyDescent="0.25">
      <c r="A1" t="s">
        <v>9</v>
      </c>
      <c r="B1" t="s">
        <v>12</v>
      </c>
      <c r="C1" t="s">
        <v>14</v>
      </c>
      <c r="D1" t="s">
        <v>15</v>
      </c>
      <c r="E1" t="s">
        <v>18</v>
      </c>
      <c r="F1" t="s">
        <v>19</v>
      </c>
    </row>
    <row r="2" spans="1:6" x14ac:dyDescent="0.25">
      <c r="A2" t="s">
        <v>35</v>
      </c>
      <c r="B2" t="s">
        <v>13</v>
      </c>
      <c r="C2" t="s">
        <v>17</v>
      </c>
      <c r="D2" t="s">
        <v>16</v>
      </c>
      <c r="E2">
        <v>2780</v>
      </c>
      <c r="F2">
        <v>73000</v>
      </c>
    </row>
    <row r="3" spans="1:6" x14ac:dyDescent="0.25">
      <c r="A3" t="s">
        <v>36</v>
      </c>
      <c r="B3" t="s">
        <v>39</v>
      </c>
      <c r="C3" t="s">
        <v>37</v>
      </c>
      <c r="D3" s="1" t="s">
        <v>38</v>
      </c>
      <c r="E3">
        <v>2670</v>
      </c>
      <c r="F3">
        <v>71000</v>
      </c>
    </row>
    <row r="4" spans="1:6" x14ac:dyDescent="0.25">
      <c r="A4" t="s">
        <v>20</v>
      </c>
      <c r="B4" t="s">
        <v>21</v>
      </c>
      <c r="C4" t="s">
        <v>22</v>
      </c>
      <c r="D4" s="1" t="s">
        <v>23</v>
      </c>
      <c r="E4">
        <v>2670</v>
      </c>
      <c r="F4">
        <v>70000</v>
      </c>
    </row>
    <row r="5" spans="1:6" x14ac:dyDescent="0.25">
      <c r="A5" t="s">
        <v>40</v>
      </c>
      <c r="E5">
        <v>2810</v>
      </c>
      <c r="F5">
        <v>72000</v>
      </c>
    </row>
    <row r="6" spans="1:6" x14ac:dyDescent="0.25">
      <c r="A6" t="s">
        <v>0</v>
      </c>
    </row>
    <row r="7" spans="1:6" x14ac:dyDescent="0.25">
      <c r="A7" t="s">
        <v>1</v>
      </c>
      <c r="B7">
        <v>215</v>
      </c>
      <c r="C7">
        <v>210</v>
      </c>
      <c r="D7">
        <v>45</v>
      </c>
      <c r="E7">
        <v>8000</v>
      </c>
      <c r="F7">
        <v>200000</v>
      </c>
    </row>
    <row r="8" spans="1:6" x14ac:dyDescent="0.25">
      <c r="A8" t="s">
        <v>2</v>
      </c>
      <c r="B8">
        <v>215</v>
      </c>
      <c r="C8">
        <v>200</v>
      </c>
      <c r="D8">
        <v>45</v>
      </c>
      <c r="E8">
        <v>8000</v>
      </c>
      <c r="F8">
        <v>200000</v>
      </c>
    </row>
    <row r="9" spans="1:6" x14ac:dyDescent="0.25">
      <c r="A9" t="s">
        <v>3</v>
      </c>
      <c r="B9" t="s">
        <v>24</v>
      </c>
      <c r="C9" t="s">
        <v>25</v>
      </c>
      <c r="D9" s="2">
        <v>0.26</v>
      </c>
      <c r="E9">
        <v>7850</v>
      </c>
      <c r="F9">
        <v>210000</v>
      </c>
    </row>
    <row r="10" spans="1:6" x14ac:dyDescent="0.25">
      <c r="A10" t="s">
        <v>4</v>
      </c>
      <c r="B10" t="s">
        <v>26</v>
      </c>
      <c r="C10" t="s">
        <v>27</v>
      </c>
      <c r="D10" s="2">
        <v>0.22</v>
      </c>
      <c r="E10">
        <v>7850</v>
      </c>
      <c r="F10">
        <v>210000</v>
      </c>
    </row>
    <row r="11" spans="1:6" x14ac:dyDescent="0.25">
      <c r="A11" t="s">
        <v>5</v>
      </c>
    </row>
    <row r="12" spans="1:6" x14ac:dyDescent="0.25">
      <c r="A12" t="s">
        <v>28</v>
      </c>
      <c r="B12" t="s">
        <v>29</v>
      </c>
      <c r="C12" t="s">
        <v>30</v>
      </c>
      <c r="D12" t="s">
        <v>31</v>
      </c>
      <c r="E12">
        <v>8900</v>
      </c>
      <c r="F12">
        <v>120000</v>
      </c>
    </row>
    <row r="13" spans="1:6" x14ac:dyDescent="0.25">
      <c r="A13" t="s">
        <v>32</v>
      </c>
      <c r="B13" t="s">
        <v>24</v>
      </c>
      <c r="C13" t="s">
        <v>33</v>
      </c>
      <c r="D13" t="s">
        <v>34</v>
      </c>
      <c r="E13">
        <v>8500</v>
      </c>
      <c r="F13">
        <v>105000</v>
      </c>
    </row>
    <row r="14" spans="1:6" x14ac:dyDescent="0.25">
      <c r="A14" t="s">
        <v>6</v>
      </c>
    </row>
    <row r="15" spans="1:6" x14ac:dyDescent="0.25">
      <c r="A15" t="s">
        <v>7</v>
      </c>
    </row>
    <row r="16" spans="1:6" x14ac:dyDescent="0.25">
      <c r="A16" t="s">
        <v>8</v>
      </c>
    </row>
    <row r="19" spans="1:1" x14ac:dyDescent="0.25">
      <c r="A19" t="s">
        <v>10</v>
      </c>
    </row>
    <row r="20" spans="1:1" x14ac:dyDescent="0.25">
      <c r="A20">
        <v>0.5</v>
      </c>
    </row>
    <row r="21" spans="1:1" x14ac:dyDescent="0.25">
      <c r="A21">
        <v>0.6</v>
      </c>
    </row>
    <row r="22" spans="1:1" x14ac:dyDescent="0.25">
      <c r="A22">
        <v>0.8</v>
      </c>
    </row>
    <row r="23" spans="1:1" x14ac:dyDescent="0.25">
      <c r="A23">
        <v>1</v>
      </c>
    </row>
    <row r="24" spans="1:1" x14ac:dyDescent="0.25">
      <c r="A24">
        <v>1.2</v>
      </c>
    </row>
    <row r="25" spans="1:1" x14ac:dyDescent="0.25">
      <c r="A25">
        <v>1.5</v>
      </c>
    </row>
    <row r="26" spans="1:1" x14ac:dyDescent="0.25">
      <c r="A26">
        <v>2</v>
      </c>
    </row>
    <row r="27" spans="1:1" x14ac:dyDescent="0.25">
      <c r="A27">
        <v>2.5</v>
      </c>
    </row>
    <row r="28" spans="1:1" x14ac:dyDescent="0.25">
      <c r="A28">
        <v>3</v>
      </c>
    </row>
    <row r="29" spans="1:1" x14ac:dyDescent="0.25">
      <c r="A29">
        <v>4</v>
      </c>
    </row>
    <row r="30" spans="1:1" x14ac:dyDescent="0.25">
      <c r="A30">
        <v>5</v>
      </c>
    </row>
    <row r="31" spans="1:1" x14ac:dyDescent="0.25">
      <c r="A31">
        <v>6</v>
      </c>
    </row>
    <row r="32" spans="1:1" x14ac:dyDescent="0.25">
      <c r="A32">
        <v>8</v>
      </c>
    </row>
    <row r="33" spans="1:1" x14ac:dyDescent="0.25">
      <c r="A33">
        <v>10</v>
      </c>
    </row>
    <row r="34" spans="1:1" x14ac:dyDescent="0.25">
      <c r="A34">
        <v>12</v>
      </c>
    </row>
    <row r="35" spans="1:1" x14ac:dyDescent="0.25">
      <c r="A35">
        <v>15</v>
      </c>
    </row>
    <row r="36" spans="1:1" x14ac:dyDescent="0.25">
      <c r="A36">
        <v>20</v>
      </c>
    </row>
    <row r="37" spans="1:1" x14ac:dyDescent="0.25">
      <c r="A37">
        <v>25</v>
      </c>
    </row>
    <row r="38" spans="1:1" x14ac:dyDescent="0.25">
      <c r="A38">
        <v>30</v>
      </c>
    </row>
    <row r="41" spans="1:1" x14ac:dyDescent="0.25">
      <c r="A41" t="s">
        <v>11</v>
      </c>
    </row>
    <row r="42" spans="1:1" x14ac:dyDescent="0.25">
      <c r="A42">
        <v>4</v>
      </c>
    </row>
    <row r="43" spans="1:1" x14ac:dyDescent="0.25">
      <c r="A43">
        <v>6</v>
      </c>
    </row>
    <row r="44" spans="1:1" x14ac:dyDescent="0.25">
      <c r="A44">
        <v>7</v>
      </c>
    </row>
    <row r="45" spans="1:1" x14ac:dyDescent="0.25">
      <c r="A45">
        <v>8</v>
      </c>
    </row>
    <row r="46" spans="1:1" x14ac:dyDescent="0.25">
      <c r="A46">
        <v>10</v>
      </c>
    </row>
    <row r="47" spans="1:1" x14ac:dyDescent="0.25">
      <c r="A47">
        <v>12</v>
      </c>
    </row>
    <row r="48" spans="1:1" x14ac:dyDescent="0.25">
      <c r="A48">
        <v>14</v>
      </c>
    </row>
    <row r="49" spans="1:1" x14ac:dyDescent="0.25">
      <c r="A49">
        <v>15</v>
      </c>
    </row>
    <row r="50" spans="1:1" x14ac:dyDescent="0.25">
      <c r="A50">
        <v>16</v>
      </c>
    </row>
    <row r="51" spans="1:1" x14ac:dyDescent="0.25">
      <c r="A51">
        <v>18</v>
      </c>
    </row>
    <row r="52" spans="1:1" x14ac:dyDescent="0.25">
      <c r="A52">
        <v>20</v>
      </c>
    </row>
    <row r="53" spans="1:1" x14ac:dyDescent="0.25">
      <c r="A53">
        <v>22</v>
      </c>
    </row>
    <row r="54" spans="1:1" x14ac:dyDescent="0.25">
      <c r="A54">
        <v>25</v>
      </c>
    </row>
    <row r="55" spans="1:1" x14ac:dyDescent="0.25">
      <c r="A55">
        <v>30</v>
      </c>
    </row>
    <row r="56" spans="1:1" x14ac:dyDescent="0.25">
      <c r="A56">
        <v>32</v>
      </c>
    </row>
    <row r="57" spans="1:1" x14ac:dyDescent="0.25">
      <c r="A57">
        <v>40</v>
      </c>
    </row>
    <row r="58" spans="1:1" x14ac:dyDescent="0.25">
      <c r="A58">
        <v>50</v>
      </c>
    </row>
    <row r="59" spans="1:1" x14ac:dyDescent="0.25">
      <c r="A59">
        <v>63</v>
      </c>
    </row>
    <row r="60" spans="1:1" x14ac:dyDescent="0.25">
      <c r="A60">
        <v>80</v>
      </c>
    </row>
    <row r="61" spans="1:1" x14ac:dyDescent="0.25">
      <c r="A61">
        <v>100</v>
      </c>
    </row>
    <row r="62" spans="1:1" x14ac:dyDescent="0.25">
      <c r="A62">
        <v>125</v>
      </c>
    </row>
    <row r="64" spans="1:1" x14ac:dyDescent="0.25">
      <c r="A64" t="s">
        <v>61</v>
      </c>
    </row>
    <row r="65" spans="1:19" x14ac:dyDescent="0.25">
      <c r="A65">
        <v>30</v>
      </c>
    </row>
    <row r="66" spans="1:19" x14ac:dyDescent="0.25">
      <c r="A66">
        <v>45</v>
      </c>
    </row>
    <row r="67" spans="1:19" x14ac:dyDescent="0.25">
      <c r="A67">
        <v>60</v>
      </c>
    </row>
    <row r="68" spans="1:19" x14ac:dyDescent="0.25">
      <c r="A68">
        <v>90</v>
      </c>
    </row>
    <row r="69" spans="1:19" x14ac:dyDescent="0.25">
      <c r="A69">
        <v>120</v>
      </c>
    </row>
    <row r="70" spans="1:19" x14ac:dyDescent="0.25">
      <c r="A70">
        <v>135</v>
      </c>
    </row>
    <row r="71" spans="1:19" x14ac:dyDescent="0.25">
      <c r="A71">
        <v>150</v>
      </c>
    </row>
    <row r="76" spans="1:19" x14ac:dyDescent="0.25">
      <c r="B76" s="40" t="str">
        <f>Tableau3[[#Headers],[Largeur de Vé:]]</f>
        <v>Largeur de Vé: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</row>
    <row r="77" spans="1:19" x14ac:dyDescent="0.25">
      <c r="A77" s="20" t="s">
        <v>10</v>
      </c>
      <c r="B77" s="22" t="s">
        <v>41</v>
      </c>
      <c r="C77" s="22" t="s">
        <v>42</v>
      </c>
      <c r="D77" s="22" t="s">
        <v>43</v>
      </c>
      <c r="E77" s="22" t="s">
        <v>44</v>
      </c>
      <c r="F77" s="22" t="s">
        <v>45</v>
      </c>
      <c r="G77" s="22" t="s">
        <v>46</v>
      </c>
      <c r="H77" s="22" t="s">
        <v>47</v>
      </c>
      <c r="I77" s="22" t="s">
        <v>49</v>
      </c>
      <c r="J77" s="22" t="s">
        <v>50</v>
      </c>
      <c r="K77" s="22" t="s">
        <v>51</v>
      </c>
      <c r="L77" s="22" t="s">
        <v>52</v>
      </c>
      <c r="M77" s="22" t="s">
        <v>54</v>
      </c>
      <c r="N77" s="22" t="s">
        <v>55</v>
      </c>
      <c r="O77" s="22" t="s">
        <v>56</v>
      </c>
      <c r="P77" s="22" t="s">
        <v>57</v>
      </c>
      <c r="Q77" s="22" t="s">
        <v>58</v>
      </c>
      <c r="R77" s="22" t="s">
        <v>59</v>
      </c>
      <c r="S77" s="22" t="s">
        <v>60</v>
      </c>
    </row>
    <row r="78" spans="1:19" x14ac:dyDescent="0.25">
      <c r="A78" s="22" t="s">
        <v>99</v>
      </c>
      <c r="B78" s="22">
        <v>2.8</v>
      </c>
      <c r="C78" s="22">
        <v>4</v>
      </c>
      <c r="D78" s="22">
        <v>5</v>
      </c>
      <c r="E78" s="22">
        <v>5.5</v>
      </c>
      <c r="F78" s="22">
        <v>7</v>
      </c>
      <c r="G78" s="22">
        <v>8.5</v>
      </c>
      <c r="H78" s="22">
        <v>10</v>
      </c>
      <c r="I78" s="22">
        <v>11</v>
      </c>
      <c r="J78" s="22">
        <v>13.5</v>
      </c>
      <c r="K78" s="22">
        <v>14</v>
      </c>
      <c r="L78" s="22">
        <v>17.5</v>
      </c>
      <c r="M78" s="22">
        <v>22</v>
      </c>
      <c r="N78" s="22">
        <v>28</v>
      </c>
      <c r="O78" s="22">
        <v>35</v>
      </c>
      <c r="P78" s="22">
        <v>45</v>
      </c>
      <c r="Q78" s="22">
        <v>55</v>
      </c>
      <c r="R78" s="22">
        <v>71</v>
      </c>
      <c r="S78" s="22">
        <v>89</v>
      </c>
    </row>
    <row r="79" spans="1:19" x14ac:dyDescent="0.25">
      <c r="A79" s="22" t="s">
        <v>98</v>
      </c>
      <c r="B79" s="22">
        <v>0.7</v>
      </c>
      <c r="C79" s="22">
        <v>1</v>
      </c>
      <c r="D79" s="22">
        <v>1.1000000000000001</v>
      </c>
      <c r="E79" s="22">
        <v>1.3</v>
      </c>
      <c r="F79" s="22">
        <v>1.6</v>
      </c>
      <c r="G79" s="22">
        <v>2</v>
      </c>
      <c r="H79" s="22">
        <v>2.2999999999999998</v>
      </c>
      <c r="I79" s="22">
        <v>2.6</v>
      </c>
      <c r="J79" s="22">
        <v>3</v>
      </c>
      <c r="K79" s="22">
        <v>3.3</v>
      </c>
      <c r="L79" s="22">
        <v>4</v>
      </c>
      <c r="M79" s="22">
        <v>5</v>
      </c>
      <c r="N79" s="22">
        <v>6.5</v>
      </c>
      <c r="O79" s="22">
        <v>8</v>
      </c>
      <c r="P79" s="22">
        <v>10</v>
      </c>
      <c r="Q79" s="22">
        <v>13</v>
      </c>
      <c r="R79" s="22">
        <v>16</v>
      </c>
      <c r="S79" s="22">
        <v>20</v>
      </c>
    </row>
  </sheetData>
  <mergeCells count="1">
    <mergeCell ref="B76:S76"/>
  </mergeCell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4FCEA8-7C81-49D6-B08B-9C8B6B9E03E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41</vt:i4>
      </vt:variant>
      <vt:variant>
        <vt:lpstr>Plages nommées</vt:lpstr>
      </vt:variant>
      <vt:variant>
        <vt:i4>8</vt:i4>
      </vt:variant>
    </vt:vector>
  </HeadingPairs>
  <TitlesOfParts>
    <vt:vector size="49" baseType="lpstr">
      <vt:lpstr>RECAP</vt:lpstr>
      <vt:lpstr>pour csv</vt:lpstr>
      <vt:lpstr>BENDATA_xml</vt:lpstr>
      <vt:lpstr>COMPLET</vt:lpstr>
      <vt:lpstr>Acier 30°</vt:lpstr>
      <vt:lpstr>Acier 45°</vt:lpstr>
      <vt:lpstr>Acier 60°</vt:lpstr>
      <vt:lpstr>Acier 90°</vt:lpstr>
      <vt:lpstr>Acier 120°</vt:lpstr>
      <vt:lpstr>Acier 135°</vt:lpstr>
      <vt:lpstr>Acier 150°</vt:lpstr>
      <vt:lpstr>Inox 30°</vt:lpstr>
      <vt:lpstr>Inox 45°</vt:lpstr>
      <vt:lpstr>Inox 60°</vt:lpstr>
      <vt:lpstr>Inox 90°</vt:lpstr>
      <vt:lpstr>Inox 120°</vt:lpstr>
      <vt:lpstr>Inox 135°</vt:lpstr>
      <vt:lpstr>Inox 150°</vt:lpstr>
      <vt:lpstr>Alu 30°</vt:lpstr>
      <vt:lpstr>Alu 45°</vt:lpstr>
      <vt:lpstr>Alu 60°</vt:lpstr>
      <vt:lpstr>Alu 90°</vt:lpstr>
      <vt:lpstr>Alu 120°</vt:lpstr>
      <vt:lpstr>Alu 135°</vt:lpstr>
      <vt:lpstr>Alu 150°</vt:lpstr>
      <vt:lpstr>Acier S355 30°</vt:lpstr>
      <vt:lpstr>Acier S355 45°</vt:lpstr>
      <vt:lpstr>Acier S355 60°</vt:lpstr>
      <vt:lpstr>Acier S355 90°</vt:lpstr>
      <vt:lpstr>Acier S355 120°</vt:lpstr>
      <vt:lpstr>Acier S355 135°</vt:lpstr>
      <vt:lpstr>Acier S355 150°</vt:lpstr>
      <vt:lpstr>Inox 316 30° </vt:lpstr>
      <vt:lpstr>Inox 316 45°  </vt:lpstr>
      <vt:lpstr>Inox 316 60°</vt:lpstr>
      <vt:lpstr>Inox 316 90°</vt:lpstr>
      <vt:lpstr>Inox 316 120°</vt:lpstr>
      <vt:lpstr>Inox 316 135°</vt:lpstr>
      <vt:lpstr>Inox 316 150°</vt:lpstr>
      <vt:lpstr>Feuil1</vt:lpstr>
      <vt:lpstr>Feuil6</vt:lpstr>
      <vt:lpstr>'Inox 316 120°'!TableauComplet</vt:lpstr>
      <vt:lpstr>'Inox 316 135°'!TableauComplet</vt:lpstr>
      <vt:lpstr>'Inox 316 150°'!TableauComplet</vt:lpstr>
      <vt:lpstr>'Inox 316 30° '!TableauComplet</vt:lpstr>
      <vt:lpstr>'Inox 316 45°  '!TableauComplet</vt:lpstr>
      <vt:lpstr>'Inox 316 60°'!TableauComplet</vt:lpstr>
      <vt:lpstr>'Inox 316 90°'!TableauComplet</vt:lpstr>
      <vt:lpstr>TableauComplet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Michaël Benaben</dc:creator>
  <cp:lastModifiedBy>Michaël Benaben</cp:lastModifiedBy>
  <dcterms:created xsi:type="dcterms:W3CDTF">2026-05-06T08:41:32Z</dcterms:created>
  <dcterms:modified xsi:type="dcterms:W3CDTF">2026-05-19T12:43:26Z</dcterms:modified>
</cp:coreProperties>
</file>